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C\Desktop\DI\Tables\"/>
    </mc:Choice>
  </mc:AlternateContent>
  <xr:revisionPtr revIDLastSave="0" documentId="13_ncr:1_{BCA20E34-D1D4-485A-A0E2-7490FC1C2A86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total_paired - 複製" sheetId="1" r:id="rId1"/>
    <sheet name="工作表4" sheetId="5" r:id="rId2"/>
    <sheet name="工作表7" sheetId="8" r:id="rId3"/>
    <sheet name="工作表6" sheetId="7" r:id="rId4"/>
  </sheets>
  <definedNames>
    <definedName name="_xlnm._FilterDatabase" localSheetId="0" hidden="1">'total_paired - 複製'!$A$1:$BS$1033</definedName>
    <definedName name="_xlnm._FilterDatabase" localSheetId="1" hidden="1">工作表4!$A$1:$L$517</definedName>
    <definedName name="_xlnm._FilterDatabase" localSheetId="3" hidden="1">工作表6!$A$1:$C$1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8" l="1"/>
  <c r="I5" i="8"/>
  <c r="I6" i="8"/>
  <c r="I7" i="8"/>
  <c r="I8" i="8"/>
  <c r="I9" i="8"/>
  <c r="I4" i="8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3" i="5"/>
</calcChain>
</file>

<file path=xl/sharedStrings.xml><?xml version="1.0" encoding="utf-8"?>
<sst xmlns="http://schemas.openxmlformats.org/spreadsheetml/2006/main" count="3295" uniqueCount="223">
  <si>
    <t>KEY</t>
  </si>
  <si>
    <t>MKEY</t>
  </si>
  <si>
    <t>Mcode</t>
  </si>
  <si>
    <t>Code</t>
  </si>
  <si>
    <t>Industry</t>
  </si>
  <si>
    <t>YEAR</t>
  </si>
  <si>
    <t>IndustryY</t>
  </si>
  <si>
    <t>RPA</t>
  </si>
  <si>
    <t>TMP</t>
  </si>
  <si>
    <t>POST_RPA</t>
  </si>
  <si>
    <t>POST</t>
  </si>
  <si>
    <t>BIG4</t>
  </si>
  <si>
    <t>Asset</t>
  </si>
  <si>
    <t>Asset_1</t>
  </si>
  <si>
    <t>Debt</t>
  </si>
  <si>
    <t>Equity</t>
  </si>
  <si>
    <t>CA</t>
  </si>
  <si>
    <t>CL</t>
  </si>
  <si>
    <t>SLTD</t>
  </si>
  <si>
    <t>PPE</t>
  </si>
  <si>
    <t>Cash</t>
  </si>
  <si>
    <t>S</t>
  </si>
  <si>
    <t>S_1</t>
  </si>
  <si>
    <t>S_2</t>
  </si>
  <si>
    <t>OPCOST</t>
  </si>
  <si>
    <t>EXP</t>
  </si>
  <si>
    <t>RD</t>
  </si>
  <si>
    <t>ADV</t>
  </si>
  <si>
    <t>RE</t>
  </si>
  <si>
    <t>EBIT</t>
  </si>
  <si>
    <t>CFO</t>
  </si>
  <si>
    <t>NI_Ctd</t>
  </si>
  <si>
    <t>CYCLE</t>
  </si>
  <si>
    <t>CYCLE_1</t>
  </si>
  <si>
    <t>MV</t>
  </si>
  <si>
    <t>COGS</t>
  </si>
  <si>
    <t>INV</t>
  </si>
  <si>
    <t>INV_1</t>
  </si>
  <si>
    <t>INST_1</t>
  </si>
  <si>
    <t>TotalSales</t>
  </si>
  <si>
    <t>MarketShare</t>
  </si>
  <si>
    <t>IndustryY_Count</t>
  </si>
  <si>
    <t>LEV</t>
  </si>
  <si>
    <t>OCF</t>
  </si>
  <si>
    <t>MTB</t>
  </si>
  <si>
    <t>INST</t>
  </si>
  <si>
    <t>NOA</t>
  </si>
  <si>
    <t>ZSCORE</t>
  </si>
  <si>
    <t>LGTA</t>
  </si>
  <si>
    <t>ROA</t>
  </si>
  <si>
    <t>MS</t>
  </si>
  <si>
    <t>Median_ROA</t>
  </si>
  <si>
    <t>ADJROA</t>
  </si>
  <si>
    <t>AC</t>
  </si>
  <si>
    <t>A1</t>
  </si>
  <si>
    <t>A2</t>
  </si>
  <si>
    <t>A3</t>
  </si>
  <si>
    <t>A4</t>
  </si>
  <si>
    <t>PROD</t>
  </si>
  <si>
    <t>R1</t>
  </si>
  <si>
    <t>R2</t>
  </si>
  <si>
    <t>R3</t>
  </si>
  <si>
    <t>R4</t>
  </si>
  <si>
    <t>R5</t>
  </si>
  <si>
    <t>DA</t>
  </si>
  <si>
    <t>DA1</t>
  </si>
  <si>
    <t>ABCFO</t>
  </si>
  <si>
    <t>ABPROD</t>
  </si>
  <si>
    <t>ABOPCOST</t>
  </si>
  <si>
    <t>ABEXP</t>
  </si>
  <si>
    <t>Code_Count</t>
  </si>
  <si>
    <t>M3700</t>
  </si>
  <si>
    <t>2022M3700</t>
  </si>
  <si>
    <t>2021M3700</t>
  </si>
  <si>
    <t>2020M3700</t>
  </si>
  <si>
    <t>2019M3700</t>
  </si>
  <si>
    <t>2018M3700</t>
  </si>
  <si>
    <t>2017M3700</t>
  </si>
  <si>
    <t>M3800</t>
  </si>
  <si>
    <t>2022M3800</t>
  </si>
  <si>
    <t>2021M3800</t>
  </si>
  <si>
    <t>2020M3800</t>
  </si>
  <si>
    <t>2019M3800</t>
  </si>
  <si>
    <t>2018M3800</t>
  </si>
  <si>
    <t>2017M3800</t>
  </si>
  <si>
    <t>M2330</t>
  </si>
  <si>
    <t>2022M2330</t>
  </si>
  <si>
    <t>2021M2330</t>
  </si>
  <si>
    <t>2020M2330</t>
  </si>
  <si>
    <t>2019M2330</t>
  </si>
  <si>
    <t>2018M2330</t>
  </si>
  <si>
    <t>2017M2330</t>
  </si>
  <si>
    <t>M2600</t>
  </si>
  <si>
    <t>2022M2600</t>
  </si>
  <si>
    <t>2021M2600</t>
  </si>
  <si>
    <t>2020M2600</t>
  </si>
  <si>
    <t>2019M2600</t>
  </si>
  <si>
    <t>2018M2600</t>
  </si>
  <si>
    <t>2017M2600</t>
  </si>
  <si>
    <t>M2327</t>
  </si>
  <si>
    <t>2022M2327</t>
  </si>
  <si>
    <t>2021M2327</t>
  </si>
  <si>
    <t>2020M2327</t>
  </si>
  <si>
    <t>2019M2327</t>
  </si>
  <si>
    <t>2018M2327</t>
  </si>
  <si>
    <t>2017M2327</t>
  </si>
  <si>
    <t>M2328</t>
  </si>
  <si>
    <t>2022M2328</t>
  </si>
  <si>
    <t>2021M2328</t>
  </si>
  <si>
    <t>2020M2328</t>
  </si>
  <si>
    <t>2019M2328</t>
  </si>
  <si>
    <t>2018M2328</t>
  </si>
  <si>
    <t>2017M2328</t>
  </si>
  <si>
    <t>M2326</t>
  </si>
  <si>
    <t>2022M2326</t>
  </si>
  <si>
    <t>2021M2326</t>
  </si>
  <si>
    <t>2020M2326</t>
  </si>
  <si>
    <t>2019M2326</t>
  </si>
  <si>
    <t>2018M2326</t>
  </si>
  <si>
    <t>2017M2326</t>
  </si>
  <si>
    <t>M1722</t>
  </si>
  <si>
    <t>2022M1722</t>
  </si>
  <si>
    <t>2021M1722</t>
  </si>
  <si>
    <t>2020M1722</t>
  </si>
  <si>
    <t>2019M1722</t>
  </si>
  <si>
    <t>2018M1722</t>
  </si>
  <si>
    <t>2017M1722</t>
  </si>
  <si>
    <t>M2331</t>
  </si>
  <si>
    <t>2022M2331</t>
  </si>
  <si>
    <t>2021M2331</t>
  </si>
  <si>
    <t>2020M2331</t>
  </si>
  <si>
    <t>2019M2331</t>
  </si>
  <si>
    <t>2018M2331</t>
  </si>
  <si>
    <t>2017M2331</t>
  </si>
  <si>
    <t>M2329</t>
  </si>
  <si>
    <t>2022M2329</t>
  </si>
  <si>
    <t>2021M2329</t>
  </si>
  <si>
    <t>2020M2329</t>
  </si>
  <si>
    <t>2019M2329</t>
  </si>
  <si>
    <t>2018M2329</t>
  </si>
  <si>
    <t>2017M2329</t>
  </si>
  <si>
    <t>M2325</t>
  </si>
  <si>
    <t>2022M2325</t>
  </si>
  <si>
    <t>2021M2325</t>
  </si>
  <si>
    <t>2020M2325</t>
  </si>
  <si>
    <t>2019M2325</t>
  </si>
  <si>
    <t>2018M2325</t>
  </si>
  <si>
    <t>2017M2325</t>
  </si>
  <si>
    <t>M9900</t>
  </si>
  <si>
    <t>2022M9900</t>
  </si>
  <si>
    <t>2021M9900</t>
  </si>
  <si>
    <t>2020M9900</t>
  </si>
  <si>
    <t>2019M9900</t>
  </si>
  <si>
    <t>2018M9900</t>
  </si>
  <si>
    <t>2017M9900</t>
  </si>
  <si>
    <t>M2700</t>
  </si>
  <si>
    <t>2022M2700</t>
  </si>
  <si>
    <t>2021M2700</t>
  </si>
  <si>
    <t>2020M2700</t>
  </si>
  <si>
    <t>2019M2700</t>
  </si>
  <si>
    <t>2018M2700</t>
  </si>
  <si>
    <t>2017M2700</t>
  </si>
  <si>
    <t>M2324</t>
  </si>
  <si>
    <t>2022M2324</t>
  </si>
  <si>
    <t>2021M2324</t>
  </si>
  <si>
    <t>2020M2324</t>
  </si>
  <si>
    <t>2019M2324</t>
  </si>
  <si>
    <t>2018M2324</t>
  </si>
  <si>
    <t>2017M2324</t>
  </si>
  <si>
    <t>M1400</t>
  </si>
  <si>
    <t>2022M1400</t>
  </si>
  <si>
    <t>2021M1400</t>
  </si>
  <si>
    <t>2020M1400</t>
  </si>
  <si>
    <t>2019M1400</t>
  </si>
  <si>
    <t>2018M1400</t>
  </si>
  <si>
    <t>2017M1400</t>
  </si>
  <si>
    <t>M2900</t>
  </si>
  <si>
    <t>2022M2900</t>
  </si>
  <si>
    <t>2021M2900</t>
  </si>
  <si>
    <t>2020M2900</t>
  </si>
  <si>
    <t>2019M2900</t>
  </si>
  <si>
    <t>2018M2900</t>
  </si>
  <si>
    <t>2017M2900</t>
  </si>
  <si>
    <t>M2500</t>
  </si>
  <si>
    <t>2022M2500</t>
  </si>
  <si>
    <t>2021M2500</t>
  </si>
  <si>
    <t>2020M2500</t>
  </si>
  <si>
    <t>2019M2500</t>
  </si>
  <si>
    <t>2018M2500</t>
  </si>
  <si>
    <t>2017M2500</t>
  </si>
  <si>
    <t>M1500</t>
  </si>
  <si>
    <t>2022M1500</t>
  </si>
  <si>
    <t>2021M1500</t>
  </si>
  <si>
    <t>2020M1500</t>
  </si>
  <si>
    <t>2019M1500</t>
  </si>
  <si>
    <t>2018M1500</t>
  </si>
  <si>
    <t>2017M1500</t>
  </si>
  <si>
    <t>M2200</t>
  </si>
  <si>
    <t>2022M2200</t>
  </si>
  <si>
    <t>2021M2200</t>
  </si>
  <si>
    <t>2020M2200</t>
  </si>
  <si>
    <t>2019M2200</t>
  </si>
  <si>
    <t>2018M2200</t>
  </si>
  <si>
    <t>2017M2200</t>
  </si>
  <si>
    <t>M1721</t>
  </si>
  <si>
    <t>2022M1721</t>
  </si>
  <si>
    <t>2021M1721</t>
  </si>
  <si>
    <t>2020M1721</t>
  </si>
  <si>
    <t>2019M1721</t>
  </si>
  <si>
    <t>2018M1721</t>
  </si>
  <si>
    <t>2017M1721</t>
  </si>
  <si>
    <t>M1300</t>
  </si>
  <si>
    <t>2022M1300</t>
  </si>
  <si>
    <t>2021M1300</t>
  </si>
  <si>
    <t>2020M1300</t>
  </si>
  <si>
    <t>2019M1300</t>
  </si>
  <si>
    <t>2018M1300</t>
  </si>
  <si>
    <t>2017M1300</t>
  </si>
  <si>
    <t>StartYear</t>
  </si>
  <si>
    <t>StartYear</t>
    <phoneticPr fontId="18" type="noConversion"/>
  </si>
  <si>
    <t>列標籤</t>
  </si>
  <si>
    <t>總計</t>
  </si>
  <si>
    <t>計數 -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</si>
</sst>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微軟正黑體"/>
      <family val="2"/>
      <charset val="136"/>
    </font>
    <font>
      <b/>
      <sz val="13"/>
      <color theme="3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sz val="12"/>
      <color rgb="FF006100"/>
      <name val="微軟正黑體"/>
      <family val="2"/>
      <charset val="136"/>
    </font>
    <font>
      <sz val="12"/>
      <color rgb="FF9C0006"/>
      <name val="微軟正黑體"/>
      <family val="2"/>
      <charset val="136"/>
    </font>
    <font>
      <sz val="12"/>
      <color rgb="FF9C5700"/>
      <name val="微軟正黑體"/>
      <family val="2"/>
      <charset val="136"/>
    </font>
    <font>
      <sz val="12"/>
      <color rgb="FF3F3F76"/>
      <name val="微軟正黑體"/>
      <family val="2"/>
      <charset val="136"/>
    </font>
    <font>
      <b/>
      <sz val="12"/>
      <color rgb="FF3F3F3F"/>
      <name val="微軟正黑體"/>
      <family val="2"/>
      <charset val="136"/>
    </font>
    <font>
      <b/>
      <sz val="12"/>
      <color rgb="FFFA7D00"/>
      <name val="微軟正黑體"/>
      <family val="2"/>
      <charset val="136"/>
    </font>
    <font>
      <sz val="12"/>
      <color rgb="FFFA7D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i/>
      <sz val="12"/>
      <color rgb="FF7F7F7F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9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賴星光 Joseph.Lai" refreshedDate="45367.722510879626" createdVersion="8" refreshedVersion="8" minRefreshableVersion="3" recordCount="87" xr:uid="{856354C5-1186-491A-9DFA-C8A7EC71559D}">
  <cacheSource type="worksheet">
    <worksheetSource ref="A1:C1048576" sheet="工作表6"/>
  </cacheSource>
  <cacheFields count="3">
    <cacheField name="Code" numFmtId="0">
      <sharedItems containsString="0" containsBlank="1" containsNumber="1" containsInteger="1" minValue="1303" maxValue="9933"/>
    </cacheField>
    <cacheField name="Industry" numFmtId="0">
      <sharedItems containsBlank="1" count="22">
        <s v="M1400"/>
        <s v="M1500"/>
        <s v="M2200"/>
        <s v="M2324"/>
        <s v="M2330"/>
        <s v="M2900"/>
        <s v="M2325"/>
        <s v="M2326"/>
        <s v="M2327"/>
        <s v="M1300"/>
        <s v="M2329"/>
        <s v="M2700"/>
        <s v="M2328"/>
        <s v="M9900"/>
        <s v="M3700"/>
        <s v="M1721"/>
        <s v="M1722"/>
        <s v="M2500"/>
        <s v="M2600"/>
        <s v="M2331"/>
        <s v="M3800"/>
        <m/>
      </sharedItems>
    </cacheField>
    <cacheField name="StartYear" numFmtId="0">
      <sharedItems containsString="0" containsBlank="1" containsNumber="1" containsInteger="1" minValue="2017" maxValue="2022" count="7">
        <n v="2022"/>
        <n v="2021"/>
        <n v="2020"/>
        <n v="2019"/>
        <n v="2018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1474"/>
    <x v="0"/>
    <x v="0"/>
  </r>
  <r>
    <n v="1504"/>
    <x v="1"/>
    <x v="0"/>
  </r>
  <r>
    <n v="2201"/>
    <x v="2"/>
    <x v="0"/>
  </r>
  <r>
    <n v="2337"/>
    <x v="3"/>
    <x v="0"/>
  </r>
  <r>
    <n v="2340"/>
    <x v="3"/>
    <x v="0"/>
  </r>
  <r>
    <n v="2468"/>
    <x v="4"/>
    <x v="0"/>
  </r>
  <r>
    <n v="2903"/>
    <x v="5"/>
    <x v="0"/>
  </r>
  <r>
    <n v="3211"/>
    <x v="6"/>
    <x v="0"/>
  </r>
  <r>
    <n v="3481"/>
    <x v="7"/>
    <x v="0"/>
  </r>
  <r>
    <n v="3545"/>
    <x v="3"/>
    <x v="0"/>
  </r>
  <r>
    <n v="3563"/>
    <x v="7"/>
    <x v="0"/>
  </r>
  <r>
    <n v="4534"/>
    <x v="1"/>
    <x v="0"/>
  </r>
  <r>
    <n v="4979"/>
    <x v="8"/>
    <x v="0"/>
  </r>
  <r>
    <n v="5371"/>
    <x v="7"/>
    <x v="0"/>
  </r>
  <r>
    <n v="6183"/>
    <x v="4"/>
    <x v="0"/>
  </r>
  <r>
    <n v="8028"/>
    <x v="3"/>
    <x v="0"/>
  </r>
  <r>
    <n v="1303"/>
    <x v="9"/>
    <x v="1"/>
  </r>
  <r>
    <n v="1409"/>
    <x v="0"/>
    <x v="1"/>
  </r>
  <r>
    <n v="1454"/>
    <x v="0"/>
    <x v="1"/>
  </r>
  <r>
    <n v="1473"/>
    <x v="0"/>
    <x v="1"/>
  </r>
  <r>
    <n v="1477"/>
    <x v="0"/>
    <x v="1"/>
  </r>
  <r>
    <n v="2049"/>
    <x v="1"/>
    <x v="1"/>
  </r>
  <r>
    <n v="2414"/>
    <x v="10"/>
    <x v="1"/>
  </r>
  <r>
    <n v="2489"/>
    <x v="7"/>
    <x v="1"/>
  </r>
  <r>
    <n v="3434"/>
    <x v="7"/>
    <x v="1"/>
  </r>
  <r>
    <n v="3483"/>
    <x v="6"/>
    <x v="1"/>
  </r>
  <r>
    <n v="3652"/>
    <x v="6"/>
    <x v="1"/>
  </r>
  <r>
    <n v="3702"/>
    <x v="10"/>
    <x v="1"/>
  </r>
  <r>
    <n v="4433"/>
    <x v="0"/>
    <x v="1"/>
  </r>
  <r>
    <n v="5703"/>
    <x v="11"/>
    <x v="1"/>
  </r>
  <r>
    <n v="6216"/>
    <x v="8"/>
    <x v="1"/>
  </r>
  <r>
    <n v="6277"/>
    <x v="6"/>
    <x v="1"/>
  </r>
  <r>
    <n v="8103"/>
    <x v="12"/>
    <x v="1"/>
  </r>
  <r>
    <n v="8411"/>
    <x v="13"/>
    <x v="1"/>
  </r>
  <r>
    <n v="8916"/>
    <x v="13"/>
    <x v="1"/>
  </r>
  <r>
    <n v="9904"/>
    <x v="14"/>
    <x v="1"/>
  </r>
  <r>
    <n v="9933"/>
    <x v="13"/>
    <x v="1"/>
  </r>
  <r>
    <n v="1304"/>
    <x v="9"/>
    <x v="2"/>
  </r>
  <r>
    <n v="1466"/>
    <x v="0"/>
    <x v="2"/>
  </r>
  <r>
    <n v="1560"/>
    <x v="1"/>
    <x v="2"/>
  </r>
  <r>
    <n v="1718"/>
    <x v="15"/>
    <x v="2"/>
  </r>
  <r>
    <n v="1784"/>
    <x v="16"/>
    <x v="2"/>
  </r>
  <r>
    <n v="2425"/>
    <x v="6"/>
    <x v="2"/>
  </r>
  <r>
    <n v="2454"/>
    <x v="3"/>
    <x v="2"/>
  </r>
  <r>
    <n v="2515"/>
    <x v="17"/>
    <x v="2"/>
  </r>
  <r>
    <n v="2607"/>
    <x v="18"/>
    <x v="2"/>
  </r>
  <r>
    <n v="3025"/>
    <x v="8"/>
    <x v="2"/>
  </r>
  <r>
    <n v="3147"/>
    <x v="4"/>
    <x v="2"/>
  </r>
  <r>
    <n v="3297"/>
    <x v="7"/>
    <x v="2"/>
  </r>
  <r>
    <n v="3645"/>
    <x v="12"/>
    <x v="2"/>
  </r>
  <r>
    <n v="4188"/>
    <x v="16"/>
    <x v="2"/>
  </r>
  <r>
    <n v="4536"/>
    <x v="14"/>
    <x v="2"/>
  </r>
  <r>
    <n v="4721"/>
    <x v="15"/>
    <x v="2"/>
  </r>
  <r>
    <n v="5347"/>
    <x v="3"/>
    <x v="2"/>
  </r>
  <r>
    <n v="6203"/>
    <x v="12"/>
    <x v="2"/>
  </r>
  <r>
    <n v="6263"/>
    <x v="8"/>
    <x v="2"/>
  </r>
  <r>
    <n v="6613"/>
    <x v="19"/>
    <x v="2"/>
  </r>
  <r>
    <n v="8077"/>
    <x v="11"/>
    <x v="2"/>
  </r>
  <r>
    <n v="8234"/>
    <x v="6"/>
    <x v="2"/>
  </r>
  <r>
    <n v="1313"/>
    <x v="9"/>
    <x v="3"/>
  </r>
  <r>
    <n v="1402"/>
    <x v="0"/>
    <x v="3"/>
  </r>
  <r>
    <n v="1532"/>
    <x v="1"/>
    <x v="3"/>
  </r>
  <r>
    <n v="1734"/>
    <x v="16"/>
    <x v="3"/>
  </r>
  <r>
    <n v="2618"/>
    <x v="18"/>
    <x v="3"/>
  </r>
  <r>
    <n v="3535"/>
    <x v="7"/>
    <x v="3"/>
  </r>
  <r>
    <n v="5609"/>
    <x v="18"/>
    <x v="3"/>
  </r>
  <r>
    <n v="5903"/>
    <x v="20"/>
    <x v="3"/>
  </r>
  <r>
    <n v="6204"/>
    <x v="12"/>
    <x v="3"/>
  </r>
  <r>
    <n v="6214"/>
    <x v="4"/>
    <x v="3"/>
  </r>
  <r>
    <n v="6218"/>
    <x v="8"/>
    <x v="3"/>
  </r>
  <r>
    <n v="8099"/>
    <x v="4"/>
    <x v="3"/>
  </r>
  <r>
    <n v="2345"/>
    <x v="8"/>
    <x v="4"/>
  </r>
  <r>
    <n v="2464"/>
    <x v="19"/>
    <x v="4"/>
  </r>
  <r>
    <n v="2480"/>
    <x v="4"/>
    <x v="4"/>
  </r>
  <r>
    <n v="2609"/>
    <x v="18"/>
    <x v="4"/>
  </r>
  <r>
    <n v="3005"/>
    <x v="6"/>
    <x v="4"/>
  </r>
  <r>
    <n v="3029"/>
    <x v="4"/>
    <x v="4"/>
  </r>
  <r>
    <n v="3044"/>
    <x v="12"/>
    <x v="4"/>
  </r>
  <r>
    <n v="3045"/>
    <x v="8"/>
    <x v="4"/>
  </r>
  <r>
    <n v="3706"/>
    <x v="6"/>
    <x v="4"/>
  </r>
  <r>
    <n v="5202"/>
    <x v="4"/>
    <x v="4"/>
  </r>
  <r>
    <n v="6112"/>
    <x v="4"/>
    <x v="4"/>
  </r>
  <r>
    <n v="6173"/>
    <x v="12"/>
    <x v="4"/>
  </r>
  <r>
    <n v="6220"/>
    <x v="12"/>
    <x v="4"/>
  </r>
  <r>
    <n v="6221"/>
    <x v="4"/>
    <x v="4"/>
  </r>
  <r>
    <n v="1460"/>
    <x v="0"/>
    <x v="5"/>
  </r>
  <r>
    <m/>
    <x v="2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A303A-0AD3-4AC9-9357-D93F8A09E623}" name="樞紐分析表4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E3:F10" firstHeaderRow="1" firstDataRow="1" firstDataCol="1"/>
  <pivotFields count="3">
    <pivotField dataField="1" showAll="0"/>
    <pivotField showAll="0">
      <items count="23">
        <item x="9"/>
        <item x="0"/>
        <item x="1"/>
        <item x="15"/>
        <item x="16"/>
        <item x="2"/>
        <item x="3"/>
        <item x="6"/>
        <item x="7"/>
        <item x="8"/>
        <item x="12"/>
        <item x="10"/>
        <item x="4"/>
        <item x="19"/>
        <item x="17"/>
        <item x="18"/>
        <item x="11"/>
        <item x="5"/>
        <item x="14"/>
        <item x="20"/>
        <item x="13"/>
        <item h="1" x="21"/>
        <item t="default"/>
      </items>
    </pivotField>
    <pivotField axis="axisRow" showAll="0">
      <items count="8">
        <item x="5"/>
        <item x="4"/>
        <item x="3"/>
        <item x="2"/>
        <item x="1"/>
        <item x="0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Cod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F2552-BF0E-4C17-A8D5-325DBF7E7EF8}" name="樞紐分析表3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dataField="1" showAll="0"/>
    <pivotField axis="axisRow" showAll="0">
      <items count="23">
        <item x="9"/>
        <item x="0"/>
        <item x="1"/>
        <item x="15"/>
        <item x="16"/>
        <item x="2"/>
        <item x="3"/>
        <item x="6"/>
        <item x="7"/>
        <item x="8"/>
        <item x="12"/>
        <item x="10"/>
        <item x="4"/>
        <item x="19"/>
        <item x="17"/>
        <item x="18"/>
        <item x="11"/>
        <item x="5"/>
        <item x="14"/>
        <item x="20"/>
        <item x="13"/>
        <item h="1" x="21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計數 - Cod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1033"/>
  <sheetViews>
    <sheetView topLeftCell="A973" workbookViewId="0">
      <selection sqref="A1:K1033"/>
    </sheetView>
  </sheetViews>
  <sheetFormatPr defaultRowHeight="15.5" x14ac:dyDescent="0.35"/>
  <sheetData>
    <row r="1" spans="1:7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hidden="1" x14ac:dyDescent="0.35">
      <c r="A2">
        <v>13012017</v>
      </c>
      <c r="B2">
        <v>13032017</v>
      </c>
      <c r="C2">
        <v>1303</v>
      </c>
      <c r="D2">
        <v>1301</v>
      </c>
      <c r="E2" t="s">
        <v>211</v>
      </c>
      <c r="F2">
        <v>2017</v>
      </c>
      <c r="G2" t="s">
        <v>217</v>
      </c>
      <c r="H2">
        <v>0</v>
      </c>
      <c r="I2">
        <v>0</v>
      </c>
      <c r="J2">
        <v>0</v>
      </c>
      <c r="K2">
        <v>0</v>
      </c>
      <c r="L2">
        <v>1</v>
      </c>
      <c r="M2">
        <v>476071036</v>
      </c>
      <c r="N2">
        <v>455666072</v>
      </c>
      <c r="O2">
        <v>131060870</v>
      </c>
      <c r="P2">
        <v>345010166</v>
      </c>
      <c r="Q2">
        <v>184212236</v>
      </c>
      <c r="R2">
        <v>0.14971348900000001</v>
      </c>
      <c r="S2">
        <v>78517291</v>
      </c>
      <c r="T2">
        <v>69094450</v>
      </c>
      <c r="U2">
        <v>18165145</v>
      </c>
      <c r="V2">
        <v>206709755</v>
      </c>
      <c r="W2">
        <v>180173192</v>
      </c>
      <c r="X2">
        <v>191545395</v>
      </c>
      <c r="Y2">
        <v>0.38123979299999999</v>
      </c>
      <c r="Z2">
        <v>2.5305767999999999E-2</v>
      </c>
      <c r="AA2">
        <v>4.6848059999999997E-3</v>
      </c>
      <c r="AB2">
        <v>2.7954171999999999E-2</v>
      </c>
      <c r="AC2">
        <v>182149818</v>
      </c>
      <c r="AD2">
        <v>56432145</v>
      </c>
      <c r="AE2">
        <v>46070154</v>
      </c>
      <c r="AF2">
        <v>49382853</v>
      </c>
      <c r="AG2">
        <v>37.85</v>
      </c>
      <c r="AH2">
        <v>37.85</v>
      </c>
      <c r="AI2">
        <v>628298538</v>
      </c>
      <c r="AJ2">
        <v>173240579</v>
      </c>
      <c r="AK2">
        <v>17617600</v>
      </c>
      <c r="AL2">
        <v>17140140</v>
      </c>
      <c r="AM2">
        <v>0.7671</v>
      </c>
      <c r="AN2">
        <v>1146570154</v>
      </c>
      <c r="AO2">
        <v>18.02853094</v>
      </c>
      <c r="AP2">
        <v>24</v>
      </c>
      <c r="AQ2">
        <v>0.27529687800000002</v>
      </c>
      <c r="AR2">
        <v>0.101105079</v>
      </c>
      <c r="AS2">
        <v>1.8211015209999999</v>
      </c>
      <c r="AT2">
        <v>0.7671</v>
      </c>
      <c r="AU2">
        <v>0.88960389399999995</v>
      </c>
      <c r="AV2">
        <v>4.7017250989999999</v>
      </c>
      <c r="AW2">
        <v>19.981077639999999</v>
      </c>
      <c r="AX2">
        <v>0.10837509300000001</v>
      </c>
      <c r="AY2">
        <v>18.02853094</v>
      </c>
      <c r="AZ2">
        <v>6.1792311000000003E-2</v>
      </c>
      <c r="BA2">
        <v>4.6582782000000003E-2</v>
      </c>
      <c r="BB2">
        <v>7.2700150000000003E-3</v>
      </c>
      <c r="BC2" s="1">
        <v>2.1900000000000001E-9</v>
      </c>
      <c r="BD2">
        <v>5.8236863999999999E-2</v>
      </c>
      <c r="BE2">
        <v>0.15163395800000001</v>
      </c>
      <c r="BF2">
        <v>0.10837509300000001</v>
      </c>
      <c r="BG2">
        <v>0.38123979299999999</v>
      </c>
      <c r="BH2" s="1">
        <v>2.1900000000000001E-9</v>
      </c>
      <c r="BI2">
        <v>0.45364306799999998</v>
      </c>
      <c r="BJ2">
        <v>5.8236863999999999E-2</v>
      </c>
      <c r="BK2">
        <v>-2.4957317999999999E-2</v>
      </c>
      <c r="BL2">
        <v>0.39540620399999998</v>
      </c>
      <c r="BM2">
        <v>0.109888059</v>
      </c>
      <c r="BN2">
        <v>1.5686551999999999E-2</v>
      </c>
      <c r="BO2">
        <v>3.2959865999999997E-2</v>
      </c>
      <c r="BP2">
        <v>-1.6352472999999999E-2</v>
      </c>
      <c r="BQ2">
        <v>-1.6296646000000001E-2</v>
      </c>
      <c r="BR2">
        <v>-8.3959440000000007E-3</v>
      </c>
      <c r="BS2">
        <v>6</v>
      </c>
    </row>
    <row r="3" spans="1:71" hidden="1" x14ac:dyDescent="0.35">
      <c r="A3">
        <v>13012018</v>
      </c>
      <c r="B3">
        <v>13032018</v>
      </c>
      <c r="C3">
        <v>1303</v>
      </c>
      <c r="D3">
        <v>1301</v>
      </c>
      <c r="E3" t="s">
        <v>211</v>
      </c>
      <c r="F3">
        <v>2018</v>
      </c>
      <c r="G3" t="s">
        <v>216</v>
      </c>
      <c r="H3">
        <v>0</v>
      </c>
      <c r="I3">
        <v>0</v>
      </c>
      <c r="J3">
        <v>0</v>
      </c>
      <c r="K3">
        <v>0</v>
      </c>
      <c r="L3">
        <v>1</v>
      </c>
      <c r="M3">
        <v>501513267</v>
      </c>
      <c r="N3">
        <v>476071036</v>
      </c>
      <c r="O3">
        <v>145945266</v>
      </c>
      <c r="P3">
        <v>355568001</v>
      </c>
      <c r="Q3">
        <v>184262229</v>
      </c>
      <c r="R3">
        <v>0.16560108500000001</v>
      </c>
      <c r="S3">
        <v>90083181</v>
      </c>
      <c r="T3">
        <v>76618563</v>
      </c>
      <c r="U3">
        <v>23310772</v>
      </c>
      <c r="V3">
        <v>230370027</v>
      </c>
      <c r="W3">
        <v>206709755</v>
      </c>
      <c r="X3">
        <v>180173192</v>
      </c>
      <c r="Y3">
        <v>0.41212567900000002</v>
      </c>
      <c r="Z3">
        <v>2.5136492E-2</v>
      </c>
      <c r="AA3">
        <v>4.9406340000000002E-3</v>
      </c>
      <c r="AB3">
        <v>2.6545532E-2</v>
      </c>
      <c r="AC3">
        <v>198382191</v>
      </c>
      <c r="AD3">
        <v>58572416</v>
      </c>
      <c r="AE3">
        <v>50507277</v>
      </c>
      <c r="AF3">
        <v>49549540</v>
      </c>
      <c r="AG3">
        <v>36.72</v>
      </c>
      <c r="AH3">
        <v>36.72</v>
      </c>
      <c r="AI3">
        <v>642939740</v>
      </c>
      <c r="AJ3">
        <v>193061959</v>
      </c>
      <c r="AK3">
        <v>20756740</v>
      </c>
      <c r="AL3">
        <v>17617600</v>
      </c>
      <c r="AM3">
        <v>0.80010000000000003</v>
      </c>
      <c r="AN3">
        <v>1265984962</v>
      </c>
      <c r="AO3">
        <v>18.196900750000001</v>
      </c>
      <c r="AP3">
        <v>24</v>
      </c>
      <c r="AQ3">
        <v>0.29100978100000002</v>
      </c>
      <c r="AR3">
        <v>0.10609189199999999</v>
      </c>
      <c r="AS3">
        <v>1.808204726</v>
      </c>
      <c r="AT3">
        <v>0.80010000000000003</v>
      </c>
      <c r="AU3">
        <v>0.88713737699999995</v>
      </c>
      <c r="AV3">
        <v>4.4826593480000003</v>
      </c>
      <c r="AW3">
        <v>20.033140620000001</v>
      </c>
      <c r="AX3">
        <v>0.10408014</v>
      </c>
      <c r="AY3">
        <v>18.196900750000001</v>
      </c>
      <c r="AZ3">
        <v>2.6557275000000002E-2</v>
      </c>
      <c r="BA3">
        <v>7.7522864999999996E-2</v>
      </c>
      <c r="BB3">
        <v>-2.0117519999999999E-3</v>
      </c>
      <c r="BC3" s="1">
        <v>2.1000000000000002E-9</v>
      </c>
      <c r="BD3">
        <v>4.9699037000000001E-2</v>
      </c>
      <c r="BE3">
        <v>0.16093935000000001</v>
      </c>
      <c r="BF3">
        <v>0.10408014</v>
      </c>
      <c r="BG3">
        <v>0.41212567900000002</v>
      </c>
      <c r="BH3" s="1">
        <v>2.1000000000000002E-9</v>
      </c>
      <c r="BI3">
        <v>0.48389842999999999</v>
      </c>
      <c r="BJ3">
        <v>4.9699037000000001E-2</v>
      </c>
      <c r="BK3">
        <v>5.5740762999999999E-2</v>
      </c>
      <c r="BL3">
        <v>0.43419939299999999</v>
      </c>
      <c r="BM3">
        <v>1.3510816E-2</v>
      </c>
      <c r="BN3">
        <v>1.3771062000000001E-2</v>
      </c>
      <c r="BO3">
        <v>5.4850268000000001E-2</v>
      </c>
      <c r="BP3">
        <v>-2.3098954000000001E-2</v>
      </c>
      <c r="BQ3">
        <v>-2.3133379999999999E-2</v>
      </c>
      <c r="BR3">
        <v>-1.6071368999999999E-2</v>
      </c>
      <c r="BS3">
        <v>6</v>
      </c>
    </row>
    <row r="4" spans="1:71" hidden="1" x14ac:dyDescent="0.35">
      <c r="A4">
        <v>13012019</v>
      </c>
      <c r="B4">
        <v>13032019</v>
      </c>
      <c r="C4">
        <v>1303</v>
      </c>
      <c r="D4">
        <v>1301</v>
      </c>
      <c r="E4" t="s">
        <v>211</v>
      </c>
      <c r="F4">
        <v>2019</v>
      </c>
      <c r="G4" t="s">
        <v>215</v>
      </c>
      <c r="H4">
        <v>0</v>
      </c>
      <c r="I4">
        <v>0</v>
      </c>
      <c r="J4">
        <v>0</v>
      </c>
      <c r="K4">
        <v>0</v>
      </c>
      <c r="L4">
        <v>1</v>
      </c>
      <c r="M4">
        <v>497087959</v>
      </c>
      <c r="N4">
        <v>501513267</v>
      </c>
      <c r="O4">
        <v>147934639</v>
      </c>
      <c r="P4">
        <v>349153320</v>
      </c>
      <c r="Q4">
        <v>175616860</v>
      </c>
      <c r="R4">
        <v>0.179612836</v>
      </c>
      <c r="S4">
        <v>95796752</v>
      </c>
      <c r="T4">
        <v>85635983</v>
      </c>
      <c r="U4">
        <v>18165952</v>
      </c>
      <c r="V4">
        <v>207848572</v>
      </c>
      <c r="W4">
        <v>230370027</v>
      </c>
      <c r="X4">
        <v>206709755</v>
      </c>
      <c r="Y4">
        <v>0.34544920200000001</v>
      </c>
      <c r="Z4">
        <v>2.3763248000000001E-2</v>
      </c>
      <c r="AA4">
        <v>5.996683E-3</v>
      </c>
      <c r="AB4">
        <v>2.9211722999999998E-2</v>
      </c>
      <c r="AC4">
        <v>198347860</v>
      </c>
      <c r="AD4">
        <v>43578266</v>
      </c>
      <c r="AE4">
        <v>46580428</v>
      </c>
      <c r="AF4">
        <v>37324162</v>
      </c>
      <c r="AG4">
        <v>38.39</v>
      </c>
      <c r="AH4">
        <v>38.39</v>
      </c>
      <c r="AI4">
        <v>635300852</v>
      </c>
      <c r="AJ4">
        <v>175734622</v>
      </c>
      <c r="AK4">
        <v>18269476</v>
      </c>
      <c r="AL4">
        <v>20756740</v>
      </c>
      <c r="AM4">
        <v>0.81230000000000002</v>
      </c>
      <c r="AN4">
        <v>1079491060</v>
      </c>
      <c r="AO4">
        <v>19.254311560000001</v>
      </c>
      <c r="AP4">
        <v>25</v>
      </c>
      <c r="AQ4">
        <v>0.29760254000000003</v>
      </c>
      <c r="AR4">
        <v>9.2879751999999996E-2</v>
      </c>
      <c r="AS4">
        <v>1.8195469310000001</v>
      </c>
      <c r="AT4">
        <v>0.81230000000000002</v>
      </c>
      <c r="AU4">
        <v>0.850992682</v>
      </c>
      <c r="AV4">
        <v>4.2666928640000004</v>
      </c>
      <c r="AW4">
        <v>20.024277550000001</v>
      </c>
      <c r="AX4">
        <v>7.4423080000000003E-2</v>
      </c>
      <c r="AY4">
        <v>19.254311560000001</v>
      </c>
      <c r="AZ4">
        <v>4.0700657000000001E-2</v>
      </c>
      <c r="BA4">
        <v>3.3722423000000001E-2</v>
      </c>
      <c r="BB4">
        <v>-1.8456672E-2</v>
      </c>
      <c r="BC4" s="1">
        <v>1.99E-9</v>
      </c>
      <c r="BD4">
        <v>-4.4906996999999997E-2</v>
      </c>
      <c r="BE4">
        <v>0.17075517000000001</v>
      </c>
      <c r="BF4">
        <v>7.4423080000000003E-2</v>
      </c>
      <c r="BG4">
        <v>0.34544920200000001</v>
      </c>
      <c r="BH4" s="1">
        <v>1.99E-9</v>
      </c>
      <c r="BI4">
        <v>0.41444281900000002</v>
      </c>
      <c r="BJ4">
        <v>-4.4906996999999997E-2</v>
      </c>
      <c r="BK4">
        <v>4.7177759E-2</v>
      </c>
      <c r="BL4">
        <v>0.45934981600000002</v>
      </c>
      <c r="BM4">
        <v>-1.5517211E-2</v>
      </c>
      <c r="BN4">
        <v>-2.2226767000000001E-2</v>
      </c>
      <c r="BO4">
        <v>5.1922406999999997E-2</v>
      </c>
      <c r="BP4">
        <v>-2.1304118E-2</v>
      </c>
      <c r="BQ4">
        <v>-2.0657668000000001E-2</v>
      </c>
      <c r="BR4">
        <v>-1.7470063000000001E-2</v>
      </c>
      <c r="BS4">
        <v>6</v>
      </c>
    </row>
    <row r="5" spans="1:71" hidden="1" x14ac:dyDescent="0.35">
      <c r="A5">
        <v>13012020</v>
      </c>
      <c r="B5">
        <v>13032020</v>
      </c>
      <c r="C5">
        <v>1303</v>
      </c>
      <c r="D5">
        <v>1301</v>
      </c>
      <c r="E5" t="s">
        <v>211</v>
      </c>
      <c r="F5">
        <v>2020</v>
      </c>
      <c r="G5" t="s">
        <v>214</v>
      </c>
      <c r="H5">
        <v>0</v>
      </c>
      <c r="I5">
        <v>0</v>
      </c>
      <c r="J5">
        <v>0</v>
      </c>
      <c r="K5">
        <v>0</v>
      </c>
      <c r="L5">
        <v>1</v>
      </c>
      <c r="M5">
        <v>479280423</v>
      </c>
      <c r="N5">
        <v>497087959</v>
      </c>
      <c r="O5">
        <v>146744283</v>
      </c>
      <c r="P5">
        <v>332536140</v>
      </c>
      <c r="Q5">
        <v>165635760</v>
      </c>
      <c r="R5">
        <v>0.14241146499999999</v>
      </c>
      <c r="S5">
        <v>91230319</v>
      </c>
      <c r="T5">
        <v>86785954</v>
      </c>
      <c r="U5">
        <v>14145110</v>
      </c>
      <c r="V5">
        <v>185813405</v>
      </c>
      <c r="W5">
        <v>207848572</v>
      </c>
      <c r="X5">
        <v>230370027</v>
      </c>
      <c r="Y5">
        <v>0.31215987699999997</v>
      </c>
      <c r="Z5">
        <v>2.4050208E-2</v>
      </c>
      <c r="AA5">
        <v>5.7497299999999998E-3</v>
      </c>
      <c r="AB5">
        <v>3.1687472000000001E-2</v>
      </c>
      <c r="AC5">
        <v>190229876</v>
      </c>
      <c r="AD5">
        <v>25373655</v>
      </c>
      <c r="AE5">
        <v>31444453</v>
      </c>
      <c r="AF5">
        <v>20036199</v>
      </c>
      <c r="AG5">
        <v>42.5</v>
      </c>
      <c r="AH5">
        <v>42.5</v>
      </c>
      <c r="AI5">
        <v>613657336</v>
      </c>
      <c r="AJ5">
        <v>156759121</v>
      </c>
      <c r="AK5">
        <v>16681271</v>
      </c>
      <c r="AL5">
        <v>18269476</v>
      </c>
      <c r="AM5">
        <v>0.81240000000000001</v>
      </c>
      <c r="AN5">
        <v>937010977</v>
      </c>
      <c r="AO5">
        <v>19.830440580000001</v>
      </c>
      <c r="AP5">
        <v>25</v>
      </c>
      <c r="AQ5">
        <v>0.30617625100000001</v>
      </c>
      <c r="AR5">
        <v>6.3257322000000005E-2</v>
      </c>
      <c r="AS5">
        <v>1.8453853950000001</v>
      </c>
      <c r="AT5">
        <v>0.81240000000000001</v>
      </c>
      <c r="AU5">
        <v>0.824041986</v>
      </c>
      <c r="AV5">
        <v>4.041868054</v>
      </c>
      <c r="AW5">
        <v>19.987796419999999</v>
      </c>
      <c r="AX5">
        <v>4.030715E-2</v>
      </c>
      <c r="AY5">
        <v>19.830440580000001</v>
      </c>
      <c r="AZ5">
        <v>4.030715E-2</v>
      </c>
      <c r="BA5">
        <v>0</v>
      </c>
      <c r="BB5">
        <v>-2.2950172000000001E-2</v>
      </c>
      <c r="BC5" s="1">
        <v>2.0099999999999999E-9</v>
      </c>
      <c r="BD5">
        <v>-4.4328507000000003E-2</v>
      </c>
      <c r="BE5">
        <v>0.174588727</v>
      </c>
      <c r="BF5">
        <v>4.030715E-2</v>
      </c>
      <c r="BG5">
        <v>0.31215987699999997</v>
      </c>
      <c r="BH5" s="1">
        <v>2.0099999999999999E-9</v>
      </c>
      <c r="BI5">
        <v>0.37380387399999998</v>
      </c>
      <c r="BJ5">
        <v>-4.4328507000000003E-2</v>
      </c>
      <c r="BK5">
        <v>-4.5306779999999998E-2</v>
      </c>
      <c r="BL5">
        <v>0.418132381</v>
      </c>
      <c r="BM5">
        <v>-5.8797268E-2</v>
      </c>
      <c r="BN5">
        <v>-1.4108000000000001E-2</v>
      </c>
      <c r="BO5">
        <v>-6.2831609999999998E-3</v>
      </c>
      <c r="BP5">
        <v>1.3898145000000001E-2</v>
      </c>
      <c r="BQ5">
        <v>1.4580577000000001E-2</v>
      </c>
      <c r="BR5">
        <v>-1.6689412000000001E-2</v>
      </c>
      <c r="BS5">
        <v>6</v>
      </c>
    </row>
    <row r="6" spans="1:71" hidden="1" x14ac:dyDescent="0.35">
      <c r="A6">
        <v>13012021</v>
      </c>
      <c r="B6">
        <v>13032021</v>
      </c>
      <c r="C6">
        <v>1303</v>
      </c>
      <c r="D6">
        <v>1301</v>
      </c>
      <c r="E6" t="s">
        <v>211</v>
      </c>
      <c r="F6">
        <v>2021</v>
      </c>
      <c r="G6" t="s">
        <v>213</v>
      </c>
      <c r="H6">
        <v>0</v>
      </c>
      <c r="I6">
        <v>0</v>
      </c>
      <c r="J6">
        <v>0</v>
      </c>
      <c r="K6">
        <v>1</v>
      </c>
      <c r="L6">
        <v>1</v>
      </c>
      <c r="M6">
        <v>543678922</v>
      </c>
      <c r="N6">
        <v>479280423</v>
      </c>
      <c r="O6">
        <v>140488648</v>
      </c>
      <c r="P6">
        <v>403190274</v>
      </c>
      <c r="Q6">
        <v>189262221</v>
      </c>
      <c r="R6">
        <v>0.137105216</v>
      </c>
      <c r="S6">
        <v>69849446</v>
      </c>
      <c r="T6">
        <v>97343039</v>
      </c>
      <c r="U6">
        <v>13715454</v>
      </c>
      <c r="V6">
        <v>273598301</v>
      </c>
      <c r="W6">
        <v>185813405</v>
      </c>
      <c r="X6">
        <v>207848572</v>
      </c>
      <c r="Y6">
        <v>0.42831229500000001</v>
      </c>
      <c r="Z6">
        <v>3.3376933999999997E-2</v>
      </c>
      <c r="AA6">
        <v>6.2620599999999998E-3</v>
      </c>
      <c r="AB6">
        <v>3.1678803999999998E-2</v>
      </c>
      <c r="AC6">
        <v>246258845</v>
      </c>
      <c r="AD6">
        <v>86747253</v>
      </c>
      <c r="AE6">
        <v>57859343</v>
      </c>
      <c r="AF6">
        <v>71355311</v>
      </c>
      <c r="AG6">
        <v>41.51</v>
      </c>
      <c r="AH6">
        <v>41.51</v>
      </c>
      <c r="AI6">
        <v>662036960</v>
      </c>
      <c r="AJ6">
        <v>197437397</v>
      </c>
      <c r="AK6">
        <v>24525572</v>
      </c>
      <c r="AL6">
        <v>16681271</v>
      </c>
      <c r="AM6">
        <v>0.7944</v>
      </c>
      <c r="AN6">
        <v>1372735183</v>
      </c>
      <c r="AO6">
        <v>19.930887210000002</v>
      </c>
      <c r="AP6">
        <v>25</v>
      </c>
      <c r="AQ6">
        <v>0.25840370499999998</v>
      </c>
      <c r="AR6">
        <v>0.120721273</v>
      </c>
      <c r="AS6">
        <v>1.641996354</v>
      </c>
      <c r="AT6">
        <v>0.7944</v>
      </c>
      <c r="AU6">
        <v>0.958362253</v>
      </c>
      <c r="AV6">
        <v>4.9090679359999996</v>
      </c>
      <c r="AW6">
        <v>20.11386941</v>
      </c>
      <c r="AX6">
        <v>0.14888008699999999</v>
      </c>
      <c r="AY6">
        <v>19.930887210000002</v>
      </c>
      <c r="AZ6">
        <v>6.7987185000000006E-2</v>
      </c>
      <c r="BA6">
        <v>8.0892902000000003E-2</v>
      </c>
      <c r="BB6">
        <v>2.8158813000000001E-2</v>
      </c>
      <c r="BC6" s="1">
        <v>2.09E-9</v>
      </c>
      <c r="BD6">
        <v>0.183159778</v>
      </c>
      <c r="BE6">
        <v>0.20310247300000001</v>
      </c>
      <c r="BF6">
        <v>0.14888008699999999</v>
      </c>
      <c r="BG6">
        <v>0.42831229500000001</v>
      </c>
      <c r="BH6" s="1">
        <v>2.09E-9</v>
      </c>
      <c r="BI6">
        <v>0.57085223600000001</v>
      </c>
      <c r="BJ6">
        <v>0.183159778</v>
      </c>
      <c r="BK6">
        <v>-4.5975520999999998E-2</v>
      </c>
      <c r="BL6">
        <v>0.38769245699999999</v>
      </c>
      <c r="BM6">
        <v>-2.3382823E-2</v>
      </c>
      <c r="BN6">
        <v>-3.6677927999999999E-2</v>
      </c>
      <c r="BO6">
        <v>0.102798321</v>
      </c>
      <c r="BP6">
        <v>-8.3240203999999998E-2</v>
      </c>
      <c r="BQ6">
        <v>-8.2680227999999995E-2</v>
      </c>
      <c r="BR6">
        <v>-9.7866050000000003E-3</v>
      </c>
      <c r="BS6">
        <v>6</v>
      </c>
    </row>
    <row r="7" spans="1:71" hidden="1" x14ac:dyDescent="0.35">
      <c r="A7">
        <v>13012022</v>
      </c>
      <c r="B7">
        <v>13032022</v>
      </c>
      <c r="C7">
        <v>1303</v>
      </c>
      <c r="D7">
        <v>1301</v>
      </c>
      <c r="E7" t="s">
        <v>211</v>
      </c>
      <c r="F7">
        <v>2022</v>
      </c>
      <c r="G7" t="s">
        <v>212</v>
      </c>
      <c r="H7">
        <v>0</v>
      </c>
      <c r="I7">
        <v>0</v>
      </c>
      <c r="J7">
        <v>0</v>
      </c>
      <c r="K7">
        <v>1</v>
      </c>
      <c r="L7">
        <v>1</v>
      </c>
      <c r="M7">
        <v>511254407</v>
      </c>
      <c r="N7">
        <v>543678922</v>
      </c>
      <c r="O7">
        <v>153569544</v>
      </c>
      <c r="P7">
        <v>357684863</v>
      </c>
      <c r="Q7">
        <v>160820260</v>
      </c>
      <c r="R7">
        <v>0.18750610000000001</v>
      </c>
      <c r="S7">
        <v>93097341</v>
      </c>
      <c r="T7">
        <v>107315483</v>
      </c>
      <c r="U7">
        <v>17110163</v>
      </c>
      <c r="V7">
        <v>251647354</v>
      </c>
      <c r="W7">
        <v>273598301</v>
      </c>
      <c r="X7">
        <v>185813405</v>
      </c>
      <c r="Y7">
        <v>0.38069313999999999</v>
      </c>
      <c r="Z7">
        <v>2.8986827E-2</v>
      </c>
      <c r="AA7">
        <v>7.5226620000000003E-3</v>
      </c>
      <c r="AB7">
        <v>3.3889602999999997E-2</v>
      </c>
      <c r="AC7">
        <v>230270354</v>
      </c>
      <c r="AD7">
        <v>44831441</v>
      </c>
      <c r="AE7">
        <v>56801615</v>
      </c>
      <c r="AF7">
        <v>36142868</v>
      </c>
      <c r="AG7">
        <v>38.93</v>
      </c>
      <c r="AH7">
        <v>38.93</v>
      </c>
      <c r="AI7">
        <v>552546232</v>
      </c>
      <c r="AJ7">
        <v>209088610</v>
      </c>
      <c r="AK7">
        <v>22411798</v>
      </c>
      <c r="AL7">
        <v>24525572</v>
      </c>
      <c r="AM7">
        <v>0.80269999999999997</v>
      </c>
      <c r="AN7">
        <v>1275708189</v>
      </c>
      <c r="AO7">
        <v>19.726090670000001</v>
      </c>
      <c r="AP7">
        <v>25</v>
      </c>
      <c r="AQ7">
        <v>0.30037793699999998</v>
      </c>
      <c r="AR7">
        <v>0.104476397</v>
      </c>
      <c r="AS7">
        <v>1.544785058</v>
      </c>
      <c r="AT7">
        <v>0.80269999999999997</v>
      </c>
      <c r="AU7">
        <v>0.79766204500000004</v>
      </c>
      <c r="AV7">
        <v>3.9484372570000001</v>
      </c>
      <c r="AW7">
        <v>20.052377889999999</v>
      </c>
      <c r="AX7">
        <v>6.6478332000000001E-2</v>
      </c>
      <c r="AY7">
        <v>19.726090670000001</v>
      </c>
      <c r="AZ7">
        <v>3.856862E-3</v>
      </c>
      <c r="BA7">
        <v>6.2621470999999998E-2</v>
      </c>
      <c r="BB7">
        <v>-3.7998064999999998E-2</v>
      </c>
      <c r="BC7" s="1">
        <v>1.8400000000000001E-9</v>
      </c>
      <c r="BD7">
        <v>-4.0374834999999998E-2</v>
      </c>
      <c r="BE7">
        <v>0.19738760999999999</v>
      </c>
      <c r="BF7">
        <v>6.6478332000000001E-2</v>
      </c>
      <c r="BG7">
        <v>0.38069313999999999</v>
      </c>
      <c r="BH7" s="1">
        <v>1.8400000000000001E-9</v>
      </c>
      <c r="BI7">
        <v>0.46286023599999998</v>
      </c>
      <c r="BJ7">
        <v>-4.0374834999999998E-2</v>
      </c>
      <c r="BK7">
        <v>0.16146459299999999</v>
      </c>
      <c r="BL7">
        <v>0.50323507099999998</v>
      </c>
      <c r="BM7">
        <v>2.7828499999999999E-3</v>
      </c>
      <c r="BN7">
        <v>2.1151658E-2</v>
      </c>
      <c r="BO7">
        <v>4.0483756000000003E-2</v>
      </c>
      <c r="BP7">
        <v>-2.8615527000000002E-2</v>
      </c>
      <c r="BQ7">
        <v>-2.8615527000000002E-2</v>
      </c>
      <c r="BR7">
        <v>-1.1056519000000001E-2</v>
      </c>
      <c r="BS7">
        <v>6</v>
      </c>
    </row>
    <row r="8" spans="1:71" x14ac:dyDescent="0.35">
      <c r="A8">
        <v>13032017</v>
      </c>
      <c r="B8">
        <v>13012017</v>
      </c>
      <c r="C8">
        <v>1301</v>
      </c>
      <c r="D8">
        <v>1303</v>
      </c>
      <c r="E8" t="s">
        <v>211</v>
      </c>
      <c r="F8">
        <v>2017</v>
      </c>
      <c r="G8" t="s">
        <v>217</v>
      </c>
      <c r="H8">
        <v>1</v>
      </c>
      <c r="I8">
        <v>0</v>
      </c>
      <c r="J8">
        <v>0</v>
      </c>
      <c r="K8">
        <v>0</v>
      </c>
      <c r="L8">
        <v>1</v>
      </c>
      <c r="M8">
        <v>544071389</v>
      </c>
      <c r="N8">
        <v>537184804</v>
      </c>
      <c r="O8">
        <v>176851630</v>
      </c>
      <c r="P8">
        <v>367219759</v>
      </c>
      <c r="Q8">
        <v>212066791</v>
      </c>
      <c r="R8">
        <v>0.14645356400000001</v>
      </c>
      <c r="S8">
        <v>101367913</v>
      </c>
      <c r="T8">
        <v>132901898</v>
      </c>
      <c r="U8">
        <v>44304079</v>
      </c>
      <c r="V8">
        <v>306139952</v>
      </c>
      <c r="W8">
        <v>275294431</v>
      </c>
      <c r="X8">
        <v>299781414</v>
      </c>
      <c r="Y8">
        <v>0.48689228000000001</v>
      </c>
      <c r="Z8">
        <v>3.7449878999999998E-2</v>
      </c>
      <c r="AA8">
        <v>0</v>
      </c>
      <c r="AB8">
        <v>3.2223624999999999E-2</v>
      </c>
      <c r="AC8">
        <v>208480444</v>
      </c>
      <c r="AD8">
        <v>64403256</v>
      </c>
      <c r="AE8">
        <v>41140545</v>
      </c>
      <c r="AF8">
        <v>53974776</v>
      </c>
      <c r="AG8">
        <v>89.06</v>
      </c>
      <c r="AH8">
        <v>89.06</v>
      </c>
      <c r="AI8">
        <v>617810956</v>
      </c>
      <c r="AJ8">
        <v>256205610</v>
      </c>
      <c r="AK8">
        <v>40731138</v>
      </c>
      <c r="AL8">
        <v>35385614</v>
      </c>
      <c r="AM8">
        <v>0.76039999999999996</v>
      </c>
      <c r="AN8">
        <v>1146570154</v>
      </c>
      <c r="AO8">
        <v>26.700498960000001</v>
      </c>
      <c r="AP8">
        <v>24</v>
      </c>
      <c r="AQ8">
        <v>0.32505225199999999</v>
      </c>
      <c r="AR8">
        <v>7.6585458999999995E-2</v>
      </c>
      <c r="AS8">
        <v>1.6824011800000001</v>
      </c>
      <c r="AT8">
        <v>0.76039999999999996</v>
      </c>
      <c r="AU8">
        <v>0.78982798799999998</v>
      </c>
      <c r="AV8">
        <v>4.0535382660000003</v>
      </c>
      <c r="AW8">
        <v>20.11459103</v>
      </c>
      <c r="AX8">
        <v>0.100477109</v>
      </c>
      <c r="AY8">
        <v>26.700498960000001</v>
      </c>
      <c r="AZ8">
        <v>6.1792311000000003E-2</v>
      </c>
      <c r="BA8">
        <v>3.8684797999999999E-2</v>
      </c>
      <c r="BB8">
        <v>2.3891649000000001E-2</v>
      </c>
      <c r="BC8" s="1">
        <v>1.86E-9</v>
      </c>
      <c r="BD8">
        <v>5.7420687999999998E-2</v>
      </c>
      <c r="BE8">
        <v>0.24740442600000001</v>
      </c>
      <c r="BF8">
        <v>0.100477109</v>
      </c>
      <c r="BG8">
        <v>0.48689228000000001</v>
      </c>
      <c r="BH8" s="1">
        <v>1.86E-9</v>
      </c>
      <c r="BI8">
        <v>0.56989689499999996</v>
      </c>
      <c r="BJ8">
        <v>5.7420687999999998E-2</v>
      </c>
      <c r="BK8">
        <v>-4.5583908999999999E-2</v>
      </c>
      <c r="BL8">
        <v>0.51247620699999996</v>
      </c>
      <c r="BM8">
        <v>8.2113759999999994E-2</v>
      </c>
      <c r="BN8">
        <v>1.8094193000000001E-2</v>
      </c>
      <c r="BO8">
        <v>6.2637459999999997E-3</v>
      </c>
      <c r="BP8">
        <v>-1.8470472000000002E-2</v>
      </c>
      <c r="BQ8">
        <v>-1.789E-2</v>
      </c>
      <c r="BR8">
        <v>-9.2571400000000001E-4</v>
      </c>
      <c r="BS8">
        <v>6</v>
      </c>
    </row>
    <row r="9" spans="1:71" x14ac:dyDescent="0.35">
      <c r="A9">
        <v>13032018</v>
      </c>
      <c r="B9">
        <v>13012018</v>
      </c>
      <c r="C9">
        <v>1301</v>
      </c>
      <c r="D9">
        <v>1303</v>
      </c>
      <c r="E9" t="s">
        <v>211</v>
      </c>
      <c r="F9">
        <v>2018</v>
      </c>
      <c r="G9" t="s">
        <v>216</v>
      </c>
      <c r="H9">
        <v>1</v>
      </c>
      <c r="I9">
        <v>0</v>
      </c>
      <c r="J9">
        <v>0</v>
      </c>
      <c r="K9">
        <v>0</v>
      </c>
      <c r="L9">
        <v>1</v>
      </c>
      <c r="M9">
        <v>570249344</v>
      </c>
      <c r="N9">
        <v>544071389</v>
      </c>
      <c r="O9">
        <v>183344352</v>
      </c>
      <c r="P9">
        <v>386904992</v>
      </c>
      <c r="Q9">
        <v>210274541</v>
      </c>
      <c r="R9">
        <v>0.14343119900000001</v>
      </c>
      <c r="S9">
        <v>108049938</v>
      </c>
      <c r="T9">
        <v>140907261</v>
      </c>
      <c r="U9">
        <v>52365882</v>
      </c>
      <c r="V9">
        <v>333061560</v>
      </c>
      <c r="W9">
        <v>306139952</v>
      </c>
      <c r="X9">
        <v>275294431</v>
      </c>
      <c r="Y9">
        <v>0.53736324800000002</v>
      </c>
      <c r="Z9">
        <v>3.6103372000000002E-2</v>
      </c>
      <c r="AA9">
        <v>0</v>
      </c>
      <c r="AB9">
        <v>3.0810300999999998E-2</v>
      </c>
      <c r="AC9">
        <v>220788020</v>
      </c>
      <c r="AD9">
        <v>63248655</v>
      </c>
      <c r="AE9">
        <v>55558814</v>
      </c>
      <c r="AF9">
        <v>52658851</v>
      </c>
      <c r="AG9">
        <v>87.62</v>
      </c>
      <c r="AH9">
        <v>87.62</v>
      </c>
      <c r="AI9">
        <v>598776986</v>
      </c>
      <c r="AJ9">
        <v>284054265</v>
      </c>
      <c r="AK9">
        <v>49040842</v>
      </c>
      <c r="AL9">
        <v>40731138</v>
      </c>
      <c r="AM9">
        <v>0.77669999999999995</v>
      </c>
      <c r="AN9">
        <v>1265984962</v>
      </c>
      <c r="AO9">
        <v>26.308492600000001</v>
      </c>
      <c r="AP9">
        <v>24</v>
      </c>
      <c r="AQ9">
        <v>0.32151611200000002</v>
      </c>
      <c r="AR9">
        <v>0.10211677199999999</v>
      </c>
      <c r="AS9">
        <v>1.54760729</v>
      </c>
      <c r="AT9">
        <v>0.77669999999999995</v>
      </c>
      <c r="AU9">
        <v>0.81347605700000003</v>
      </c>
      <c r="AV9">
        <v>3.8941342699999999</v>
      </c>
      <c r="AW9">
        <v>20.161584269999999</v>
      </c>
      <c r="AX9">
        <v>9.6786656999999998E-2</v>
      </c>
      <c r="AY9">
        <v>26.308492600000001</v>
      </c>
      <c r="AZ9">
        <v>2.6557275000000002E-2</v>
      </c>
      <c r="BA9">
        <v>7.0229383000000006E-2</v>
      </c>
      <c r="BB9">
        <v>-5.3301149999999999E-3</v>
      </c>
      <c r="BC9" s="1">
        <v>1.8400000000000001E-9</v>
      </c>
      <c r="BD9">
        <v>4.9481757000000001E-2</v>
      </c>
      <c r="BE9">
        <v>0.25898671400000001</v>
      </c>
      <c r="BF9">
        <v>9.6786656999999998E-2</v>
      </c>
      <c r="BG9">
        <v>0.53736324800000002</v>
      </c>
      <c r="BH9" s="1">
        <v>1.8400000000000001E-9</v>
      </c>
      <c r="BI9">
        <v>0.61216517999999998</v>
      </c>
      <c r="BJ9">
        <v>4.9481757000000001E-2</v>
      </c>
      <c r="BK9">
        <v>5.6693884999999999E-2</v>
      </c>
      <c r="BL9">
        <v>0.56268342400000004</v>
      </c>
      <c r="BM9">
        <v>9.3481989999999997E-3</v>
      </c>
      <c r="BN9">
        <v>9.7373400000000006E-3</v>
      </c>
      <c r="BO9">
        <v>4.5878385000000001E-2</v>
      </c>
      <c r="BP9">
        <v>-1.1357391E-2</v>
      </c>
      <c r="BQ9">
        <v>-1.1203865E-2</v>
      </c>
      <c r="BR9">
        <v>-9.0498509999999994E-3</v>
      </c>
      <c r="BS9">
        <v>6</v>
      </c>
    </row>
    <row r="10" spans="1:71" x14ac:dyDescent="0.35">
      <c r="A10">
        <v>13032019</v>
      </c>
      <c r="B10">
        <v>13012019</v>
      </c>
      <c r="C10">
        <v>1301</v>
      </c>
      <c r="D10">
        <v>1303</v>
      </c>
      <c r="E10" t="s">
        <v>211</v>
      </c>
      <c r="F10">
        <v>2019</v>
      </c>
      <c r="G10" t="s">
        <v>215</v>
      </c>
      <c r="H10">
        <v>1</v>
      </c>
      <c r="I10">
        <v>0</v>
      </c>
      <c r="J10">
        <v>0</v>
      </c>
      <c r="K10">
        <v>0</v>
      </c>
      <c r="L10">
        <v>1</v>
      </c>
      <c r="M10">
        <v>554678679</v>
      </c>
      <c r="N10">
        <v>570249344</v>
      </c>
      <c r="O10">
        <v>199107979</v>
      </c>
      <c r="P10">
        <v>355570700</v>
      </c>
      <c r="Q10">
        <v>187476346</v>
      </c>
      <c r="R10">
        <v>0.15056672099999999</v>
      </c>
      <c r="S10">
        <v>126564423</v>
      </c>
      <c r="T10">
        <v>156095364</v>
      </c>
      <c r="U10">
        <v>43608119</v>
      </c>
      <c r="V10">
        <v>286303059</v>
      </c>
      <c r="W10">
        <v>333061560</v>
      </c>
      <c r="X10">
        <v>306139952</v>
      </c>
      <c r="Y10">
        <v>0.43963173100000003</v>
      </c>
      <c r="Z10">
        <v>3.2006774000000002E-2</v>
      </c>
      <c r="AA10">
        <v>0</v>
      </c>
      <c r="AB10">
        <v>3.3745870999999997E-2</v>
      </c>
      <c r="AC10">
        <v>204105146</v>
      </c>
      <c r="AD10">
        <v>28309458</v>
      </c>
      <c r="AE10">
        <v>52299353</v>
      </c>
      <c r="AF10">
        <v>23209523</v>
      </c>
      <c r="AG10">
        <v>90.33</v>
      </c>
      <c r="AH10">
        <v>90.33</v>
      </c>
      <c r="AI10">
        <v>577363769</v>
      </c>
      <c r="AJ10">
        <v>258172796</v>
      </c>
      <c r="AK10">
        <v>41567752</v>
      </c>
      <c r="AL10">
        <v>49040842</v>
      </c>
      <c r="AM10">
        <v>0.79310000000000003</v>
      </c>
      <c r="AN10">
        <v>1079491060</v>
      </c>
      <c r="AO10">
        <v>26.52204077</v>
      </c>
      <c r="AP10">
        <v>25</v>
      </c>
      <c r="AQ10">
        <v>0.35896093800000001</v>
      </c>
      <c r="AR10">
        <v>9.1713131000000003E-2</v>
      </c>
      <c r="AS10">
        <v>1.6237664380000001</v>
      </c>
      <c r="AT10">
        <v>0.79310000000000003</v>
      </c>
      <c r="AU10">
        <v>0.76900922100000002</v>
      </c>
      <c r="AV10">
        <v>3.3451826069999999</v>
      </c>
      <c r="AW10">
        <v>20.133899549999999</v>
      </c>
      <c r="AX10">
        <v>4.0700657000000001E-2</v>
      </c>
      <c r="AY10">
        <v>26.52204077</v>
      </c>
      <c r="AZ10">
        <v>4.0700657000000001E-2</v>
      </c>
      <c r="BA10">
        <v>0</v>
      </c>
      <c r="BB10">
        <v>-5.1012474000000002E-2</v>
      </c>
      <c r="BC10" s="1">
        <v>1.75E-9</v>
      </c>
      <c r="BD10">
        <v>-8.1996588999999995E-2</v>
      </c>
      <c r="BE10">
        <v>0.27373177300000001</v>
      </c>
      <c r="BF10">
        <v>4.0700657000000001E-2</v>
      </c>
      <c r="BG10">
        <v>0.43963173100000003</v>
      </c>
      <c r="BH10" s="1">
        <v>1.75E-9</v>
      </c>
      <c r="BI10">
        <v>0.50206644199999995</v>
      </c>
      <c r="BJ10">
        <v>-8.1996588999999995E-2</v>
      </c>
      <c r="BK10">
        <v>4.7210239000000001E-2</v>
      </c>
      <c r="BL10">
        <v>0.58406303100000001</v>
      </c>
      <c r="BM10">
        <v>-2.3020341999999999E-2</v>
      </c>
      <c r="BN10">
        <v>-2.3308353E-2</v>
      </c>
      <c r="BO10">
        <v>4.2463182000000002E-2</v>
      </c>
      <c r="BP10">
        <v>-7.4402859999999999E-3</v>
      </c>
      <c r="BQ10">
        <v>-6.8520739999999997E-3</v>
      </c>
      <c r="BR10">
        <v>-1.2776163E-2</v>
      </c>
      <c r="BS10">
        <v>6</v>
      </c>
    </row>
    <row r="11" spans="1:71" x14ac:dyDescent="0.35">
      <c r="A11">
        <v>13032020</v>
      </c>
      <c r="B11">
        <v>13012020</v>
      </c>
      <c r="C11">
        <v>1301</v>
      </c>
      <c r="D11">
        <v>1303</v>
      </c>
      <c r="E11" t="s">
        <v>211</v>
      </c>
      <c r="F11">
        <v>2020</v>
      </c>
      <c r="G11" t="s">
        <v>214</v>
      </c>
      <c r="H11">
        <v>1</v>
      </c>
      <c r="I11">
        <v>0</v>
      </c>
      <c r="J11">
        <v>0</v>
      </c>
      <c r="K11">
        <v>0</v>
      </c>
      <c r="L11">
        <v>1</v>
      </c>
      <c r="M11">
        <v>584712347</v>
      </c>
      <c r="N11">
        <v>554678679</v>
      </c>
      <c r="O11">
        <v>228125869</v>
      </c>
      <c r="P11">
        <v>356586478</v>
      </c>
      <c r="Q11">
        <v>208837816</v>
      </c>
      <c r="R11">
        <v>0.20503643999999999</v>
      </c>
      <c r="S11">
        <v>147672784</v>
      </c>
      <c r="T11">
        <v>173463751</v>
      </c>
      <c r="U11">
        <v>55973617</v>
      </c>
      <c r="V11">
        <v>273353806</v>
      </c>
      <c r="W11">
        <v>286303059</v>
      </c>
      <c r="X11">
        <v>333061560</v>
      </c>
      <c r="Y11">
        <v>0.42068719199999999</v>
      </c>
      <c r="Z11">
        <v>3.3128744000000002E-2</v>
      </c>
      <c r="AA11">
        <v>0</v>
      </c>
      <c r="AB11">
        <v>3.4735692999999998E-2</v>
      </c>
      <c r="AC11">
        <v>212630726</v>
      </c>
      <c r="AD11">
        <v>31754059</v>
      </c>
      <c r="AE11">
        <v>41633569</v>
      </c>
      <c r="AF11">
        <v>26888091</v>
      </c>
      <c r="AG11">
        <v>98.64</v>
      </c>
      <c r="AH11">
        <v>98.64</v>
      </c>
      <c r="AI11">
        <v>570226030</v>
      </c>
      <c r="AJ11">
        <v>233757221</v>
      </c>
      <c r="AK11">
        <v>41156747</v>
      </c>
      <c r="AL11">
        <v>41567752</v>
      </c>
      <c r="AM11">
        <v>0.78710000000000002</v>
      </c>
      <c r="AN11">
        <v>937010977</v>
      </c>
      <c r="AO11">
        <v>29.172956639999999</v>
      </c>
      <c r="AP11">
        <v>25</v>
      </c>
      <c r="AQ11">
        <v>0.39015059299999999</v>
      </c>
      <c r="AR11">
        <v>7.5058895E-2</v>
      </c>
      <c r="AS11">
        <v>1.5991240980000001</v>
      </c>
      <c r="AT11">
        <v>0.78710000000000002</v>
      </c>
      <c r="AU11">
        <v>0.80818979000000002</v>
      </c>
      <c r="AV11">
        <v>3.0841879859999999</v>
      </c>
      <c r="AW11">
        <v>20.186630569999998</v>
      </c>
      <c r="AX11">
        <v>4.8475075999999999E-2</v>
      </c>
      <c r="AY11">
        <v>29.172956639999999</v>
      </c>
      <c r="AZ11">
        <v>4.030715E-2</v>
      </c>
      <c r="BA11">
        <v>8.1679260000000007E-3</v>
      </c>
      <c r="BB11">
        <v>-2.6583820000000001E-2</v>
      </c>
      <c r="BC11" s="1">
        <v>1.8E-9</v>
      </c>
      <c r="BD11">
        <v>-2.3345503E-2</v>
      </c>
      <c r="BE11">
        <v>0.31272835500000001</v>
      </c>
      <c r="BF11">
        <v>4.8475075999999999E-2</v>
      </c>
      <c r="BG11">
        <v>0.42068719199999999</v>
      </c>
      <c r="BH11" s="1">
        <v>1.8E-9</v>
      </c>
      <c r="BI11">
        <v>0.49281469900000002</v>
      </c>
      <c r="BJ11">
        <v>-2.3345503E-2</v>
      </c>
      <c r="BK11">
        <v>-8.4298356000000005E-2</v>
      </c>
      <c r="BL11">
        <v>0.51616020200000001</v>
      </c>
      <c r="BM11">
        <v>-1.7264833E-2</v>
      </c>
      <c r="BN11">
        <v>2.7964866000000001E-2</v>
      </c>
      <c r="BO11">
        <v>-3.2500800000000003E-2</v>
      </c>
      <c r="BP11">
        <v>4.2453475999999997E-2</v>
      </c>
      <c r="BQ11">
        <v>4.3128515999999999E-2</v>
      </c>
      <c r="BR11">
        <v>-1.0096892999999999E-2</v>
      </c>
      <c r="BS11">
        <v>6</v>
      </c>
    </row>
    <row r="12" spans="1:71" x14ac:dyDescent="0.35">
      <c r="A12">
        <v>13032021</v>
      </c>
      <c r="B12">
        <v>13012021</v>
      </c>
      <c r="C12">
        <v>1301</v>
      </c>
      <c r="D12">
        <v>1303</v>
      </c>
      <c r="E12" t="s">
        <v>211</v>
      </c>
      <c r="F12">
        <v>2021</v>
      </c>
      <c r="G12" t="s">
        <v>213</v>
      </c>
      <c r="H12">
        <v>1</v>
      </c>
      <c r="I12">
        <v>1</v>
      </c>
      <c r="J12">
        <v>1</v>
      </c>
      <c r="K12">
        <v>1</v>
      </c>
      <c r="L12">
        <v>1</v>
      </c>
      <c r="M12">
        <v>668695386</v>
      </c>
      <c r="N12">
        <v>584712347</v>
      </c>
      <c r="O12">
        <v>239954616</v>
      </c>
      <c r="P12">
        <v>428740770</v>
      </c>
      <c r="Q12">
        <v>255907403</v>
      </c>
      <c r="R12">
        <v>0.170449923</v>
      </c>
      <c r="S12">
        <v>140121908</v>
      </c>
      <c r="T12">
        <v>184787735</v>
      </c>
      <c r="U12">
        <v>74549426</v>
      </c>
      <c r="V12">
        <v>411670391</v>
      </c>
      <c r="W12">
        <v>273353806</v>
      </c>
      <c r="X12">
        <v>286303059</v>
      </c>
      <c r="Y12">
        <v>0.55452049699999995</v>
      </c>
      <c r="Z12">
        <v>3.9070951999999999E-2</v>
      </c>
      <c r="AA12">
        <v>0</v>
      </c>
      <c r="AB12">
        <v>3.1422189000000003E-2</v>
      </c>
      <c r="AC12">
        <v>273458343</v>
      </c>
      <c r="AD12">
        <v>104971652</v>
      </c>
      <c r="AE12">
        <v>78876308</v>
      </c>
      <c r="AF12">
        <v>84832825</v>
      </c>
      <c r="AG12">
        <v>100.76</v>
      </c>
      <c r="AH12">
        <v>100.76</v>
      </c>
      <c r="AI12">
        <v>677292113</v>
      </c>
      <c r="AJ12">
        <v>307825271</v>
      </c>
      <c r="AK12">
        <v>57566457</v>
      </c>
      <c r="AL12">
        <v>41156747</v>
      </c>
      <c r="AM12">
        <v>0.77290000000000003</v>
      </c>
      <c r="AN12">
        <v>1372735183</v>
      </c>
      <c r="AO12">
        <v>29.989060970000001</v>
      </c>
      <c r="AP12">
        <v>25</v>
      </c>
      <c r="AQ12">
        <v>0.35883994600000002</v>
      </c>
      <c r="AR12">
        <v>0.13489762699999999</v>
      </c>
      <c r="AS12">
        <v>1.5797240669999999</v>
      </c>
      <c r="AT12">
        <v>0.77290000000000003</v>
      </c>
      <c r="AU12">
        <v>0.84539561100000005</v>
      </c>
      <c r="AV12">
        <v>3.8589720930000002</v>
      </c>
      <c r="AW12">
        <v>20.320839190000001</v>
      </c>
      <c r="AX12">
        <v>0.145084716</v>
      </c>
      <c r="AY12">
        <v>29.989060970000001</v>
      </c>
      <c r="AZ12">
        <v>6.7987185000000006E-2</v>
      </c>
      <c r="BA12">
        <v>7.7097531999999996E-2</v>
      </c>
      <c r="BB12">
        <v>1.0187089E-2</v>
      </c>
      <c r="BC12" s="1">
        <v>1.7100000000000001E-9</v>
      </c>
      <c r="BD12">
        <v>0.236554924</v>
      </c>
      <c r="BE12">
        <v>0.31603186799999999</v>
      </c>
      <c r="BF12">
        <v>0.145084716</v>
      </c>
      <c r="BG12">
        <v>0.55452049699999995</v>
      </c>
      <c r="BH12" s="1">
        <v>1.7100000000000001E-9</v>
      </c>
      <c r="BI12">
        <v>0.70405626499999996</v>
      </c>
      <c r="BJ12">
        <v>0.236554924</v>
      </c>
      <c r="BK12">
        <v>-2.2146365000000001E-2</v>
      </c>
      <c r="BL12">
        <v>0.46750133999999999</v>
      </c>
      <c r="BM12">
        <v>-2.5467698E-2</v>
      </c>
      <c r="BN12">
        <v>-4.2795473000000001E-2</v>
      </c>
      <c r="BO12">
        <v>0.10919791700000001</v>
      </c>
      <c r="BP12">
        <v>-6.4869818999999995E-2</v>
      </c>
      <c r="BQ12">
        <v>-6.4460824E-2</v>
      </c>
      <c r="BR12">
        <v>-7.9901109999999994E-3</v>
      </c>
      <c r="BS12">
        <v>6</v>
      </c>
    </row>
    <row r="13" spans="1:71" x14ac:dyDescent="0.35">
      <c r="A13">
        <v>13032022</v>
      </c>
      <c r="B13">
        <v>13012022</v>
      </c>
      <c r="C13">
        <v>1301</v>
      </c>
      <c r="D13">
        <v>1303</v>
      </c>
      <c r="E13" t="s">
        <v>211</v>
      </c>
      <c r="F13">
        <v>2022</v>
      </c>
      <c r="G13" t="s">
        <v>212</v>
      </c>
      <c r="H13">
        <v>1</v>
      </c>
      <c r="I13">
        <v>0</v>
      </c>
      <c r="J13">
        <v>1</v>
      </c>
      <c r="K13">
        <v>1</v>
      </c>
      <c r="L13">
        <v>1</v>
      </c>
      <c r="M13">
        <v>665316156</v>
      </c>
      <c r="N13">
        <v>668695386</v>
      </c>
      <c r="O13">
        <v>271214726</v>
      </c>
      <c r="P13">
        <v>394101430</v>
      </c>
      <c r="Q13">
        <v>243213654</v>
      </c>
      <c r="R13">
        <v>0.25636418900000002</v>
      </c>
      <c r="S13">
        <v>174371415</v>
      </c>
      <c r="T13">
        <v>211967022</v>
      </c>
      <c r="U13">
        <v>89444513</v>
      </c>
      <c r="V13">
        <v>355183300</v>
      </c>
      <c r="W13">
        <v>411670391</v>
      </c>
      <c r="X13">
        <v>273353806</v>
      </c>
      <c r="Y13">
        <v>0.44369292100000002</v>
      </c>
      <c r="Z13">
        <v>3.2718276999999997E-2</v>
      </c>
      <c r="AA13">
        <v>0</v>
      </c>
      <c r="AB13">
        <v>3.4202030000000001E-2</v>
      </c>
      <c r="AC13">
        <v>247505467</v>
      </c>
      <c r="AD13">
        <v>49856988</v>
      </c>
      <c r="AE13">
        <v>75296335</v>
      </c>
      <c r="AF13">
        <v>38484719</v>
      </c>
      <c r="AG13">
        <v>83.23</v>
      </c>
      <c r="AH13">
        <v>83.23</v>
      </c>
      <c r="AI13">
        <v>563088291</v>
      </c>
      <c r="AJ13">
        <v>301276564</v>
      </c>
      <c r="AK13">
        <v>52985302</v>
      </c>
      <c r="AL13">
        <v>57566457</v>
      </c>
      <c r="AM13">
        <v>0.79359999999999997</v>
      </c>
      <c r="AN13">
        <v>1275708189</v>
      </c>
      <c r="AO13">
        <v>27.842049070000002</v>
      </c>
      <c r="AP13">
        <v>25</v>
      </c>
      <c r="AQ13">
        <v>0.40764788800000001</v>
      </c>
      <c r="AR13">
        <v>0.11260184600000001</v>
      </c>
      <c r="AS13">
        <v>1.428790276</v>
      </c>
      <c r="AT13">
        <v>0.79359999999999997</v>
      </c>
      <c r="AU13">
        <v>0.71636255000000004</v>
      </c>
      <c r="AV13">
        <v>2.9863421400000001</v>
      </c>
      <c r="AW13">
        <v>20.31577291</v>
      </c>
      <c r="AX13">
        <v>5.7551943000000001E-2</v>
      </c>
      <c r="AY13">
        <v>27.842049070000002</v>
      </c>
      <c r="AZ13">
        <v>3.856862E-3</v>
      </c>
      <c r="BA13">
        <v>5.3695081999999998E-2</v>
      </c>
      <c r="BB13">
        <v>-5.5049902999999997E-2</v>
      </c>
      <c r="BC13" s="1">
        <v>1.5E-9</v>
      </c>
      <c r="BD13">
        <v>-8.4473576999999994E-2</v>
      </c>
      <c r="BE13">
        <v>0.31698591999999998</v>
      </c>
      <c r="BF13">
        <v>5.7551943000000001E-2</v>
      </c>
      <c r="BG13">
        <v>0.44369292100000002</v>
      </c>
      <c r="BH13" s="1">
        <v>1.5E-9</v>
      </c>
      <c r="BI13">
        <v>0.53115859200000004</v>
      </c>
      <c r="BJ13">
        <v>-8.4473576999999994E-2</v>
      </c>
      <c r="BK13">
        <v>0.206845431</v>
      </c>
      <c r="BL13">
        <v>0.61563216899999995</v>
      </c>
      <c r="BM13">
        <v>7.9422490000000002E-3</v>
      </c>
      <c r="BN13">
        <v>2.6867003E-2</v>
      </c>
      <c r="BO13">
        <v>3.6684935000000002E-2</v>
      </c>
      <c r="BP13">
        <v>-2.9095711E-2</v>
      </c>
      <c r="BQ13">
        <v>-2.9095711E-2</v>
      </c>
      <c r="BR13">
        <v>-1.2189435E-2</v>
      </c>
      <c r="BS13">
        <v>6</v>
      </c>
    </row>
    <row r="14" spans="1:71" x14ac:dyDescent="0.35">
      <c r="A14">
        <v>13042017</v>
      </c>
      <c r="B14">
        <v>13142017</v>
      </c>
      <c r="C14">
        <v>1314</v>
      </c>
      <c r="D14">
        <v>1304</v>
      </c>
      <c r="E14" t="s">
        <v>211</v>
      </c>
      <c r="F14">
        <v>2017</v>
      </c>
      <c r="G14" t="s">
        <v>217</v>
      </c>
      <c r="H14">
        <v>1</v>
      </c>
      <c r="I14">
        <v>0</v>
      </c>
      <c r="J14">
        <v>0</v>
      </c>
      <c r="K14">
        <v>0</v>
      </c>
      <c r="L14">
        <v>1</v>
      </c>
      <c r="M14">
        <v>64393851</v>
      </c>
      <c r="N14">
        <v>61995475</v>
      </c>
      <c r="O14">
        <v>29585432</v>
      </c>
      <c r="P14">
        <v>34808419</v>
      </c>
      <c r="Q14">
        <v>30484428</v>
      </c>
      <c r="R14">
        <v>0.199759663</v>
      </c>
      <c r="S14">
        <v>19129689</v>
      </c>
      <c r="T14">
        <v>23758495</v>
      </c>
      <c r="U14">
        <v>8473862</v>
      </c>
      <c r="V14">
        <v>58133943</v>
      </c>
      <c r="W14">
        <v>53101997</v>
      </c>
      <c r="X14">
        <v>52373585</v>
      </c>
      <c r="Y14">
        <v>0.82579184999999999</v>
      </c>
      <c r="Z14">
        <v>6.0476429999999998E-2</v>
      </c>
      <c r="AA14">
        <v>6.6900670000000001E-3</v>
      </c>
      <c r="AB14">
        <v>3.5057814999999999E-2</v>
      </c>
      <c r="AC14">
        <v>6738561</v>
      </c>
      <c r="AD14">
        <v>3725527</v>
      </c>
      <c r="AE14">
        <v>4331383</v>
      </c>
      <c r="AF14">
        <v>2712050</v>
      </c>
      <c r="AG14">
        <v>75.459999999999994</v>
      </c>
      <c r="AH14">
        <v>75.459999999999994</v>
      </c>
      <c r="AI14">
        <v>19113446</v>
      </c>
      <c r="AJ14">
        <v>51007011</v>
      </c>
      <c r="AK14">
        <v>6857754</v>
      </c>
      <c r="AL14">
        <v>6669407</v>
      </c>
      <c r="AM14">
        <v>0.51780000000000004</v>
      </c>
      <c r="AN14">
        <v>1146570154</v>
      </c>
      <c r="AO14">
        <v>5.070247363</v>
      </c>
      <c r="AP14">
        <v>24</v>
      </c>
      <c r="AQ14">
        <v>0.459444986</v>
      </c>
      <c r="AR14">
        <v>6.9866115000000006E-2</v>
      </c>
      <c r="AS14">
        <v>0.54910411199999998</v>
      </c>
      <c r="AT14">
        <v>0.51780000000000004</v>
      </c>
      <c r="AU14">
        <v>0.73334781299999996</v>
      </c>
      <c r="AV14">
        <v>2.195926735</v>
      </c>
      <c r="AW14">
        <v>17.980528710000002</v>
      </c>
      <c r="AX14">
        <v>4.3745935E-2</v>
      </c>
      <c r="AY14">
        <v>5.070247363</v>
      </c>
      <c r="AZ14">
        <v>6.1792311000000003E-2</v>
      </c>
      <c r="BA14">
        <v>-1.8046375999999999E-2</v>
      </c>
      <c r="BB14">
        <v>-2.6120180999999999E-2</v>
      </c>
      <c r="BC14" s="1">
        <v>1.6099999999999999E-8</v>
      </c>
      <c r="BD14">
        <v>8.1166343000000002E-2</v>
      </c>
      <c r="BE14">
        <v>0.383229502</v>
      </c>
      <c r="BF14">
        <v>4.3745935E-2</v>
      </c>
      <c r="BG14">
        <v>0.82579184999999999</v>
      </c>
      <c r="BH14" s="1">
        <v>1.6099999999999999E-8</v>
      </c>
      <c r="BI14">
        <v>0.93771267999999997</v>
      </c>
      <c r="BJ14">
        <v>8.1166343000000002E-2</v>
      </c>
      <c r="BK14">
        <v>1.1749437999999999E-2</v>
      </c>
      <c r="BL14">
        <v>0.85654633700000005</v>
      </c>
      <c r="BM14">
        <v>-2.7678174999999999E-2</v>
      </c>
      <c r="BN14">
        <v>-1.1251516E-2</v>
      </c>
      <c r="BO14">
        <v>-5.1307749999999997E-3</v>
      </c>
      <c r="BP14">
        <v>5.5896940000000001E-3</v>
      </c>
      <c r="BQ14">
        <v>5.7726410000000002E-3</v>
      </c>
      <c r="BR14">
        <v>7.3424370000000003E-3</v>
      </c>
      <c r="BS14">
        <v>6</v>
      </c>
    </row>
    <row r="15" spans="1:71" x14ac:dyDescent="0.35">
      <c r="A15">
        <v>13042018</v>
      </c>
      <c r="B15">
        <v>13142018</v>
      </c>
      <c r="C15">
        <v>1314</v>
      </c>
      <c r="D15">
        <v>1304</v>
      </c>
      <c r="E15" t="s">
        <v>211</v>
      </c>
      <c r="F15">
        <v>2018</v>
      </c>
      <c r="G15" t="s">
        <v>216</v>
      </c>
      <c r="H15">
        <v>1</v>
      </c>
      <c r="I15">
        <v>0</v>
      </c>
      <c r="J15">
        <v>0</v>
      </c>
      <c r="K15">
        <v>0</v>
      </c>
      <c r="L15">
        <v>1</v>
      </c>
      <c r="M15">
        <v>68991038</v>
      </c>
      <c r="N15">
        <v>64393851</v>
      </c>
      <c r="O15">
        <v>32536329</v>
      </c>
      <c r="P15">
        <v>36454709</v>
      </c>
      <c r="Q15">
        <v>30099382</v>
      </c>
      <c r="R15">
        <v>0.212372279</v>
      </c>
      <c r="S15">
        <v>23376866</v>
      </c>
      <c r="T15">
        <v>23825239</v>
      </c>
      <c r="U15">
        <v>8123304</v>
      </c>
      <c r="V15">
        <v>60892513</v>
      </c>
      <c r="W15">
        <v>58133943</v>
      </c>
      <c r="X15">
        <v>53101997</v>
      </c>
      <c r="Y15">
        <v>0.85323555200000001</v>
      </c>
      <c r="Z15">
        <v>5.9973753999999997E-2</v>
      </c>
      <c r="AA15">
        <v>6.9236749999999998E-3</v>
      </c>
      <c r="AB15">
        <v>3.3633478000000001E-2</v>
      </c>
      <c r="AC15">
        <v>6814829</v>
      </c>
      <c r="AD15">
        <v>2766822</v>
      </c>
      <c r="AE15">
        <v>2220104</v>
      </c>
      <c r="AF15">
        <v>1868349</v>
      </c>
      <c r="AG15">
        <v>68.86</v>
      </c>
      <c r="AH15">
        <v>68.86</v>
      </c>
      <c r="AI15">
        <v>14146280</v>
      </c>
      <c r="AJ15">
        <v>55097773</v>
      </c>
      <c r="AK15">
        <v>6703104</v>
      </c>
      <c r="AL15">
        <v>6857754</v>
      </c>
      <c r="AM15">
        <v>0.55349999999999999</v>
      </c>
      <c r="AN15">
        <v>1265984962</v>
      </c>
      <c r="AO15">
        <v>4.809892284</v>
      </c>
      <c r="AP15">
        <v>24</v>
      </c>
      <c r="AQ15">
        <v>0.471602254</v>
      </c>
      <c r="AR15">
        <v>3.4476957000000003E-2</v>
      </c>
      <c r="AS15">
        <v>0.38805082800000001</v>
      </c>
      <c r="AT15">
        <v>0.55349999999999999</v>
      </c>
      <c r="AU15">
        <v>0.80300013400000003</v>
      </c>
      <c r="AV15">
        <v>1.9376541350000001</v>
      </c>
      <c r="AW15">
        <v>18.049487169999999</v>
      </c>
      <c r="AX15">
        <v>2.9014400999999999E-2</v>
      </c>
      <c r="AY15">
        <v>4.809892284</v>
      </c>
      <c r="AZ15">
        <v>2.6557275000000002E-2</v>
      </c>
      <c r="BA15">
        <v>2.457126E-3</v>
      </c>
      <c r="BB15">
        <v>-5.4625560000000004E-3</v>
      </c>
      <c r="BC15" s="1">
        <v>1.55E-8</v>
      </c>
      <c r="BD15">
        <v>4.2839028000000001E-2</v>
      </c>
      <c r="BE15">
        <v>0.369992455</v>
      </c>
      <c r="BF15">
        <v>2.9014400999999999E-2</v>
      </c>
      <c r="BG15">
        <v>0.85323555200000001</v>
      </c>
      <c r="BH15" s="1">
        <v>1.55E-8</v>
      </c>
      <c r="BI15">
        <v>0.94562620600000002</v>
      </c>
      <c r="BJ15">
        <v>4.2839028000000001E-2</v>
      </c>
      <c r="BK15">
        <v>7.8143269000000001E-2</v>
      </c>
      <c r="BL15">
        <v>0.90278717799999997</v>
      </c>
      <c r="BM15">
        <v>9.7639909999999996E-3</v>
      </c>
      <c r="BN15">
        <v>9.6629039999999999E-3</v>
      </c>
      <c r="BO15">
        <v>-3.4355295000000001E-2</v>
      </c>
      <c r="BP15">
        <v>2.0966470000000001E-3</v>
      </c>
      <c r="BQ15">
        <v>2.4346979999999999E-3</v>
      </c>
      <c r="BR15">
        <v>3.6988500000000001E-3</v>
      </c>
      <c r="BS15">
        <v>6</v>
      </c>
    </row>
    <row r="16" spans="1:71" x14ac:dyDescent="0.35">
      <c r="A16">
        <v>13042019</v>
      </c>
      <c r="B16">
        <v>13142019</v>
      </c>
      <c r="C16">
        <v>1314</v>
      </c>
      <c r="D16">
        <v>1304</v>
      </c>
      <c r="E16" t="s">
        <v>211</v>
      </c>
      <c r="F16">
        <v>2019</v>
      </c>
      <c r="G16" t="s">
        <v>215</v>
      </c>
      <c r="H16">
        <v>1</v>
      </c>
      <c r="I16">
        <v>0</v>
      </c>
      <c r="J16">
        <v>0</v>
      </c>
      <c r="K16">
        <v>0</v>
      </c>
      <c r="L16">
        <v>1</v>
      </c>
      <c r="M16">
        <v>71425786</v>
      </c>
      <c r="N16">
        <v>68991038</v>
      </c>
      <c r="O16">
        <v>32248839</v>
      </c>
      <c r="P16">
        <v>39176947</v>
      </c>
      <c r="Q16">
        <v>28020172</v>
      </c>
      <c r="R16">
        <v>0.176888246</v>
      </c>
      <c r="S16">
        <v>23096043</v>
      </c>
      <c r="T16">
        <v>23228911</v>
      </c>
      <c r="U16">
        <v>7927403</v>
      </c>
      <c r="V16">
        <v>55656741</v>
      </c>
      <c r="W16">
        <v>60892513</v>
      </c>
      <c r="X16">
        <v>58133943</v>
      </c>
      <c r="Y16">
        <v>0.68328837099999995</v>
      </c>
      <c r="Z16">
        <v>5.5088836000000002E-2</v>
      </c>
      <c r="AA16">
        <v>7.475878E-3</v>
      </c>
      <c r="AB16">
        <v>3.6699544000000001E-2</v>
      </c>
      <c r="AC16">
        <v>7756919</v>
      </c>
      <c r="AD16">
        <v>3646592</v>
      </c>
      <c r="AE16">
        <v>6072493</v>
      </c>
      <c r="AF16">
        <v>2541226</v>
      </c>
      <c r="AG16">
        <v>70.349999999999994</v>
      </c>
      <c r="AH16">
        <v>70.349999999999994</v>
      </c>
      <c r="AI16">
        <v>16464368</v>
      </c>
      <c r="AJ16">
        <v>48924372</v>
      </c>
      <c r="AK16">
        <v>4919506</v>
      </c>
      <c r="AL16">
        <v>6703104</v>
      </c>
      <c r="AM16">
        <v>0.50780000000000003</v>
      </c>
      <c r="AN16">
        <v>1079491060</v>
      </c>
      <c r="AO16">
        <v>5.1558315820000002</v>
      </c>
      <c r="AP16">
        <v>25</v>
      </c>
      <c r="AQ16">
        <v>0.45150135299999999</v>
      </c>
      <c r="AR16">
        <v>8.8018577000000001E-2</v>
      </c>
      <c r="AS16">
        <v>0.42025653499999999</v>
      </c>
      <c r="AT16">
        <v>0.50780000000000003</v>
      </c>
      <c r="AU16">
        <v>0.78771951500000004</v>
      </c>
      <c r="AV16">
        <v>1.876827518</v>
      </c>
      <c r="AW16">
        <v>18.084169509999999</v>
      </c>
      <c r="AX16">
        <v>3.6834145999999998E-2</v>
      </c>
      <c r="AY16">
        <v>5.1558315820000002</v>
      </c>
      <c r="AZ16">
        <v>4.0700657000000001E-2</v>
      </c>
      <c r="BA16">
        <v>-3.866511E-3</v>
      </c>
      <c r="BB16">
        <v>-5.1184431000000002E-2</v>
      </c>
      <c r="BC16" s="1">
        <v>1.4500000000000001E-8</v>
      </c>
      <c r="BD16">
        <v>-7.5890610999999997E-2</v>
      </c>
      <c r="BE16">
        <v>0.33669461499999997</v>
      </c>
      <c r="BF16">
        <v>3.6834145999999998E-2</v>
      </c>
      <c r="BG16">
        <v>0.68328837099999995</v>
      </c>
      <c r="BH16" s="1">
        <v>1.4500000000000001E-8</v>
      </c>
      <c r="BI16">
        <v>0.80672421500000002</v>
      </c>
      <c r="BJ16">
        <v>-7.5890610999999997E-2</v>
      </c>
      <c r="BK16">
        <v>3.9984469000000002E-2</v>
      </c>
      <c r="BL16">
        <v>0.88261482599999996</v>
      </c>
      <c r="BM16">
        <v>-1.2181427E-2</v>
      </c>
      <c r="BN16">
        <v>-1.2425998000000001E-2</v>
      </c>
      <c r="BO16">
        <v>3.9607760000000001E-3</v>
      </c>
      <c r="BP16">
        <v>-2.2931898999999999E-2</v>
      </c>
      <c r="BQ16">
        <v>-2.2320690000000001E-2</v>
      </c>
      <c r="BR16">
        <v>1.329888E-3</v>
      </c>
      <c r="BS16">
        <v>6</v>
      </c>
    </row>
    <row r="17" spans="1:71" x14ac:dyDescent="0.35">
      <c r="A17">
        <v>13042020</v>
      </c>
      <c r="B17">
        <v>13142020</v>
      </c>
      <c r="C17">
        <v>1314</v>
      </c>
      <c r="D17">
        <v>1304</v>
      </c>
      <c r="E17" t="s">
        <v>211</v>
      </c>
      <c r="F17">
        <v>2020</v>
      </c>
      <c r="G17" t="s">
        <v>214</v>
      </c>
      <c r="H17">
        <v>1</v>
      </c>
      <c r="I17">
        <v>1</v>
      </c>
      <c r="J17">
        <v>1</v>
      </c>
      <c r="K17">
        <v>1</v>
      </c>
      <c r="L17">
        <v>1</v>
      </c>
      <c r="M17">
        <v>77324516</v>
      </c>
      <c r="N17">
        <v>71425786</v>
      </c>
      <c r="O17">
        <v>28600873</v>
      </c>
      <c r="P17">
        <v>48723643</v>
      </c>
      <c r="Q17">
        <v>28539554</v>
      </c>
      <c r="R17">
        <v>0.16429234400000001</v>
      </c>
      <c r="S17">
        <v>17967276</v>
      </c>
      <c r="T17">
        <v>23169313</v>
      </c>
      <c r="U17">
        <v>9637007</v>
      </c>
      <c r="V17">
        <v>50201273</v>
      </c>
      <c r="W17">
        <v>55656741</v>
      </c>
      <c r="X17">
        <v>60892513</v>
      </c>
      <c r="Y17">
        <v>0.547394928</v>
      </c>
      <c r="Z17">
        <v>5.0308022000000001E-2</v>
      </c>
      <c r="AA17">
        <v>7.2301149999999996E-3</v>
      </c>
      <c r="AB17">
        <v>4.0249018999999997E-2</v>
      </c>
      <c r="AC17">
        <v>9497146</v>
      </c>
      <c r="AD17">
        <v>7344685</v>
      </c>
      <c r="AE17">
        <v>10815721</v>
      </c>
      <c r="AF17">
        <v>5682637</v>
      </c>
      <c r="AG17">
        <v>71.55</v>
      </c>
      <c r="AH17">
        <v>71.55</v>
      </c>
      <c r="AI17">
        <v>26866044</v>
      </c>
      <c r="AJ17">
        <v>39721391</v>
      </c>
      <c r="AK17">
        <v>4296228</v>
      </c>
      <c r="AL17">
        <v>4919506</v>
      </c>
      <c r="AM17">
        <v>0.47010000000000002</v>
      </c>
      <c r="AN17">
        <v>937010977</v>
      </c>
      <c r="AO17">
        <v>5.3575971070000001</v>
      </c>
      <c r="AP17">
        <v>25</v>
      </c>
      <c r="AQ17">
        <v>0.36988104799999999</v>
      </c>
      <c r="AR17">
        <v>0.15142599900000001</v>
      </c>
      <c r="AS17">
        <v>0.55139645400000004</v>
      </c>
      <c r="AT17">
        <v>0.47010000000000002</v>
      </c>
      <c r="AU17">
        <v>0.79878591700000001</v>
      </c>
      <c r="AV17">
        <v>2.1411420300000001</v>
      </c>
      <c r="AW17">
        <v>18.163521620000001</v>
      </c>
      <c r="AX17">
        <v>7.9560020999999995E-2</v>
      </c>
      <c r="AY17">
        <v>5.3575971070000001</v>
      </c>
      <c r="AZ17">
        <v>4.030715E-2</v>
      </c>
      <c r="BA17">
        <v>3.9252870000000002E-2</v>
      </c>
      <c r="BB17">
        <v>-7.1865977999999997E-2</v>
      </c>
      <c r="BC17">
        <v>1.4E-8</v>
      </c>
      <c r="BD17">
        <v>-7.6379530000000001E-2</v>
      </c>
      <c r="BE17">
        <v>0.32438303200000002</v>
      </c>
      <c r="BF17">
        <v>7.9560020999999995E-2</v>
      </c>
      <c r="BG17">
        <v>0.547394928</v>
      </c>
      <c r="BH17">
        <v>1.4E-8</v>
      </c>
      <c r="BI17">
        <v>0.70284522999999999</v>
      </c>
      <c r="BJ17">
        <v>-7.6379530000000001E-2</v>
      </c>
      <c r="BK17">
        <v>-7.3303667000000003E-2</v>
      </c>
      <c r="BL17">
        <v>0.77922476100000004</v>
      </c>
      <c r="BM17">
        <v>-6.0723863000000003E-2</v>
      </c>
      <c r="BN17">
        <v>-4.7538605999999997E-2</v>
      </c>
      <c r="BO17">
        <v>1.7885891000000001E-2</v>
      </c>
      <c r="BP17">
        <v>3.4749120000000001E-3</v>
      </c>
      <c r="BQ17">
        <v>4.2568830000000004E-3</v>
      </c>
      <c r="BR17">
        <v>-2.3330599999999999E-4</v>
      </c>
      <c r="BS17">
        <v>6</v>
      </c>
    </row>
    <row r="18" spans="1:71" x14ac:dyDescent="0.35">
      <c r="A18">
        <v>13042021</v>
      </c>
      <c r="B18">
        <v>13142021</v>
      </c>
      <c r="C18">
        <v>1314</v>
      </c>
      <c r="D18">
        <v>1304</v>
      </c>
      <c r="E18" t="s">
        <v>211</v>
      </c>
      <c r="F18">
        <v>2021</v>
      </c>
      <c r="G18" t="s">
        <v>213</v>
      </c>
      <c r="H18">
        <v>1</v>
      </c>
      <c r="I18">
        <v>0</v>
      </c>
      <c r="J18">
        <v>1</v>
      </c>
      <c r="K18">
        <v>1</v>
      </c>
      <c r="L18">
        <v>1</v>
      </c>
      <c r="M18">
        <v>84825213</v>
      </c>
      <c r="N18">
        <v>77324516</v>
      </c>
      <c r="O18">
        <v>29180252</v>
      </c>
      <c r="P18">
        <v>55644961</v>
      </c>
      <c r="Q18">
        <v>35367040</v>
      </c>
      <c r="R18">
        <v>0.18331315000000001</v>
      </c>
      <c r="S18">
        <v>16279888</v>
      </c>
      <c r="T18">
        <v>24471011</v>
      </c>
      <c r="U18">
        <v>10365353</v>
      </c>
      <c r="V18">
        <v>71755542</v>
      </c>
      <c r="W18">
        <v>50201273</v>
      </c>
      <c r="X18">
        <v>55656741</v>
      </c>
      <c r="Y18">
        <v>0.74110332599999995</v>
      </c>
      <c r="Z18">
        <v>6.2991444999999993E-2</v>
      </c>
      <c r="AA18">
        <v>5.9901989999999999E-3</v>
      </c>
      <c r="AB18">
        <v>4.4084706000000001E-2</v>
      </c>
      <c r="AC18">
        <v>13599427</v>
      </c>
      <c r="AD18">
        <v>12919539</v>
      </c>
      <c r="AE18">
        <v>8933169</v>
      </c>
      <c r="AF18">
        <v>10079451</v>
      </c>
      <c r="AG18">
        <v>66.83</v>
      </c>
      <c r="AH18">
        <v>66.83</v>
      </c>
      <c r="AI18">
        <v>37505473</v>
      </c>
      <c r="AJ18">
        <v>54001841</v>
      </c>
      <c r="AK18">
        <v>7599843</v>
      </c>
      <c r="AL18">
        <v>4296228</v>
      </c>
      <c r="AM18">
        <v>0.47810000000000002</v>
      </c>
      <c r="AN18">
        <v>1372735183</v>
      </c>
      <c r="AO18">
        <v>5.2271947919999997</v>
      </c>
      <c r="AP18">
        <v>25</v>
      </c>
      <c r="AQ18">
        <v>0.34400446499999998</v>
      </c>
      <c r="AR18">
        <v>0.11552828900000001</v>
      </c>
      <c r="AS18">
        <v>0.67401382499999996</v>
      </c>
      <c r="AT18">
        <v>0.47810000000000002</v>
      </c>
      <c r="AU18">
        <v>0.79611873700000002</v>
      </c>
      <c r="AV18">
        <v>2.8445002540000002</v>
      </c>
      <c r="AW18">
        <v>18.256103379999999</v>
      </c>
      <c r="AX18">
        <v>0.13035259099999999</v>
      </c>
      <c r="AY18">
        <v>5.2271947919999997</v>
      </c>
      <c r="AZ18">
        <v>6.7987185000000006E-2</v>
      </c>
      <c r="BA18">
        <v>6.2365405999999998E-2</v>
      </c>
      <c r="BB18">
        <v>1.4824301999999999E-2</v>
      </c>
      <c r="BC18" s="1">
        <v>1.29E-8</v>
      </c>
      <c r="BD18">
        <v>0.27875077799999998</v>
      </c>
      <c r="BE18">
        <v>0.31647156999999998</v>
      </c>
      <c r="BF18">
        <v>0.13035259099999999</v>
      </c>
      <c r="BG18">
        <v>0.74110332599999995</v>
      </c>
      <c r="BH18" s="1">
        <v>1.29E-8</v>
      </c>
      <c r="BI18">
        <v>0.92797919399999995</v>
      </c>
      <c r="BJ18">
        <v>0.27875077799999998</v>
      </c>
      <c r="BK18">
        <v>-7.0552888999999994E-2</v>
      </c>
      <c r="BL18">
        <v>0.64922841499999995</v>
      </c>
      <c r="BM18">
        <v>-2.3808988999999999E-2</v>
      </c>
      <c r="BN18">
        <v>-3.6001414000000002E-2</v>
      </c>
      <c r="BO18">
        <v>7.8091580999999993E-2</v>
      </c>
      <c r="BP18">
        <v>-8.0020599999999997E-2</v>
      </c>
      <c r="BQ18">
        <v>-7.9426974999999997E-2</v>
      </c>
      <c r="BR18">
        <v>6.7179600000000003E-3</v>
      </c>
      <c r="BS18">
        <v>6</v>
      </c>
    </row>
    <row r="19" spans="1:71" x14ac:dyDescent="0.35">
      <c r="A19">
        <v>13042022</v>
      </c>
      <c r="B19">
        <v>13142022</v>
      </c>
      <c r="C19">
        <v>1314</v>
      </c>
      <c r="D19">
        <v>1304</v>
      </c>
      <c r="E19" t="s">
        <v>211</v>
      </c>
      <c r="F19">
        <v>2022</v>
      </c>
      <c r="G19" t="s">
        <v>212</v>
      </c>
      <c r="H19">
        <v>1</v>
      </c>
      <c r="I19">
        <v>0</v>
      </c>
      <c r="J19">
        <v>1</v>
      </c>
      <c r="K19">
        <v>1</v>
      </c>
      <c r="L19">
        <v>1</v>
      </c>
      <c r="M19">
        <v>77741569</v>
      </c>
      <c r="N19">
        <v>84825213</v>
      </c>
      <c r="O19">
        <v>26816684</v>
      </c>
      <c r="P19">
        <v>50924885</v>
      </c>
      <c r="Q19">
        <v>31614950</v>
      </c>
      <c r="R19">
        <v>0.13861126200000001</v>
      </c>
      <c r="S19">
        <v>15049390</v>
      </c>
      <c r="T19">
        <v>25520104</v>
      </c>
      <c r="U19">
        <v>11498415</v>
      </c>
      <c r="V19">
        <v>66437122</v>
      </c>
      <c r="W19">
        <v>71755542</v>
      </c>
      <c r="X19">
        <v>50201273</v>
      </c>
      <c r="Y19">
        <v>0.64953314100000004</v>
      </c>
      <c r="Z19">
        <v>6.1351510999999997E-2</v>
      </c>
      <c r="AA19">
        <v>6.5775429999999999E-3</v>
      </c>
      <c r="AB19">
        <v>5.1270432999999997E-2</v>
      </c>
      <c r="AC19">
        <v>12625207</v>
      </c>
      <c r="AD19">
        <v>912410</v>
      </c>
      <c r="AE19">
        <v>9749787</v>
      </c>
      <c r="AF19">
        <v>-61189</v>
      </c>
      <c r="AG19">
        <v>59.68</v>
      </c>
      <c r="AH19">
        <v>59.68</v>
      </c>
      <c r="AI19">
        <v>26271662</v>
      </c>
      <c r="AJ19">
        <v>55496976</v>
      </c>
      <c r="AK19">
        <v>7199654</v>
      </c>
      <c r="AL19">
        <v>7599843</v>
      </c>
      <c r="AM19">
        <v>0.58079999999999998</v>
      </c>
      <c r="AN19">
        <v>1275708189</v>
      </c>
      <c r="AO19">
        <v>5.2078620000000004</v>
      </c>
      <c r="AP19">
        <v>25</v>
      </c>
      <c r="AQ19">
        <v>0.34494652399999998</v>
      </c>
      <c r="AR19">
        <v>0.114939729</v>
      </c>
      <c r="AS19">
        <v>0.51589045300000003</v>
      </c>
      <c r="AT19">
        <v>0.58079999999999998</v>
      </c>
      <c r="AU19">
        <v>0.64221306499999997</v>
      </c>
      <c r="AV19">
        <v>2.1964855729999999</v>
      </c>
      <c r="AW19">
        <v>18.168900669999999</v>
      </c>
      <c r="AX19">
        <v>-7.2135400000000001E-4</v>
      </c>
      <c r="AY19">
        <v>5.2078620000000004</v>
      </c>
      <c r="AZ19">
        <v>3.856862E-3</v>
      </c>
      <c r="BA19">
        <v>-4.5782160000000004E-3</v>
      </c>
      <c r="BB19">
        <v>-0.115661083</v>
      </c>
      <c r="BC19" s="1">
        <v>1.18E-8</v>
      </c>
      <c r="BD19">
        <v>-6.2698575000000006E-2</v>
      </c>
      <c r="BE19">
        <v>0.30085517099999998</v>
      </c>
      <c r="BF19">
        <v>-7.2135400000000001E-4</v>
      </c>
      <c r="BG19">
        <v>0.64953314100000004</v>
      </c>
      <c r="BH19" s="1">
        <v>1.18E-8</v>
      </c>
      <c r="BI19">
        <v>0.78322375700000002</v>
      </c>
      <c r="BJ19">
        <v>-6.2698575000000006E-2</v>
      </c>
      <c r="BK19">
        <v>0.25410215000000003</v>
      </c>
      <c r="BL19">
        <v>0.845922332</v>
      </c>
      <c r="BM19">
        <v>-5.8672033999999998E-2</v>
      </c>
      <c r="BN19">
        <v>-6.8403316000000006E-2</v>
      </c>
      <c r="BO19">
        <v>3.1156461999999999E-2</v>
      </c>
      <c r="BP19">
        <v>-5.0682244000000001E-2</v>
      </c>
      <c r="BQ19">
        <v>-5.0682244000000001E-2</v>
      </c>
      <c r="BR19">
        <v>5.9462650000000001E-3</v>
      </c>
      <c r="BS19">
        <v>6</v>
      </c>
    </row>
    <row r="20" spans="1:71" hidden="1" x14ac:dyDescent="0.35">
      <c r="A20">
        <v>13122017</v>
      </c>
      <c r="B20">
        <v>13132017</v>
      </c>
      <c r="C20">
        <v>1313</v>
      </c>
      <c r="D20">
        <v>1312</v>
      </c>
      <c r="E20" t="s">
        <v>211</v>
      </c>
      <c r="F20">
        <v>2017</v>
      </c>
      <c r="G20" t="s">
        <v>217</v>
      </c>
      <c r="H20">
        <v>0</v>
      </c>
      <c r="I20">
        <v>0</v>
      </c>
      <c r="J20">
        <v>0</v>
      </c>
      <c r="K20">
        <v>0</v>
      </c>
      <c r="L20">
        <v>0</v>
      </c>
      <c r="M20">
        <v>27999915</v>
      </c>
      <c r="N20">
        <v>25005048</v>
      </c>
      <c r="O20">
        <v>4515851</v>
      </c>
      <c r="P20">
        <v>23484064</v>
      </c>
      <c r="Q20">
        <v>9474318</v>
      </c>
      <c r="R20">
        <v>0.111825982</v>
      </c>
      <c r="S20">
        <v>39403</v>
      </c>
      <c r="T20">
        <v>7778233</v>
      </c>
      <c r="U20">
        <v>2122753</v>
      </c>
      <c r="V20">
        <v>23350965</v>
      </c>
      <c r="W20">
        <v>19918739</v>
      </c>
      <c r="X20">
        <v>20024959</v>
      </c>
      <c r="Y20">
        <v>0.79702462500000004</v>
      </c>
      <c r="Z20">
        <v>5.2396140000000001E-2</v>
      </c>
      <c r="AA20">
        <v>1.809433E-3</v>
      </c>
      <c r="AB20">
        <v>1.2155472E-2</v>
      </c>
      <c r="AC20">
        <v>10538796</v>
      </c>
      <c r="AD20">
        <v>4184513</v>
      </c>
      <c r="AE20">
        <v>4010789</v>
      </c>
      <c r="AF20">
        <v>3447650</v>
      </c>
      <c r="AG20">
        <v>46.23</v>
      </c>
      <c r="AH20">
        <v>46.23</v>
      </c>
      <c r="AI20">
        <v>28513199</v>
      </c>
      <c r="AJ20">
        <v>19556980</v>
      </c>
      <c r="AK20">
        <v>2023166</v>
      </c>
      <c r="AL20">
        <v>1650507</v>
      </c>
      <c r="AM20">
        <v>0.72070000000000001</v>
      </c>
      <c r="AN20">
        <v>1146570154</v>
      </c>
      <c r="AO20">
        <v>2.036592782</v>
      </c>
      <c r="AP20">
        <v>24</v>
      </c>
      <c r="AQ20">
        <v>0.16128088199999999</v>
      </c>
      <c r="AR20">
        <v>0.16039917200000001</v>
      </c>
      <c r="AS20">
        <v>1.2141509660000001</v>
      </c>
      <c r="AT20">
        <v>0.72070000000000001</v>
      </c>
      <c r="AU20">
        <v>0.85585574600000003</v>
      </c>
      <c r="AV20">
        <v>6.0485420220000004</v>
      </c>
      <c r="AW20">
        <v>17.147712030000001</v>
      </c>
      <c r="AX20">
        <v>0.13787816</v>
      </c>
      <c r="AY20">
        <v>2.036592782</v>
      </c>
      <c r="AZ20">
        <v>6.1792311000000003E-2</v>
      </c>
      <c r="BA20">
        <v>7.6085848999999997E-2</v>
      </c>
      <c r="BB20">
        <v>-2.2521012999999999E-2</v>
      </c>
      <c r="BC20">
        <v>4.0000000000000001E-8</v>
      </c>
      <c r="BD20">
        <v>0.13726132399999999</v>
      </c>
      <c r="BE20">
        <v>0.31106650899999999</v>
      </c>
      <c r="BF20">
        <v>0.13787816</v>
      </c>
      <c r="BG20">
        <v>0.79702462500000004</v>
      </c>
      <c r="BH20">
        <v>4.0000000000000001E-8</v>
      </c>
      <c r="BI20">
        <v>0.93385003700000002</v>
      </c>
      <c r="BJ20">
        <v>0.13726132399999999</v>
      </c>
      <c r="BK20">
        <v>-4.2479420000000002E-3</v>
      </c>
      <c r="BL20">
        <v>0.796588713</v>
      </c>
      <c r="BM20">
        <v>1.8347762E-2</v>
      </c>
      <c r="BN20">
        <v>-8.5085513000000002E-2</v>
      </c>
      <c r="BO20">
        <v>8.9846112000000006E-2</v>
      </c>
      <c r="BP20">
        <v>-3.6119524E-2</v>
      </c>
      <c r="BQ20">
        <v>-3.6498312999999998E-2</v>
      </c>
      <c r="BR20">
        <v>6.8200000000000004E-5</v>
      </c>
      <c r="BS20">
        <v>6</v>
      </c>
    </row>
    <row r="21" spans="1:71" hidden="1" x14ac:dyDescent="0.35">
      <c r="A21">
        <v>13122018</v>
      </c>
      <c r="B21">
        <v>13132018</v>
      </c>
      <c r="C21">
        <v>1313</v>
      </c>
      <c r="D21">
        <v>1312</v>
      </c>
      <c r="E21" t="s">
        <v>211</v>
      </c>
      <c r="F21">
        <v>2018</v>
      </c>
      <c r="G21" t="s">
        <v>216</v>
      </c>
      <c r="H21">
        <v>0</v>
      </c>
      <c r="I21">
        <v>0</v>
      </c>
      <c r="J21">
        <v>0</v>
      </c>
      <c r="K21">
        <v>0</v>
      </c>
      <c r="L21">
        <v>0</v>
      </c>
      <c r="M21">
        <v>29859901</v>
      </c>
      <c r="N21">
        <v>27999915</v>
      </c>
      <c r="O21">
        <v>4238927</v>
      </c>
      <c r="P21">
        <v>25620974</v>
      </c>
      <c r="Q21">
        <v>10852015</v>
      </c>
      <c r="R21">
        <v>9.6351725999999999E-2</v>
      </c>
      <c r="S21">
        <v>5768</v>
      </c>
      <c r="T21">
        <v>7427473</v>
      </c>
      <c r="U21">
        <v>2729454</v>
      </c>
      <c r="V21">
        <v>24741138</v>
      </c>
      <c r="W21">
        <v>23350965</v>
      </c>
      <c r="X21">
        <v>19918739</v>
      </c>
      <c r="Y21">
        <v>0.73726677399999996</v>
      </c>
      <c r="Z21">
        <v>4.7018356999999997E-2</v>
      </c>
      <c r="AA21">
        <v>1.573695E-3</v>
      </c>
      <c r="AB21">
        <v>1.2242362999999999E-2</v>
      </c>
      <c r="AC21">
        <v>12608192</v>
      </c>
      <c r="AD21">
        <v>4058783</v>
      </c>
      <c r="AE21">
        <v>4576355</v>
      </c>
      <c r="AF21">
        <v>3150741</v>
      </c>
      <c r="AG21">
        <v>47.9</v>
      </c>
      <c r="AH21">
        <v>47.9</v>
      </c>
      <c r="AI21">
        <v>19809647</v>
      </c>
      <c r="AJ21">
        <v>20685790</v>
      </c>
      <c r="AK21">
        <v>1980783</v>
      </c>
      <c r="AL21">
        <v>2023166</v>
      </c>
      <c r="AM21">
        <v>0.72230000000000005</v>
      </c>
      <c r="AN21">
        <v>1265984962</v>
      </c>
      <c r="AO21">
        <v>1.9542995169999999</v>
      </c>
      <c r="AP21">
        <v>24</v>
      </c>
      <c r="AQ21">
        <v>0.14196051800000001</v>
      </c>
      <c r="AR21">
        <v>0.163441746</v>
      </c>
      <c r="AS21">
        <v>0.77318087099999999</v>
      </c>
      <c r="AT21">
        <v>0.72230000000000005</v>
      </c>
      <c r="AU21">
        <v>0.81776276800000003</v>
      </c>
      <c r="AV21">
        <v>5.1083565889999996</v>
      </c>
      <c r="AW21">
        <v>17.212027030000002</v>
      </c>
      <c r="AX21">
        <v>0.11252680599999999</v>
      </c>
      <c r="AY21">
        <v>1.9542995169999999</v>
      </c>
      <c r="AZ21">
        <v>2.6557275000000002E-2</v>
      </c>
      <c r="BA21">
        <v>8.5969531000000002E-2</v>
      </c>
      <c r="BB21">
        <v>-5.0914939999999999E-2</v>
      </c>
      <c r="BC21" s="1">
        <v>3.5700000000000002E-8</v>
      </c>
      <c r="BD21">
        <v>4.9649185999999998E-2</v>
      </c>
      <c r="BE21">
        <v>0.265267698</v>
      </c>
      <c r="BF21">
        <v>0.11252680599999999</v>
      </c>
      <c r="BG21">
        <v>0.73726677399999996</v>
      </c>
      <c r="BH21" s="1">
        <v>3.5700000000000002E-8</v>
      </c>
      <c r="BI21">
        <v>0.883614754</v>
      </c>
      <c r="BJ21">
        <v>4.9649185999999998E-2</v>
      </c>
      <c r="BK21">
        <v>0.12257987200000001</v>
      </c>
      <c r="BL21">
        <v>0.83396556700000002</v>
      </c>
      <c r="BM21">
        <v>-3.8070037000000001E-2</v>
      </c>
      <c r="BN21">
        <v>-3.7487237E-2</v>
      </c>
      <c r="BO21">
        <v>9.9306108000000004E-2</v>
      </c>
      <c r="BP21">
        <v>-7.3595320000000006E-2</v>
      </c>
      <c r="BQ21">
        <v>-7.3954679999999995E-2</v>
      </c>
      <c r="BR21">
        <v>-8.0880359999999998E-3</v>
      </c>
      <c r="BS21">
        <v>6</v>
      </c>
    </row>
    <row r="22" spans="1:71" hidden="1" x14ac:dyDescent="0.35">
      <c r="A22">
        <v>13122019</v>
      </c>
      <c r="B22">
        <v>13132019</v>
      </c>
      <c r="C22">
        <v>1313</v>
      </c>
      <c r="D22">
        <v>1312</v>
      </c>
      <c r="E22" t="s">
        <v>211</v>
      </c>
      <c r="F22">
        <v>2019</v>
      </c>
      <c r="G22" t="s">
        <v>215</v>
      </c>
      <c r="H22">
        <v>0</v>
      </c>
      <c r="I22">
        <v>0</v>
      </c>
      <c r="J22">
        <v>0</v>
      </c>
      <c r="K22">
        <v>1</v>
      </c>
      <c r="L22">
        <v>0</v>
      </c>
      <c r="M22">
        <v>31486407</v>
      </c>
      <c r="N22">
        <v>29859901</v>
      </c>
      <c r="O22">
        <v>4254330</v>
      </c>
      <c r="P22">
        <v>27232077</v>
      </c>
      <c r="Q22">
        <v>11627999</v>
      </c>
      <c r="R22">
        <v>8.0017164000000002E-2</v>
      </c>
      <c r="S22">
        <v>20953</v>
      </c>
      <c r="T22">
        <v>6807341</v>
      </c>
      <c r="U22">
        <v>3403383</v>
      </c>
      <c r="V22">
        <v>20468229</v>
      </c>
      <c r="W22">
        <v>24741138</v>
      </c>
      <c r="X22">
        <v>23350965</v>
      </c>
      <c r="Y22">
        <v>0.58679075999999997</v>
      </c>
      <c r="Z22">
        <v>4.2494380999999998E-2</v>
      </c>
      <c r="AA22">
        <v>1.610691E-3</v>
      </c>
      <c r="AB22">
        <v>1.4867725E-2</v>
      </c>
      <c r="AC22">
        <v>14695878</v>
      </c>
      <c r="AD22">
        <v>2746867</v>
      </c>
      <c r="AE22">
        <v>3056778</v>
      </c>
      <c r="AF22">
        <v>2176211</v>
      </c>
      <c r="AG22">
        <v>50.63</v>
      </c>
      <c r="AH22">
        <v>50.63</v>
      </c>
      <c r="AI22">
        <v>16863132</v>
      </c>
      <c r="AJ22">
        <v>17829140</v>
      </c>
      <c r="AK22">
        <v>1673157</v>
      </c>
      <c r="AL22">
        <v>1980783</v>
      </c>
      <c r="AM22">
        <v>0.80640000000000001</v>
      </c>
      <c r="AN22">
        <v>1079491060</v>
      </c>
      <c r="AO22">
        <v>1.8960999080000001</v>
      </c>
      <c r="AP22">
        <v>25</v>
      </c>
      <c r="AQ22">
        <v>0.135116401</v>
      </c>
      <c r="AR22">
        <v>0.102370668</v>
      </c>
      <c r="AS22">
        <v>0.61923782000000005</v>
      </c>
      <c r="AT22">
        <v>0.80640000000000001</v>
      </c>
      <c r="AU22">
        <v>0.79871822100000001</v>
      </c>
      <c r="AV22">
        <v>4.4128059820000001</v>
      </c>
      <c r="AW22">
        <v>17.265066489999999</v>
      </c>
      <c r="AX22">
        <v>7.2880716999999998E-2</v>
      </c>
      <c r="AY22">
        <v>1.8960999080000001</v>
      </c>
      <c r="AZ22">
        <v>4.0700657000000001E-2</v>
      </c>
      <c r="BA22">
        <v>3.2180060000000003E-2</v>
      </c>
      <c r="BB22">
        <v>-2.9489950000000001E-2</v>
      </c>
      <c r="BC22" s="1">
        <v>3.3500000000000002E-8</v>
      </c>
      <c r="BD22">
        <v>-0.14309856600000001</v>
      </c>
      <c r="BE22">
        <v>0.22797600700000001</v>
      </c>
      <c r="BF22">
        <v>7.2880716999999998E-2</v>
      </c>
      <c r="BG22">
        <v>0.58679075999999997</v>
      </c>
      <c r="BH22" s="1">
        <v>3.3500000000000002E-8</v>
      </c>
      <c r="BI22">
        <v>0.68547544699999996</v>
      </c>
      <c r="BJ22">
        <v>-0.14309856600000001</v>
      </c>
      <c r="BK22">
        <v>4.6556516999999999E-2</v>
      </c>
      <c r="BL22">
        <v>0.828574013</v>
      </c>
      <c r="BM22">
        <v>-1.4108479999999999E-3</v>
      </c>
      <c r="BN22">
        <v>-7.9810679999999991E-3</v>
      </c>
      <c r="BO22">
        <v>3.5822379000000001E-2</v>
      </c>
      <c r="BP22">
        <v>-2.4700795000000001E-2</v>
      </c>
      <c r="BQ22">
        <v>-2.4335908999999999E-2</v>
      </c>
      <c r="BR22">
        <v>-1.0405306E-2</v>
      </c>
      <c r="BS22">
        <v>6</v>
      </c>
    </row>
    <row r="23" spans="1:71" hidden="1" x14ac:dyDescent="0.35">
      <c r="A23">
        <v>13122020</v>
      </c>
      <c r="B23">
        <v>13132020</v>
      </c>
      <c r="C23">
        <v>1313</v>
      </c>
      <c r="D23">
        <v>1312</v>
      </c>
      <c r="E23" t="s">
        <v>211</v>
      </c>
      <c r="F23">
        <v>2020</v>
      </c>
      <c r="G23" t="s">
        <v>214</v>
      </c>
      <c r="H23">
        <v>0</v>
      </c>
      <c r="I23">
        <v>0</v>
      </c>
      <c r="J23">
        <v>0</v>
      </c>
      <c r="K23">
        <v>1</v>
      </c>
      <c r="L23">
        <v>0</v>
      </c>
      <c r="M23">
        <v>36322368</v>
      </c>
      <c r="N23">
        <v>31486407</v>
      </c>
      <c r="O23">
        <v>5202031</v>
      </c>
      <c r="P23">
        <v>31120337</v>
      </c>
      <c r="Q23">
        <v>13038671</v>
      </c>
      <c r="R23">
        <v>8.0105101999999997E-2</v>
      </c>
      <c r="S23">
        <v>840977</v>
      </c>
      <c r="T23">
        <v>6380992</v>
      </c>
      <c r="U23">
        <v>5235661</v>
      </c>
      <c r="V23">
        <v>16575784</v>
      </c>
      <c r="W23">
        <v>20468229</v>
      </c>
      <c r="X23">
        <v>24741138</v>
      </c>
      <c r="Y23">
        <v>0.41284211900000001</v>
      </c>
      <c r="Z23">
        <v>4.2879392000000002E-2</v>
      </c>
      <c r="AA23">
        <v>1.7994319999999999E-3</v>
      </c>
      <c r="AB23">
        <v>1.8798266000000001E-2</v>
      </c>
      <c r="AC23">
        <v>18797890</v>
      </c>
      <c r="AD23">
        <v>5117062</v>
      </c>
      <c r="AE23">
        <v>2834529</v>
      </c>
      <c r="AF23">
        <v>4320555</v>
      </c>
      <c r="AG23">
        <v>53.02</v>
      </c>
      <c r="AH23">
        <v>53.02</v>
      </c>
      <c r="AI23">
        <v>21532225</v>
      </c>
      <c r="AJ23">
        <v>13468788</v>
      </c>
      <c r="AK23">
        <v>1203284</v>
      </c>
      <c r="AL23">
        <v>1673157</v>
      </c>
      <c r="AM23">
        <v>0.74370000000000003</v>
      </c>
      <c r="AN23">
        <v>937010977</v>
      </c>
      <c r="AO23">
        <v>1.7690063840000001</v>
      </c>
      <c r="AP23">
        <v>25</v>
      </c>
      <c r="AQ23">
        <v>0.143218388</v>
      </c>
      <c r="AR23">
        <v>9.0023895000000007E-2</v>
      </c>
      <c r="AS23">
        <v>0.69190205100000002</v>
      </c>
      <c r="AT23">
        <v>0.74370000000000003</v>
      </c>
      <c r="AU23">
        <v>0.84879970599999999</v>
      </c>
      <c r="AV23">
        <v>4.5600764820000004</v>
      </c>
      <c r="AW23">
        <v>17.407944310000001</v>
      </c>
      <c r="AX23">
        <v>0.13721969000000001</v>
      </c>
      <c r="AY23">
        <v>1.7690063840000001</v>
      </c>
      <c r="AZ23">
        <v>4.030715E-2</v>
      </c>
      <c r="BA23">
        <v>9.6912540000000005E-2</v>
      </c>
      <c r="BB23">
        <v>4.7195794999999999E-2</v>
      </c>
      <c r="BC23" s="1">
        <v>3.18E-8</v>
      </c>
      <c r="BD23">
        <v>-0.123623029</v>
      </c>
      <c r="BE23">
        <v>0.20265862700000001</v>
      </c>
      <c r="BF23">
        <v>0.13721969000000001</v>
      </c>
      <c r="BG23">
        <v>0.41284211900000001</v>
      </c>
      <c r="BH23" s="1">
        <v>3.18E-8</v>
      </c>
      <c r="BI23">
        <v>0.52644253799999996</v>
      </c>
      <c r="BJ23">
        <v>-0.123623029</v>
      </c>
      <c r="BK23">
        <v>-0.135706465</v>
      </c>
      <c r="BL23">
        <v>0.65006556599999998</v>
      </c>
      <c r="BM23">
        <v>1.7971529999999999E-2</v>
      </c>
      <c r="BN23">
        <v>-1.2899997999999999E-2</v>
      </c>
      <c r="BO23">
        <v>2.1210237999999999E-2</v>
      </c>
      <c r="BP23">
        <v>-4.1203419999999998E-2</v>
      </c>
      <c r="BQ23">
        <v>-4.0841898000000001E-2</v>
      </c>
      <c r="BR23">
        <v>-5.2693599999999998E-3</v>
      </c>
      <c r="BS23">
        <v>6</v>
      </c>
    </row>
    <row r="24" spans="1:71" hidden="1" x14ac:dyDescent="0.35">
      <c r="A24">
        <v>13122021</v>
      </c>
      <c r="B24">
        <v>13132021</v>
      </c>
      <c r="C24">
        <v>1313</v>
      </c>
      <c r="D24">
        <v>1312</v>
      </c>
      <c r="E24" t="s">
        <v>211</v>
      </c>
      <c r="F24">
        <v>2021</v>
      </c>
      <c r="G24" t="s">
        <v>213</v>
      </c>
      <c r="H24">
        <v>0</v>
      </c>
      <c r="I24">
        <v>0</v>
      </c>
      <c r="J24">
        <v>0</v>
      </c>
      <c r="K24">
        <v>1</v>
      </c>
      <c r="L24">
        <v>0</v>
      </c>
      <c r="M24">
        <v>48912979</v>
      </c>
      <c r="N24">
        <v>36322368</v>
      </c>
      <c r="O24">
        <v>9682439</v>
      </c>
      <c r="P24">
        <v>39230540</v>
      </c>
      <c r="Q24">
        <v>16548501</v>
      </c>
      <c r="R24">
        <v>9.8773190999999996E-2</v>
      </c>
      <c r="S24">
        <v>3656043</v>
      </c>
      <c r="T24">
        <v>8669893</v>
      </c>
      <c r="U24">
        <v>7038195</v>
      </c>
      <c r="V24">
        <v>22547353</v>
      </c>
      <c r="W24">
        <v>16575784</v>
      </c>
      <c r="X24">
        <v>20468229</v>
      </c>
      <c r="Y24">
        <v>0.52317269099999997</v>
      </c>
      <c r="Z24">
        <v>4.7625529E-2</v>
      </c>
      <c r="AA24">
        <v>1.716476E-3</v>
      </c>
      <c r="AB24">
        <v>1.8871084E-2</v>
      </c>
      <c r="AC24">
        <v>26282842</v>
      </c>
      <c r="AD24">
        <v>7366611</v>
      </c>
      <c r="AE24">
        <v>4449142</v>
      </c>
      <c r="AF24">
        <v>6076588</v>
      </c>
      <c r="AG24">
        <v>54.38</v>
      </c>
      <c r="AH24">
        <v>54.38</v>
      </c>
      <c r="AI24">
        <v>26019994</v>
      </c>
      <c r="AJ24">
        <v>17904677</v>
      </c>
      <c r="AK24">
        <v>2301478</v>
      </c>
      <c r="AL24">
        <v>1203284</v>
      </c>
      <c r="AM24">
        <v>0.57289999999999996</v>
      </c>
      <c r="AN24">
        <v>1372735183</v>
      </c>
      <c r="AO24">
        <v>1.6425129389999999</v>
      </c>
      <c r="AP24">
        <v>25</v>
      </c>
      <c r="AQ24">
        <v>0.197952347</v>
      </c>
      <c r="AR24">
        <v>0.122490417</v>
      </c>
      <c r="AS24">
        <v>0.66325862499999999</v>
      </c>
      <c r="AT24">
        <v>0.57289999999999996</v>
      </c>
      <c r="AU24">
        <v>0.98695074100000002</v>
      </c>
      <c r="AV24">
        <v>3.7286380970000002</v>
      </c>
      <c r="AW24">
        <v>17.705553340000002</v>
      </c>
      <c r="AX24">
        <v>0.16729603100000001</v>
      </c>
      <c r="AY24">
        <v>1.6425129389999999</v>
      </c>
      <c r="AZ24">
        <v>6.7987185000000006E-2</v>
      </c>
      <c r="BA24">
        <v>9.9308846000000006E-2</v>
      </c>
      <c r="BB24">
        <v>4.4805614000000001E-2</v>
      </c>
      <c r="BC24" s="1">
        <v>2.7500000000000001E-8</v>
      </c>
      <c r="BD24">
        <v>0.164404727</v>
      </c>
      <c r="BE24">
        <v>0.23869294499999999</v>
      </c>
      <c r="BF24">
        <v>0.16729603100000001</v>
      </c>
      <c r="BG24">
        <v>0.52317269099999997</v>
      </c>
      <c r="BH24" s="1">
        <v>2.7500000000000001E-8</v>
      </c>
      <c r="BI24">
        <v>0.62075669200000005</v>
      </c>
      <c r="BJ24">
        <v>0.164404727</v>
      </c>
      <c r="BK24">
        <v>-0.107163856</v>
      </c>
      <c r="BL24">
        <v>0.45635196500000003</v>
      </c>
      <c r="BM24">
        <v>-1.53721E-3</v>
      </c>
      <c r="BN24">
        <v>-2.139218E-2</v>
      </c>
      <c r="BO24">
        <v>0.10263924000000001</v>
      </c>
      <c r="BP24">
        <v>-4.4687217000000001E-2</v>
      </c>
      <c r="BQ24">
        <v>-4.3960540999999999E-2</v>
      </c>
      <c r="BR24">
        <v>3.8863E-4</v>
      </c>
      <c r="BS24">
        <v>6</v>
      </c>
    </row>
    <row r="25" spans="1:71" hidden="1" x14ac:dyDescent="0.35">
      <c r="A25">
        <v>13122022</v>
      </c>
      <c r="B25">
        <v>13132022</v>
      </c>
      <c r="C25">
        <v>1313</v>
      </c>
      <c r="D25">
        <v>1312</v>
      </c>
      <c r="E25" t="s">
        <v>211</v>
      </c>
      <c r="F25">
        <v>2022</v>
      </c>
      <c r="G25" t="s">
        <v>212</v>
      </c>
      <c r="H25">
        <v>0</v>
      </c>
      <c r="I25">
        <v>0</v>
      </c>
      <c r="J25">
        <v>0</v>
      </c>
      <c r="K25">
        <v>1</v>
      </c>
      <c r="L25">
        <v>0</v>
      </c>
      <c r="M25">
        <v>60371545</v>
      </c>
      <c r="N25">
        <v>48912979</v>
      </c>
      <c r="O25">
        <v>24263704</v>
      </c>
      <c r="P25">
        <v>36107841</v>
      </c>
      <c r="Q25">
        <v>17409343</v>
      </c>
      <c r="R25">
        <v>7.8435925000000004E-2</v>
      </c>
      <c r="S25">
        <v>17963602</v>
      </c>
      <c r="T25">
        <v>18822036</v>
      </c>
      <c r="U25">
        <v>6279477</v>
      </c>
      <c r="V25">
        <v>18176626</v>
      </c>
      <c r="W25">
        <v>22547353</v>
      </c>
      <c r="X25">
        <v>16575784</v>
      </c>
      <c r="Y25">
        <v>0.33976254</v>
      </c>
      <c r="Z25">
        <v>3.3904150000000001E-2</v>
      </c>
      <c r="AA25">
        <v>1.8780159999999999E-3</v>
      </c>
      <c r="AB25">
        <v>2.0126341999999998E-2</v>
      </c>
      <c r="AC25">
        <v>23976823</v>
      </c>
      <c r="AD25">
        <v>60395</v>
      </c>
      <c r="AE25">
        <v>2154072</v>
      </c>
      <c r="AF25">
        <v>-454388</v>
      </c>
      <c r="AG25">
        <v>45.39</v>
      </c>
      <c r="AH25">
        <v>45.39</v>
      </c>
      <c r="AI25">
        <v>17089787</v>
      </c>
      <c r="AJ25">
        <v>17305359</v>
      </c>
      <c r="AK25">
        <v>1614917</v>
      </c>
      <c r="AL25">
        <v>2301478</v>
      </c>
      <c r="AM25">
        <v>0.61750000000000005</v>
      </c>
      <c r="AN25">
        <v>1275708189</v>
      </c>
      <c r="AO25">
        <v>1.424826317</v>
      </c>
      <c r="AP25">
        <v>25</v>
      </c>
      <c r="AQ25">
        <v>0.40190629500000002</v>
      </c>
      <c r="AR25">
        <v>4.4038862999999998E-2</v>
      </c>
      <c r="AS25">
        <v>0.47329850000000001</v>
      </c>
      <c r="AT25">
        <v>0.61750000000000005</v>
      </c>
      <c r="AU25">
        <v>0.977081482</v>
      </c>
      <c r="AV25">
        <v>1.6290420430000001</v>
      </c>
      <c r="AW25">
        <v>17.916028440000002</v>
      </c>
      <c r="AX25">
        <v>-9.2897220000000003E-3</v>
      </c>
      <c r="AY25">
        <v>1.424826317</v>
      </c>
      <c r="AZ25">
        <v>3.856862E-3</v>
      </c>
      <c r="BA25">
        <v>-1.3146583999999999E-2</v>
      </c>
      <c r="BB25">
        <v>-5.3328585999999997E-2</v>
      </c>
      <c r="BC25" s="1">
        <v>2.0400000000000001E-8</v>
      </c>
      <c r="BD25">
        <v>-8.9357202999999996E-2</v>
      </c>
      <c r="BE25">
        <v>0.38480657699999998</v>
      </c>
      <c r="BF25">
        <v>-9.2897220000000003E-3</v>
      </c>
      <c r="BG25">
        <v>0.33976254</v>
      </c>
      <c r="BH25" s="1">
        <v>2.0400000000000001E-8</v>
      </c>
      <c r="BI25">
        <v>0.37161150999999998</v>
      </c>
      <c r="BJ25">
        <v>-8.9357202999999996E-2</v>
      </c>
      <c r="BK25">
        <v>0.122085572</v>
      </c>
      <c r="BL25">
        <v>0.46096871299999997</v>
      </c>
      <c r="BM25">
        <v>1.8047588999999999E-2</v>
      </c>
      <c r="BN25">
        <v>7.8242480000000007E-3</v>
      </c>
      <c r="BO25">
        <v>-2.2634866999999999E-2</v>
      </c>
      <c r="BP25">
        <v>1.5010249E-2</v>
      </c>
      <c r="BQ25">
        <v>1.5010249E-2</v>
      </c>
      <c r="BR25">
        <v>-5.2019190000000002E-3</v>
      </c>
      <c r="BS25">
        <v>6</v>
      </c>
    </row>
    <row r="26" spans="1:71" x14ac:dyDescent="0.35">
      <c r="A26">
        <v>13132017</v>
      </c>
      <c r="B26">
        <v>13122017</v>
      </c>
      <c r="C26">
        <v>1312</v>
      </c>
      <c r="D26">
        <v>1313</v>
      </c>
      <c r="E26" t="s">
        <v>211</v>
      </c>
      <c r="F26">
        <v>2017</v>
      </c>
      <c r="G26" t="s">
        <v>217</v>
      </c>
      <c r="H26">
        <v>1</v>
      </c>
      <c r="I26">
        <v>0</v>
      </c>
      <c r="J26">
        <v>0</v>
      </c>
      <c r="K26">
        <v>0</v>
      </c>
      <c r="L26">
        <v>1</v>
      </c>
      <c r="M26">
        <v>45009979</v>
      </c>
      <c r="N26">
        <v>36398317</v>
      </c>
      <c r="O26">
        <v>23746073</v>
      </c>
      <c r="P26">
        <v>21263906</v>
      </c>
      <c r="Q26">
        <v>20601738</v>
      </c>
      <c r="R26">
        <v>0.33493121599999998</v>
      </c>
      <c r="S26">
        <v>18195337</v>
      </c>
      <c r="T26">
        <v>15459853</v>
      </c>
      <c r="U26">
        <v>6471303</v>
      </c>
      <c r="V26">
        <v>50600125</v>
      </c>
      <c r="W26">
        <v>42392012</v>
      </c>
      <c r="X26">
        <v>43647964</v>
      </c>
      <c r="Y26">
        <v>1.348261734</v>
      </c>
      <c r="Z26">
        <v>5.1250693999999999E-2</v>
      </c>
      <c r="AA26">
        <v>0</v>
      </c>
      <c r="AB26">
        <v>1.8360804000000001E-2</v>
      </c>
      <c r="AC26">
        <v>6038556</v>
      </c>
      <c r="AD26">
        <v>3304054</v>
      </c>
      <c r="AE26">
        <v>1274891</v>
      </c>
      <c r="AF26">
        <v>2342413</v>
      </c>
      <c r="AG26">
        <v>48.81</v>
      </c>
      <c r="AH26">
        <v>48.81</v>
      </c>
      <c r="AI26">
        <v>22551672</v>
      </c>
      <c r="AJ26">
        <v>46739774</v>
      </c>
      <c r="AK26">
        <v>7601388</v>
      </c>
      <c r="AL26">
        <v>5266704</v>
      </c>
      <c r="AM26">
        <v>0.60899999999999999</v>
      </c>
      <c r="AN26">
        <v>1146570154</v>
      </c>
      <c r="AO26">
        <v>4.4131730469999999</v>
      </c>
      <c r="AP26">
        <v>24</v>
      </c>
      <c r="AQ26">
        <v>0.52757351900000005</v>
      </c>
      <c r="AR26">
        <v>3.5026096999999999E-2</v>
      </c>
      <c r="AS26">
        <v>1.060561122</v>
      </c>
      <c r="AT26">
        <v>0.60899999999999999</v>
      </c>
      <c r="AU26">
        <v>0.906303992</v>
      </c>
      <c r="AV26">
        <v>2.6733445740000001</v>
      </c>
      <c r="AW26">
        <v>17.62239478</v>
      </c>
      <c r="AX26">
        <v>6.4354981000000006E-2</v>
      </c>
      <c r="AY26">
        <v>4.4131730469999999</v>
      </c>
      <c r="AZ26">
        <v>6.1792311000000003E-2</v>
      </c>
      <c r="BA26">
        <v>2.56267E-3</v>
      </c>
      <c r="BB26">
        <v>2.9328884E-2</v>
      </c>
      <c r="BC26" s="1">
        <v>2.7500000000000001E-8</v>
      </c>
      <c r="BD26">
        <v>0.22550803699999999</v>
      </c>
      <c r="BE26">
        <v>0.42474087500000002</v>
      </c>
      <c r="BF26">
        <v>6.4354981000000006E-2</v>
      </c>
      <c r="BG26">
        <v>1.348261734</v>
      </c>
      <c r="BH26" s="1">
        <v>2.7500000000000001E-8</v>
      </c>
      <c r="BI26">
        <v>1.390177601</v>
      </c>
      <c r="BJ26">
        <v>0.22550803699999999</v>
      </c>
      <c r="BK26">
        <v>-3.4505770999999998E-2</v>
      </c>
      <c r="BL26">
        <v>1.164669564</v>
      </c>
      <c r="BM26">
        <v>4.2145031999999999E-2</v>
      </c>
      <c r="BN26">
        <v>5.2702909999999999E-3</v>
      </c>
      <c r="BO26">
        <v>-3.8864427999999999E-2</v>
      </c>
      <c r="BP26">
        <v>8.3873844000000003E-2</v>
      </c>
      <c r="BQ26">
        <v>8.3817347E-2</v>
      </c>
      <c r="BR26">
        <v>-1.5003686E-2</v>
      </c>
      <c r="BS26">
        <v>6</v>
      </c>
    </row>
    <row r="27" spans="1:71" x14ac:dyDescent="0.35">
      <c r="A27">
        <v>13132018</v>
      </c>
      <c r="B27">
        <v>13122018</v>
      </c>
      <c r="C27">
        <v>1312</v>
      </c>
      <c r="D27">
        <v>1313</v>
      </c>
      <c r="E27" t="s">
        <v>211</v>
      </c>
      <c r="F27">
        <v>2018</v>
      </c>
      <c r="G27" t="s">
        <v>216</v>
      </c>
      <c r="H27">
        <v>1</v>
      </c>
      <c r="I27">
        <v>0</v>
      </c>
      <c r="J27">
        <v>0</v>
      </c>
      <c r="K27">
        <v>0</v>
      </c>
      <c r="L27">
        <v>1</v>
      </c>
      <c r="M27">
        <v>45769849</v>
      </c>
      <c r="N27">
        <v>45009979</v>
      </c>
      <c r="O27">
        <v>25995786</v>
      </c>
      <c r="P27">
        <v>19774063</v>
      </c>
      <c r="Q27">
        <v>20662769</v>
      </c>
      <c r="R27">
        <v>0.23004251100000001</v>
      </c>
      <c r="S27">
        <v>19986690</v>
      </c>
      <c r="T27">
        <v>17072617</v>
      </c>
      <c r="U27">
        <v>4892316</v>
      </c>
      <c r="V27">
        <v>61258498</v>
      </c>
      <c r="W27">
        <v>50600125</v>
      </c>
      <c r="X27">
        <v>42392012</v>
      </c>
      <c r="Y27">
        <v>1.304980013</v>
      </c>
      <c r="Z27">
        <v>5.164026E-2</v>
      </c>
      <c r="AA27">
        <v>0</v>
      </c>
      <c r="AB27">
        <v>2.1511236E-2</v>
      </c>
      <c r="AC27">
        <v>5190730</v>
      </c>
      <c r="AD27">
        <v>1387310</v>
      </c>
      <c r="AE27">
        <v>634253</v>
      </c>
      <c r="AF27">
        <v>753610</v>
      </c>
      <c r="AG27">
        <v>55.15</v>
      </c>
      <c r="AH27">
        <v>55.15</v>
      </c>
      <c r="AI27">
        <v>15009484</v>
      </c>
      <c r="AJ27">
        <v>57855885</v>
      </c>
      <c r="AK27">
        <v>8482626</v>
      </c>
      <c r="AL27">
        <v>7601388</v>
      </c>
      <c r="AM27">
        <v>0.64639999999999997</v>
      </c>
      <c r="AN27">
        <v>1265984962</v>
      </c>
      <c r="AO27">
        <v>4.8388013949999999</v>
      </c>
      <c r="AP27">
        <v>24</v>
      </c>
      <c r="AQ27">
        <v>0.56796748399999997</v>
      </c>
      <c r="AR27">
        <v>1.4091385999999999E-2</v>
      </c>
      <c r="AS27">
        <v>0.75904906299999997</v>
      </c>
      <c r="AT27">
        <v>0.64639999999999997</v>
      </c>
      <c r="AU27">
        <v>0.77468236499999998</v>
      </c>
      <c r="AV27">
        <v>2.4853689590000001</v>
      </c>
      <c r="AW27">
        <v>17.639136109999999</v>
      </c>
      <c r="AX27">
        <v>1.6743175999999999E-2</v>
      </c>
      <c r="AY27">
        <v>4.8388013949999999</v>
      </c>
      <c r="AZ27">
        <v>2.6557275000000002E-2</v>
      </c>
      <c r="BA27">
        <v>-9.8140989999999997E-3</v>
      </c>
      <c r="BB27">
        <v>2.6517899999999998E-3</v>
      </c>
      <c r="BC27" s="1">
        <v>2.22E-8</v>
      </c>
      <c r="BD27">
        <v>0.236800222</v>
      </c>
      <c r="BE27">
        <v>0.379307375</v>
      </c>
      <c r="BF27">
        <v>1.6743175999999999E-2</v>
      </c>
      <c r="BG27">
        <v>1.304980013</v>
      </c>
      <c r="BH27" s="1">
        <v>2.22E-8</v>
      </c>
      <c r="BI27">
        <v>1.3609981470000001</v>
      </c>
      <c r="BJ27">
        <v>0.236800222</v>
      </c>
      <c r="BK27">
        <v>0.18236207099999999</v>
      </c>
      <c r="BL27">
        <v>1.124197925</v>
      </c>
      <c r="BM27">
        <v>-4.9637951E-2</v>
      </c>
      <c r="BN27">
        <v>-5.0659594000000002E-2</v>
      </c>
      <c r="BO27">
        <v>-4.8205735E-2</v>
      </c>
      <c r="BP27">
        <v>8.0838383E-2</v>
      </c>
      <c r="BQ27">
        <v>8.1087775000000001E-2</v>
      </c>
      <c r="BR27">
        <v>-1.1770068999999999E-2</v>
      </c>
      <c r="BS27">
        <v>6</v>
      </c>
    </row>
    <row r="28" spans="1:71" x14ac:dyDescent="0.35">
      <c r="A28">
        <v>13132019</v>
      </c>
      <c r="B28">
        <v>13122019</v>
      </c>
      <c r="C28">
        <v>1312</v>
      </c>
      <c r="D28">
        <v>1313</v>
      </c>
      <c r="E28" t="s">
        <v>211</v>
      </c>
      <c r="F28">
        <v>2019</v>
      </c>
      <c r="G28" t="s">
        <v>215</v>
      </c>
      <c r="H28">
        <v>1</v>
      </c>
      <c r="I28">
        <v>1</v>
      </c>
      <c r="J28">
        <v>1</v>
      </c>
      <c r="K28">
        <v>1</v>
      </c>
      <c r="L28">
        <v>1</v>
      </c>
      <c r="M28">
        <v>45156997</v>
      </c>
      <c r="N28">
        <v>45769849</v>
      </c>
      <c r="O28">
        <v>24585281</v>
      </c>
      <c r="P28">
        <v>20571716</v>
      </c>
      <c r="Q28">
        <v>18684583</v>
      </c>
      <c r="R28">
        <v>0.23566478499999999</v>
      </c>
      <c r="S28">
        <v>18244775</v>
      </c>
      <c r="T28">
        <v>16362557</v>
      </c>
      <c r="U28">
        <v>5324973</v>
      </c>
      <c r="V28">
        <v>62714942</v>
      </c>
      <c r="W28">
        <v>61258498</v>
      </c>
      <c r="X28">
        <v>50600125</v>
      </c>
      <c r="Y28">
        <v>1.2853021650000001</v>
      </c>
      <c r="Z28">
        <v>5.2769280000000002E-2</v>
      </c>
      <c r="AA28">
        <v>0</v>
      </c>
      <c r="AB28">
        <v>2.4085967E-2</v>
      </c>
      <c r="AC28">
        <v>4401136</v>
      </c>
      <c r="AD28">
        <v>226154</v>
      </c>
      <c r="AE28">
        <v>4387768</v>
      </c>
      <c r="AF28">
        <v>-140376</v>
      </c>
      <c r="AG28">
        <v>54.78</v>
      </c>
      <c r="AH28">
        <v>54.78</v>
      </c>
      <c r="AI28">
        <v>14789052</v>
      </c>
      <c r="AJ28">
        <v>60653888</v>
      </c>
      <c r="AK28">
        <v>6656824</v>
      </c>
      <c r="AL28">
        <v>8482626</v>
      </c>
      <c r="AM28">
        <v>0.68400000000000005</v>
      </c>
      <c r="AN28">
        <v>1079491060</v>
      </c>
      <c r="AO28">
        <v>5.8096768299999999</v>
      </c>
      <c r="AP28">
        <v>25</v>
      </c>
      <c r="AQ28">
        <v>0.544440123</v>
      </c>
      <c r="AR28">
        <v>9.5865905000000001E-2</v>
      </c>
      <c r="AS28">
        <v>0.71890220500000002</v>
      </c>
      <c r="AT28">
        <v>0.68400000000000005</v>
      </c>
      <c r="AU28">
        <v>0.731737568</v>
      </c>
      <c r="AV28">
        <v>2.3992429839999998</v>
      </c>
      <c r="AW28">
        <v>17.625655800000001</v>
      </c>
      <c r="AX28">
        <v>-3.0669970000000001E-3</v>
      </c>
      <c r="AY28">
        <v>5.8096768299999999</v>
      </c>
      <c r="AZ28">
        <v>4.0700657000000001E-2</v>
      </c>
      <c r="BA28">
        <v>-4.3767654000000003E-2</v>
      </c>
      <c r="BB28">
        <v>-9.8932902000000003E-2</v>
      </c>
      <c r="BC28" s="1">
        <v>2.18E-8</v>
      </c>
      <c r="BD28">
        <v>3.1821035999999997E-2</v>
      </c>
      <c r="BE28">
        <v>0.35749641599999998</v>
      </c>
      <c r="BF28">
        <v>-3.0669970000000001E-3</v>
      </c>
      <c r="BG28">
        <v>1.2853021650000001</v>
      </c>
      <c r="BH28" s="1">
        <v>2.18E-8</v>
      </c>
      <c r="BI28">
        <v>1.3702239220000001</v>
      </c>
      <c r="BJ28">
        <v>3.1821035999999997E-2</v>
      </c>
      <c r="BK28">
        <v>0.23286887000000001</v>
      </c>
      <c r="BL28">
        <v>1.3384028859999999</v>
      </c>
      <c r="BM28">
        <v>-7.1847859E-2</v>
      </c>
      <c r="BN28">
        <v>-6.4212692000000002E-2</v>
      </c>
      <c r="BO28">
        <v>-5.7508561E-2</v>
      </c>
      <c r="BP28">
        <v>0.121185108</v>
      </c>
      <c r="BQ28">
        <v>0.12225130400000001</v>
      </c>
      <c r="BR28">
        <v>-1.4258282000000001E-2</v>
      </c>
      <c r="BS28">
        <v>6</v>
      </c>
    </row>
    <row r="29" spans="1:71" x14ac:dyDescent="0.35">
      <c r="A29">
        <v>13132020</v>
      </c>
      <c r="B29">
        <v>13122020</v>
      </c>
      <c r="C29">
        <v>1312</v>
      </c>
      <c r="D29">
        <v>1313</v>
      </c>
      <c r="E29" t="s">
        <v>211</v>
      </c>
      <c r="F29">
        <v>2020</v>
      </c>
      <c r="G29" t="s">
        <v>214</v>
      </c>
      <c r="H29">
        <v>1</v>
      </c>
      <c r="I29">
        <v>1</v>
      </c>
      <c r="J29">
        <v>1</v>
      </c>
      <c r="K29">
        <v>1</v>
      </c>
      <c r="L29">
        <v>1</v>
      </c>
      <c r="M29">
        <v>44200637</v>
      </c>
      <c r="N29">
        <v>45156997</v>
      </c>
      <c r="O29">
        <v>19245936</v>
      </c>
      <c r="P29">
        <v>24954701</v>
      </c>
      <c r="Q29">
        <v>16739193</v>
      </c>
      <c r="R29">
        <v>0.133953499</v>
      </c>
      <c r="S29">
        <v>14223530</v>
      </c>
      <c r="T29">
        <v>15725460</v>
      </c>
      <c r="U29">
        <v>3623866</v>
      </c>
      <c r="V29">
        <v>51866839</v>
      </c>
      <c r="W29">
        <v>62714942</v>
      </c>
      <c r="X29">
        <v>61258498</v>
      </c>
      <c r="Y29">
        <v>1.0286397700000001</v>
      </c>
      <c r="Z29">
        <v>5.2295350999999997E-2</v>
      </c>
      <c r="AA29">
        <v>0</v>
      </c>
      <c r="AB29">
        <v>2.5882510000000001E-2</v>
      </c>
      <c r="AC29">
        <v>6555946</v>
      </c>
      <c r="AD29">
        <v>2957324</v>
      </c>
      <c r="AE29">
        <v>3448194</v>
      </c>
      <c r="AF29">
        <v>2134320</v>
      </c>
      <c r="AG29">
        <v>48.04</v>
      </c>
      <c r="AH29">
        <v>48.04</v>
      </c>
      <c r="AI29">
        <v>25581062</v>
      </c>
      <c r="AJ29">
        <v>47232128</v>
      </c>
      <c r="AK29">
        <v>5874979</v>
      </c>
      <c r="AL29">
        <v>6656824</v>
      </c>
      <c r="AM29">
        <v>0.6653</v>
      </c>
      <c r="AN29">
        <v>937010977</v>
      </c>
      <c r="AO29">
        <v>5.535350201</v>
      </c>
      <c r="AP29">
        <v>25</v>
      </c>
      <c r="AQ29">
        <v>0.43542214099999998</v>
      </c>
      <c r="AR29">
        <v>7.6360126E-2</v>
      </c>
      <c r="AS29">
        <v>1.0250999199999999</v>
      </c>
      <c r="AT29">
        <v>0.6653</v>
      </c>
      <c r="AU29">
        <v>0.78735007599999995</v>
      </c>
      <c r="AV29">
        <v>2.8538362350000002</v>
      </c>
      <c r="AW29">
        <v>17.604249759999998</v>
      </c>
      <c r="AX29">
        <v>4.7264436E-2</v>
      </c>
      <c r="AY29">
        <v>5.535350201</v>
      </c>
      <c r="AZ29">
        <v>4.030715E-2</v>
      </c>
      <c r="BA29">
        <v>6.957286E-3</v>
      </c>
      <c r="BB29">
        <v>-2.909569E-2</v>
      </c>
      <c r="BC29" s="1">
        <v>2.2099999999999999E-8</v>
      </c>
      <c r="BD29">
        <v>-0.240230833</v>
      </c>
      <c r="BE29">
        <v>0.34823971999999997</v>
      </c>
      <c r="BF29">
        <v>4.7264436E-2</v>
      </c>
      <c r="BG29">
        <v>1.0286397700000001</v>
      </c>
      <c r="BH29" s="1">
        <v>2.2099999999999999E-8</v>
      </c>
      <c r="BI29">
        <v>1.1485891989999999</v>
      </c>
      <c r="BJ29">
        <v>-0.240230833</v>
      </c>
      <c r="BK29">
        <v>3.2252898000000002E-2</v>
      </c>
      <c r="BL29">
        <v>1.3888200319999999</v>
      </c>
      <c r="BM29">
        <v>-1.7467725E-2</v>
      </c>
      <c r="BN29">
        <v>-3.3019180000000002E-2</v>
      </c>
      <c r="BO29">
        <v>-9.0544217999999996E-2</v>
      </c>
      <c r="BP29">
        <v>0.126398857</v>
      </c>
      <c r="BQ29">
        <v>0.127707773</v>
      </c>
      <c r="BR29">
        <v>-1.4182391000000001E-2</v>
      </c>
      <c r="BS29">
        <v>6</v>
      </c>
    </row>
    <row r="30" spans="1:71" x14ac:dyDescent="0.35">
      <c r="A30">
        <v>13132021</v>
      </c>
      <c r="B30">
        <v>13122021</v>
      </c>
      <c r="C30">
        <v>1312</v>
      </c>
      <c r="D30">
        <v>1313</v>
      </c>
      <c r="E30" t="s">
        <v>211</v>
      </c>
      <c r="F30">
        <v>2021</v>
      </c>
      <c r="G30" t="s">
        <v>213</v>
      </c>
      <c r="H30">
        <v>1</v>
      </c>
      <c r="I30">
        <v>0</v>
      </c>
      <c r="J30">
        <v>1</v>
      </c>
      <c r="K30">
        <v>1</v>
      </c>
      <c r="L30">
        <v>1</v>
      </c>
      <c r="M30">
        <v>53771844</v>
      </c>
      <c r="N30">
        <v>44200637</v>
      </c>
      <c r="O30">
        <v>23875107</v>
      </c>
      <c r="P30">
        <v>29896737</v>
      </c>
      <c r="Q30">
        <v>22296269</v>
      </c>
      <c r="R30">
        <v>0.16082439000000001</v>
      </c>
      <c r="S30">
        <v>17814721</v>
      </c>
      <c r="T30">
        <v>15711926</v>
      </c>
      <c r="U30">
        <v>4344203</v>
      </c>
      <c r="V30">
        <v>81942428</v>
      </c>
      <c r="W30">
        <v>51866839</v>
      </c>
      <c r="X30">
        <v>62714942</v>
      </c>
      <c r="Y30">
        <v>1.8000260269999999</v>
      </c>
      <c r="Z30">
        <v>6.0874393999999998E-2</v>
      </c>
      <c r="AA30">
        <v>0</v>
      </c>
      <c r="AB30">
        <v>1.9641595000000001E-2</v>
      </c>
      <c r="AC30">
        <v>7837286</v>
      </c>
      <c r="AD30">
        <v>3002564</v>
      </c>
      <c r="AE30">
        <v>-53139</v>
      </c>
      <c r="AF30">
        <v>2147462</v>
      </c>
      <c r="AG30">
        <v>54.64</v>
      </c>
      <c r="AH30">
        <v>54.64</v>
      </c>
      <c r="AI30">
        <v>29113711</v>
      </c>
      <c r="AJ30">
        <v>76803852</v>
      </c>
      <c r="AK30">
        <v>8633424</v>
      </c>
      <c r="AL30">
        <v>5874979</v>
      </c>
      <c r="AM30">
        <v>0.63380000000000003</v>
      </c>
      <c r="AN30">
        <v>1372735183</v>
      </c>
      <c r="AO30">
        <v>5.9692815489999997</v>
      </c>
      <c r="AP30">
        <v>25</v>
      </c>
      <c r="AQ30">
        <v>0.44400759299999998</v>
      </c>
      <c r="AR30">
        <v>-1.202222E-3</v>
      </c>
      <c r="AS30">
        <v>0.97380898100000002</v>
      </c>
      <c r="AT30">
        <v>0.63380000000000003</v>
      </c>
      <c r="AU30">
        <v>0.98114547500000004</v>
      </c>
      <c r="AV30">
        <v>3.1414357329999998</v>
      </c>
      <c r="AW30">
        <v>17.80026054</v>
      </c>
      <c r="AX30">
        <v>4.8584413E-2</v>
      </c>
      <c r="AY30">
        <v>5.9692815489999997</v>
      </c>
      <c r="AZ30">
        <v>6.7987185000000006E-2</v>
      </c>
      <c r="BA30">
        <v>-1.9402771999999999E-2</v>
      </c>
      <c r="BB30">
        <v>4.9786635000000003E-2</v>
      </c>
      <c r="BC30" s="1">
        <v>2.2600000000000001E-8</v>
      </c>
      <c r="BD30">
        <v>0.68043338399999997</v>
      </c>
      <c r="BE30">
        <v>0.35546831600000001</v>
      </c>
      <c r="BF30">
        <v>4.8584413E-2</v>
      </c>
      <c r="BG30">
        <v>1.8000260269999999</v>
      </c>
      <c r="BH30" s="1">
        <v>2.2600000000000001E-8</v>
      </c>
      <c r="BI30">
        <v>1.8538743680000001</v>
      </c>
      <c r="BJ30">
        <v>0.68043338399999997</v>
      </c>
      <c r="BK30">
        <v>-0.24542865799999999</v>
      </c>
      <c r="BL30">
        <v>1.173440985</v>
      </c>
      <c r="BM30">
        <v>-4.81439E-3</v>
      </c>
      <c r="BN30">
        <v>1.464151E-2</v>
      </c>
      <c r="BO30">
        <v>-9.3682021000000004E-2</v>
      </c>
      <c r="BP30">
        <v>0.15648145899999999</v>
      </c>
      <c r="BQ30">
        <v>0.156712714</v>
      </c>
      <c r="BR30">
        <v>-2.1339377999999999E-2</v>
      </c>
      <c r="BS30">
        <v>6</v>
      </c>
    </row>
    <row r="31" spans="1:71" x14ac:dyDescent="0.35">
      <c r="A31">
        <v>13132022</v>
      </c>
      <c r="B31">
        <v>13122022</v>
      </c>
      <c r="C31">
        <v>1312</v>
      </c>
      <c r="D31">
        <v>1313</v>
      </c>
      <c r="E31" t="s">
        <v>211</v>
      </c>
      <c r="F31">
        <v>2022</v>
      </c>
      <c r="G31" t="s">
        <v>212</v>
      </c>
      <c r="H31">
        <v>1</v>
      </c>
      <c r="I31">
        <v>1</v>
      </c>
      <c r="J31">
        <v>1</v>
      </c>
      <c r="K31">
        <v>1</v>
      </c>
      <c r="L31">
        <v>1</v>
      </c>
      <c r="M31">
        <v>50562422</v>
      </c>
      <c r="N31">
        <v>53771844</v>
      </c>
      <c r="O31">
        <v>24456220</v>
      </c>
      <c r="P31">
        <v>26106202</v>
      </c>
      <c r="Q31">
        <v>19881526</v>
      </c>
      <c r="R31">
        <v>0.280785956</v>
      </c>
      <c r="S31">
        <v>19726680</v>
      </c>
      <c r="T31">
        <v>16135794</v>
      </c>
      <c r="U31">
        <v>4244635</v>
      </c>
      <c r="V31">
        <v>72819643</v>
      </c>
      <c r="W31">
        <v>81942428</v>
      </c>
      <c r="X31">
        <v>51866839</v>
      </c>
      <c r="Y31">
        <v>1.3526623710000001</v>
      </c>
      <c r="Z31">
        <v>5.0521533E-2</v>
      </c>
      <c r="AA31">
        <v>0</v>
      </c>
      <c r="AB31">
        <v>2.2728277000000002E-2</v>
      </c>
      <c r="AC31">
        <v>5382851</v>
      </c>
      <c r="AD31">
        <v>-1434447</v>
      </c>
      <c r="AE31">
        <v>673203</v>
      </c>
      <c r="AF31">
        <v>-1236224</v>
      </c>
      <c r="AG31">
        <v>43.75</v>
      </c>
      <c r="AH31">
        <v>43.75</v>
      </c>
      <c r="AI31">
        <v>18431631</v>
      </c>
      <c r="AJ31">
        <v>72475633</v>
      </c>
      <c r="AK31">
        <v>8892941</v>
      </c>
      <c r="AL31">
        <v>8633424</v>
      </c>
      <c r="AM31">
        <v>0.69940000000000002</v>
      </c>
      <c r="AN31">
        <v>1275708189</v>
      </c>
      <c r="AO31">
        <v>5.7081739870000003</v>
      </c>
      <c r="AP31">
        <v>25</v>
      </c>
      <c r="AQ31">
        <v>0.48368371300000002</v>
      </c>
      <c r="AR31">
        <v>1.2519618999999999E-2</v>
      </c>
      <c r="AS31">
        <v>0.70602498999999996</v>
      </c>
      <c r="AT31">
        <v>0.69940000000000002</v>
      </c>
      <c r="AU31">
        <v>0.77342051000000001</v>
      </c>
      <c r="AV31">
        <v>2.419659819</v>
      </c>
      <c r="AW31">
        <v>17.738719209999999</v>
      </c>
      <c r="AX31">
        <v>-2.2990172999999999E-2</v>
      </c>
      <c r="AY31">
        <v>5.7081739870000003</v>
      </c>
      <c r="AZ31">
        <v>3.856862E-3</v>
      </c>
      <c r="BA31">
        <v>-2.6847035000000002E-2</v>
      </c>
      <c r="BB31">
        <v>-3.5509791999999998E-2</v>
      </c>
      <c r="BC31" s="1">
        <v>1.8600000000000001E-8</v>
      </c>
      <c r="BD31">
        <v>-0.16965728399999999</v>
      </c>
      <c r="BE31">
        <v>0.30007886700000003</v>
      </c>
      <c r="BF31">
        <v>-2.2990172999999999E-2</v>
      </c>
      <c r="BG31">
        <v>1.3526623710000001</v>
      </c>
      <c r="BH31" s="1">
        <v>1.8600000000000001E-8</v>
      </c>
      <c r="BI31">
        <v>1.354233695</v>
      </c>
      <c r="BJ31">
        <v>-0.16965728399999999</v>
      </c>
      <c r="BK31">
        <v>0.55931853499999995</v>
      </c>
      <c r="BL31">
        <v>1.5238909789999999</v>
      </c>
      <c r="BM31">
        <v>3.6880915E-2</v>
      </c>
      <c r="BN31">
        <v>1.3512189000000001E-2</v>
      </c>
      <c r="BO31">
        <v>-0.120373879</v>
      </c>
      <c r="BP31">
        <v>0.122869302</v>
      </c>
      <c r="BQ31">
        <v>0.122869302</v>
      </c>
      <c r="BR31">
        <v>-3.4653915E-2</v>
      </c>
      <c r="BS31">
        <v>6</v>
      </c>
    </row>
    <row r="32" spans="1:71" hidden="1" x14ac:dyDescent="0.35">
      <c r="A32">
        <v>13142017</v>
      </c>
      <c r="B32">
        <v>13042017</v>
      </c>
      <c r="C32">
        <v>1304</v>
      </c>
      <c r="D32">
        <v>1314</v>
      </c>
      <c r="E32" t="s">
        <v>211</v>
      </c>
      <c r="F32">
        <v>2017</v>
      </c>
      <c r="G32" t="s">
        <v>217</v>
      </c>
      <c r="H32">
        <v>0</v>
      </c>
      <c r="I32">
        <v>0</v>
      </c>
      <c r="J32">
        <v>0</v>
      </c>
      <c r="K32">
        <v>0</v>
      </c>
      <c r="L32">
        <v>1</v>
      </c>
      <c r="M32">
        <v>81628960</v>
      </c>
      <c r="N32">
        <v>76455265</v>
      </c>
      <c r="O32">
        <v>19080501</v>
      </c>
      <c r="P32">
        <v>62548459</v>
      </c>
      <c r="Q32">
        <v>18839149</v>
      </c>
      <c r="R32">
        <v>5.1963163999999999E-2</v>
      </c>
      <c r="S32">
        <v>3819047</v>
      </c>
      <c r="T32">
        <v>16935430</v>
      </c>
      <c r="U32">
        <v>10111495</v>
      </c>
      <c r="V32">
        <v>33335970</v>
      </c>
      <c r="W32">
        <v>25376683</v>
      </c>
      <c r="X32">
        <v>26155995</v>
      </c>
      <c r="Y32">
        <v>0.37492534999999999</v>
      </c>
      <c r="Z32">
        <v>2.3380273E-2</v>
      </c>
      <c r="AA32">
        <v>7.0898790000000003E-3</v>
      </c>
      <c r="AB32">
        <v>1.8830889999999999E-2</v>
      </c>
      <c r="AC32">
        <v>35229878</v>
      </c>
      <c r="AD32">
        <v>6486137</v>
      </c>
      <c r="AE32">
        <v>3502857</v>
      </c>
      <c r="AF32">
        <v>6087322</v>
      </c>
      <c r="AG32">
        <v>30.58</v>
      </c>
      <c r="AH32">
        <v>30.58</v>
      </c>
      <c r="AI32">
        <v>41442805</v>
      </c>
      <c r="AJ32">
        <v>27964951</v>
      </c>
      <c r="AK32">
        <v>2281084</v>
      </c>
      <c r="AL32">
        <v>1581018</v>
      </c>
      <c r="AM32">
        <v>0.2278</v>
      </c>
      <c r="AN32">
        <v>1146570154</v>
      </c>
      <c r="AO32">
        <v>2.9074513999999998</v>
      </c>
      <c r="AP32">
        <v>24</v>
      </c>
      <c r="AQ32">
        <v>0.233746712</v>
      </c>
      <c r="AR32">
        <v>4.5815771999999998E-2</v>
      </c>
      <c r="AS32">
        <v>0.66257115899999997</v>
      </c>
      <c r="AT32">
        <v>0.2278</v>
      </c>
      <c r="AU32">
        <v>0.73580296899999997</v>
      </c>
      <c r="AV32">
        <v>2.8549644619999999</v>
      </c>
      <c r="AW32">
        <v>18.217694659999999</v>
      </c>
      <c r="AX32">
        <v>7.9619395999999995E-2</v>
      </c>
      <c r="AY32">
        <v>2.9074513999999998</v>
      </c>
      <c r="AZ32">
        <v>6.1792311000000003E-2</v>
      </c>
      <c r="BA32">
        <v>1.7827084999999999E-2</v>
      </c>
      <c r="BB32">
        <v>3.3803623999999997E-2</v>
      </c>
      <c r="BC32" s="1">
        <v>1.31E-8</v>
      </c>
      <c r="BD32">
        <v>0.104103844</v>
      </c>
      <c r="BE32">
        <v>0.221507701</v>
      </c>
      <c r="BF32">
        <v>7.9619395999999995E-2</v>
      </c>
      <c r="BG32">
        <v>0.37492534999999999</v>
      </c>
      <c r="BH32" s="1">
        <v>1.31E-8</v>
      </c>
      <c r="BI32">
        <v>0.43601928499999998</v>
      </c>
      <c r="BJ32">
        <v>0.104103844</v>
      </c>
      <c r="BK32">
        <v>-1.0193046000000001E-2</v>
      </c>
      <c r="BL32">
        <v>0.33191544099999998</v>
      </c>
      <c r="BM32">
        <v>0.11330876600000001</v>
      </c>
      <c r="BN32">
        <v>5.0078274999999998E-2</v>
      </c>
      <c r="BO32">
        <v>-1.8764138E-2</v>
      </c>
      <c r="BP32">
        <v>-1.3519524999999999E-2</v>
      </c>
      <c r="BQ32">
        <v>-1.4295398000000001E-2</v>
      </c>
      <c r="BR32">
        <v>-8.5039980000000005E-3</v>
      </c>
      <c r="BS32">
        <v>6</v>
      </c>
    </row>
    <row r="33" spans="1:71" hidden="1" x14ac:dyDescent="0.35">
      <c r="A33">
        <v>13142018</v>
      </c>
      <c r="B33">
        <v>13042018</v>
      </c>
      <c r="C33">
        <v>1304</v>
      </c>
      <c r="D33">
        <v>1314</v>
      </c>
      <c r="E33" t="s">
        <v>211</v>
      </c>
      <c r="F33">
        <v>2018</v>
      </c>
      <c r="G33" t="s">
        <v>216</v>
      </c>
      <c r="H33">
        <v>0</v>
      </c>
      <c r="I33">
        <v>0</v>
      </c>
      <c r="J33">
        <v>0</v>
      </c>
      <c r="K33">
        <v>0</v>
      </c>
      <c r="L33">
        <v>1</v>
      </c>
      <c r="M33">
        <v>89704954</v>
      </c>
      <c r="N33">
        <v>81628960</v>
      </c>
      <c r="O33">
        <v>22514200</v>
      </c>
      <c r="P33">
        <v>67190754</v>
      </c>
      <c r="Q33">
        <v>21622587</v>
      </c>
      <c r="R33">
        <v>8.3474264000000006E-2</v>
      </c>
      <c r="S33">
        <v>5937391</v>
      </c>
      <c r="T33">
        <v>19501534</v>
      </c>
      <c r="U33">
        <v>13469938</v>
      </c>
      <c r="V33">
        <v>38503121</v>
      </c>
      <c r="W33">
        <v>33335970</v>
      </c>
      <c r="X33">
        <v>25376683</v>
      </c>
      <c r="Y33">
        <v>0.40781745800000002</v>
      </c>
      <c r="Z33">
        <v>2.5739358E-2</v>
      </c>
      <c r="AA33">
        <v>8.7119169999999996E-3</v>
      </c>
      <c r="AB33">
        <v>2.0635158000000001E-2</v>
      </c>
      <c r="AC33">
        <v>40374642</v>
      </c>
      <c r="AD33">
        <v>4756466</v>
      </c>
      <c r="AE33">
        <v>6277245</v>
      </c>
      <c r="AF33">
        <v>4280995</v>
      </c>
      <c r="AG33">
        <v>31.43</v>
      </c>
      <c r="AH33">
        <v>31.43</v>
      </c>
      <c r="AI33">
        <v>29563434</v>
      </c>
      <c r="AJ33">
        <v>33326959</v>
      </c>
      <c r="AK33">
        <v>2243840</v>
      </c>
      <c r="AL33">
        <v>2281084</v>
      </c>
      <c r="AM33">
        <v>0.28920000000000001</v>
      </c>
      <c r="AN33">
        <v>1265984962</v>
      </c>
      <c r="AO33">
        <v>3.0413568999999998</v>
      </c>
      <c r="AP33">
        <v>24</v>
      </c>
      <c r="AQ33">
        <v>0.25098056499999999</v>
      </c>
      <c r="AR33">
        <v>7.6899729999999999E-2</v>
      </c>
      <c r="AS33">
        <v>0.43999259200000002</v>
      </c>
      <c r="AT33">
        <v>0.28920000000000001</v>
      </c>
      <c r="AU33">
        <v>0.73084609899999997</v>
      </c>
      <c r="AV33">
        <v>2.311423043</v>
      </c>
      <c r="AW33">
        <v>18.312036549999998</v>
      </c>
      <c r="AX33">
        <v>5.2444561000000001E-2</v>
      </c>
      <c r="AY33">
        <v>3.0413568999999998</v>
      </c>
      <c r="AZ33">
        <v>2.6557275000000002E-2</v>
      </c>
      <c r="BA33">
        <v>2.5887286999999998E-2</v>
      </c>
      <c r="BB33">
        <v>-2.4455168999999999E-2</v>
      </c>
      <c r="BC33" s="1">
        <v>1.2299999999999999E-8</v>
      </c>
      <c r="BD33">
        <v>6.3300463000000001E-2</v>
      </c>
      <c r="BE33">
        <v>0.23890459999999999</v>
      </c>
      <c r="BF33">
        <v>5.2444561000000001E-2</v>
      </c>
      <c r="BG33">
        <v>0.40781745800000002</v>
      </c>
      <c r="BH33" s="1">
        <v>1.2299999999999999E-8</v>
      </c>
      <c r="BI33">
        <v>0.471684571</v>
      </c>
      <c r="BJ33">
        <v>6.3300463000000001E-2</v>
      </c>
      <c r="BK33">
        <v>9.7505676999999999E-2</v>
      </c>
      <c r="BL33">
        <v>0.40838410800000002</v>
      </c>
      <c r="BM33">
        <v>-1.4892918E-2</v>
      </c>
      <c r="BN33">
        <v>-1.5097739000000001E-2</v>
      </c>
      <c r="BO33">
        <v>2.8445221999999999E-2</v>
      </c>
      <c r="BP33">
        <v>-2.9381628999999999E-2</v>
      </c>
      <c r="BQ33">
        <v>-2.9946588E-2</v>
      </c>
      <c r="BR33">
        <v>-1.5151731999999999E-2</v>
      </c>
      <c r="BS33">
        <v>6</v>
      </c>
    </row>
    <row r="34" spans="1:71" hidden="1" x14ac:dyDescent="0.35">
      <c r="A34">
        <v>13142019</v>
      </c>
      <c r="B34">
        <v>13042019</v>
      </c>
      <c r="C34">
        <v>1304</v>
      </c>
      <c r="D34">
        <v>1314</v>
      </c>
      <c r="E34" t="s">
        <v>211</v>
      </c>
      <c r="F34">
        <v>2019</v>
      </c>
      <c r="G34" t="s">
        <v>215</v>
      </c>
      <c r="H34">
        <v>0</v>
      </c>
      <c r="I34">
        <v>0</v>
      </c>
      <c r="J34">
        <v>0</v>
      </c>
      <c r="K34">
        <v>0</v>
      </c>
      <c r="L34">
        <v>1</v>
      </c>
      <c r="M34">
        <v>96468490</v>
      </c>
      <c r="N34">
        <v>89704954</v>
      </c>
      <c r="O34">
        <v>29274626</v>
      </c>
      <c r="P34">
        <v>67193864</v>
      </c>
      <c r="Q34">
        <v>23986973</v>
      </c>
      <c r="R34">
        <v>9.0615214999999999E-2</v>
      </c>
      <c r="S34">
        <v>16462238</v>
      </c>
      <c r="T34">
        <v>20275279</v>
      </c>
      <c r="U34">
        <v>9116253</v>
      </c>
      <c r="V34">
        <v>29624094</v>
      </c>
      <c r="W34">
        <v>38503121</v>
      </c>
      <c r="X34">
        <v>33335970</v>
      </c>
      <c r="Y34">
        <v>0.39524162699999998</v>
      </c>
      <c r="Z34">
        <v>2.2703317000000001E-2</v>
      </c>
      <c r="AA34">
        <v>1.3558389000000001E-2</v>
      </c>
      <c r="AB34">
        <v>2.5273008999999999E-2</v>
      </c>
      <c r="AC34">
        <v>39406739</v>
      </c>
      <c r="AD34">
        <v>2003931</v>
      </c>
      <c r="AE34">
        <v>-8403512</v>
      </c>
      <c r="AF34">
        <v>1733635</v>
      </c>
      <c r="AG34">
        <v>33.229999999999997</v>
      </c>
      <c r="AH34">
        <v>33.229999999999997</v>
      </c>
      <c r="AI34">
        <v>27781530</v>
      </c>
      <c r="AJ34">
        <v>27996514</v>
      </c>
      <c r="AK34">
        <v>9702458</v>
      </c>
      <c r="AL34">
        <v>2243840</v>
      </c>
      <c r="AM34">
        <v>0.32040000000000002</v>
      </c>
      <c r="AN34">
        <v>1079491060</v>
      </c>
      <c r="AO34">
        <v>2.7442648759999999</v>
      </c>
      <c r="AP34">
        <v>25</v>
      </c>
      <c r="AQ34">
        <v>0.30346308900000002</v>
      </c>
      <c r="AR34">
        <v>-9.3679464000000004E-2</v>
      </c>
      <c r="AS34">
        <v>0.41345337700000001</v>
      </c>
      <c r="AT34">
        <v>0.32040000000000002</v>
      </c>
      <c r="AU34">
        <v>0.83094462099999999</v>
      </c>
      <c r="AV34">
        <v>1.815306205</v>
      </c>
      <c r="AW34">
        <v>18.38472698</v>
      </c>
      <c r="AX34">
        <v>1.9325966999999999E-2</v>
      </c>
      <c r="AY34">
        <v>2.7442648759999999</v>
      </c>
      <c r="AZ34">
        <v>4.0700657000000001E-2</v>
      </c>
      <c r="BA34">
        <v>-2.1374689999999998E-2</v>
      </c>
      <c r="BB34">
        <v>0.113005431</v>
      </c>
      <c r="BC34" s="1">
        <v>1.11E-8</v>
      </c>
      <c r="BD34">
        <v>-9.8980341999999999E-2</v>
      </c>
      <c r="BE34">
        <v>0.226021843</v>
      </c>
      <c r="BF34">
        <v>1.9325966999999999E-2</v>
      </c>
      <c r="BG34">
        <v>0.39524162699999998</v>
      </c>
      <c r="BH34" s="1">
        <v>1.11E-8</v>
      </c>
      <c r="BI34">
        <v>0.33023922</v>
      </c>
      <c r="BJ34">
        <v>-9.8980341999999999E-2</v>
      </c>
      <c r="BK34">
        <v>5.7601623999999997E-2</v>
      </c>
      <c r="BL34">
        <v>0.42921956100000003</v>
      </c>
      <c r="BM34">
        <v>0.13435856099999999</v>
      </c>
      <c r="BN34">
        <v>0.13938609299999999</v>
      </c>
      <c r="BO34">
        <v>-0.12223479800000001</v>
      </c>
      <c r="BP34">
        <v>9.3249531999999996E-2</v>
      </c>
      <c r="BQ34">
        <v>9.3730144000000001E-2</v>
      </c>
      <c r="BR34">
        <v>-1.7999277000000001E-2</v>
      </c>
      <c r="BS34">
        <v>6</v>
      </c>
    </row>
    <row r="35" spans="1:71" hidden="1" x14ac:dyDescent="0.35">
      <c r="A35">
        <v>13142020</v>
      </c>
      <c r="B35">
        <v>13042020</v>
      </c>
      <c r="C35">
        <v>1304</v>
      </c>
      <c r="D35">
        <v>1314</v>
      </c>
      <c r="E35" t="s">
        <v>211</v>
      </c>
      <c r="F35">
        <v>2020</v>
      </c>
      <c r="G35" t="s">
        <v>214</v>
      </c>
      <c r="H35">
        <v>0</v>
      </c>
      <c r="I35">
        <v>0</v>
      </c>
      <c r="J35">
        <v>0</v>
      </c>
      <c r="K35">
        <v>1</v>
      </c>
      <c r="L35">
        <v>1</v>
      </c>
      <c r="M35">
        <v>104909990</v>
      </c>
      <c r="N35">
        <v>96468490</v>
      </c>
      <c r="O35">
        <v>34041959</v>
      </c>
      <c r="P35">
        <v>70868031</v>
      </c>
      <c r="Q35">
        <v>27089168</v>
      </c>
      <c r="R35">
        <v>8.3389522999999993E-2</v>
      </c>
      <c r="S35">
        <v>22175595</v>
      </c>
      <c r="T35">
        <v>23226955</v>
      </c>
      <c r="U35">
        <v>7479899</v>
      </c>
      <c r="V35">
        <v>17583092</v>
      </c>
      <c r="W35">
        <v>29624094</v>
      </c>
      <c r="X35">
        <v>38503121</v>
      </c>
      <c r="Y35">
        <v>0.21259133399999999</v>
      </c>
      <c r="Z35">
        <v>1.9188711000000001E-2</v>
      </c>
      <c r="AA35">
        <v>2.5153653000000002E-2</v>
      </c>
      <c r="AB35">
        <v>3.434305E-2</v>
      </c>
      <c r="AC35">
        <v>39200786</v>
      </c>
      <c r="AD35">
        <v>325481</v>
      </c>
      <c r="AE35">
        <v>-4140048</v>
      </c>
      <c r="AF35">
        <v>674660</v>
      </c>
      <c r="AG35">
        <v>83.98</v>
      </c>
      <c r="AH35">
        <v>83.98</v>
      </c>
      <c r="AI35">
        <v>38268503</v>
      </c>
      <c r="AJ35">
        <v>17544864</v>
      </c>
      <c r="AK35">
        <v>12665959</v>
      </c>
      <c r="AL35">
        <v>9702458</v>
      </c>
      <c r="AM35">
        <v>0.29349999999999998</v>
      </c>
      <c r="AN35">
        <v>937010977</v>
      </c>
      <c r="AO35">
        <v>1.876508646</v>
      </c>
      <c r="AP35">
        <v>25</v>
      </c>
      <c r="AQ35">
        <v>0.32448729599999998</v>
      </c>
      <c r="AR35">
        <v>-4.2916065000000003E-2</v>
      </c>
      <c r="AS35">
        <v>0.53999670200000005</v>
      </c>
      <c r="AT35">
        <v>0.29349999999999998</v>
      </c>
      <c r="AU35">
        <v>0.886960364</v>
      </c>
      <c r="AV35">
        <v>1.685315712</v>
      </c>
      <c r="AW35">
        <v>18.468613300000001</v>
      </c>
      <c r="AX35">
        <v>6.9935789999999998E-3</v>
      </c>
      <c r="AY35">
        <v>1.876508646</v>
      </c>
      <c r="AZ35">
        <v>4.030715E-2</v>
      </c>
      <c r="BA35">
        <v>-3.3313571E-2</v>
      </c>
      <c r="BB35">
        <v>4.9909644000000003E-2</v>
      </c>
      <c r="BC35" s="1">
        <v>1.04E-8</v>
      </c>
      <c r="BD35">
        <v>-0.124817979</v>
      </c>
      <c r="BE35">
        <v>0.240772453</v>
      </c>
      <c r="BF35">
        <v>6.9935789999999998E-3</v>
      </c>
      <c r="BG35">
        <v>0.21259133399999999</v>
      </c>
      <c r="BH35" s="1">
        <v>1.04E-8</v>
      </c>
      <c r="BI35">
        <v>0.18226772299999999</v>
      </c>
      <c r="BJ35">
        <v>-0.124817979</v>
      </c>
      <c r="BK35">
        <v>-9.2040696000000005E-2</v>
      </c>
      <c r="BL35">
        <v>0.30708570200000002</v>
      </c>
      <c r="BM35">
        <v>3.1919222999999997E-2</v>
      </c>
      <c r="BN35">
        <v>7.1283232000000002E-2</v>
      </c>
      <c r="BO35">
        <v>-2.9841207000000002E-2</v>
      </c>
      <c r="BP35">
        <v>3.5794569999999999E-3</v>
      </c>
      <c r="BQ35">
        <v>3.908791E-3</v>
      </c>
      <c r="BR35">
        <v>-1.9144677999999998E-2</v>
      </c>
      <c r="BS35">
        <v>6</v>
      </c>
    </row>
    <row r="36" spans="1:71" hidden="1" x14ac:dyDescent="0.35">
      <c r="A36">
        <v>13142021</v>
      </c>
      <c r="B36">
        <v>13042021</v>
      </c>
      <c r="C36">
        <v>1304</v>
      </c>
      <c r="D36">
        <v>1314</v>
      </c>
      <c r="E36" t="s">
        <v>211</v>
      </c>
      <c r="F36">
        <v>2021</v>
      </c>
      <c r="G36" t="s">
        <v>213</v>
      </c>
      <c r="H36">
        <v>0</v>
      </c>
      <c r="I36">
        <v>0</v>
      </c>
      <c r="J36">
        <v>0</v>
      </c>
      <c r="K36">
        <v>1</v>
      </c>
      <c r="L36">
        <v>1</v>
      </c>
      <c r="M36">
        <v>135241310</v>
      </c>
      <c r="N36">
        <v>104909990</v>
      </c>
      <c r="O36">
        <v>54926788</v>
      </c>
      <c r="P36">
        <v>80314522</v>
      </c>
      <c r="Q36">
        <v>57355445</v>
      </c>
      <c r="R36">
        <v>0.15333614400000001</v>
      </c>
      <c r="S36">
        <v>39523362</v>
      </c>
      <c r="T36">
        <v>25119743</v>
      </c>
      <c r="U36">
        <v>7650122</v>
      </c>
      <c r="V36">
        <v>35163380</v>
      </c>
      <c r="W36">
        <v>17583092</v>
      </c>
      <c r="X36">
        <v>29624094</v>
      </c>
      <c r="Y36">
        <v>0.56852672500000001</v>
      </c>
      <c r="Z36">
        <v>2.4611364E-2</v>
      </c>
      <c r="AA36">
        <v>1.3137616E-2</v>
      </c>
      <c r="AB36">
        <v>2.5628509000000001E-2</v>
      </c>
      <c r="AC36">
        <v>42517493</v>
      </c>
      <c r="AD36">
        <v>4201787</v>
      </c>
      <c r="AE36">
        <v>-29660642</v>
      </c>
      <c r="AF36">
        <v>3484655</v>
      </c>
      <c r="AG36">
        <v>241.22</v>
      </c>
      <c r="AH36">
        <v>241.22</v>
      </c>
      <c r="AI36">
        <v>49770778</v>
      </c>
      <c r="AJ36">
        <v>30178509</v>
      </c>
      <c r="AK36">
        <v>42131583</v>
      </c>
      <c r="AL36">
        <v>12665959</v>
      </c>
      <c r="AM36">
        <v>0.23619999999999999</v>
      </c>
      <c r="AN36">
        <v>1372735183</v>
      </c>
      <c r="AO36">
        <v>2.561555968</v>
      </c>
      <c r="AP36">
        <v>25</v>
      </c>
      <c r="AQ36">
        <v>0.40613913000000001</v>
      </c>
      <c r="AR36">
        <v>-0.28272466699999999</v>
      </c>
      <c r="AS36">
        <v>0.61969836499999997</v>
      </c>
      <c r="AT36">
        <v>0.23619999999999999</v>
      </c>
      <c r="AU36">
        <v>1.069371582</v>
      </c>
      <c r="AV36">
        <v>1.8552613710000001</v>
      </c>
      <c r="AW36">
        <v>18.722571219999999</v>
      </c>
      <c r="AX36">
        <v>3.3215663999999999E-2</v>
      </c>
      <c r="AY36">
        <v>2.561555968</v>
      </c>
      <c r="AZ36">
        <v>6.7987185000000006E-2</v>
      </c>
      <c r="BA36">
        <v>-3.477152E-2</v>
      </c>
      <c r="BB36">
        <v>0.31594033100000002</v>
      </c>
      <c r="BC36" s="1">
        <v>9.53E-9</v>
      </c>
      <c r="BD36">
        <v>0.16757496599999999</v>
      </c>
      <c r="BE36">
        <v>0.23944090500000001</v>
      </c>
      <c r="BF36">
        <v>3.3215663999999999E-2</v>
      </c>
      <c r="BG36">
        <v>0.56852672500000001</v>
      </c>
      <c r="BH36" s="1">
        <v>9.53E-9</v>
      </c>
      <c r="BI36">
        <v>0.33517666000000002</v>
      </c>
      <c r="BJ36">
        <v>0.16757496599999999</v>
      </c>
      <c r="BK36">
        <v>-0.114774599</v>
      </c>
      <c r="BL36">
        <v>0.167601694</v>
      </c>
      <c r="BM36">
        <v>0.27077349499999998</v>
      </c>
      <c r="BN36">
        <v>0.280902135</v>
      </c>
      <c r="BO36">
        <v>-0.289276174</v>
      </c>
      <c r="BP36">
        <v>0.24454590700000001</v>
      </c>
      <c r="BQ36">
        <v>0.24492535500000001</v>
      </c>
      <c r="BR36">
        <v>-7.9830130000000006E-3</v>
      </c>
      <c r="BS36">
        <v>6</v>
      </c>
    </row>
    <row r="37" spans="1:71" hidden="1" x14ac:dyDescent="0.35">
      <c r="A37">
        <v>13142022</v>
      </c>
      <c r="B37">
        <v>13042022</v>
      </c>
      <c r="C37">
        <v>1304</v>
      </c>
      <c r="D37">
        <v>1314</v>
      </c>
      <c r="E37" t="s">
        <v>211</v>
      </c>
      <c r="F37">
        <v>2022</v>
      </c>
      <c r="G37" t="s">
        <v>212</v>
      </c>
      <c r="H37">
        <v>0</v>
      </c>
      <c r="I37">
        <v>0</v>
      </c>
      <c r="J37">
        <v>0</v>
      </c>
      <c r="K37">
        <v>1</v>
      </c>
      <c r="L37">
        <v>1</v>
      </c>
      <c r="M37">
        <v>141122929</v>
      </c>
      <c r="N37">
        <v>135241310</v>
      </c>
      <c r="O37">
        <v>61604680</v>
      </c>
      <c r="P37">
        <v>79518249</v>
      </c>
      <c r="Q37">
        <v>64599053</v>
      </c>
      <c r="R37">
        <v>0.17974807600000001</v>
      </c>
      <c r="S37">
        <v>47248294</v>
      </c>
      <c r="T37">
        <v>27190100</v>
      </c>
      <c r="U37">
        <v>6824456</v>
      </c>
      <c r="V37">
        <v>25027795</v>
      </c>
      <c r="W37">
        <v>35163380</v>
      </c>
      <c r="X37">
        <v>17583092</v>
      </c>
      <c r="Y37">
        <v>0.237142978</v>
      </c>
      <c r="Z37">
        <v>1.9316524000000002E-2</v>
      </c>
      <c r="AA37">
        <v>1.6459540000000002E-2</v>
      </c>
      <c r="AB37">
        <v>4.8700774000000002E-2</v>
      </c>
      <c r="AC37">
        <v>40937972</v>
      </c>
      <c r="AD37">
        <v>1179011</v>
      </c>
      <c r="AE37">
        <v>-9213169</v>
      </c>
      <c r="AF37">
        <v>205397</v>
      </c>
      <c r="AG37">
        <v>341.85</v>
      </c>
      <c r="AH37">
        <v>341.85</v>
      </c>
      <c r="AI37">
        <v>37394318</v>
      </c>
      <c r="AJ37">
        <v>26261243</v>
      </c>
      <c r="AK37">
        <v>47941867</v>
      </c>
      <c r="AL37">
        <v>42131583</v>
      </c>
      <c r="AM37">
        <v>0.2026</v>
      </c>
      <c r="AN37">
        <v>1275708189</v>
      </c>
      <c r="AO37">
        <v>1.961874605</v>
      </c>
      <c r="AP37">
        <v>25</v>
      </c>
      <c r="AQ37">
        <v>0.43653203899999998</v>
      </c>
      <c r="AR37">
        <v>-6.8123926000000001E-2</v>
      </c>
      <c r="AS37">
        <v>0.47026083299999999</v>
      </c>
      <c r="AT37">
        <v>0.2026</v>
      </c>
      <c r="AU37">
        <v>0.88687463200000005</v>
      </c>
      <c r="AV37">
        <v>1.52454253</v>
      </c>
      <c r="AW37">
        <v>18.765141910000001</v>
      </c>
      <c r="AX37">
        <v>1.5187449999999999E-3</v>
      </c>
      <c r="AY37">
        <v>1.961874605</v>
      </c>
      <c r="AZ37">
        <v>3.856862E-3</v>
      </c>
      <c r="BA37">
        <v>-2.3381169999999998E-3</v>
      </c>
      <c r="BB37">
        <v>6.9642671000000003E-2</v>
      </c>
      <c r="BC37" s="1">
        <v>7.3900000000000003E-9</v>
      </c>
      <c r="BD37">
        <v>-7.4944445999999998E-2</v>
      </c>
      <c r="BE37">
        <v>0.20104877700000001</v>
      </c>
      <c r="BF37">
        <v>1.5187449999999999E-3</v>
      </c>
      <c r="BG37">
        <v>0.237142978</v>
      </c>
      <c r="BH37" s="1">
        <v>7.3900000000000003E-9</v>
      </c>
      <c r="BI37">
        <v>0.18506028199999999</v>
      </c>
      <c r="BJ37">
        <v>-7.4944445999999998E-2</v>
      </c>
      <c r="BK37">
        <v>0.129991997</v>
      </c>
      <c r="BL37">
        <v>0.26000472800000002</v>
      </c>
      <c r="BM37">
        <v>0.11569979800000001</v>
      </c>
      <c r="BN37">
        <v>0.10160301400000001</v>
      </c>
      <c r="BO37">
        <v>-0.123740007</v>
      </c>
      <c r="BP37">
        <v>7.6338358999999995E-2</v>
      </c>
      <c r="BQ37">
        <v>7.6338358999999995E-2</v>
      </c>
      <c r="BR37">
        <v>-1.0432446E-2</v>
      </c>
      <c r="BS37">
        <v>6</v>
      </c>
    </row>
    <row r="38" spans="1:71" x14ac:dyDescent="0.35">
      <c r="A38">
        <v>14022017</v>
      </c>
      <c r="B38">
        <v>14342017</v>
      </c>
      <c r="C38">
        <v>1434</v>
      </c>
      <c r="D38">
        <v>1402</v>
      </c>
      <c r="E38" t="s">
        <v>169</v>
      </c>
      <c r="F38">
        <v>2017</v>
      </c>
      <c r="G38" t="s">
        <v>175</v>
      </c>
      <c r="H38">
        <v>1</v>
      </c>
      <c r="I38">
        <v>0</v>
      </c>
      <c r="J38">
        <v>0</v>
      </c>
      <c r="K38">
        <v>0</v>
      </c>
      <c r="L38">
        <v>1</v>
      </c>
      <c r="M38">
        <v>516766280</v>
      </c>
      <c r="N38">
        <v>513460158</v>
      </c>
      <c r="O38">
        <v>261227187</v>
      </c>
      <c r="P38">
        <v>255539093</v>
      </c>
      <c r="Q38">
        <v>100053197</v>
      </c>
      <c r="R38">
        <v>0.19668585999999999</v>
      </c>
      <c r="S38">
        <v>193529813</v>
      </c>
      <c r="T38">
        <v>152732987</v>
      </c>
      <c r="U38">
        <v>25464223</v>
      </c>
      <c r="V38">
        <v>217846948</v>
      </c>
      <c r="W38">
        <v>215855921</v>
      </c>
      <c r="X38">
        <v>217948202</v>
      </c>
      <c r="Y38">
        <v>0.336206002</v>
      </c>
      <c r="Z38">
        <v>6.6732521000000003E-2</v>
      </c>
      <c r="AA38">
        <v>3.733185E-3</v>
      </c>
      <c r="AB38">
        <v>0.102486513</v>
      </c>
      <c r="AC38">
        <v>141693400</v>
      </c>
      <c r="AD38">
        <v>19498167</v>
      </c>
      <c r="AE38">
        <v>29789070</v>
      </c>
      <c r="AF38">
        <v>14201337</v>
      </c>
      <c r="AG38">
        <v>56.63</v>
      </c>
      <c r="AH38">
        <v>56.63</v>
      </c>
      <c r="AI38">
        <v>143457050</v>
      </c>
      <c r="AJ38">
        <v>168148743</v>
      </c>
      <c r="AK38">
        <v>26582952</v>
      </c>
      <c r="AL38">
        <v>22103308</v>
      </c>
      <c r="AM38">
        <v>0.84050000000000002</v>
      </c>
      <c r="AN38">
        <v>525579162</v>
      </c>
      <c r="AO38">
        <v>41.448931719999997</v>
      </c>
      <c r="AP38">
        <v>49</v>
      </c>
      <c r="AQ38">
        <v>0.50550354600000003</v>
      </c>
      <c r="AR38">
        <v>5.8016322000000002E-2</v>
      </c>
      <c r="AS38">
        <v>0.56138983799999997</v>
      </c>
      <c r="AT38">
        <v>0.84050000000000002</v>
      </c>
      <c r="AU38">
        <v>0.82500010300000004</v>
      </c>
      <c r="AV38">
        <v>1.491776381</v>
      </c>
      <c r="AW38">
        <v>20.06310126</v>
      </c>
      <c r="AX38">
        <v>2.7658109E-2</v>
      </c>
      <c r="AY38">
        <v>41.448931719999997</v>
      </c>
      <c r="AZ38">
        <v>2.1405222000000002E-2</v>
      </c>
      <c r="BA38">
        <v>6.2528870000000004E-3</v>
      </c>
      <c r="BB38">
        <v>-3.0358212999999998E-2</v>
      </c>
      <c r="BC38" s="1">
        <v>1.9500000000000001E-9</v>
      </c>
      <c r="BD38">
        <v>3.8776660000000001E-3</v>
      </c>
      <c r="BE38">
        <v>0.29745830200000001</v>
      </c>
      <c r="BF38">
        <v>2.7658109E-2</v>
      </c>
      <c r="BG38">
        <v>0.336206002</v>
      </c>
      <c r="BH38" s="1">
        <v>1.9500000000000001E-9</v>
      </c>
      <c r="BI38">
        <v>0.42427235000000002</v>
      </c>
      <c r="BJ38">
        <v>3.8776660000000001E-3</v>
      </c>
      <c r="BK38">
        <v>-4.0748650000000004E-3</v>
      </c>
      <c r="BL38">
        <v>0.42039468400000002</v>
      </c>
      <c r="BM38">
        <v>1.1146239E-2</v>
      </c>
      <c r="BN38">
        <v>4.5666630000000003E-3</v>
      </c>
      <c r="BO38">
        <v>7.8629240000000003E-3</v>
      </c>
      <c r="BP38">
        <v>-8.5351539000000004E-2</v>
      </c>
      <c r="BQ38">
        <v>-8.6582371000000005E-2</v>
      </c>
      <c r="BR38">
        <v>2.6452461E-2</v>
      </c>
      <c r="BS38">
        <v>6</v>
      </c>
    </row>
    <row r="39" spans="1:71" x14ac:dyDescent="0.35">
      <c r="A39">
        <v>14022018</v>
      </c>
      <c r="B39">
        <v>14342018</v>
      </c>
      <c r="C39">
        <v>1434</v>
      </c>
      <c r="D39">
        <v>1402</v>
      </c>
      <c r="E39" t="s">
        <v>169</v>
      </c>
      <c r="F39">
        <v>2018</v>
      </c>
      <c r="G39" t="s">
        <v>174</v>
      </c>
      <c r="H39">
        <v>1</v>
      </c>
      <c r="I39">
        <v>0</v>
      </c>
      <c r="J39">
        <v>0</v>
      </c>
      <c r="K39">
        <v>0</v>
      </c>
      <c r="L39">
        <v>1</v>
      </c>
      <c r="M39">
        <v>565589420</v>
      </c>
      <c r="N39">
        <v>516766280</v>
      </c>
      <c r="O39">
        <v>297859983</v>
      </c>
      <c r="P39">
        <v>267729437</v>
      </c>
      <c r="Q39">
        <v>129188871</v>
      </c>
      <c r="R39">
        <v>0.22786866</v>
      </c>
      <c r="S39">
        <v>222813840</v>
      </c>
      <c r="T39">
        <v>164557019</v>
      </c>
      <c r="U39">
        <v>35342560</v>
      </c>
      <c r="V39">
        <v>228661933</v>
      </c>
      <c r="W39">
        <v>217846948</v>
      </c>
      <c r="X39">
        <v>215855921</v>
      </c>
      <c r="Y39">
        <v>0.37106043599999999</v>
      </c>
      <c r="Z39">
        <v>5.7311646000000001E-2</v>
      </c>
      <c r="AA39">
        <v>3.6591309999999999E-3</v>
      </c>
      <c r="AB39">
        <v>7.3441721000000001E-2</v>
      </c>
      <c r="AC39">
        <v>149192149</v>
      </c>
      <c r="AD39">
        <v>23744362</v>
      </c>
      <c r="AE39">
        <v>18800673</v>
      </c>
      <c r="AF39">
        <v>18391602</v>
      </c>
      <c r="AG39">
        <v>55.48</v>
      </c>
      <c r="AH39">
        <v>55.48</v>
      </c>
      <c r="AI39">
        <v>149345213</v>
      </c>
      <c r="AJ39">
        <v>184245502</v>
      </c>
      <c r="AK39">
        <v>34072652</v>
      </c>
      <c r="AL39">
        <v>26582952</v>
      </c>
      <c r="AM39">
        <v>0.85129999999999995</v>
      </c>
      <c r="AN39">
        <v>569489220</v>
      </c>
      <c r="AO39">
        <v>40.152109109999998</v>
      </c>
      <c r="AP39">
        <v>49</v>
      </c>
      <c r="AQ39">
        <v>0.526636412</v>
      </c>
      <c r="AR39">
        <v>3.6381385000000002E-2</v>
      </c>
      <c r="AS39">
        <v>0.55782141399999996</v>
      </c>
      <c r="AT39">
        <v>0.85129999999999995</v>
      </c>
      <c r="AU39">
        <v>0.88086381499999999</v>
      </c>
      <c r="AV39">
        <v>1.487057292</v>
      </c>
      <c r="AW39">
        <v>20.153378969999999</v>
      </c>
      <c r="AX39">
        <v>3.5589786999999998E-2</v>
      </c>
      <c r="AY39">
        <v>40.152109109999998</v>
      </c>
      <c r="AZ39">
        <v>2.0249050000000001E-2</v>
      </c>
      <c r="BA39">
        <v>1.5340738E-2</v>
      </c>
      <c r="BB39">
        <v>-7.9159800000000002E-4</v>
      </c>
      <c r="BC39" s="1">
        <v>1.9399999999999999E-9</v>
      </c>
      <c r="BD39">
        <v>2.0928194000000001E-2</v>
      </c>
      <c r="BE39">
        <v>0.31843606200000002</v>
      </c>
      <c r="BF39">
        <v>3.5589786999999998E-2</v>
      </c>
      <c r="BG39">
        <v>0.37102885699999999</v>
      </c>
      <c r="BH39" s="1">
        <v>1.9399999999999999E-9</v>
      </c>
      <c r="BI39">
        <v>0.44248617200000001</v>
      </c>
      <c r="BJ39">
        <v>2.0928194000000001E-2</v>
      </c>
      <c r="BK39">
        <v>3.8528579999999998E-3</v>
      </c>
      <c r="BL39">
        <v>0.421557978</v>
      </c>
      <c r="BM39">
        <v>5.6145470000000001E-3</v>
      </c>
      <c r="BN39">
        <v>7.8199389999999997E-3</v>
      </c>
      <c r="BO39">
        <v>1.2237167E-2</v>
      </c>
      <c r="BP39">
        <v>-1.2326609000000001E-2</v>
      </c>
      <c r="BQ39">
        <v>-1.3240739E-2</v>
      </c>
      <c r="BR39">
        <v>5.9676920000000001E-3</v>
      </c>
      <c r="BS39">
        <v>6</v>
      </c>
    </row>
    <row r="40" spans="1:71" x14ac:dyDescent="0.35">
      <c r="A40">
        <v>14022019</v>
      </c>
      <c r="B40">
        <v>14342019</v>
      </c>
      <c r="C40">
        <v>1434</v>
      </c>
      <c r="D40">
        <v>1402</v>
      </c>
      <c r="E40" t="s">
        <v>169</v>
      </c>
      <c r="F40">
        <v>2019</v>
      </c>
      <c r="G40" t="s">
        <v>173</v>
      </c>
      <c r="H40">
        <v>1</v>
      </c>
      <c r="I40">
        <v>1</v>
      </c>
      <c r="J40">
        <v>1</v>
      </c>
      <c r="K40">
        <v>1</v>
      </c>
      <c r="L40">
        <v>1</v>
      </c>
      <c r="M40">
        <v>576079699</v>
      </c>
      <c r="N40">
        <v>565589420</v>
      </c>
      <c r="O40">
        <v>304758516</v>
      </c>
      <c r="P40">
        <v>271321183</v>
      </c>
      <c r="Q40">
        <v>119594481</v>
      </c>
      <c r="R40">
        <v>0.199486623</v>
      </c>
      <c r="S40">
        <v>228314853</v>
      </c>
      <c r="T40">
        <v>163017162</v>
      </c>
      <c r="U40">
        <v>38924588</v>
      </c>
      <c r="V40">
        <v>250146590</v>
      </c>
      <c r="W40">
        <v>228661933</v>
      </c>
      <c r="X40">
        <v>217846948</v>
      </c>
      <c r="Y40">
        <v>0.35085787099999999</v>
      </c>
      <c r="Z40">
        <v>5.4787961000000003E-2</v>
      </c>
      <c r="AA40">
        <v>4.2453869999999998E-3</v>
      </c>
      <c r="AB40">
        <v>7.5198793999999999E-2</v>
      </c>
      <c r="AC40">
        <v>150837528</v>
      </c>
      <c r="AD40">
        <v>22350570</v>
      </c>
      <c r="AE40">
        <v>43949286</v>
      </c>
      <c r="AF40">
        <v>16435163</v>
      </c>
      <c r="AG40">
        <v>66.95</v>
      </c>
      <c r="AH40">
        <v>66.95</v>
      </c>
      <c r="AI40">
        <v>159783319</v>
      </c>
      <c r="AJ40">
        <v>205396660</v>
      </c>
      <c r="AK40">
        <v>27117492</v>
      </c>
      <c r="AL40">
        <v>34072652</v>
      </c>
      <c r="AM40">
        <v>0.85360000000000003</v>
      </c>
      <c r="AN40">
        <v>568404020</v>
      </c>
      <c r="AO40">
        <v>44.00858917</v>
      </c>
      <c r="AP40">
        <v>49</v>
      </c>
      <c r="AQ40">
        <v>0.52902144699999998</v>
      </c>
      <c r="AR40">
        <v>7.7705283E-2</v>
      </c>
      <c r="AS40">
        <v>0.58890838199999995</v>
      </c>
      <c r="AT40">
        <v>0.85360000000000003</v>
      </c>
      <c r="AU40">
        <v>0.814568717</v>
      </c>
      <c r="AV40">
        <v>1.4925204940000001</v>
      </c>
      <c r="AW40">
        <v>20.17175658</v>
      </c>
      <c r="AX40">
        <v>2.9058469999999999E-2</v>
      </c>
      <c r="AY40">
        <v>44.00858917</v>
      </c>
      <c r="AZ40">
        <v>1.5649417999999998E-2</v>
      </c>
      <c r="BA40">
        <v>1.3409051E-2</v>
      </c>
      <c r="BB40">
        <v>-4.8646812999999997E-2</v>
      </c>
      <c r="BC40" s="1">
        <v>1.7700000000000001E-9</v>
      </c>
      <c r="BD40">
        <v>3.7986313000000001E-2</v>
      </c>
      <c r="BE40">
        <v>0.28822526799999998</v>
      </c>
      <c r="BF40">
        <v>2.9058469999999999E-2</v>
      </c>
      <c r="BG40">
        <v>0.35085787099999999</v>
      </c>
      <c r="BH40" s="1">
        <v>1.7700000000000001E-9</v>
      </c>
      <c r="BI40">
        <v>0.44227593599999998</v>
      </c>
      <c r="BJ40">
        <v>3.7986313000000001E-2</v>
      </c>
      <c r="BK40">
        <v>1.9121618E-2</v>
      </c>
      <c r="BL40">
        <v>0.40428962200000002</v>
      </c>
      <c r="BM40">
        <v>-3.2752518000000001E-2</v>
      </c>
      <c r="BN40">
        <v>-2.1992047000000001E-2</v>
      </c>
      <c r="BO40">
        <v>2.7334337E-2</v>
      </c>
      <c r="BP40">
        <v>-7.2186159999999997E-3</v>
      </c>
      <c r="BQ40">
        <v>-8.2106499999999999E-3</v>
      </c>
      <c r="BR40">
        <v>7.4033679999999996E-3</v>
      </c>
      <c r="BS40">
        <v>6</v>
      </c>
    </row>
    <row r="41" spans="1:71" x14ac:dyDescent="0.35">
      <c r="A41">
        <v>14022020</v>
      </c>
      <c r="B41">
        <v>14342020</v>
      </c>
      <c r="C41">
        <v>1434</v>
      </c>
      <c r="D41">
        <v>1402</v>
      </c>
      <c r="E41" t="s">
        <v>169</v>
      </c>
      <c r="F41">
        <v>2020</v>
      </c>
      <c r="G41" t="s">
        <v>172</v>
      </c>
      <c r="H41">
        <v>1</v>
      </c>
      <c r="I41">
        <v>0</v>
      </c>
      <c r="J41">
        <v>1</v>
      </c>
      <c r="K41">
        <v>1</v>
      </c>
      <c r="L41">
        <v>1</v>
      </c>
      <c r="M41">
        <v>616955270</v>
      </c>
      <c r="N41">
        <v>576079699</v>
      </c>
      <c r="O41">
        <v>347530630</v>
      </c>
      <c r="P41">
        <v>269424640</v>
      </c>
      <c r="Q41">
        <v>111246067</v>
      </c>
      <c r="R41">
        <v>0.17347362999999999</v>
      </c>
      <c r="S41">
        <v>267680548</v>
      </c>
      <c r="T41">
        <v>162659904</v>
      </c>
      <c r="U41">
        <v>35198619</v>
      </c>
      <c r="V41">
        <v>206769281</v>
      </c>
      <c r="W41">
        <v>250146590</v>
      </c>
      <c r="X41">
        <v>228661933</v>
      </c>
      <c r="Y41">
        <v>0.279810744</v>
      </c>
      <c r="Z41">
        <v>5.2759922000000001E-2</v>
      </c>
      <c r="AA41">
        <v>4.1921800000000002E-3</v>
      </c>
      <c r="AB41">
        <v>9.0813199999999997E-2</v>
      </c>
      <c r="AC41">
        <v>150115757</v>
      </c>
      <c r="AD41">
        <v>19062745</v>
      </c>
      <c r="AE41">
        <v>41489455</v>
      </c>
      <c r="AF41">
        <v>12980539</v>
      </c>
      <c r="AG41">
        <v>63.82</v>
      </c>
      <c r="AH41">
        <v>63.82</v>
      </c>
      <c r="AI41">
        <v>154965731</v>
      </c>
      <c r="AJ41">
        <v>166360147</v>
      </c>
      <c r="AK41">
        <v>21937176</v>
      </c>
      <c r="AL41">
        <v>27117492</v>
      </c>
      <c r="AM41">
        <v>0.86780000000000002</v>
      </c>
      <c r="AN41">
        <v>480426107</v>
      </c>
      <c r="AO41">
        <v>43.038727080000001</v>
      </c>
      <c r="AP41">
        <v>51</v>
      </c>
      <c r="AQ41">
        <v>0.56329955700000001</v>
      </c>
      <c r="AR41">
        <v>7.2020339000000003E-2</v>
      </c>
      <c r="AS41">
        <v>0.57517282400000003</v>
      </c>
      <c r="AT41">
        <v>0.86780000000000002</v>
      </c>
      <c r="AU41">
        <v>0.87124502000000004</v>
      </c>
      <c r="AV41">
        <v>1.261673045</v>
      </c>
      <c r="AW41">
        <v>20.240307080000001</v>
      </c>
      <c r="AX41">
        <v>2.253254E-2</v>
      </c>
      <c r="AY41">
        <v>43.038727080000001</v>
      </c>
      <c r="AZ41">
        <v>1.0167936000000001E-2</v>
      </c>
      <c r="BA41">
        <v>1.2364604E-2</v>
      </c>
      <c r="BB41">
        <v>-4.9487798E-2</v>
      </c>
      <c r="BC41" s="1">
        <v>1.74E-9</v>
      </c>
      <c r="BD41">
        <v>-7.5297408999999996E-2</v>
      </c>
      <c r="BE41">
        <v>0.28235659800000001</v>
      </c>
      <c r="BF41">
        <v>2.253254E-2</v>
      </c>
      <c r="BG41">
        <v>0.27978738199999997</v>
      </c>
      <c r="BH41" s="1">
        <v>1.74E-9</v>
      </c>
      <c r="BI41">
        <v>0.35892478300000003</v>
      </c>
      <c r="BJ41">
        <v>-7.5297408999999996E-2</v>
      </c>
      <c r="BK41">
        <v>3.7294591000000002E-2</v>
      </c>
      <c r="BL41">
        <v>0.43422219299999998</v>
      </c>
      <c r="BM41">
        <v>-3.5768704999999998E-2</v>
      </c>
      <c r="BN41">
        <v>-3.0566980000000001E-2</v>
      </c>
      <c r="BO41">
        <v>3.5497172E-2</v>
      </c>
      <c r="BP41">
        <v>-5.0994730000000002E-3</v>
      </c>
      <c r="BQ41">
        <v>-5.991924E-3</v>
      </c>
      <c r="BR41">
        <v>6.9032700000000004E-3</v>
      </c>
      <c r="BS41">
        <v>6</v>
      </c>
    </row>
    <row r="42" spans="1:71" x14ac:dyDescent="0.35">
      <c r="A42">
        <v>14022021</v>
      </c>
      <c r="B42">
        <v>14342021</v>
      </c>
      <c r="C42">
        <v>1434</v>
      </c>
      <c r="D42">
        <v>1402</v>
      </c>
      <c r="E42" t="s">
        <v>169</v>
      </c>
      <c r="F42">
        <v>2021</v>
      </c>
      <c r="G42" t="s">
        <v>171</v>
      </c>
      <c r="H42">
        <v>1</v>
      </c>
      <c r="I42">
        <v>0</v>
      </c>
      <c r="J42">
        <v>1</v>
      </c>
      <c r="K42">
        <v>1</v>
      </c>
      <c r="L42">
        <v>1</v>
      </c>
      <c r="M42">
        <v>635327585</v>
      </c>
      <c r="N42">
        <v>616955270</v>
      </c>
      <c r="O42">
        <v>365912667</v>
      </c>
      <c r="P42">
        <v>269414918</v>
      </c>
      <c r="Q42">
        <v>144073658</v>
      </c>
      <c r="R42">
        <v>0.195397337</v>
      </c>
      <c r="S42">
        <v>270152264</v>
      </c>
      <c r="T42">
        <v>165089960</v>
      </c>
      <c r="U42">
        <v>34544963</v>
      </c>
      <c r="V42">
        <v>238806217</v>
      </c>
      <c r="W42">
        <v>206769281</v>
      </c>
      <c r="X42">
        <v>250146590</v>
      </c>
      <c r="Y42">
        <v>0.35553388499999999</v>
      </c>
      <c r="Z42">
        <v>5.6719503999999997E-2</v>
      </c>
      <c r="AA42">
        <v>3.685294E-3</v>
      </c>
      <c r="AB42">
        <v>9.6512692999999997E-2</v>
      </c>
      <c r="AC42">
        <v>153067440</v>
      </c>
      <c r="AD42">
        <v>20519059</v>
      </c>
      <c r="AE42">
        <v>36377780</v>
      </c>
      <c r="AF42">
        <v>14844485</v>
      </c>
      <c r="AG42">
        <v>61.26</v>
      </c>
      <c r="AH42">
        <v>61.26</v>
      </c>
      <c r="AI42">
        <v>156839238</v>
      </c>
      <c r="AJ42">
        <v>192236940</v>
      </c>
      <c r="AK42">
        <v>48965163</v>
      </c>
      <c r="AL42">
        <v>21937176</v>
      </c>
      <c r="AM42">
        <v>0.82940000000000003</v>
      </c>
      <c r="AN42">
        <v>577748745</v>
      </c>
      <c r="AO42">
        <v>41.33392224</v>
      </c>
      <c r="AP42">
        <v>51</v>
      </c>
      <c r="AQ42">
        <v>0.57594330199999999</v>
      </c>
      <c r="AR42">
        <v>5.8963399E-2</v>
      </c>
      <c r="AS42">
        <v>0.58214756300000003</v>
      </c>
      <c r="AT42">
        <v>0.82940000000000003</v>
      </c>
      <c r="AU42">
        <v>0.81857185399999999</v>
      </c>
      <c r="AV42">
        <v>1.3490555529999999</v>
      </c>
      <c r="AW42">
        <v>20.26965131</v>
      </c>
      <c r="AX42">
        <v>2.4060877000000001E-2</v>
      </c>
      <c r="AY42">
        <v>41.33392224</v>
      </c>
      <c r="AZ42">
        <v>2.7454518000000001E-2</v>
      </c>
      <c r="BA42">
        <v>-3.3936410000000002E-3</v>
      </c>
      <c r="BB42">
        <v>-3.4902521999999998E-2</v>
      </c>
      <c r="BC42" s="1">
        <v>1.62E-9</v>
      </c>
      <c r="BD42">
        <v>5.1927486000000002E-2</v>
      </c>
      <c r="BE42">
        <v>0.26758821599999999</v>
      </c>
      <c r="BF42">
        <v>2.4060877000000001E-2</v>
      </c>
      <c r="BG42">
        <v>0.35539841799999999</v>
      </c>
      <c r="BH42" s="1">
        <v>1.62E-9</v>
      </c>
      <c r="BI42">
        <v>0.38707217300000002</v>
      </c>
      <c r="BJ42">
        <v>5.1927486000000002E-2</v>
      </c>
      <c r="BK42">
        <v>-7.0308677E-2</v>
      </c>
      <c r="BL42">
        <v>0.335144687</v>
      </c>
      <c r="BM42">
        <v>-6.7069033E-2</v>
      </c>
      <c r="BN42">
        <v>-6.2648932000000004E-2</v>
      </c>
      <c r="BO42">
        <v>6.2817538000000006E-2</v>
      </c>
      <c r="BP42">
        <v>-5.7976759999999999E-3</v>
      </c>
      <c r="BQ42">
        <v>-6.3617769999999999E-3</v>
      </c>
      <c r="BR42">
        <v>2.6904977E-2</v>
      </c>
      <c r="BS42">
        <v>6</v>
      </c>
    </row>
    <row r="43" spans="1:71" x14ac:dyDescent="0.35">
      <c r="A43">
        <v>14022022</v>
      </c>
      <c r="B43">
        <v>14342022</v>
      </c>
      <c r="C43">
        <v>1434</v>
      </c>
      <c r="D43">
        <v>1402</v>
      </c>
      <c r="E43" t="s">
        <v>169</v>
      </c>
      <c r="F43">
        <v>2022</v>
      </c>
      <c r="G43" t="s">
        <v>170</v>
      </c>
      <c r="H43">
        <v>1</v>
      </c>
      <c r="I43">
        <v>0</v>
      </c>
      <c r="J43">
        <v>1</v>
      </c>
      <c r="K43">
        <v>1</v>
      </c>
      <c r="L43">
        <v>1</v>
      </c>
      <c r="M43">
        <v>657757910</v>
      </c>
      <c r="N43">
        <v>635327585</v>
      </c>
      <c r="O43">
        <v>386085833</v>
      </c>
      <c r="P43">
        <v>271672077</v>
      </c>
      <c r="Q43">
        <v>161873156</v>
      </c>
      <c r="R43">
        <v>0.24050149700000001</v>
      </c>
      <c r="S43">
        <v>288310922</v>
      </c>
      <c r="T43">
        <v>172053588</v>
      </c>
      <c r="U43">
        <v>47244499</v>
      </c>
      <c r="V43">
        <v>263944525</v>
      </c>
      <c r="W43">
        <v>238806217</v>
      </c>
      <c r="X43">
        <v>206769281</v>
      </c>
      <c r="Y43">
        <v>0.34455317899999999</v>
      </c>
      <c r="Z43">
        <v>5.7064485999999998E-2</v>
      </c>
      <c r="AA43">
        <v>3.7506060000000001E-3</v>
      </c>
      <c r="AB43">
        <v>8.9364441000000003E-2</v>
      </c>
      <c r="AC43">
        <v>153213765</v>
      </c>
      <c r="AD43">
        <v>20489652</v>
      </c>
      <c r="AE43">
        <v>38510852</v>
      </c>
      <c r="AF43">
        <v>13341150</v>
      </c>
      <c r="AG43">
        <v>74.72</v>
      </c>
      <c r="AH43">
        <v>74.72</v>
      </c>
      <c r="AI43">
        <v>170756713</v>
      </c>
      <c r="AJ43">
        <v>213906262</v>
      </c>
      <c r="AK43">
        <v>53945228</v>
      </c>
      <c r="AL43">
        <v>48965163</v>
      </c>
      <c r="AM43">
        <v>0.83899999999999997</v>
      </c>
      <c r="AN43">
        <v>631298278</v>
      </c>
      <c r="AO43">
        <v>41.80979645</v>
      </c>
      <c r="AP43">
        <v>51</v>
      </c>
      <c r="AQ43">
        <v>0.58697254300000001</v>
      </c>
      <c r="AR43">
        <v>6.0615740000000001E-2</v>
      </c>
      <c r="AS43">
        <v>0.62853979999999998</v>
      </c>
      <c r="AT43">
        <v>0.83899999999999997</v>
      </c>
      <c r="AU43">
        <v>0.807045864</v>
      </c>
      <c r="AV43">
        <v>1.390867313</v>
      </c>
      <c r="AW43">
        <v>20.304347499999999</v>
      </c>
      <c r="AX43">
        <v>2.0998851999999998E-2</v>
      </c>
      <c r="AY43">
        <v>41.80979645</v>
      </c>
      <c r="AZ43">
        <v>2.2678295000000001E-2</v>
      </c>
      <c r="BA43">
        <v>-1.6794430000000001E-3</v>
      </c>
      <c r="BB43">
        <v>-3.9616888000000003E-2</v>
      </c>
      <c r="BC43" s="1">
        <v>1.57E-9</v>
      </c>
      <c r="BD43">
        <v>3.9567473999999998E-2</v>
      </c>
      <c r="BE43">
        <v>0.270810826</v>
      </c>
      <c r="BF43">
        <v>2.0998851999999998E-2</v>
      </c>
      <c r="BG43">
        <v>0.34452514299999998</v>
      </c>
      <c r="BH43" s="1">
        <v>1.57E-9</v>
      </c>
      <c r="BI43">
        <v>0.41544634800000002</v>
      </c>
      <c r="BJ43">
        <v>3.9567473999999998E-2</v>
      </c>
      <c r="BK43">
        <v>5.0425853999999999E-2</v>
      </c>
      <c r="BL43">
        <v>0.37587887399999997</v>
      </c>
      <c r="BM43">
        <v>-2.0630407999999999E-2</v>
      </c>
      <c r="BN43">
        <v>-1.9406914000000001E-2</v>
      </c>
      <c r="BO43">
        <v>4.1488364999999999E-2</v>
      </c>
      <c r="BP43">
        <v>-2.1281481000000001E-2</v>
      </c>
      <c r="BQ43">
        <v>-2.2037794999999999E-2</v>
      </c>
      <c r="BR43">
        <v>9.5959919999999994E-3</v>
      </c>
      <c r="BS43">
        <v>6</v>
      </c>
    </row>
    <row r="44" spans="1:71" x14ac:dyDescent="0.35">
      <c r="A44">
        <v>14092017</v>
      </c>
      <c r="B44">
        <v>14402017</v>
      </c>
      <c r="C44">
        <v>1440</v>
      </c>
      <c r="D44">
        <v>1409</v>
      </c>
      <c r="E44" t="s">
        <v>169</v>
      </c>
      <c r="F44">
        <v>2017</v>
      </c>
      <c r="G44" t="s">
        <v>175</v>
      </c>
      <c r="H44">
        <v>1</v>
      </c>
      <c r="I44">
        <v>0</v>
      </c>
      <c r="J44">
        <v>0</v>
      </c>
      <c r="K44">
        <v>0</v>
      </c>
      <c r="L44">
        <v>1</v>
      </c>
      <c r="M44">
        <v>144455811</v>
      </c>
      <c r="N44">
        <v>131020911</v>
      </c>
      <c r="O44">
        <v>109087306</v>
      </c>
      <c r="P44">
        <v>35368505</v>
      </c>
      <c r="Q44">
        <v>88708993</v>
      </c>
      <c r="R44">
        <v>0.68807768499999999</v>
      </c>
      <c r="S44">
        <v>18333434</v>
      </c>
      <c r="T44">
        <v>21230695</v>
      </c>
      <c r="U44">
        <v>6671307</v>
      </c>
      <c r="V44">
        <v>36062140</v>
      </c>
      <c r="W44">
        <v>33700683</v>
      </c>
      <c r="X44">
        <v>36368903</v>
      </c>
      <c r="Y44">
        <v>0.23631871300000001</v>
      </c>
      <c r="Z44">
        <v>2.2401194999999999E-2</v>
      </c>
      <c r="AA44">
        <v>1.0299084E-2</v>
      </c>
      <c r="AB44">
        <v>2.0720289999999999E-2</v>
      </c>
      <c r="AC44">
        <v>7295821</v>
      </c>
      <c r="AD44">
        <v>1777648</v>
      </c>
      <c r="AE44">
        <v>2765802</v>
      </c>
      <c r="AF44">
        <v>1129706</v>
      </c>
      <c r="AG44">
        <v>82.9</v>
      </c>
      <c r="AH44">
        <v>82.9</v>
      </c>
      <c r="AI44">
        <v>16265010</v>
      </c>
      <c r="AJ44">
        <v>30737555</v>
      </c>
      <c r="AK44">
        <v>3972773</v>
      </c>
      <c r="AL44">
        <v>4253962</v>
      </c>
      <c r="AM44">
        <v>0.58160000000000001</v>
      </c>
      <c r="AN44">
        <v>525579162</v>
      </c>
      <c r="AO44">
        <v>6.8614097760000003</v>
      </c>
      <c r="AP44">
        <v>49</v>
      </c>
      <c r="AQ44">
        <v>0.75516038600000002</v>
      </c>
      <c r="AR44">
        <v>2.1109623000000001E-2</v>
      </c>
      <c r="AS44">
        <v>0.45987270299999999</v>
      </c>
      <c r="AT44">
        <v>0.58160000000000001</v>
      </c>
      <c r="AU44">
        <v>0.35895515900000002</v>
      </c>
      <c r="AV44">
        <v>1.187327861</v>
      </c>
      <c r="AW44">
        <v>18.78848421</v>
      </c>
      <c r="AX44">
        <v>8.6223340000000006E-3</v>
      </c>
      <c r="AY44">
        <v>6.8614097760000003</v>
      </c>
      <c r="AZ44">
        <v>2.1405222000000002E-2</v>
      </c>
      <c r="BA44">
        <v>-1.2782887999999999E-2</v>
      </c>
      <c r="BB44">
        <v>-1.2487289E-2</v>
      </c>
      <c r="BC44" s="1">
        <v>7.6299999999999995E-9</v>
      </c>
      <c r="BD44">
        <v>1.8023511999999998E-2</v>
      </c>
      <c r="BE44">
        <v>0.162040508</v>
      </c>
      <c r="BF44">
        <v>8.6223340000000006E-3</v>
      </c>
      <c r="BG44">
        <v>0.23245423800000001</v>
      </c>
      <c r="BH44" s="1">
        <v>7.6299999999999995E-9</v>
      </c>
      <c r="BI44">
        <v>0.27523957599999999</v>
      </c>
      <c r="BJ44">
        <v>1.8023511999999998E-2</v>
      </c>
      <c r="BK44">
        <v>-2.0364841000000002E-2</v>
      </c>
      <c r="BL44">
        <v>0.25721606400000002</v>
      </c>
      <c r="BM44">
        <v>1.0118949E-2</v>
      </c>
      <c r="BN44">
        <v>2.8991783E-2</v>
      </c>
      <c r="BO44">
        <v>-2.1818667999999999E-2</v>
      </c>
      <c r="BP44">
        <v>-7.6505348000000001E-2</v>
      </c>
      <c r="BQ44">
        <v>-7.4116301999999995E-2</v>
      </c>
      <c r="BR44">
        <v>-3.97947E-4</v>
      </c>
      <c r="BS44">
        <v>6</v>
      </c>
    </row>
    <row r="45" spans="1:71" x14ac:dyDescent="0.35">
      <c r="A45">
        <v>14092018</v>
      </c>
      <c r="B45">
        <v>14402018</v>
      </c>
      <c r="C45">
        <v>1440</v>
      </c>
      <c r="D45">
        <v>1409</v>
      </c>
      <c r="E45" t="s">
        <v>169</v>
      </c>
      <c r="F45">
        <v>2018</v>
      </c>
      <c r="G45" t="s">
        <v>174</v>
      </c>
      <c r="H45">
        <v>1</v>
      </c>
      <c r="I45">
        <v>0</v>
      </c>
      <c r="J45">
        <v>0</v>
      </c>
      <c r="K45">
        <v>0</v>
      </c>
      <c r="L45">
        <v>1</v>
      </c>
      <c r="M45">
        <v>143864326</v>
      </c>
      <c r="N45">
        <v>144455811</v>
      </c>
      <c r="O45">
        <v>106899144</v>
      </c>
      <c r="P45">
        <v>36965182</v>
      </c>
      <c r="Q45">
        <v>87456519</v>
      </c>
      <c r="R45">
        <v>0.67557736300000004</v>
      </c>
      <c r="S45">
        <v>17183636</v>
      </c>
      <c r="T45">
        <v>20186685</v>
      </c>
      <c r="U45">
        <v>6707050</v>
      </c>
      <c r="V45">
        <v>41701958</v>
      </c>
      <c r="W45">
        <v>36062140</v>
      </c>
      <c r="X45">
        <v>33700683</v>
      </c>
      <c r="Y45">
        <v>0.25299920300000001</v>
      </c>
      <c r="Z45">
        <v>2.2137523999999999E-2</v>
      </c>
      <c r="AA45">
        <v>8.5283530000000007E-3</v>
      </c>
      <c r="AB45">
        <v>1.8249286999999999E-2</v>
      </c>
      <c r="AC45">
        <v>9070265</v>
      </c>
      <c r="AD45">
        <v>3874756</v>
      </c>
      <c r="AE45">
        <v>4754352</v>
      </c>
      <c r="AF45">
        <v>2862093</v>
      </c>
      <c r="AG45">
        <v>69.319999999999993</v>
      </c>
      <c r="AH45">
        <v>69.319999999999993</v>
      </c>
      <c r="AI45">
        <v>18692624</v>
      </c>
      <c r="AJ45">
        <v>34540434</v>
      </c>
      <c r="AK45">
        <v>5396381</v>
      </c>
      <c r="AL45">
        <v>3972773</v>
      </c>
      <c r="AM45">
        <v>0.58409999999999995</v>
      </c>
      <c r="AN45">
        <v>569489220</v>
      </c>
      <c r="AO45">
        <v>7.322694888</v>
      </c>
      <c r="AP45">
        <v>49</v>
      </c>
      <c r="AQ45">
        <v>0.74305525900000002</v>
      </c>
      <c r="AR45">
        <v>3.2912154999999998E-2</v>
      </c>
      <c r="AS45">
        <v>0.50568191399999995</v>
      </c>
      <c r="AT45">
        <v>0.58409999999999995</v>
      </c>
      <c r="AU45">
        <v>0.32841716599999998</v>
      </c>
      <c r="AV45">
        <v>1.3014255459999999</v>
      </c>
      <c r="AW45">
        <v>18.784381230000001</v>
      </c>
      <c r="AX45">
        <v>1.9812930999999999E-2</v>
      </c>
      <c r="AY45">
        <v>7.322694888</v>
      </c>
      <c r="AZ45">
        <v>2.0249050000000001E-2</v>
      </c>
      <c r="BA45">
        <v>-4.36119E-4</v>
      </c>
      <c r="BB45">
        <v>-1.3099224E-2</v>
      </c>
      <c r="BC45" s="1">
        <v>6.9200000000000001E-9</v>
      </c>
      <c r="BD45">
        <v>3.9041821999999997E-2</v>
      </c>
      <c r="BE45">
        <v>0.13974297599999999</v>
      </c>
      <c r="BF45">
        <v>1.9812930999999999E-2</v>
      </c>
      <c r="BG45">
        <v>0.248962238</v>
      </c>
      <c r="BH45" s="1">
        <v>6.9200000000000001E-9</v>
      </c>
      <c r="BI45">
        <v>0.288683146</v>
      </c>
      <c r="BJ45">
        <v>3.9041821999999997E-2</v>
      </c>
      <c r="BK45">
        <v>1.6347262000000001E-2</v>
      </c>
      <c r="BL45">
        <v>0.249641325</v>
      </c>
      <c r="BM45">
        <v>-1.1992437E-2</v>
      </c>
      <c r="BN45">
        <v>-4.1338859999999998E-3</v>
      </c>
      <c r="BO45">
        <v>2.0537778E-2</v>
      </c>
      <c r="BP45">
        <v>-1.6091200000000001E-4</v>
      </c>
      <c r="BQ45">
        <v>2.692505E-3</v>
      </c>
      <c r="BR45">
        <v>-1.9599789999999999E-2</v>
      </c>
      <c r="BS45">
        <v>6</v>
      </c>
    </row>
    <row r="46" spans="1:71" x14ac:dyDescent="0.35">
      <c r="A46">
        <v>14092019</v>
      </c>
      <c r="B46">
        <v>14402019</v>
      </c>
      <c r="C46">
        <v>1440</v>
      </c>
      <c r="D46">
        <v>1409</v>
      </c>
      <c r="E46" t="s">
        <v>169</v>
      </c>
      <c r="F46">
        <v>2019</v>
      </c>
      <c r="G46" t="s">
        <v>173</v>
      </c>
      <c r="H46">
        <v>1</v>
      </c>
      <c r="I46">
        <v>0</v>
      </c>
      <c r="J46">
        <v>0</v>
      </c>
      <c r="K46">
        <v>0</v>
      </c>
      <c r="L46">
        <v>1</v>
      </c>
      <c r="M46">
        <v>157182832</v>
      </c>
      <c r="N46">
        <v>143864326</v>
      </c>
      <c r="O46">
        <v>119005893</v>
      </c>
      <c r="P46">
        <v>38176939</v>
      </c>
      <c r="Q46">
        <v>99117241</v>
      </c>
      <c r="R46">
        <v>0.67874220500000004</v>
      </c>
      <c r="S46">
        <v>20835554</v>
      </c>
      <c r="T46">
        <v>19221989</v>
      </c>
      <c r="U46">
        <v>10695630</v>
      </c>
      <c r="V46">
        <v>37357003</v>
      </c>
      <c r="W46">
        <v>41701958</v>
      </c>
      <c r="X46">
        <v>36062140</v>
      </c>
      <c r="Y46">
        <v>0.22312257599999999</v>
      </c>
      <c r="Z46">
        <v>2.1815645000000002E-2</v>
      </c>
      <c r="AA46">
        <v>8.4162530000000003E-3</v>
      </c>
      <c r="AB46">
        <v>1.9229915E-2</v>
      </c>
      <c r="AC46">
        <v>9459191</v>
      </c>
      <c r="AD46">
        <v>3032466</v>
      </c>
      <c r="AE46">
        <v>4765184</v>
      </c>
      <c r="AF46">
        <v>2251393</v>
      </c>
      <c r="AG46">
        <v>66.45</v>
      </c>
      <c r="AH46">
        <v>66.45</v>
      </c>
      <c r="AI46">
        <v>19501828</v>
      </c>
      <c r="AJ46">
        <v>30865353</v>
      </c>
      <c r="AK46">
        <v>5982149</v>
      </c>
      <c r="AL46">
        <v>5396381</v>
      </c>
      <c r="AM46">
        <v>0.59419999999999995</v>
      </c>
      <c r="AN46">
        <v>568404020</v>
      </c>
      <c r="AO46">
        <v>6.5722622790000003</v>
      </c>
      <c r="AP46">
        <v>49</v>
      </c>
      <c r="AQ46">
        <v>0.75711762800000004</v>
      </c>
      <c r="AR46">
        <v>3.3122763E-2</v>
      </c>
      <c r="AS46">
        <v>0.51082744000000002</v>
      </c>
      <c r="AT46">
        <v>0.59419999999999995</v>
      </c>
      <c r="AU46">
        <v>0.33585020199999999</v>
      </c>
      <c r="AV46">
        <v>1.2406093460000001</v>
      </c>
      <c r="AW46">
        <v>18.872920220000001</v>
      </c>
      <c r="AX46">
        <v>1.5649417999999998E-2</v>
      </c>
      <c r="AY46">
        <v>6.5722622790000003</v>
      </c>
      <c r="AZ46">
        <v>1.5649417999999998E-2</v>
      </c>
      <c r="BA46">
        <v>0</v>
      </c>
      <c r="BB46">
        <v>-1.7473345000000001E-2</v>
      </c>
      <c r="BC46" s="1">
        <v>6.9500000000000002E-9</v>
      </c>
      <c r="BD46">
        <v>-3.0201754000000001E-2</v>
      </c>
      <c r="BE46">
        <v>0.13361192099999999</v>
      </c>
      <c r="BF46">
        <v>1.5649417999999998E-2</v>
      </c>
      <c r="BG46">
        <v>0.218616539</v>
      </c>
      <c r="BH46" s="1">
        <v>6.9500000000000002E-9</v>
      </c>
      <c r="BI46">
        <v>0.25966828600000003</v>
      </c>
      <c r="BJ46">
        <v>-3.0201754000000001E-2</v>
      </c>
      <c r="BK46">
        <v>3.9202338000000003E-2</v>
      </c>
      <c r="BL46">
        <v>0.28987004</v>
      </c>
      <c r="BM46">
        <v>-6.7583428000000001E-2</v>
      </c>
      <c r="BN46">
        <v>-3.4574652999999997E-2</v>
      </c>
      <c r="BO46">
        <v>-6.3646029999999999E-3</v>
      </c>
      <c r="BP46">
        <v>-4.2264140000000004E-3</v>
      </c>
      <c r="BQ46">
        <v>-8.8236800000000002E-4</v>
      </c>
      <c r="BR46">
        <v>-1.8697802999999999E-2</v>
      </c>
      <c r="BS46">
        <v>6</v>
      </c>
    </row>
    <row r="47" spans="1:71" x14ac:dyDescent="0.35">
      <c r="A47">
        <v>14092020</v>
      </c>
      <c r="B47">
        <v>14402020</v>
      </c>
      <c r="C47">
        <v>1440</v>
      </c>
      <c r="D47">
        <v>1409</v>
      </c>
      <c r="E47" t="s">
        <v>169</v>
      </c>
      <c r="F47">
        <v>2020</v>
      </c>
      <c r="G47" t="s">
        <v>172</v>
      </c>
      <c r="H47">
        <v>1</v>
      </c>
      <c r="I47">
        <v>0</v>
      </c>
      <c r="J47">
        <v>0</v>
      </c>
      <c r="K47">
        <v>0</v>
      </c>
      <c r="L47">
        <v>1</v>
      </c>
      <c r="M47">
        <v>173954320</v>
      </c>
      <c r="N47">
        <v>157182832</v>
      </c>
      <c r="O47">
        <v>131789075</v>
      </c>
      <c r="P47">
        <v>42165245</v>
      </c>
      <c r="Q47">
        <v>116205250</v>
      </c>
      <c r="R47">
        <v>0.65672999099999996</v>
      </c>
      <c r="S47">
        <v>30193389</v>
      </c>
      <c r="T47">
        <v>17372107</v>
      </c>
      <c r="U47">
        <v>11871706</v>
      </c>
      <c r="V47">
        <v>31259082</v>
      </c>
      <c r="W47">
        <v>37357003</v>
      </c>
      <c r="X47">
        <v>41701958</v>
      </c>
      <c r="Y47">
        <v>0.14425122500000001</v>
      </c>
      <c r="Z47">
        <v>2.0852295999999999E-2</v>
      </c>
      <c r="AA47">
        <v>9.9073930000000004E-3</v>
      </c>
      <c r="AB47">
        <v>2.6810896000000001E-2</v>
      </c>
      <c r="AC47">
        <v>11423081</v>
      </c>
      <c r="AD47">
        <v>2627304</v>
      </c>
      <c r="AE47">
        <v>-5216073</v>
      </c>
      <c r="AF47">
        <v>1598225</v>
      </c>
      <c r="AG47">
        <v>84.77</v>
      </c>
      <c r="AH47">
        <v>84.77</v>
      </c>
      <c r="AI47">
        <v>23062328</v>
      </c>
      <c r="AJ47">
        <v>24303432</v>
      </c>
      <c r="AK47">
        <v>3861494</v>
      </c>
      <c r="AL47">
        <v>5982149</v>
      </c>
      <c r="AM47">
        <v>0.64790000000000003</v>
      </c>
      <c r="AN47">
        <v>480426107</v>
      </c>
      <c r="AO47">
        <v>6.506532752</v>
      </c>
      <c r="AP47">
        <v>51</v>
      </c>
      <c r="AQ47">
        <v>0.75760737099999997</v>
      </c>
      <c r="AR47">
        <v>-3.3184749999999999E-2</v>
      </c>
      <c r="AS47">
        <v>0.54695112099999998</v>
      </c>
      <c r="AT47">
        <v>0.64790000000000003</v>
      </c>
      <c r="AU47">
        <v>0.38481892200000001</v>
      </c>
      <c r="AV47">
        <v>1.228094821</v>
      </c>
      <c r="AW47">
        <v>18.974303290000002</v>
      </c>
      <c r="AX47">
        <v>1.0167936000000001E-2</v>
      </c>
      <c r="AY47">
        <v>6.506532752</v>
      </c>
      <c r="AZ47">
        <v>1.0167936000000001E-2</v>
      </c>
      <c r="BA47">
        <v>0</v>
      </c>
      <c r="BB47">
        <v>4.3352686000000001E-2</v>
      </c>
      <c r="BC47" s="1">
        <v>6.3600000000000004E-9</v>
      </c>
      <c r="BD47">
        <v>-3.8795083000000001E-2</v>
      </c>
      <c r="BE47">
        <v>0.110521657</v>
      </c>
      <c r="BF47">
        <v>1.0167936000000001E-2</v>
      </c>
      <c r="BG47">
        <v>0.14112722599999999</v>
      </c>
      <c r="BH47" s="1">
        <v>6.3600000000000004E-9</v>
      </c>
      <c r="BI47">
        <v>0.19887084099999999</v>
      </c>
      <c r="BJ47">
        <v>-3.8795083000000001E-2</v>
      </c>
      <c r="BK47">
        <v>-2.7642681999999998E-2</v>
      </c>
      <c r="BL47">
        <v>0.237665924</v>
      </c>
      <c r="BM47">
        <v>4.0330132999999997E-2</v>
      </c>
      <c r="BN47">
        <v>5.2288407000000002E-2</v>
      </c>
      <c r="BO47">
        <v>-5.8452467000000001E-2</v>
      </c>
      <c r="BP47">
        <v>-1.5010459E-2</v>
      </c>
      <c r="BQ47">
        <v>-1.2924354000000001E-2</v>
      </c>
      <c r="BR47">
        <v>-9.2976719999999999E-3</v>
      </c>
      <c r="BS47">
        <v>6</v>
      </c>
    </row>
    <row r="48" spans="1:71" x14ac:dyDescent="0.35">
      <c r="A48">
        <v>14092021</v>
      </c>
      <c r="B48">
        <v>14402021</v>
      </c>
      <c r="C48">
        <v>1440</v>
      </c>
      <c r="D48">
        <v>1409</v>
      </c>
      <c r="E48" t="s">
        <v>169</v>
      </c>
      <c r="F48">
        <v>2021</v>
      </c>
      <c r="G48" t="s">
        <v>171</v>
      </c>
      <c r="H48">
        <v>1</v>
      </c>
      <c r="I48">
        <v>1</v>
      </c>
      <c r="J48">
        <v>1</v>
      </c>
      <c r="K48">
        <v>1</v>
      </c>
      <c r="L48">
        <v>1</v>
      </c>
      <c r="M48">
        <v>196031587</v>
      </c>
      <c r="N48">
        <v>173954320</v>
      </c>
      <c r="O48">
        <v>149713699</v>
      </c>
      <c r="P48">
        <v>46317888</v>
      </c>
      <c r="Q48">
        <v>131442733</v>
      </c>
      <c r="R48">
        <v>0.66129592699999995</v>
      </c>
      <c r="S48">
        <v>37318013</v>
      </c>
      <c r="T48">
        <v>18628275</v>
      </c>
      <c r="U48">
        <v>10284293</v>
      </c>
      <c r="V48">
        <v>43407024</v>
      </c>
      <c r="W48">
        <v>31259082</v>
      </c>
      <c r="X48">
        <v>37357003</v>
      </c>
      <c r="Y48">
        <v>0.19899166099999999</v>
      </c>
      <c r="Z48">
        <v>2.7090508999999999E-2</v>
      </c>
      <c r="AA48">
        <v>8.7284029999999992E-3</v>
      </c>
      <c r="AB48">
        <v>4.0421222999999999E-2</v>
      </c>
      <c r="AC48">
        <v>13862667</v>
      </c>
      <c r="AD48">
        <v>6209711</v>
      </c>
      <c r="AE48">
        <v>-2558379</v>
      </c>
      <c r="AF48">
        <v>4775832</v>
      </c>
      <c r="AG48">
        <v>112.57</v>
      </c>
      <c r="AH48">
        <v>112.57</v>
      </c>
      <c r="AI48">
        <v>32691862</v>
      </c>
      <c r="AJ48">
        <v>32014498</v>
      </c>
      <c r="AK48">
        <v>6075052</v>
      </c>
      <c r="AL48">
        <v>3861494</v>
      </c>
      <c r="AM48">
        <v>0.63859999999999995</v>
      </c>
      <c r="AN48">
        <v>577748745</v>
      </c>
      <c r="AO48">
        <v>7.513131681</v>
      </c>
      <c r="AP48">
        <v>51</v>
      </c>
      <c r="AQ48">
        <v>0.76372232299999998</v>
      </c>
      <c r="AR48">
        <v>-1.4707189000000001E-2</v>
      </c>
      <c r="AS48">
        <v>0.70581504100000003</v>
      </c>
      <c r="AT48">
        <v>0.63859999999999995</v>
      </c>
      <c r="AU48">
        <v>0.421671666</v>
      </c>
      <c r="AV48">
        <v>1.3606054970000001</v>
      </c>
      <c r="AW48">
        <v>19.093786359999999</v>
      </c>
      <c r="AX48">
        <v>2.7454518000000001E-2</v>
      </c>
      <c r="AY48">
        <v>7.513131681</v>
      </c>
      <c r="AZ48">
        <v>2.7454518000000001E-2</v>
      </c>
      <c r="BA48">
        <v>0</v>
      </c>
      <c r="BB48">
        <v>4.2161707E-2</v>
      </c>
      <c r="BC48" s="1">
        <v>5.7500000000000002E-9</v>
      </c>
      <c r="BD48">
        <v>6.9834092E-2</v>
      </c>
      <c r="BE48">
        <v>0.107087165</v>
      </c>
      <c r="BF48">
        <v>2.7454518000000001E-2</v>
      </c>
      <c r="BG48">
        <v>0.196764622</v>
      </c>
      <c r="BH48" s="1">
        <v>5.7500000000000002E-9</v>
      </c>
      <c r="BI48">
        <v>0.249531164</v>
      </c>
      <c r="BJ48">
        <v>6.9834092E-2</v>
      </c>
      <c r="BK48">
        <v>-3.5054726000000001E-2</v>
      </c>
      <c r="BL48">
        <v>0.17969707200000001</v>
      </c>
      <c r="BM48">
        <v>-1.4464332999999999E-2</v>
      </c>
      <c r="BN48">
        <v>-4.6091819999999999E-3</v>
      </c>
      <c r="BO48">
        <v>-1.0469459E-2</v>
      </c>
      <c r="BP48">
        <v>-4.0787192E-2</v>
      </c>
      <c r="BQ48">
        <v>-3.9447516000000002E-2</v>
      </c>
      <c r="BR48">
        <v>9.3676609999999993E-3</v>
      </c>
      <c r="BS48">
        <v>6</v>
      </c>
    </row>
    <row r="49" spans="1:71" x14ac:dyDescent="0.35">
      <c r="A49">
        <v>14092022</v>
      </c>
      <c r="B49">
        <v>14402022</v>
      </c>
      <c r="C49">
        <v>1440</v>
      </c>
      <c r="D49">
        <v>1409</v>
      </c>
      <c r="E49" t="s">
        <v>169</v>
      </c>
      <c r="F49">
        <v>2022</v>
      </c>
      <c r="G49" t="s">
        <v>170</v>
      </c>
      <c r="H49">
        <v>1</v>
      </c>
      <c r="I49">
        <v>0</v>
      </c>
      <c r="J49">
        <v>1</v>
      </c>
      <c r="K49">
        <v>1</v>
      </c>
      <c r="L49">
        <v>1</v>
      </c>
      <c r="M49">
        <v>181731074</v>
      </c>
      <c r="N49">
        <v>196031587</v>
      </c>
      <c r="O49">
        <v>135653199</v>
      </c>
      <c r="P49">
        <v>46077875</v>
      </c>
      <c r="Q49">
        <v>117100691</v>
      </c>
      <c r="R49">
        <v>0.63149928300000002</v>
      </c>
      <c r="S49">
        <v>37420944</v>
      </c>
      <c r="T49">
        <v>20374003</v>
      </c>
      <c r="U49">
        <v>11189943</v>
      </c>
      <c r="V49">
        <v>44280469</v>
      </c>
      <c r="W49">
        <v>43407024</v>
      </c>
      <c r="X49">
        <v>31259082</v>
      </c>
      <c r="Y49">
        <v>0.182732643</v>
      </c>
      <c r="Z49">
        <v>2.3699227E-2</v>
      </c>
      <c r="AA49">
        <v>8.9418880000000003E-3</v>
      </c>
      <c r="AB49">
        <v>4.1422121999999999E-2</v>
      </c>
      <c r="AC49">
        <v>14493177</v>
      </c>
      <c r="AD49">
        <v>5163286</v>
      </c>
      <c r="AE49">
        <v>2474581</v>
      </c>
      <c r="AF49">
        <v>3620488</v>
      </c>
      <c r="AG49">
        <v>103.08</v>
      </c>
      <c r="AH49">
        <v>103.08</v>
      </c>
      <c r="AI49">
        <v>28403078</v>
      </c>
      <c r="AJ49">
        <v>35177355</v>
      </c>
      <c r="AK49">
        <v>6090856</v>
      </c>
      <c r="AL49">
        <v>6075052</v>
      </c>
      <c r="AM49">
        <v>0.59799999999999998</v>
      </c>
      <c r="AN49">
        <v>631298278</v>
      </c>
      <c r="AO49">
        <v>7.0141913169999999</v>
      </c>
      <c r="AP49">
        <v>51</v>
      </c>
      <c r="AQ49">
        <v>0.746450214</v>
      </c>
      <c r="AR49">
        <v>1.2623379000000001E-2</v>
      </c>
      <c r="AS49">
        <v>0.616414668</v>
      </c>
      <c r="AT49">
        <v>0.59799999999999998</v>
      </c>
      <c r="AU49">
        <v>0.36886339099999998</v>
      </c>
      <c r="AV49">
        <v>1.347931886</v>
      </c>
      <c r="AW49">
        <v>19.018038539999999</v>
      </c>
      <c r="AX49">
        <v>1.8468900999999999E-2</v>
      </c>
      <c r="AY49">
        <v>7.0141913169999999</v>
      </c>
      <c r="AZ49">
        <v>2.2678295000000001E-2</v>
      </c>
      <c r="BA49">
        <v>-4.209394E-3</v>
      </c>
      <c r="BB49">
        <v>5.8455219999999997E-3</v>
      </c>
      <c r="BC49" s="1">
        <v>5.1000000000000002E-9</v>
      </c>
      <c r="BD49">
        <v>4.455634E-3</v>
      </c>
      <c r="BE49">
        <v>0.10393224500000001</v>
      </c>
      <c r="BF49">
        <v>1.8468900999999999E-2</v>
      </c>
      <c r="BG49">
        <v>0.17952800099999999</v>
      </c>
      <c r="BH49" s="1">
        <v>5.1000000000000002E-9</v>
      </c>
      <c r="BI49">
        <v>0.22588435700000001</v>
      </c>
      <c r="BJ49">
        <v>4.455634E-3</v>
      </c>
      <c r="BK49">
        <v>6.1969309E-2</v>
      </c>
      <c r="BL49">
        <v>0.22142872299999999</v>
      </c>
      <c r="BM49">
        <v>1.1347395E-2</v>
      </c>
      <c r="BN49">
        <v>1.1336657999999999E-2</v>
      </c>
      <c r="BO49">
        <v>1.9506681000000001E-2</v>
      </c>
      <c r="BP49">
        <v>-4.1917140999999998E-2</v>
      </c>
      <c r="BQ49">
        <v>-3.9730218999999997E-2</v>
      </c>
      <c r="BR49">
        <v>-1.3166462E-2</v>
      </c>
      <c r="BS49">
        <v>6</v>
      </c>
    </row>
    <row r="50" spans="1:71" hidden="1" x14ac:dyDescent="0.35">
      <c r="A50">
        <v>14172017</v>
      </c>
      <c r="B50">
        <v>14662017</v>
      </c>
      <c r="C50">
        <v>1466</v>
      </c>
      <c r="D50">
        <v>1417</v>
      </c>
      <c r="E50" t="s">
        <v>169</v>
      </c>
      <c r="F50">
        <v>2017</v>
      </c>
      <c r="G50" t="s">
        <v>175</v>
      </c>
      <c r="H50">
        <v>0</v>
      </c>
      <c r="I50">
        <v>0</v>
      </c>
      <c r="J50">
        <v>0</v>
      </c>
      <c r="K50">
        <v>0</v>
      </c>
      <c r="L50">
        <v>1</v>
      </c>
      <c r="M50">
        <v>4540541</v>
      </c>
      <c r="N50">
        <v>5184432</v>
      </c>
      <c r="O50">
        <v>1019382</v>
      </c>
      <c r="P50">
        <v>3521159</v>
      </c>
      <c r="Q50">
        <v>2379454</v>
      </c>
      <c r="R50">
        <v>0.19442595100000001</v>
      </c>
      <c r="S50">
        <v>599754</v>
      </c>
      <c r="T50">
        <v>939903</v>
      </c>
      <c r="U50">
        <v>731709</v>
      </c>
      <c r="V50">
        <v>2032130</v>
      </c>
      <c r="W50">
        <v>2970369</v>
      </c>
      <c r="X50">
        <v>3552482</v>
      </c>
      <c r="Y50">
        <v>0.234844048</v>
      </c>
      <c r="Z50">
        <v>0.152908554</v>
      </c>
      <c r="AA50">
        <v>0</v>
      </c>
      <c r="AB50">
        <v>0.27101120499999998</v>
      </c>
      <c r="AC50">
        <v>-729680</v>
      </c>
      <c r="AD50">
        <v>-452345</v>
      </c>
      <c r="AE50">
        <v>269802</v>
      </c>
      <c r="AF50">
        <v>-458939</v>
      </c>
      <c r="AG50">
        <v>243.19</v>
      </c>
      <c r="AH50">
        <v>243.19</v>
      </c>
      <c r="AI50">
        <v>1789249</v>
      </c>
      <c r="AJ50">
        <v>1746806</v>
      </c>
      <c r="AK50">
        <v>828537</v>
      </c>
      <c r="AL50">
        <v>1357810</v>
      </c>
      <c r="AM50">
        <v>0.20880000000000001</v>
      </c>
      <c r="AN50">
        <v>525579162</v>
      </c>
      <c r="AO50">
        <v>0.38664584699999999</v>
      </c>
      <c r="AP50">
        <v>49</v>
      </c>
      <c r="AQ50">
        <v>0.22450672699999999</v>
      </c>
      <c r="AR50">
        <v>5.2040801999999997E-2</v>
      </c>
      <c r="AS50">
        <v>0.50814206299999998</v>
      </c>
      <c r="AT50">
        <v>0.20880000000000001</v>
      </c>
      <c r="AU50">
        <v>0.653727159</v>
      </c>
      <c r="AV50">
        <v>1.575802975</v>
      </c>
      <c r="AW50">
        <v>15.328556730000001</v>
      </c>
      <c r="AX50">
        <v>-8.8522523000000006E-2</v>
      </c>
      <c r="AY50">
        <v>0.38664584699999999</v>
      </c>
      <c r="AZ50">
        <v>2.1405222000000002E-2</v>
      </c>
      <c r="BA50">
        <v>-0.10992774499999999</v>
      </c>
      <c r="BB50">
        <v>-0.14056332499999999</v>
      </c>
      <c r="BC50">
        <v>1.9299999999999999E-7</v>
      </c>
      <c r="BD50">
        <v>-0.18097237999999999</v>
      </c>
      <c r="BE50">
        <v>0.181293341</v>
      </c>
      <c r="BF50">
        <v>-8.8522523000000006E-2</v>
      </c>
      <c r="BG50">
        <v>0.234844048</v>
      </c>
      <c r="BH50">
        <v>1.9299999999999999E-7</v>
      </c>
      <c r="BI50">
        <v>0.39196772200000002</v>
      </c>
      <c r="BJ50">
        <v>-0.18097237999999999</v>
      </c>
      <c r="BK50">
        <v>-0.11228096</v>
      </c>
      <c r="BL50">
        <v>0.57294010200000001</v>
      </c>
      <c r="BM50">
        <v>-0.13534305499999999</v>
      </c>
      <c r="BN50">
        <v>-3.9270737E-2</v>
      </c>
      <c r="BO50">
        <v>1.5208368999999999E-2</v>
      </c>
      <c r="BP50">
        <v>-0.12831842199999999</v>
      </c>
      <c r="BQ50">
        <v>-0.128796469</v>
      </c>
      <c r="BR50">
        <v>9.1797163000000001E-2</v>
      </c>
      <c r="BS50">
        <v>6</v>
      </c>
    </row>
    <row r="51" spans="1:71" hidden="1" x14ac:dyDescent="0.35">
      <c r="A51">
        <v>14172018</v>
      </c>
      <c r="B51">
        <v>14662018</v>
      </c>
      <c r="C51">
        <v>1466</v>
      </c>
      <c r="D51">
        <v>1417</v>
      </c>
      <c r="E51" t="s">
        <v>169</v>
      </c>
      <c r="F51">
        <v>2018</v>
      </c>
      <c r="G51" t="s">
        <v>174</v>
      </c>
      <c r="H51">
        <v>0</v>
      </c>
      <c r="I51">
        <v>0</v>
      </c>
      <c r="J51">
        <v>0</v>
      </c>
      <c r="K51">
        <v>0</v>
      </c>
      <c r="L51">
        <v>1</v>
      </c>
      <c r="M51">
        <v>4186595</v>
      </c>
      <c r="N51">
        <v>4540541</v>
      </c>
      <c r="O51">
        <v>806564</v>
      </c>
      <c r="P51">
        <v>3380031</v>
      </c>
      <c r="Q51">
        <v>1886403</v>
      </c>
      <c r="R51">
        <v>0.16150451599999999</v>
      </c>
      <c r="S51">
        <v>334916</v>
      </c>
      <c r="T51">
        <v>1017278</v>
      </c>
      <c r="U51">
        <v>461464</v>
      </c>
      <c r="V51">
        <v>1499660</v>
      </c>
      <c r="W51">
        <v>2032130</v>
      </c>
      <c r="X51">
        <v>2970369</v>
      </c>
      <c r="Y51">
        <v>0.229855429</v>
      </c>
      <c r="Z51">
        <v>0.139444397</v>
      </c>
      <c r="AA51">
        <v>1.4860702E-2</v>
      </c>
      <c r="AB51">
        <v>0.31456863600000001</v>
      </c>
      <c r="AC51">
        <v>-967184</v>
      </c>
      <c r="AD51">
        <v>-212855</v>
      </c>
      <c r="AE51">
        <v>-12886</v>
      </c>
      <c r="AF51">
        <v>-233568</v>
      </c>
      <c r="AG51">
        <v>256.68</v>
      </c>
      <c r="AH51">
        <v>256.68</v>
      </c>
      <c r="AI51">
        <v>1872823</v>
      </c>
      <c r="AJ51">
        <v>1253558</v>
      </c>
      <c r="AK51">
        <v>618647</v>
      </c>
      <c r="AL51">
        <v>828537</v>
      </c>
      <c r="AM51">
        <v>0.20430000000000001</v>
      </c>
      <c r="AN51">
        <v>569489220</v>
      </c>
      <c r="AO51">
        <v>0.26333422099999998</v>
      </c>
      <c r="AP51">
        <v>49</v>
      </c>
      <c r="AQ51">
        <v>0.192653935</v>
      </c>
      <c r="AR51">
        <v>-2.8379880000000001E-3</v>
      </c>
      <c r="AS51">
        <v>0.55408456299999997</v>
      </c>
      <c r="AT51">
        <v>0.20430000000000001</v>
      </c>
      <c r="AU51">
        <v>0.71654082600000002</v>
      </c>
      <c r="AV51">
        <v>1.800883655</v>
      </c>
      <c r="AW51">
        <v>15.247398309999999</v>
      </c>
      <c r="AX51">
        <v>-5.1440566E-2</v>
      </c>
      <c r="AY51">
        <v>0.26333422099999998</v>
      </c>
      <c r="AZ51">
        <v>2.0249050000000001E-2</v>
      </c>
      <c r="BA51">
        <v>-7.1689615999999998E-2</v>
      </c>
      <c r="BB51">
        <v>-4.8602578E-2</v>
      </c>
      <c r="BC51">
        <v>2.2000000000000001E-7</v>
      </c>
      <c r="BD51">
        <v>-0.11727016699999999</v>
      </c>
      <c r="BE51">
        <v>0.224043346</v>
      </c>
      <c r="BF51">
        <v>-5.1440566E-2</v>
      </c>
      <c r="BG51">
        <v>0.229855429</v>
      </c>
      <c r="BH51">
        <v>2.2000000000000001E-7</v>
      </c>
      <c r="BI51">
        <v>0.33028222800000001</v>
      </c>
      <c r="BJ51">
        <v>-0.11727016699999999</v>
      </c>
      <c r="BK51">
        <v>-0.20663594900000001</v>
      </c>
      <c r="BL51">
        <v>0.44755239499999999</v>
      </c>
      <c r="BM51">
        <v>-4.1381323999999997E-2</v>
      </c>
      <c r="BN51">
        <v>-2.1728634E-2</v>
      </c>
      <c r="BO51">
        <v>-3.075206E-3</v>
      </c>
      <c r="BP51">
        <v>-5.4932210000000002E-2</v>
      </c>
      <c r="BQ51">
        <v>-5.5598181000000003E-2</v>
      </c>
      <c r="BR51">
        <v>8.3296789999999996E-2</v>
      </c>
      <c r="BS51">
        <v>6</v>
      </c>
    </row>
    <row r="52" spans="1:71" hidden="1" x14ac:dyDescent="0.35">
      <c r="A52">
        <v>14172019</v>
      </c>
      <c r="B52">
        <v>14662019</v>
      </c>
      <c r="C52">
        <v>1466</v>
      </c>
      <c r="D52">
        <v>1417</v>
      </c>
      <c r="E52" t="s">
        <v>169</v>
      </c>
      <c r="F52">
        <v>2019</v>
      </c>
      <c r="G52" t="s">
        <v>173</v>
      </c>
      <c r="H52">
        <v>0</v>
      </c>
      <c r="I52">
        <v>0</v>
      </c>
      <c r="J52">
        <v>0</v>
      </c>
      <c r="K52">
        <v>0</v>
      </c>
      <c r="L52">
        <v>1</v>
      </c>
      <c r="M52">
        <v>4384017</v>
      </c>
      <c r="N52">
        <v>4186595</v>
      </c>
      <c r="O52">
        <v>1248781</v>
      </c>
      <c r="P52">
        <v>3135236</v>
      </c>
      <c r="Q52">
        <v>2876407</v>
      </c>
      <c r="R52">
        <v>0.25777660099999999</v>
      </c>
      <c r="S52">
        <v>0</v>
      </c>
      <c r="T52">
        <v>989442</v>
      </c>
      <c r="U52">
        <v>398900</v>
      </c>
      <c r="V52">
        <v>1405652</v>
      </c>
      <c r="W52">
        <v>1499660</v>
      </c>
      <c r="X52">
        <v>2032130</v>
      </c>
      <c r="Y52">
        <v>0.23078516099999999</v>
      </c>
      <c r="Z52">
        <v>0.148220929</v>
      </c>
      <c r="AA52">
        <v>9.6794940000000003E-3</v>
      </c>
      <c r="AB52">
        <v>0.33055123199999997</v>
      </c>
      <c r="AC52">
        <v>642377</v>
      </c>
      <c r="AD52">
        <v>351073</v>
      </c>
      <c r="AE52">
        <v>-36836</v>
      </c>
      <c r="AF52">
        <v>317339</v>
      </c>
      <c r="AG52">
        <v>231.49</v>
      </c>
      <c r="AH52">
        <v>231.49</v>
      </c>
      <c r="AI52">
        <v>2705971</v>
      </c>
      <c r="AJ52">
        <v>1061638</v>
      </c>
      <c r="AK52">
        <v>523213</v>
      </c>
      <c r="AL52">
        <v>618647</v>
      </c>
      <c r="AM52">
        <v>0.20780000000000001</v>
      </c>
      <c r="AN52">
        <v>568404020</v>
      </c>
      <c r="AO52">
        <v>0.24729804</v>
      </c>
      <c r="AP52">
        <v>49</v>
      </c>
      <c r="AQ52">
        <v>0.28484857600000002</v>
      </c>
      <c r="AR52">
        <v>-8.7985579999999997E-3</v>
      </c>
      <c r="AS52">
        <v>0.86308367200000002</v>
      </c>
      <c r="AT52">
        <v>0.20780000000000001</v>
      </c>
      <c r="AU52">
        <v>0.65359462800000001</v>
      </c>
      <c r="AV52">
        <v>2.8775021220000001</v>
      </c>
      <c r="AW52">
        <v>15.293475989999999</v>
      </c>
      <c r="AX52">
        <v>7.5798828999999998E-2</v>
      </c>
      <c r="AY52">
        <v>0.24729804</v>
      </c>
      <c r="AZ52">
        <v>1.5649417999999998E-2</v>
      </c>
      <c r="BA52">
        <v>6.0149411E-2</v>
      </c>
      <c r="BB52">
        <v>8.4597387999999996E-2</v>
      </c>
      <c r="BC52">
        <v>2.3900000000000001E-7</v>
      </c>
      <c r="BD52">
        <v>-2.2454524999999999E-2</v>
      </c>
      <c r="BE52">
        <v>0.23633573299999999</v>
      </c>
      <c r="BF52">
        <v>7.5798828999999998E-2</v>
      </c>
      <c r="BG52">
        <v>0.23078516099999999</v>
      </c>
      <c r="BH52">
        <v>2.3900000000000001E-7</v>
      </c>
      <c r="BI52">
        <v>0.33575065199999998</v>
      </c>
      <c r="BJ52">
        <v>-2.2454524999999999E-2</v>
      </c>
      <c r="BK52">
        <v>-0.127184502</v>
      </c>
      <c r="BL52">
        <v>0.35820517600000001</v>
      </c>
      <c r="BM52">
        <v>6.9744647000000007E-2</v>
      </c>
      <c r="BN52">
        <v>3.7675231000000003E-2</v>
      </c>
      <c r="BO52">
        <v>-4.2297274000000003E-2</v>
      </c>
      <c r="BP52">
        <v>-4.8088793999999997E-2</v>
      </c>
      <c r="BQ52">
        <v>-4.8887326000000002E-2</v>
      </c>
      <c r="BR52">
        <v>9.9865351000000005E-2</v>
      </c>
      <c r="BS52">
        <v>6</v>
      </c>
    </row>
    <row r="53" spans="1:71" hidden="1" x14ac:dyDescent="0.35">
      <c r="A53">
        <v>14172020</v>
      </c>
      <c r="B53">
        <v>14662020</v>
      </c>
      <c r="C53">
        <v>1466</v>
      </c>
      <c r="D53">
        <v>1417</v>
      </c>
      <c r="E53" t="s">
        <v>169</v>
      </c>
      <c r="F53">
        <v>2020</v>
      </c>
      <c r="G53" t="s">
        <v>172</v>
      </c>
      <c r="H53">
        <v>0</v>
      </c>
      <c r="I53">
        <v>0</v>
      </c>
      <c r="J53">
        <v>0</v>
      </c>
      <c r="K53">
        <v>1</v>
      </c>
      <c r="L53">
        <v>1</v>
      </c>
      <c r="M53">
        <v>3147085</v>
      </c>
      <c r="N53">
        <v>4384017</v>
      </c>
      <c r="O53">
        <v>588522</v>
      </c>
      <c r="P53">
        <v>2558563</v>
      </c>
      <c r="Q53">
        <v>1642609</v>
      </c>
      <c r="R53">
        <v>0.138364868</v>
      </c>
      <c r="S53">
        <v>114994</v>
      </c>
      <c r="T53">
        <v>890809</v>
      </c>
      <c r="U53">
        <v>479649</v>
      </c>
      <c r="V53">
        <v>1035869</v>
      </c>
      <c r="W53">
        <v>1405652</v>
      </c>
      <c r="X53">
        <v>1499660</v>
      </c>
      <c r="Y53">
        <v>0.123619959</v>
      </c>
      <c r="Z53">
        <v>0.13277594500000001</v>
      </c>
      <c r="AA53">
        <v>1.2645421E-2</v>
      </c>
      <c r="AB53">
        <v>0.40689701099999998</v>
      </c>
      <c r="AC53">
        <v>429500</v>
      </c>
      <c r="AD53">
        <v>-252417</v>
      </c>
      <c r="AE53">
        <v>-25618</v>
      </c>
      <c r="AF53">
        <v>-266431</v>
      </c>
      <c r="AG53">
        <v>203.18</v>
      </c>
      <c r="AH53">
        <v>203.18</v>
      </c>
      <c r="AI53">
        <v>2117842</v>
      </c>
      <c r="AJ53">
        <v>812289</v>
      </c>
      <c r="AK53">
        <v>252876</v>
      </c>
      <c r="AL53">
        <v>523213</v>
      </c>
      <c r="AM53">
        <v>0.2092</v>
      </c>
      <c r="AN53">
        <v>480426107</v>
      </c>
      <c r="AO53">
        <v>0.215614636</v>
      </c>
      <c r="AP53">
        <v>51</v>
      </c>
      <c r="AQ53">
        <v>0.187005435</v>
      </c>
      <c r="AR53">
        <v>-5.8434990000000003E-3</v>
      </c>
      <c r="AS53">
        <v>0.82774666900000005</v>
      </c>
      <c r="AT53">
        <v>0.2092</v>
      </c>
      <c r="AU53">
        <v>0.50043327800000004</v>
      </c>
      <c r="AV53">
        <v>3.041017643</v>
      </c>
      <c r="AW53">
        <v>14.96198719</v>
      </c>
      <c r="AX53">
        <v>-6.0773259000000003E-2</v>
      </c>
      <c r="AY53">
        <v>0.215614636</v>
      </c>
      <c r="AZ53">
        <v>1.0167936000000001E-2</v>
      </c>
      <c r="BA53">
        <v>-7.0941194999999999E-2</v>
      </c>
      <c r="BB53">
        <v>-5.4929760000000001E-2</v>
      </c>
      <c r="BC53">
        <v>2.28E-7</v>
      </c>
      <c r="BD53">
        <v>-8.4347985E-2</v>
      </c>
      <c r="BE53">
        <v>0.20319469600000001</v>
      </c>
      <c r="BF53">
        <v>-6.0773259000000003E-2</v>
      </c>
      <c r="BG53">
        <v>0.123619959</v>
      </c>
      <c r="BH53">
        <v>2.28E-7</v>
      </c>
      <c r="BI53">
        <v>0.23628307100000001</v>
      </c>
      <c r="BJ53">
        <v>-8.4347985E-2</v>
      </c>
      <c r="BK53">
        <v>-2.1443348000000001E-2</v>
      </c>
      <c r="BL53">
        <v>0.32063105600000003</v>
      </c>
      <c r="BM53">
        <v>-3.8946369000000002E-2</v>
      </c>
      <c r="BN53">
        <v>5.3531949999999998E-3</v>
      </c>
      <c r="BO53">
        <v>-2.9193790000000001E-2</v>
      </c>
      <c r="BP53">
        <v>-7.0185205000000001E-2</v>
      </c>
      <c r="BQ53">
        <v>-7.1094883999999997E-2</v>
      </c>
      <c r="BR53">
        <v>9.3058292000000001E-2</v>
      </c>
      <c r="BS53">
        <v>6</v>
      </c>
    </row>
    <row r="54" spans="1:71" hidden="1" x14ac:dyDescent="0.35">
      <c r="A54">
        <v>14172021</v>
      </c>
      <c r="B54">
        <v>14662021</v>
      </c>
      <c r="C54">
        <v>1466</v>
      </c>
      <c r="D54">
        <v>1417</v>
      </c>
      <c r="E54" t="s">
        <v>169</v>
      </c>
      <c r="F54">
        <v>2021</v>
      </c>
      <c r="G54" t="s">
        <v>171</v>
      </c>
      <c r="H54">
        <v>0</v>
      </c>
      <c r="I54">
        <v>0</v>
      </c>
      <c r="J54">
        <v>0</v>
      </c>
      <c r="K54">
        <v>1</v>
      </c>
      <c r="L54">
        <v>1</v>
      </c>
      <c r="M54">
        <v>3984631</v>
      </c>
      <c r="N54">
        <v>3147085</v>
      </c>
      <c r="O54">
        <v>1299474</v>
      </c>
      <c r="P54">
        <v>2685157</v>
      </c>
      <c r="Q54">
        <v>2410752</v>
      </c>
      <c r="R54">
        <v>0.29018797499999999</v>
      </c>
      <c r="S54">
        <v>704918</v>
      </c>
      <c r="T54">
        <v>874725</v>
      </c>
      <c r="U54">
        <v>476075</v>
      </c>
      <c r="V54">
        <v>1322446</v>
      </c>
      <c r="W54">
        <v>1035869</v>
      </c>
      <c r="X54">
        <v>1405652</v>
      </c>
      <c r="Y54">
        <v>0.32947759599999998</v>
      </c>
      <c r="Z54">
        <v>0.192085692</v>
      </c>
      <c r="AA54">
        <v>3.007306E-3</v>
      </c>
      <c r="AB54">
        <v>0.35874130199999998</v>
      </c>
      <c r="AC54">
        <v>469091</v>
      </c>
      <c r="AD54">
        <v>80453</v>
      </c>
      <c r="AE54">
        <v>-477655</v>
      </c>
      <c r="AF54">
        <v>89005</v>
      </c>
      <c r="AG54">
        <v>183.16</v>
      </c>
      <c r="AH54">
        <v>183.16</v>
      </c>
      <c r="AI54">
        <v>2801630</v>
      </c>
      <c r="AJ54">
        <v>682768</v>
      </c>
      <c r="AK54">
        <v>607002</v>
      </c>
      <c r="AL54">
        <v>252876</v>
      </c>
      <c r="AM54">
        <v>0.24709999999999999</v>
      </c>
      <c r="AN54">
        <v>577748745</v>
      </c>
      <c r="AO54">
        <v>0.22889638600000001</v>
      </c>
      <c r="AP54">
        <v>51</v>
      </c>
      <c r="AQ54">
        <v>0.32612153999999999</v>
      </c>
      <c r="AR54">
        <v>-0.15177696199999999</v>
      </c>
      <c r="AS54">
        <v>1.0433766069999999</v>
      </c>
      <c r="AT54">
        <v>0.24709999999999999</v>
      </c>
      <c r="AU54">
        <v>0.92593622399999997</v>
      </c>
      <c r="AV54">
        <v>2.5829299840000002</v>
      </c>
      <c r="AW54">
        <v>15.19795527</v>
      </c>
      <c r="AX54">
        <v>2.8281727E-2</v>
      </c>
      <c r="AY54">
        <v>0.22889638600000001</v>
      </c>
      <c r="AZ54">
        <v>2.7454518000000001E-2</v>
      </c>
      <c r="BA54">
        <v>8.2720899999999997E-4</v>
      </c>
      <c r="BB54">
        <v>0.18005868899999999</v>
      </c>
      <c r="BC54">
        <v>3.1800000000000002E-7</v>
      </c>
      <c r="BD54">
        <v>9.1061092999999996E-2</v>
      </c>
      <c r="BE54">
        <v>0.27794768800000003</v>
      </c>
      <c r="BF54">
        <v>2.8281727E-2</v>
      </c>
      <c r="BG54">
        <v>0.32947759599999998</v>
      </c>
      <c r="BH54">
        <v>3.1800000000000002E-7</v>
      </c>
      <c r="BI54">
        <v>0.42021299099999998</v>
      </c>
      <c r="BJ54">
        <v>9.1061092999999996E-2</v>
      </c>
      <c r="BK54">
        <v>-0.117500163</v>
      </c>
      <c r="BL54">
        <v>0.329151898</v>
      </c>
      <c r="BM54">
        <v>0.156689369</v>
      </c>
      <c r="BN54">
        <v>0.153162139</v>
      </c>
      <c r="BO54">
        <v>-0.14919306299999999</v>
      </c>
      <c r="BP54">
        <v>-6.3248160999999997E-2</v>
      </c>
      <c r="BQ54">
        <v>-6.3871879000000006E-2</v>
      </c>
      <c r="BR54">
        <v>0.138775546</v>
      </c>
      <c r="BS54">
        <v>6</v>
      </c>
    </row>
    <row r="55" spans="1:71" hidden="1" x14ac:dyDescent="0.35">
      <c r="A55">
        <v>14172022</v>
      </c>
      <c r="B55">
        <v>14662022</v>
      </c>
      <c r="C55">
        <v>1466</v>
      </c>
      <c r="D55">
        <v>1417</v>
      </c>
      <c r="E55" t="s">
        <v>169</v>
      </c>
      <c r="F55">
        <v>2022</v>
      </c>
      <c r="G55" t="s">
        <v>170</v>
      </c>
      <c r="H55">
        <v>0</v>
      </c>
      <c r="I55">
        <v>0</v>
      </c>
      <c r="J55">
        <v>0</v>
      </c>
      <c r="K55">
        <v>1</v>
      </c>
      <c r="L55">
        <v>1</v>
      </c>
      <c r="M55">
        <v>4498294</v>
      </c>
      <c r="N55">
        <v>3984631</v>
      </c>
      <c r="O55">
        <v>1793627</v>
      </c>
      <c r="P55">
        <v>2704667</v>
      </c>
      <c r="Q55">
        <v>2975796</v>
      </c>
      <c r="R55">
        <v>0.36707560700000003</v>
      </c>
      <c r="S55">
        <v>1199494</v>
      </c>
      <c r="T55">
        <v>846260</v>
      </c>
      <c r="U55">
        <v>941946</v>
      </c>
      <c r="V55">
        <v>1511442</v>
      </c>
      <c r="W55">
        <v>1322446</v>
      </c>
      <c r="X55">
        <v>1035869</v>
      </c>
      <c r="Y55">
        <v>0.28986147000000001</v>
      </c>
      <c r="Z55">
        <v>0.15075749799999999</v>
      </c>
      <c r="AA55">
        <v>2.6702980000000002E-3</v>
      </c>
      <c r="AB55">
        <v>0.307745186</v>
      </c>
      <c r="AC55">
        <v>508096</v>
      </c>
      <c r="AD55">
        <v>-36494</v>
      </c>
      <c r="AE55">
        <v>-136165</v>
      </c>
      <c r="AF55">
        <v>-48476</v>
      </c>
      <c r="AG55">
        <v>226.66</v>
      </c>
      <c r="AH55">
        <v>226.66</v>
      </c>
      <c r="AI55">
        <v>2706659</v>
      </c>
      <c r="AJ55">
        <v>1075305</v>
      </c>
      <c r="AK55">
        <v>686688</v>
      </c>
      <c r="AL55">
        <v>607002</v>
      </c>
      <c r="AM55">
        <v>0.24149999999999999</v>
      </c>
      <c r="AN55">
        <v>631298278</v>
      </c>
      <c r="AO55">
        <v>0.239418046</v>
      </c>
      <c r="AP55">
        <v>51</v>
      </c>
      <c r="AQ55">
        <v>0.39873494300000001</v>
      </c>
      <c r="AR55">
        <v>-3.4172549000000003E-2</v>
      </c>
      <c r="AS55">
        <v>1.0007365050000001</v>
      </c>
      <c r="AT55">
        <v>0.24149999999999999</v>
      </c>
      <c r="AU55">
        <v>0.74341011800000001</v>
      </c>
      <c r="AV55">
        <v>2.1666370609999999</v>
      </c>
      <c r="AW55">
        <v>15.319208769999999</v>
      </c>
      <c r="AX55">
        <v>-1.2165743999999999E-2</v>
      </c>
      <c r="AY55">
        <v>0.239418046</v>
      </c>
      <c r="AZ55">
        <v>2.2678295000000001E-2</v>
      </c>
      <c r="BA55">
        <v>-3.4844039E-2</v>
      </c>
      <c r="BB55">
        <v>2.2006806E-2</v>
      </c>
      <c r="BC55">
        <v>2.5100000000000001E-7</v>
      </c>
      <c r="BD55">
        <v>4.7431242999999998E-2</v>
      </c>
      <c r="BE55">
        <v>0.212381021</v>
      </c>
      <c r="BF55">
        <v>-1.2165743999999999E-2</v>
      </c>
      <c r="BG55">
        <v>0.28986147000000001</v>
      </c>
      <c r="BH55">
        <v>2.5100000000000001E-7</v>
      </c>
      <c r="BI55">
        <v>0.37931793400000002</v>
      </c>
      <c r="BJ55">
        <v>4.7431242999999998E-2</v>
      </c>
      <c r="BK55">
        <v>7.1920586999999994E-2</v>
      </c>
      <c r="BL55">
        <v>0.33188669199999998</v>
      </c>
      <c r="BM55">
        <v>5.0095907000000002E-2</v>
      </c>
      <c r="BN55">
        <v>5.6005173999999998E-2</v>
      </c>
      <c r="BO55">
        <v>-6.2507138000000004E-2</v>
      </c>
      <c r="BP55">
        <v>-4.3298445999999997E-2</v>
      </c>
      <c r="BQ55">
        <v>-4.4083973999999998E-2</v>
      </c>
      <c r="BR55">
        <v>9.7691499000000001E-2</v>
      </c>
      <c r="BS55">
        <v>6</v>
      </c>
    </row>
    <row r="56" spans="1:71" hidden="1" x14ac:dyDescent="0.35">
      <c r="A56">
        <v>14192017</v>
      </c>
      <c r="B56">
        <v>14602017</v>
      </c>
      <c r="C56">
        <v>1460</v>
      </c>
      <c r="D56">
        <v>1419</v>
      </c>
      <c r="E56" t="s">
        <v>169</v>
      </c>
      <c r="F56">
        <v>2017</v>
      </c>
      <c r="G56" t="s">
        <v>175</v>
      </c>
      <c r="H56">
        <v>0</v>
      </c>
      <c r="I56">
        <v>0</v>
      </c>
      <c r="J56">
        <v>0</v>
      </c>
      <c r="K56">
        <v>1</v>
      </c>
      <c r="L56">
        <v>1</v>
      </c>
      <c r="M56">
        <v>13775412</v>
      </c>
      <c r="N56">
        <v>12332484</v>
      </c>
      <c r="O56">
        <v>4526432</v>
      </c>
      <c r="P56">
        <v>9248980</v>
      </c>
      <c r="Q56">
        <v>3687904</v>
      </c>
      <c r="R56">
        <v>0.266672097</v>
      </c>
      <c r="S56">
        <v>3373676</v>
      </c>
      <c r="T56">
        <v>509668</v>
      </c>
      <c r="U56">
        <v>1998277</v>
      </c>
      <c r="V56">
        <v>1487951</v>
      </c>
      <c r="W56">
        <v>1339575</v>
      </c>
      <c r="X56">
        <v>1113137</v>
      </c>
      <c r="Y56">
        <v>9.9182937999999998E-2</v>
      </c>
      <c r="Z56">
        <v>3.3397731999999999E-2</v>
      </c>
      <c r="AA56">
        <v>0</v>
      </c>
      <c r="AB56">
        <v>0</v>
      </c>
      <c r="AC56">
        <v>3033065</v>
      </c>
      <c r="AD56">
        <v>1412056</v>
      </c>
      <c r="AE56">
        <v>-220318</v>
      </c>
      <c r="AF56">
        <v>1232439</v>
      </c>
      <c r="AG56">
        <v>131.44</v>
      </c>
      <c r="AH56">
        <v>131.44</v>
      </c>
      <c r="AI56">
        <v>13531849</v>
      </c>
      <c r="AJ56">
        <v>1062359</v>
      </c>
      <c r="AK56">
        <v>417082</v>
      </c>
      <c r="AL56">
        <v>395920</v>
      </c>
      <c r="AM56">
        <v>0.80820000000000003</v>
      </c>
      <c r="AN56">
        <v>525579162</v>
      </c>
      <c r="AO56">
        <v>0.28310692399999998</v>
      </c>
      <c r="AP56">
        <v>49</v>
      </c>
      <c r="AQ56">
        <v>0.32858777700000003</v>
      </c>
      <c r="AR56">
        <v>-1.7864852000000001E-2</v>
      </c>
      <c r="AS56">
        <v>1.4630639270000001</v>
      </c>
      <c r="AT56">
        <v>0.80820000000000003</v>
      </c>
      <c r="AU56">
        <v>0.86149546200000005</v>
      </c>
      <c r="AV56">
        <v>2.869505089</v>
      </c>
      <c r="AW56">
        <v>16.43839582</v>
      </c>
      <c r="AX56">
        <v>9.9934367999999996E-2</v>
      </c>
      <c r="AY56">
        <v>0.28310692399999998</v>
      </c>
      <c r="AZ56">
        <v>2.1405222000000002E-2</v>
      </c>
      <c r="BA56">
        <v>7.8529146999999994E-2</v>
      </c>
      <c r="BB56">
        <v>0.11779922</v>
      </c>
      <c r="BC56" s="1">
        <v>8.1100000000000005E-8</v>
      </c>
      <c r="BD56">
        <v>1.2031315000000001E-2</v>
      </c>
      <c r="BE56">
        <v>4.1327278000000002E-2</v>
      </c>
      <c r="BF56">
        <v>9.9934367999999996E-2</v>
      </c>
      <c r="BG56">
        <v>8.7859103999999993E-2</v>
      </c>
      <c r="BH56" s="1">
        <v>8.1100000000000005E-8</v>
      </c>
      <c r="BI56">
        <v>0.120652984</v>
      </c>
      <c r="BJ56">
        <v>1.2031315000000001E-2</v>
      </c>
      <c r="BK56">
        <v>1.8361102000000001E-2</v>
      </c>
      <c r="BL56">
        <v>0.108621669</v>
      </c>
      <c r="BM56">
        <v>0.11785855200000001</v>
      </c>
      <c r="BN56">
        <v>7.2626369999999996E-2</v>
      </c>
      <c r="BO56">
        <v>-4.898044E-2</v>
      </c>
      <c r="BP56">
        <v>-7.2033699000000007E-2</v>
      </c>
      <c r="BQ56">
        <v>-6.2616842000000006E-2</v>
      </c>
      <c r="BR56">
        <v>2.4955198000000001E-2</v>
      </c>
      <c r="BS56">
        <v>6</v>
      </c>
    </row>
    <row r="57" spans="1:71" hidden="1" x14ac:dyDescent="0.35">
      <c r="A57">
        <v>14192018</v>
      </c>
      <c r="B57">
        <v>14602018</v>
      </c>
      <c r="C57">
        <v>1460</v>
      </c>
      <c r="D57">
        <v>1419</v>
      </c>
      <c r="E57" t="s">
        <v>169</v>
      </c>
      <c r="F57">
        <v>2018</v>
      </c>
      <c r="G57" t="s">
        <v>174</v>
      </c>
      <c r="H57">
        <v>0</v>
      </c>
      <c r="I57">
        <v>0</v>
      </c>
      <c r="J57">
        <v>0</v>
      </c>
      <c r="K57">
        <v>1</v>
      </c>
      <c r="L57">
        <v>1</v>
      </c>
      <c r="M57">
        <v>12246886</v>
      </c>
      <c r="N57">
        <v>13775412</v>
      </c>
      <c r="O57">
        <v>3831387</v>
      </c>
      <c r="P57">
        <v>8415499</v>
      </c>
      <c r="Q57">
        <v>2136448</v>
      </c>
      <c r="R57">
        <v>0.24113795099999999</v>
      </c>
      <c r="S57">
        <v>2672376</v>
      </c>
      <c r="T57">
        <v>564260</v>
      </c>
      <c r="U57">
        <v>510075</v>
      </c>
      <c r="V57">
        <v>1605981</v>
      </c>
      <c r="W57">
        <v>1487951</v>
      </c>
      <c r="X57">
        <v>1339575</v>
      </c>
      <c r="Y57">
        <v>8.7071806000000002E-2</v>
      </c>
      <c r="Z57">
        <v>3.1489511999999997E-2</v>
      </c>
      <c r="AA57">
        <v>1.6365698000000001E-2</v>
      </c>
      <c r="AB57">
        <v>0.189383312</v>
      </c>
      <c r="AC57">
        <v>2205946</v>
      </c>
      <c r="AD57">
        <v>302391</v>
      </c>
      <c r="AE57">
        <v>164407</v>
      </c>
      <c r="AF57">
        <v>278939</v>
      </c>
      <c r="AG57">
        <v>127.07</v>
      </c>
      <c r="AH57">
        <v>127.07</v>
      </c>
      <c r="AI57">
        <v>13501845</v>
      </c>
      <c r="AJ57">
        <v>1092859</v>
      </c>
      <c r="AK57">
        <v>420564</v>
      </c>
      <c r="AL57">
        <v>417082</v>
      </c>
      <c r="AM57">
        <v>0.83340000000000003</v>
      </c>
      <c r="AN57">
        <v>569489220</v>
      </c>
      <c r="AO57">
        <v>0.28200375799999999</v>
      </c>
      <c r="AP57">
        <v>49</v>
      </c>
      <c r="AQ57">
        <v>0.312845812</v>
      </c>
      <c r="AR57">
        <v>1.1934815E-2</v>
      </c>
      <c r="AS57">
        <v>1.604402187</v>
      </c>
      <c r="AT57">
        <v>0.83340000000000003</v>
      </c>
      <c r="AU57">
        <v>0.76787539999999999</v>
      </c>
      <c r="AV57">
        <v>2.7885309079999998</v>
      </c>
      <c r="AW57">
        <v>16.320782260000001</v>
      </c>
      <c r="AX57">
        <v>2.0249050000000001E-2</v>
      </c>
      <c r="AY57">
        <v>0.28200375799999999</v>
      </c>
      <c r="AZ57">
        <v>2.0249050000000001E-2</v>
      </c>
      <c r="BA57">
        <v>0</v>
      </c>
      <c r="BB57">
        <v>8.3142340000000002E-3</v>
      </c>
      <c r="BC57" s="1">
        <v>7.2600000000000002E-8</v>
      </c>
      <c r="BD57">
        <v>8.5681650000000008E-3</v>
      </c>
      <c r="BE57">
        <v>4.0961388000000001E-2</v>
      </c>
      <c r="BF57">
        <v>2.0249050000000001E-2</v>
      </c>
      <c r="BG57">
        <v>7.9586802999999998E-2</v>
      </c>
      <c r="BH57" s="1">
        <v>7.2600000000000002E-8</v>
      </c>
      <c r="BI57">
        <v>0.11658315599999999</v>
      </c>
      <c r="BJ57">
        <v>8.5681650000000008E-3</v>
      </c>
      <c r="BK57">
        <v>1.0771075E-2</v>
      </c>
      <c r="BL57">
        <v>0.108014991</v>
      </c>
      <c r="BM57">
        <v>7.5197290000000002E-3</v>
      </c>
      <c r="BN57">
        <v>1.0895213000000001E-2</v>
      </c>
      <c r="BO57">
        <v>1.7578189000000001E-2</v>
      </c>
      <c r="BP57">
        <v>-2.0383012999999998E-2</v>
      </c>
      <c r="BQ57">
        <v>-1.4270282E-2</v>
      </c>
      <c r="BR57">
        <v>-3.2755369999999998E-3</v>
      </c>
      <c r="BS57">
        <v>6</v>
      </c>
    </row>
    <row r="58" spans="1:71" hidden="1" x14ac:dyDescent="0.35">
      <c r="A58">
        <v>14192019</v>
      </c>
      <c r="B58">
        <v>14602019</v>
      </c>
      <c r="C58">
        <v>1460</v>
      </c>
      <c r="D58">
        <v>1419</v>
      </c>
      <c r="E58" t="s">
        <v>169</v>
      </c>
      <c r="F58">
        <v>2019</v>
      </c>
      <c r="G58" t="s">
        <v>173</v>
      </c>
      <c r="H58">
        <v>0</v>
      </c>
      <c r="I58">
        <v>0</v>
      </c>
      <c r="J58">
        <v>0</v>
      </c>
      <c r="K58">
        <v>1</v>
      </c>
      <c r="L58">
        <v>1</v>
      </c>
      <c r="M58">
        <v>12918739</v>
      </c>
      <c r="N58">
        <v>12246886</v>
      </c>
      <c r="O58">
        <v>4179591</v>
      </c>
      <c r="P58">
        <v>8739148</v>
      </c>
      <c r="Q58">
        <v>2423394</v>
      </c>
      <c r="R58">
        <v>0.23158483199999999</v>
      </c>
      <c r="S58">
        <v>2835770</v>
      </c>
      <c r="T58">
        <v>318639</v>
      </c>
      <c r="U58">
        <v>535465</v>
      </c>
      <c r="V58">
        <v>2083581</v>
      </c>
      <c r="W58">
        <v>1605981</v>
      </c>
      <c r="X58">
        <v>1487951</v>
      </c>
      <c r="Y58">
        <v>0.127060381</v>
      </c>
      <c r="Z58">
        <v>3.9311543999999997E-2</v>
      </c>
      <c r="AA58">
        <v>1.3360172E-2</v>
      </c>
      <c r="AB58">
        <v>0.17359008400000001</v>
      </c>
      <c r="AC58">
        <v>2339776</v>
      </c>
      <c r="AD58">
        <v>405881</v>
      </c>
      <c r="AE58">
        <v>144898</v>
      </c>
      <c r="AF58">
        <v>378820</v>
      </c>
      <c r="AG58">
        <v>123.91</v>
      </c>
      <c r="AH58">
        <v>123.91</v>
      </c>
      <c r="AI58">
        <v>12511710</v>
      </c>
      <c r="AJ58">
        <v>1379987</v>
      </c>
      <c r="AK58">
        <v>487889</v>
      </c>
      <c r="AL58">
        <v>420564</v>
      </c>
      <c r="AM58">
        <v>0.84460000000000002</v>
      </c>
      <c r="AN58">
        <v>568404020</v>
      </c>
      <c r="AO58">
        <v>0.366566901</v>
      </c>
      <c r="AP58">
        <v>49</v>
      </c>
      <c r="AQ58">
        <v>0.323529332</v>
      </c>
      <c r="AR58">
        <v>1.1831416000000001E-2</v>
      </c>
      <c r="AS58">
        <v>1.4316853309999999</v>
      </c>
      <c r="AT58">
        <v>0.84460000000000002</v>
      </c>
      <c r="AU58">
        <v>0.90140897900000005</v>
      </c>
      <c r="AV58">
        <v>2.5397438440000002</v>
      </c>
      <c r="AW58">
        <v>16.374189449999999</v>
      </c>
      <c r="AX58">
        <v>3.0931944999999999E-2</v>
      </c>
      <c r="AY58">
        <v>0.366566901</v>
      </c>
      <c r="AZ58">
        <v>1.5649417999999998E-2</v>
      </c>
      <c r="BA58">
        <v>1.5282525999999999E-2</v>
      </c>
      <c r="BB58">
        <v>1.9100529000000002E-2</v>
      </c>
      <c r="BC58" s="1">
        <v>8.1699999999999997E-8</v>
      </c>
      <c r="BD58">
        <v>3.8997667999999999E-2</v>
      </c>
      <c r="BE58">
        <v>2.6017960999999999E-2</v>
      </c>
      <c r="BF58">
        <v>3.0931944999999999E-2</v>
      </c>
      <c r="BG58">
        <v>0.11817796</v>
      </c>
      <c r="BH58" s="1">
        <v>8.1699999999999997E-8</v>
      </c>
      <c r="BI58">
        <v>0.17013149299999999</v>
      </c>
      <c r="BJ58">
        <v>3.8997667999999999E-2</v>
      </c>
      <c r="BK58">
        <v>9.6375520000000006E-3</v>
      </c>
      <c r="BL58">
        <v>0.13113382500000001</v>
      </c>
      <c r="BM58">
        <v>-7.3062906999999996E-2</v>
      </c>
      <c r="BN58">
        <v>-3.3992979E-2</v>
      </c>
      <c r="BO58">
        <v>-3.1943394E-2</v>
      </c>
      <c r="BP58">
        <v>-5.4026660000000004E-3</v>
      </c>
      <c r="BQ58">
        <v>2.1099579999999999E-3</v>
      </c>
      <c r="BR58">
        <v>7.2565579999999998E-3</v>
      </c>
      <c r="BS58">
        <v>6</v>
      </c>
    </row>
    <row r="59" spans="1:71" hidden="1" x14ac:dyDescent="0.35">
      <c r="A59">
        <v>14192020</v>
      </c>
      <c r="B59">
        <v>14602020</v>
      </c>
      <c r="C59">
        <v>1460</v>
      </c>
      <c r="D59">
        <v>1419</v>
      </c>
      <c r="E59" t="s">
        <v>169</v>
      </c>
      <c r="F59">
        <v>2020</v>
      </c>
      <c r="G59" t="s">
        <v>172</v>
      </c>
      <c r="H59">
        <v>0</v>
      </c>
      <c r="I59">
        <v>0</v>
      </c>
      <c r="J59">
        <v>0</v>
      </c>
      <c r="K59">
        <v>1</v>
      </c>
      <c r="L59">
        <v>1</v>
      </c>
      <c r="M59">
        <v>13579128</v>
      </c>
      <c r="N59">
        <v>12918739</v>
      </c>
      <c r="O59">
        <v>4491760</v>
      </c>
      <c r="P59">
        <v>9087368</v>
      </c>
      <c r="Q59">
        <v>2891898</v>
      </c>
      <c r="R59">
        <v>0.26010639299999999</v>
      </c>
      <c r="S59">
        <v>3142187</v>
      </c>
      <c r="T59">
        <v>321571</v>
      </c>
      <c r="U59">
        <v>594798</v>
      </c>
      <c r="V59">
        <v>2149213</v>
      </c>
      <c r="W59">
        <v>2083581</v>
      </c>
      <c r="X59">
        <v>1605981</v>
      </c>
      <c r="Y59">
        <v>0.115359169</v>
      </c>
      <c r="Z59">
        <v>3.5574137999999998E-2</v>
      </c>
      <c r="AA59">
        <v>1.1029153E-2</v>
      </c>
      <c r="AB59">
        <v>0.15691743899999999</v>
      </c>
      <c r="AC59">
        <v>2418420</v>
      </c>
      <c r="AD59">
        <v>423953</v>
      </c>
      <c r="AE59">
        <v>147035</v>
      </c>
      <c r="AF59">
        <v>364492</v>
      </c>
      <c r="AG59">
        <v>104.86</v>
      </c>
      <c r="AH59">
        <v>104.86</v>
      </c>
      <c r="AI59">
        <v>12691734</v>
      </c>
      <c r="AJ59">
        <v>1411442</v>
      </c>
      <c r="AK59">
        <v>452093</v>
      </c>
      <c r="AL59">
        <v>487889</v>
      </c>
      <c r="AM59">
        <v>0.85260000000000002</v>
      </c>
      <c r="AN59">
        <v>480426107</v>
      </c>
      <c r="AO59">
        <v>0.447355581</v>
      </c>
      <c r="AP59">
        <v>51</v>
      </c>
      <c r="AQ59">
        <v>0.33078412699999998</v>
      </c>
      <c r="AR59">
        <v>1.1381529E-2</v>
      </c>
      <c r="AS59">
        <v>1.3966347569999999</v>
      </c>
      <c r="AT59">
        <v>0.85260000000000002</v>
      </c>
      <c r="AU59">
        <v>0.900610888</v>
      </c>
      <c r="AV59">
        <v>2.4615352029999999</v>
      </c>
      <c r="AW59">
        <v>16.424044469999998</v>
      </c>
      <c r="AX59">
        <v>2.8214209000000001E-2</v>
      </c>
      <c r="AY59">
        <v>0.447355581</v>
      </c>
      <c r="AZ59">
        <v>1.0167936000000001E-2</v>
      </c>
      <c r="BA59">
        <v>1.8046273000000002E-2</v>
      </c>
      <c r="BB59">
        <v>1.6832679999999999E-2</v>
      </c>
      <c r="BC59" s="1">
        <v>7.7400000000000005E-8</v>
      </c>
      <c r="BD59">
        <v>5.0803719999999997E-3</v>
      </c>
      <c r="BE59">
        <v>2.4891825999999999E-2</v>
      </c>
      <c r="BF59">
        <v>2.8214209000000001E-2</v>
      </c>
      <c r="BG59">
        <v>0.106484542</v>
      </c>
      <c r="BH59" s="1">
        <v>7.7400000000000005E-8</v>
      </c>
      <c r="BI59">
        <v>0.16636399299999999</v>
      </c>
      <c r="BJ59">
        <v>5.0803719999999997E-3</v>
      </c>
      <c r="BK59">
        <v>3.6969553000000002E-2</v>
      </c>
      <c r="BL59">
        <v>0.16128362099999999</v>
      </c>
      <c r="BM59">
        <v>4.2230700000000002E-4</v>
      </c>
      <c r="BN59">
        <v>4.4131140000000001E-3</v>
      </c>
      <c r="BO59">
        <v>-9.6666400000000006E-3</v>
      </c>
      <c r="BP59">
        <v>-8.0870479999999995E-3</v>
      </c>
      <c r="BQ59">
        <v>-4.6078100000000001E-4</v>
      </c>
      <c r="BR59">
        <v>1.0618328999999999E-2</v>
      </c>
      <c r="BS59">
        <v>6</v>
      </c>
    </row>
    <row r="60" spans="1:71" hidden="1" x14ac:dyDescent="0.35">
      <c r="A60">
        <v>14192021</v>
      </c>
      <c r="B60">
        <v>14602021</v>
      </c>
      <c r="C60">
        <v>1460</v>
      </c>
      <c r="D60">
        <v>1419</v>
      </c>
      <c r="E60" t="s">
        <v>169</v>
      </c>
      <c r="F60">
        <v>2021</v>
      </c>
      <c r="G60" t="s">
        <v>171</v>
      </c>
      <c r="H60">
        <v>0</v>
      </c>
      <c r="I60">
        <v>0</v>
      </c>
      <c r="J60">
        <v>0</v>
      </c>
      <c r="K60">
        <v>1</v>
      </c>
      <c r="L60">
        <v>1</v>
      </c>
      <c r="M60">
        <v>16135125</v>
      </c>
      <c r="N60">
        <v>13579128</v>
      </c>
      <c r="O60">
        <v>6124007</v>
      </c>
      <c r="P60">
        <v>10011118</v>
      </c>
      <c r="Q60">
        <v>5002889</v>
      </c>
      <c r="R60">
        <v>0.31750878900000001</v>
      </c>
      <c r="S60">
        <v>3658598</v>
      </c>
      <c r="T60">
        <v>417013</v>
      </c>
      <c r="U60">
        <v>1409594</v>
      </c>
      <c r="V60">
        <v>2748914</v>
      </c>
      <c r="W60">
        <v>2149213</v>
      </c>
      <c r="X60">
        <v>2083581</v>
      </c>
      <c r="Y60">
        <v>0.17280454200000001</v>
      </c>
      <c r="Z60">
        <v>3.8932618000000002E-2</v>
      </c>
      <c r="AA60">
        <v>9.4368179999999996E-3</v>
      </c>
      <c r="AB60">
        <v>0.13836264100000001</v>
      </c>
      <c r="AC60">
        <v>2563285</v>
      </c>
      <c r="AD60">
        <v>513444</v>
      </c>
      <c r="AE60">
        <v>-62110</v>
      </c>
      <c r="AF60">
        <v>450883</v>
      </c>
      <c r="AG60">
        <v>118.13</v>
      </c>
      <c r="AH60">
        <v>118.13</v>
      </c>
      <c r="AI60">
        <v>12826753</v>
      </c>
      <c r="AJ60">
        <v>1927419</v>
      </c>
      <c r="AK60">
        <v>778609</v>
      </c>
      <c r="AL60">
        <v>452093</v>
      </c>
      <c r="AM60">
        <v>0.85250000000000004</v>
      </c>
      <c r="AN60">
        <v>577748745</v>
      </c>
      <c r="AO60">
        <v>0.47579748500000002</v>
      </c>
      <c r="AP60">
        <v>51</v>
      </c>
      <c r="AQ60">
        <v>0.37954506100000002</v>
      </c>
      <c r="AR60">
        <v>-4.5739309999999998E-3</v>
      </c>
      <c r="AS60">
        <v>1.281250805</v>
      </c>
      <c r="AT60">
        <v>0.85250000000000004</v>
      </c>
      <c r="AU60">
        <v>0.90286519099999996</v>
      </c>
      <c r="AV60">
        <v>2.1265647680000002</v>
      </c>
      <c r="AW60">
        <v>16.596509130000001</v>
      </c>
      <c r="AX60">
        <v>3.3204119999999997E-2</v>
      </c>
      <c r="AY60">
        <v>0.47579748500000002</v>
      </c>
      <c r="AZ60">
        <v>2.7454518000000001E-2</v>
      </c>
      <c r="BA60">
        <v>5.7496020000000004E-3</v>
      </c>
      <c r="BB60">
        <v>3.7778051999999999E-2</v>
      </c>
      <c r="BC60" s="1">
        <v>7.3599999999999997E-8</v>
      </c>
      <c r="BD60">
        <v>4.4163439999999998E-2</v>
      </c>
      <c r="BE60">
        <v>3.0709851E-2</v>
      </c>
      <c r="BF60">
        <v>3.3204119999999997E-2</v>
      </c>
      <c r="BG60">
        <v>0.165985253</v>
      </c>
      <c r="BH60" s="1">
        <v>7.3599999999999997E-8</v>
      </c>
      <c r="BI60">
        <v>0.20243670999999999</v>
      </c>
      <c r="BJ60">
        <v>4.4163439999999998E-2</v>
      </c>
      <c r="BK60">
        <v>4.8332999999999996E-3</v>
      </c>
      <c r="BL60">
        <v>0.15827327099999999</v>
      </c>
      <c r="BM60">
        <v>-2.2947482000000002E-2</v>
      </c>
      <c r="BN60">
        <v>-2.0936794000000002E-2</v>
      </c>
      <c r="BO60">
        <v>3.2572719999999999E-3</v>
      </c>
      <c r="BP60">
        <v>-2.1969566999999999E-2</v>
      </c>
      <c r="BQ60">
        <v>-1.6071268999999999E-2</v>
      </c>
      <c r="BR60">
        <v>1.7770692000000001E-2</v>
      </c>
      <c r="BS60">
        <v>6</v>
      </c>
    </row>
    <row r="61" spans="1:71" hidden="1" x14ac:dyDescent="0.35">
      <c r="A61">
        <v>14192022</v>
      </c>
      <c r="B61">
        <v>14602022</v>
      </c>
      <c r="C61">
        <v>1460</v>
      </c>
      <c r="D61">
        <v>1419</v>
      </c>
      <c r="E61" t="s">
        <v>169</v>
      </c>
      <c r="F61">
        <v>2022</v>
      </c>
      <c r="G61" t="s">
        <v>170</v>
      </c>
      <c r="H61">
        <v>0</v>
      </c>
      <c r="I61">
        <v>0</v>
      </c>
      <c r="J61">
        <v>0</v>
      </c>
      <c r="K61">
        <v>1</v>
      </c>
      <c r="L61">
        <v>1</v>
      </c>
      <c r="M61">
        <v>16698647</v>
      </c>
      <c r="N61">
        <v>16135125</v>
      </c>
      <c r="O61">
        <v>4955705</v>
      </c>
      <c r="P61">
        <v>11742942</v>
      </c>
      <c r="Q61">
        <v>5072892</v>
      </c>
      <c r="R61">
        <v>0.22692383399999999</v>
      </c>
      <c r="S61">
        <v>3229082</v>
      </c>
      <c r="T61">
        <v>630474</v>
      </c>
      <c r="U61">
        <v>889783</v>
      </c>
      <c r="V61">
        <v>3349289</v>
      </c>
      <c r="W61">
        <v>2748914</v>
      </c>
      <c r="X61">
        <v>2149213</v>
      </c>
      <c r="Y61">
        <v>0.16800669300000001</v>
      </c>
      <c r="Z61">
        <v>3.8313183000000001E-2</v>
      </c>
      <c r="AA61">
        <v>8.8636719999999995E-3</v>
      </c>
      <c r="AB61">
        <v>0.13093047499999999</v>
      </c>
      <c r="AC61">
        <v>4326792</v>
      </c>
      <c r="AD61">
        <v>2299959</v>
      </c>
      <c r="AE61">
        <v>282238</v>
      </c>
      <c r="AF61">
        <v>2070986</v>
      </c>
      <c r="AG61">
        <v>109.92</v>
      </c>
      <c r="AH61">
        <v>109.92</v>
      </c>
      <c r="AI61">
        <v>12016642</v>
      </c>
      <c r="AJ61">
        <v>2326422</v>
      </c>
      <c r="AK61">
        <v>1058167</v>
      </c>
      <c r="AL61">
        <v>778609</v>
      </c>
      <c r="AM61">
        <v>0.84509999999999996</v>
      </c>
      <c r="AN61">
        <v>631298278</v>
      </c>
      <c r="AO61">
        <v>0.53053985999999997</v>
      </c>
      <c r="AP61">
        <v>51</v>
      </c>
      <c r="AQ61">
        <v>0.29677284599999998</v>
      </c>
      <c r="AR61">
        <v>1.7492147999999999E-2</v>
      </c>
      <c r="AS61">
        <v>1.0233076169999999</v>
      </c>
      <c r="AT61">
        <v>0.84509999999999996</v>
      </c>
      <c r="AU61">
        <v>0.87276925299999997</v>
      </c>
      <c r="AV61">
        <v>2.837281264</v>
      </c>
      <c r="AW61">
        <v>16.630838260000001</v>
      </c>
      <c r="AX61">
        <v>0.12835264699999999</v>
      </c>
      <c r="AY61">
        <v>0.53053985999999997</v>
      </c>
      <c r="AZ61">
        <v>2.2678295000000001E-2</v>
      </c>
      <c r="BA61">
        <v>0.105674351</v>
      </c>
      <c r="BB61">
        <v>0.110860498</v>
      </c>
      <c r="BC61">
        <v>6.1999999999999999E-8</v>
      </c>
      <c r="BD61">
        <v>3.7209194000000001E-2</v>
      </c>
      <c r="BE61">
        <v>3.9074628E-2</v>
      </c>
      <c r="BF61">
        <v>0.12835264699999999</v>
      </c>
      <c r="BG61">
        <v>0.16150975000000001</v>
      </c>
      <c r="BH61">
        <v>6.1999999999999999E-8</v>
      </c>
      <c r="BI61">
        <v>0.20757750599999999</v>
      </c>
      <c r="BJ61">
        <v>3.7209194000000001E-2</v>
      </c>
      <c r="BK61">
        <v>3.7167421999999999E-2</v>
      </c>
      <c r="BL61">
        <v>0.17036831099999999</v>
      </c>
      <c r="BM61">
        <v>0.111421752</v>
      </c>
      <c r="BN61">
        <v>9.7422984000000004E-2</v>
      </c>
      <c r="BO61">
        <v>2.3392626E-2</v>
      </c>
      <c r="BP61">
        <v>-3.8533181999999999E-2</v>
      </c>
      <c r="BQ61">
        <v>-3.3054060000000003E-2</v>
      </c>
      <c r="BR61">
        <v>3.0199430000000002E-3</v>
      </c>
      <c r="BS61">
        <v>6</v>
      </c>
    </row>
    <row r="62" spans="1:71" hidden="1" x14ac:dyDescent="0.35">
      <c r="A62">
        <v>14342017</v>
      </c>
      <c r="B62">
        <v>14022017</v>
      </c>
      <c r="C62">
        <v>1402</v>
      </c>
      <c r="D62">
        <v>1434</v>
      </c>
      <c r="E62" t="s">
        <v>169</v>
      </c>
      <c r="F62">
        <v>2017</v>
      </c>
      <c r="G62" t="s">
        <v>175</v>
      </c>
      <c r="H62">
        <v>0</v>
      </c>
      <c r="I62">
        <v>0</v>
      </c>
      <c r="J62">
        <v>0</v>
      </c>
      <c r="K62">
        <v>0</v>
      </c>
      <c r="L62">
        <v>1</v>
      </c>
      <c r="M62">
        <v>94703035</v>
      </c>
      <c r="N62">
        <v>92030096</v>
      </c>
      <c r="O62">
        <v>21520465</v>
      </c>
      <c r="P62">
        <v>73182570</v>
      </c>
      <c r="Q62">
        <v>23982143</v>
      </c>
      <c r="R62">
        <v>9.9404363999999995E-2</v>
      </c>
      <c r="S62">
        <v>15327567</v>
      </c>
      <c r="T62">
        <v>17022278</v>
      </c>
      <c r="U62">
        <v>4942919</v>
      </c>
      <c r="V62">
        <v>40705664</v>
      </c>
      <c r="W62">
        <v>39848986</v>
      </c>
      <c r="X62">
        <v>42872570</v>
      </c>
      <c r="Y62">
        <v>0.39294231499999999</v>
      </c>
      <c r="Z62">
        <v>2.9091364000000001E-2</v>
      </c>
      <c r="AA62">
        <v>1.4694020000000001E-3</v>
      </c>
      <c r="AB62">
        <v>4.2430975000000003E-2</v>
      </c>
      <c r="AC62">
        <v>14752410</v>
      </c>
      <c r="AD62">
        <v>5461673</v>
      </c>
      <c r="AE62">
        <v>6335824</v>
      </c>
      <c r="AF62">
        <v>4760016</v>
      </c>
      <c r="AG62">
        <v>96.85</v>
      </c>
      <c r="AH62">
        <v>96.85</v>
      </c>
      <c r="AI62">
        <v>52729983</v>
      </c>
      <c r="AJ62">
        <v>35566893</v>
      </c>
      <c r="AK62">
        <v>8452053</v>
      </c>
      <c r="AL62">
        <v>7856427</v>
      </c>
      <c r="AM62">
        <v>0.81559999999999999</v>
      </c>
      <c r="AN62">
        <v>525579162</v>
      </c>
      <c r="AO62">
        <v>7.7449158840000001</v>
      </c>
      <c r="AP62">
        <v>49</v>
      </c>
      <c r="AQ62">
        <v>0.22724155600000001</v>
      </c>
      <c r="AR62">
        <v>6.8845131000000004E-2</v>
      </c>
      <c r="AS62">
        <v>0.72052652699999997</v>
      </c>
      <c r="AT62">
        <v>0.81559999999999999</v>
      </c>
      <c r="AU62">
        <v>0.90804227800000004</v>
      </c>
      <c r="AV62">
        <v>2.612243431</v>
      </c>
      <c r="AW62">
        <v>18.366256610000001</v>
      </c>
      <c r="AX62">
        <v>5.1722384000000003E-2</v>
      </c>
      <c r="AY62">
        <v>7.7449158840000001</v>
      </c>
      <c r="AZ62">
        <v>2.1405222000000002E-2</v>
      </c>
      <c r="BA62">
        <v>3.0317163000000001E-2</v>
      </c>
      <c r="BB62">
        <v>-1.7122746000000001E-2</v>
      </c>
      <c r="BC62" s="1">
        <v>1.09E-8</v>
      </c>
      <c r="BD62">
        <v>9.3086720000000005E-3</v>
      </c>
      <c r="BE62">
        <v>0.184964253</v>
      </c>
      <c r="BF62">
        <v>5.1722384000000003E-2</v>
      </c>
      <c r="BG62">
        <v>0.39294231499999999</v>
      </c>
      <c r="BH62" s="1">
        <v>1.09E-8</v>
      </c>
      <c r="BI62">
        <v>0.44230817700000002</v>
      </c>
      <c r="BJ62">
        <v>9.3086720000000005E-3</v>
      </c>
      <c r="BK62">
        <v>-3.2854295999999998E-2</v>
      </c>
      <c r="BL62">
        <v>0.43299950500000001</v>
      </c>
      <c r="BM62">
        <v>8.1714030000000007E-3</v>
      </c>
      <c r="BN62">
        <v>-9.4356879999999994E-3</v>
      </c>
      <c r="BO62">
        <v>1.8460225E-2</v>
      </c>
      <c r="BP62">
        <v>-5.5336878999999999E-2</v>
      </c>
      <c r="BQ62">
        <v>-5.6429114000000002E-2</v>
      </c>
      <c r="BR62">
        <v>-1.2753086E-2</v>
      </c>
      <c r="BS62">
        <v>6</v>
      </c>
    </row>
    <row r="63" spans="1:71" hidden="1" x14ac:dyDescent="0.35">
      <c r="A63">
        <v>14342018</v>
      </c>
      <c r="B63">
        <v>14022018</v>
      </c>
      <c r="C63">
        <v>1402</v>
      </c>
      <c r="D63">
        <v>1434</v>
      </c>
      <c r="E63" t="s">
        <v>169</v>
      </c>
      <c r="F63">
        <v>2018</v>
      </c>
      <c r="G63" t="s">
        <v>174</v>
      </c>
      <c r="H63">
        <v>0</v>
      </c>
      <c r="I63">
        <v>0</v>
      </c>
      <c r="J63">
        <v>0</v>
      </c>
      <c r="K63">
        <v>0</v>
      </c>
      <c r="L63">
        <v>1</v>
      </c>
      <c r="M63">
        <v>93026493</v>
      </c>
      <c r="N63">
        <v>94703035</v>
      </c>
      <c r="O63">
        <v>18057803</v>
      </c>
      <c r="P63">
        <v>74968690</v>
      </c>
      <c r="Q63">
        <v>23771559</v>
      </c>
      <c r="R63">
        <v>9.8802284000000004E-2</v>
      </c>
      <c r="S63">
        <v>11830738</v>
      </c>
      <c r="T63">
        <v>18770958</v>
      </c>
      <c r="U63">
        <v>3391896</v>
      </c>
      <c r="V63">
        <v>44545053</v>
      </c>
      <c r="W63">
        <v>40705664</v>
      </c>
      <c r="X63">
        <v>39848986</v>
      </c>
      <c r="Y63">
        <v>0.41732549499999999</v>
      </c>
      <c r="Z63">
        <v>2.9801759000000001E-2</v>
      </c>
      <c r="AA63">
        <v>1.817845E-3</v>
      </c>
      <c r="AB63">
        <v>3.9842067000000002E-2</v>
      </c>
      <c r="AC63">
        <v>19525220</v>
      </c>
      <c r="AD63">
        <v>6491776</v>
      </c>
      <c r="AE63">
        <v>5567339</v>
      </c>
      <c r="AF63">
        <v>5320700</v>
      </c>
      <c r="AG63">
        <v>95.88</v>
      </c>
      <c r="AH63">
        <v>95.88</v>
      </c>
      <c r="AI63">
        <v>58205141</v>
      </c>
      <c r="AJ63">
        <v>39264007</v>
      </c>
      <c r="AK63">
        <v>8710037</v>
      </c>
      <c r="AL63">
        <v>8452053</v>
      </c>
      <c r="AM63">
        <v>0.82269999999999999</v>
      </c>
      <c r="AN63">
        <v>569489220</v>
      </c>
      <c r="AO63">
        <v>7.8219308520000004</v>
      </c>
      <c r="AP63">
        <v>49</v>
      </c>
      <c r="AQ63">
        <v>0.19411462700000001</v>
      </c>
      <c r="AR63">
        <v>5.8787335000000003E-2</v>
      </c>
      <c r="AS63">
        <v>0.77639266500000004</v>
      </c>
      <c r="AT63">
        <v>0.82269999999999999</v>
      </c>
      <c r="AU63">
        <v>0.88072712799999997</v>
      </c>
      <c r="AV63">
        <v>3.2435780510000001</v>
      </c>
      <c r="AW63">
        <v>18.348394880000001</v>
      </c>
      <c r="AX63">
        <v>5.6182994E-2</v>
      </c>
      <c r="AY63">
        <v>7.8219308520000004</v>
      </c>
      <c r="AZ63">
        <v>2.0249050000000001E-2</v>
      </c>
      <c r="BA63">
        <v>3.5933944000000002E-2</v>
      </c>
      <c r="BB63">
        <v>-2.604341E-3</v>
      </c>
      <c r="BC63" s="1">
        <v>1.0600000000000001E-8</v>
      </c>
      <c r="BD63">
        <v>4.0541351000000003E-2</v>
      </c>
      <c r="BE63">
        <v>0.198208621</v>
      </c>
      <c r="BF63">
        <v>5.6182994E-2</v>
      </c>
      <c r="BG63">
        <v>0.41732549499999999</v>
      </c>
      <c r="BH63" s="1">
        <v>1.0600000000000001E-8</v>
      </c>
      <c r="BI63">
        <v>0.47036563300000001</v>
      </c>
      <c r="BJ63">
        <v>4.0541351000000003E-2</v>
      </c>
      <c r="BK63">
        <v>9.0459400000000006E-3</v>
      </c>
      <c r="BL63">
        <v>0.429824282</v>
      </c>
      <c r="BM63">
        <v>2.14253E-4</v>
      </c>
      <c r="BN63">
        <v>-4.9058490000000003E-3</v>
      </c>
      <c r="BO63">
        <v>3.1208333000000001E-2</v>
      </c>
      <c r="BP63">
        <v>9.6436569999999999E-3</v>
      </c>
      <c r="BQ63">
        <v>8.7120679999999999E-3</v>
      </c>
      <c r="BR63">
        <v>-2.2139712999999998E-2</v>
      </c>
      <c r="BS63">
        <v>6</v>
      </c>
    </row>
    <row r="64" spans="1:71" hidden="1" x14ac:dyDescent="0.35">
      <c r="A64">
        <v>14342019</v>
      </c>
      <c r="B64">
        <v>14022019</v>
      </c>
      <c r="C64">
        <v>1402</v>
      </c>
      <c r="D64">
        <v>1434</v>
      </c>
      <c r="E64" t="s">
        <v>169</v>
      </c>
      <c r="F64">
        <v>2019</v>
      </c>
      <c r="G64" t="s">
        <v>173</v>
      </c>
      <c r="H64">
        <v>0</v>
      </c>
      <c r="I64">
        <v>0</v>
      </c>
      <c r="J64">
        <v>0</v>
      </c>
      <c r="K64">
        <v>1</v>
      </c>
      <c r="L64">
        <v>1</v>
      </c>
      <c r="M64">
        <v>80761873</v>
      </c>
      <c r="N64">
        <v>93026493</v>
      </c>
      <c r="O64">
        <v>16537973</v>
      </c>
      <c r="P64">
        <v>64223900</v>
      </c>
      <c r="Q64">
        <v>17512757</v>
      </c>
      <c r="R64">
        <v>0.105034092</v>
      </c>
      <c r="S64">
        <v>10273160</v>
      </c>
      <c r="T64">
        <v>12698739</v>
      </c>
      <c r="U64">
        <v>3236624</v>
      </c>
      <c r="V64">
        <v>36647721</v>
      </c>
      <c r="W64">
        <v>44545053</v>
      </c>
      <c r="X64">
        <v>40705664</v>
      </c>
      <c r="Y64">
        <v>0.34721296000000001</v>
      </c>
      <c r="Z64">
        <v>2.8542631999999998E-2</v>
      </c>
      <c r="AA64">
        <v>0</v>
      </c>
      <c r="AB64">
        <v>4.9321648000000003E-2</v>
      </c>
      <c r="AC64">
        <v>21091868</v>
      </c>
      <c r="AD64">
        <v>5380554</v>
      </c>
      <c r="AE64">
        <v>6751805</v>
      </c>
      <c r="AF64">
        <v>4625213</v>
      </c>
      <c r="AG64">
        <v>94.71</v>
      </c>
      <c r="AH64">
        <v>94.71</v>
      </c>
      <c r="AI64">
        <v>57615509</v>
      </c>
      <c r="AJ64">
        <v>32926402</v>
      </c>
      <c r="AK64">
        <v>8083639</v>
      </c>
      <c r="AL64">
        <v>8710037</v>
      </c>
      <c r="AM64">
        <v>0.81269999999999998</v>
      </c>
      <c r="AN64">
        <v>568404020</v>
      </c>
      <c r="AO64">
        <v>6.4474774469999998</v>
      </c>
      <c r="AP64">
        <v>49</v>
      </c>
      <c r="AQ64">
        <v>0.20477450999999999</v>
      </c>
      <c r="AR64">
        <v>7.2579378E-2</v>
      </c>
      <c r="AS64">
        <v>0.89710386600000003</v>
      </c>
      <c r="AT64">
        <v>0.81269999999999998</v>
      </c>
      <c r="AU64">
        <v>0.76602303000000005</v>
      </c>
      <c r="AV64">
        <v>3.389766855</v>
      </c>
      <c r="AW64">
        <v>18.20701554</v>
      </c>
      <c r="AX64">
        <v>4.9719310000000003E-2</v>
      </c>
      <c r="AY64">
        <v>6.4474774469999998</v>
      </c>
      <c r="AZ64">
        <v>1.5649417999999998E-2</v>
      </c>
      <c r="BA64">
        <v>3.4069890999999998E-2</v>
      </c>
      <c r="BB64">
        <v>-2.2860068000000001E-2</v>
      </c>
      <c r="BC64" s="1">
        <v>1.07E-8</v>
      </c>
      <c r="BD64">
        <v>-8.4893364999999998E-2</v>
      </c>
      <c r="BE64">
        <v>0.13650669400000001</v>
      </c>
      <c r="BF64">
        <v>4.9719310000000003E-2</v>
      </c>
      <c r="BG64">
        <v>0.34721296000000001</v>
      </c>
      <c r="BH64" s="1">
        <v>1.07E-8</v>
      </c>
      <c r="BI64">
        <v>0.39394929099999998</v>
      </c>
      <c r="BJ64">
        <v>-8.4893364999999998E-2</v>
      </c>
      <c r="BK64">
        <v>4.1271994999999999E-2</v>
      </c>
      <c r="BL64">
        <v>0.47884265599999998</v>
      </c>
      <c r="BM64">
        <v>-7.4676503000000005E-2</v>
      </c>
      <c r="BN64">
        <v>-7.8461660000000003E-2</v>
      </c>
      <c r="BO64">
        <v>3.7727452000000002E-2</v>
      </c>
      <c r="BP64">
        <v>-8.1618609999999994E-3</v>
      </c>
      <c r="BQ64">
        <v>-9.0323269999999997E-3</v>
      </c>
      <c r="BR64">
        <v>-2.3515635E-2</v>
      </c>
      <c r="BS64">
        <v>6</v>
      </c>
    </row>
    <row r="65" spans="1:71" hidden="1" x14ac:dyDescent="0.35">
      <c r="A65">
        <v>14342020</v>
      </c>
      <c r="B65">
        <v>14022020</v>
      </c>
      <c r="C65">
        <v>1402</v>
      </c>
      <c r="D65">
        <v>1434</v>
      </c>
      <c r="E65" t="s">
        <v>169</v>
      </c>
      <c r="F65">
        <v>2020</v>
      </c>
      <c r="G65" t="s">
        <v>172</v>
      </c>
      <c r="H65">
        <v>0</v>
      </c>
      <c r="I65">
        <v>0</v>
      </c>
      <c r="J65">
        <v>0</v>
      </c>
      <c r="K65">
        <v>1</v>
      </c>
      <c r="L65">
        <v>1</v>
      </c>
      <c r="M65">
        <v>79462058</v>
      </c>
      <c r="N65">
        <v>80761873</v>
      </c>
      <c r="O65">
        <v>17978470</v>
      </c>
      <c r="P65">
        <v>61483588</v>
      </c>
      <c r="Q65">
        <v>15579258</v>
      </c>
      <c r="R65">
        <v>9.6474936999999997E-2</v>
      </c>
      <c r="S65">
        <v>12723206</v>
      </c>
      <c r="T65">
        <v>12322002</v>
      </c>
      <c r="U65">
        <v>3083322</v>
      </c>
      <c r="V65">
        <v>28783492</v>
      </c>
      <c r="W65">
        <v>36647721</v>
      </c>
      <c r="X65">
        <v>44545053</v>
      </c>
      <c r="Y65">
        <v>0.30380725600000003</v>
      </c>
      <c r="Z65">
        <v>3.0168703000000002E-2</v>
      </c>
      <c r="AA65">
        <v>0</v>
      </c>
      <c r="AB65">
        <v>5.6831117E-2</v>
      </c>
      <c r="AC65">
        <v>19003712</v>
      </c>
      <c r="AD65">
        <v>2424255</v>
      </c>
      <c r="AE65">
        <v>4218754</v>
      </c>
      <c r="AF65">
        <v>2095790</v>
      </c>
      <c r="AG65">
        <v>106.38</v>
      </c>
      <c r="AH65">
        <v>106.38</v>
      </c>
      <c r="AI65">
        <v>52308817</v>
      </c>
      <c r="AJ65">
        <v>25770665</v>
      </c>
      <c r="AK65">
        <v>6849017</v>
      </c>
      <c r="AL65">
        <v>8083639</v>
      </c>
      <c r="AM65">
        <v>0.81669999999999998</v>
      </c>
      <c r="AN65">
        <v>480426107</v>
      </c>
      <c r="AO65">
        <v>5.9912422699999999</v>
      </c>
      <c r="AP65">
        <v>51</v>
      </c>
      <c r="AQ65">
        <v>0.22625225700000001</v>
      </c>
      <c r="AR65">
        <v>5.2236950999999997E-2</v>
      </c>
      <c r="AS65">
        <v>0.85077691</v>
      </c>
      <c r="AT65">
        <v>0.81669999999999998</v>
      </c>
      <c r="AU65">
        <v>0.88065654400000004</v>
      </c>
      <c r="AV65">
        <v>2.7787094369999998</v>
      </c>
      <c r="AW65">
        <v>18.190790209999999</v>
      </c>
      <c r="AX65">
        <v>2.5950239999999999E-2</v>
      </c>
      <c r="AY65">
        <v>5.9912422699999999</v>
      </c>
      <c r="AZ65">
        <v>1.0167936000000001E-2</v>
      </c>
      <c r="BA65">
        <v>1.5782304E-2</v>
      </c>
      <c r="BB65">
        <v>-2.6286711000000001E-2</v>
      </c>
      <c r="BC65" s="1">
        <v>1.24E-8</v>
      </c>
      <c r="BD65">
        <v>-9.7375514999999996E-2</v>
      </c>
      <c r="BE65">
        <v>0.152572019</v>
      </c>
      <c r="BF65">
        <v>2.5950239999999999E-2</v>
      </c>
      <c r="BG65">
        <v>0.30380725600000003</v>
      </c>
      <c r="BH65" s="1">
        <v>1.24E-8</v>
      </c>
      <c r="BI65">
        <v>0.35639950999999997</v>
      </c>
      <c r="BJ65">
        <v>-9.7375514999999996E-2</v>
      </c>
      <c r="BK65">
        <v>-9.7785398999999995E-2</v>
      </c>
      <c r="BL65">
        <v>0.45377502600000003</v>
      </c>
      <c r="BM65">
        <v>-1.3124521E-2</v>
      </c>
      <c r="BN65">
        <v>-1.7122815E-2</v>
      </c>
      <c r="BO65">
        <v>1.5888909E-2</v>
      </c>
      <c r="BP65">
        <v>-3.3967340000000002E-3</v>
      </c>
      <c r="BQ65">
        <v>-4.0472110000000002E-3</v>
      </c>
      <c r="BR65">
        <v>-1.7396274999999999E-2</v>
      </c>
      <c r="BS65">
        <v>6</v>
      </c>
    </row>
    <row r="66" spans="1:71" hidden="1" x14ac:dyDescent="0.35">
      <c r="A66">
        <v>14342021</v>
      </c>
      <c r="B66">
        <v>14022021</v>
      </c>
      <c r="C66">
        <v>1402</v>
      </c>
      <c r="D66">
        <v>1434</v>
      </c>
      <c r="E66" t="s">
        <v>169</v>
      </c>
      <c r="F66">
        <v>2021</v>
      </c>
      <c r="G66" t="s">
        <v>171</v>
      </c>
      <c r="H66">
        <v>0</v>
      </c>
      <c r="I66">
        <v>0</v>
      </c>
      <c r="J66">
        <v>0</v>
      </c>
      <c r="K66">
        <v>1</v>
      </c>
      <c r="L66">
        <v>1</v>
      </c>
      <c r="M66">
        <v>81342188</v>
      </c>
      <c r="N66">
        <v>79462058</v>
      </c>
      <c r="O66">
        <v>19098329</v>
      </c>
      <c r="P66">
        <v>62243859</v>
      </c>
      <c r="Q66">
        <v>17693888</v>
      </c>
      <c r="R66">
        <v>9.7182633000000004E-2</v>
      </c>
      <c r="S66">
        <v>13167168</v>
      </c>
      <c r="T66">
        <v>11541908</v>
      </c>
      <c r="U66">
        <v>3471141</v>
      </c>
      <c r="V66">
        <v>32799007</v>
      </c>
      <c r="W66">
        <v>28783492</v>
      </c>
      <c r="X66">
        <v>36647721</v>
      </c>
      <c r="Y66">
        <v>0.373665945</v>
      </c>
      <c r="Z66">
        <v>3.3014535999999997E-2</v>
      </c>
      <c r="AA66">
        <v>0</v>
      </c>
      <c r="AB66">
        <v>5.4591164999999997E-2</v>
      </c>
      <c r="AC66">
        <v>19336630</v>
      </c>
      <c r="AD66">
        <v>2541764</v>
      </c>
      <c r="AE66">
        <v>2433092</v>
      </c>
      <c r="AF66">
        <v>2143167</v>
      </c>
      <c r="AG66">
        <v>113.19</v>
      </c>
      <c r="AH66">
        <v>113.19</v>
      </c>
      <c r="AI66">
        <v>49107956</v>
      </c>
      <c r="AJ66">
        <v>28625437</v>
      </c>
      <c r="AK66">
        <v>7915845</v>
      </c>
      <c r="AL66">
        <v>6849017</v>
      </c>
      <c r="AM66">
        <v>0.80630000000000002</v>
      </c>
      <c r="AN66">
        <v>577748745</v>
      </c>
      <c r="AO66">
        <v>5.6770364769999997</v>
      </c>
      <c r="AP66">
        <v>51</v>
      </c>
      <c r="AQ66">
        <v>0.23478995899999999</v>
      </c>
      <c r="AR66">
        <v>3.0619543999999999E-2</v>
      </c>
      <c r="AS66">
        <v>0.78896065900000001</v>
      </c>
      <c r="AT66">
        <v>0.80630000000000002</v>
      </c>
      <c r="AU66">
        <v>0.90533630499999995</v>
      </c>
      <c r="AV66">
        <v>2.6429699250000001</v>
      </c>
      <c r="AW66">
        <v>18.214175359999999</v>
      </c>
      <c r="AX66">
        <v>2.6970948000000002E-2</v>
      </c>
      <c r="AY66">
        <v>5.6770364769999997</v>
      </c>
      <c r="AZ66">
        <v>2.7454518000000001E-2</v>
      </c>
      <c r="BA66">
        <v>-4.8357000000000001E-4</v>
      </c>
      <c r="BB66">
        <v>-3.648597E-3</v>
      </c>
      <c r="BC66" s="1">
        <v>1.26E-8</v>
      </c>
      <c r="BD66">
        <v>5.0533740000000001E-2</v>
      </c>
      <c r="BE66">
        <v>0.145250555</v>
      </c>
      <c r="BF66">
        <v>2.6970948000000002E-2</v>
      </c>
      <c r="BG66">
        <v>0.373665945</v>
      </c>
      <c r="BH66" s="1">
        <v>1.26E-8</v>
      </c>
      <c r="BI66">
        <v>0.41276311999999998</v>
      </c>
      <c r="BJ66">
        <v>5.0533740000000001E-2</v>
      </c>
      <c r="BK66">
        <v>-9.8968352999999995E-2</v>
      </c>
      <c r="BL66">
        <v>0.36222937999999999</v>
      </c>
      <c r="BM66">
        <v>-5.2007310000000001E-2</v>
      </c>
      <c r="BN66">
        <v>-4.6306921000000001E-2</v>
      </c>
      <c r="BO66">
        <v>3.4327328999999997E-2</v>
      </c>
      <c r="BP66">
        <v>-1.4324475E-2</v>
      </c>
      <c r="BQ66">
        <v>-1.4973966999999999E-2</v>
      </c>
      <c r="BR66">
        <v>2.07221E-4</v>
      </c>
      <c r="BS66">
        <v>6</v>
      </c>
    </row>
    <row r="67" spans="1:71" hidden="1" x14ac:dyDescent="0.35">
      <c r="A67">
        <v>14342022</v>
      </c>
      <c r="B67">
        <v>14022022</v>
      </c>
      <c r="C67">
        <v>1402</v>
      </c>
      <c r="D67">
        <v>1434</v>
      </c>
      <c r="E67" t="s">
        <v>169</v>
      </c>
      <c r="F67">
        <v>2022</v>
      </c>
      <c r="G67" t="s">
        <v>170</v>
      </c>
      <c r="H67">
        <v>0</v>
      </c>
      <c r="I67">
        <v>0</v>
      </c>
      <c r="J67">
        <v>0</v>
      </c>
      <c r="K67">
        <v>1</v>
      </c>
      <c r="L67">
        <v>1</v>
      </c>
      <c r="M67">
        <v>75409835</v>
      </c>
      <c r="N67">
        <v>81342188</v>
      </c>
      <c r="O67">
        <v>19642620</v>
      </c>
      <c r="P67">
        <v>55767215</v>
      </c>
      <c r="Q67">
        <v>20209605</v>
      </c>
      <c r="R67">
        <v>0.114491233</v>
      </c>
      <c r="S67">
        <v>13934315</v>
      </c>
      <c r="T67">
        <v>11529353</v>
      </c>
      <c r="U67">
        <v>5477800</v>
      </c>
      <c r="V67">
        <v>34722655</v>
      </c>
      <c r="W67">
        <v>32799007</v>
      </c>
      <c r="X67">
        <v>28783492</v>
      </c>
      <c r="Y67">
        <v>0.40014621900000003</v>
      </c>
      <c r="Z67">
        <v>3.0721155E-2</v>
      </c>
      <c r="AA67">
        <v>0</v>
      </c>
      <c r="AB67">
        <v>5.0610443999999997E-2</v>
      </c>
      <c r="AC67">
        <v>21096936</v>
      </c>
      <c r="AD67">
        <v>3927905</v>
      </c>
      <c r="AE67">
        <v>3624078</v>
      </c>
      <c r="AF67">
        <v>3404981</v>
      </c>
      <c r="AG67">
        <v>102.56</v>
      </c>
      <c r="AH67">
        <v>102.56</v>
      </c>
      <c r="AI67">
        <v>45064762</v>
      </c>
      <c r="AJ67">
        <v>30953904</v>
      </c>
      <c r="AK67">
        <v>9510710</v>
      </c>
      <c r="AL67">
        <v>7915845</v>
      </c>
      <c r="AM67">
        <v>0.74250000000000005</v>
      </c>
      <c r="AN67">
        <v>631298278</v>
      </c>
      <c r="AO67">
        <v>5.5001979590000003</v>
      </c>
      <c r="AP67">
        <v>51</v>
      </c>
      <c r="AQ67">
        <v>0.26047822500000001</v>
      </c>
      <c r="AR67">
        <v>4.4553486000000003E-2</v>
      </c>
      <c r="AS67">
        <v>0.80808701000000005</v>
      </c>
      <c r="AT67">
        <v>0.74250000000000005</v>
      </c>
      <c r="AU67">
        <v>0.78955006699999997</v>
      </c>
      <c r="AV67">
        <v>2.7221469389999999</v>
      </c>
      <c r="AW67">
        <v>18.138448260000001</v>
      </c>
      <c r="AX67">
        <v>4.1859963E-2</v>
      </c>
      <c r="AY67">
        <v>5.5001979590000003</v>
      </c>
      <c r="AZ67">
        <v>2.2678295000000001E-2</v>
      </c>
      <c r="BA67">
        <v>1.9181667999999999E-2</v>
      </c>
      <c r="BB67">
        <v>-2.6935219999999998E-3</v>
      </c>
      <c r="BC67" s="1">
        <v>1.2299999999999999E-8</v>
      </c>
      <c r="BD67">
        <v>2.3648835E-2</v>
      </c>
      <c r="BE67">
        <v>0.141738909</v>
      </c>
      <c r="BF67">
        <v>4.1859963E-2</v>
      </c>
      <c r="BG67">
        <v>0.40014621900000003</v>
      </c>
      <c r="BH67" s="1">
        <v>1.2299999999999999E-8</v>
      </c>
      <c r="BI67">
        <v>0.426871416</v>
      </c>
      <c r="BJ67">
        <v>2.3648835E-2</v>
      </c>
      <c r="BK67">
        <v>4.9365711999999999E-2</v>
      </c>
      <c r="BL67">
        <v>0.40322258100000002</v>
      </c>
      <c r="BM67">
        <v>5.6027840000000004E-3</v>
      </c>
      <c r="BN67">
        <v>3.152157E-3</v>
      </c>
      <c r="BO67">
        <v>2.3392293000000002E-2</v>
      </c>
      <c r="BP67">
        <v>2.5212295999999999E-2</v>
      </c>
      <c r="BQ67">
        <v>2.4458628E-2</v>
      </c>
      <c r="BR67">
        <v>-1.9018026E-2</v>
      </c>
      <c r="BS67">
        <v>6</v>
      </c>
    </row>
    <row r="68" spans="1:71" hidden="1" x14ac:dyDescent="0.35">
      <c r="A68">
        <v>14372017</v>
      </c>
      <c r="B68">
        <v>84112017</v>
      </c>
      <c r="C68">
        <v>8411</v>
      </c>
      <c r="D68">
        <v>1437</v>
      </c>
      <c r="E68" t="s">
        <v>148</v>
      </c>
      <c r="F68">
        <v>2017</v>
      </c>
      <c r="G68" t="s">
        <v>154</v>
      </c>
      <c r="H68">
        <v>0</v>
      </c>
      <c r="I68">
        <v>0</v>
      </c>
      <c r="J68">
        <v>0</v>
      </c>
      <c r="K68">
        <v>0</v>
      </c>
      <c r="L68">
        <v>1</v>
      </c>
      <c r="M68">
        <v>9602621</v>
      </c>
      <c r="N68">
        <v>9382852</v>
      </c>
      <c r="O68">
        <v>4206799</v>
      </c>
      <c r="P68">
        <v>5395822</v>
      </c>
      <c r="Q68">
        <v>1364165</v>
      </c>
      <c r="R68">
        <v>7.1071429000000005E-2</v>
      </c>
      <c r="S68">
        <v>3489000</v>
      </c>
      <c r="T68">
        <v>12369</v>
      </c>
      <c r="U68">
        <v>599082</v>
      </c>
      <c r="V68">
        <v>548329</v>
      </c>
      <c r="W68">
        <v>578394</v>
      </c>
      <c r="X68">
        <v>788744</v>
      </c>
      <c r="Y68">
        <v>1.7638986999999998E-2</v>
      </c>
      <c r="Z68">
        <v>1.0678523000000001E-2</v>
      </c>
      <c r="AA68">
        <v>0</v>
      </c>
      <c r="AB68">
        <v>2.3671919999999999E-2</v>
      </c>
      <c r="AC68">
        <v>2867706</v>
      </c>
      <c r="AD68">
        <v>419538</v>
      </c>
      <c r="AE68">
        <v>178071</v>
      </c>
      <c r="AF68">
        <v>310146</v>
      </c>
      <c r="AG68">
        <v>54.53</v>
      </c>
      <c r="AH68">
        <v>54.53</v>
      </c>
      <c r="AI68">
        <v>3399189</v>
      </c>
      <c r="AJ68">
        <v>81849</v>
      </c>
      <c r="AK68">
        <v>41428</v>
      </c>
      <c r="AL68">
        <v>40733</v>
      </c>
      <c r="AM68">
        <v>0.23580000000000001</v>
      </c>
      <c r="AN68">
        <v>397985246</v>
      </c>
      <c r="AO68">
        <v>0.13777621300000001</v>
      </c>
      <c r="AP68">
        <v>86</v>
      </c>
      <c r="AQ68">
        <v>0.43808862199999998</v>
      </c>
      <c r="AR68">
        <v>1.8978345000000001E-2</v>
      </c>
      <c r="AS68">
        <v>0.62996685200000002</v>
      </c>
      <c r="AT68">
        <v>0.23580000000000001</v>
      </c>
      <c r="AU68">
        <v>0.88307265199999996</v>
      </c>
      <c r="AV68">
        <v>1.2746594959999999</v>
      </c>
      <c r="AW68">
        <v>16.077546640000001</v>
      </c>
      <c r="AX68">
        <v>3.3054554999999999E-2</v>
      </c>
      <c r="AY68">
        <v>0.13777621300000001</v>
      </c>
      <c r="AZ68">
        <v>3.1560524E-2</v>
      </c>
      <c r="BA68">
        <v>1.494032E-3</v>
      </c>
      <c r="BB68">
        <v>1.4076211E-2</v>
      </c>
      <c r="BC68">
        <v>1.0700000000000001E-7</v>
      </c>
      <c r="BD68">
        <v>-3.2042500000000001E-3</v>
      </c>
      <c r="BE68">
        <v>1.3182560000000001E-3</v>
      </c>
      <c r="BF68">
        <v>3.3054554999999999E-2</v>
      </c>
      <c r="BG68">
        <v>8.7973249999999999E-3</v>
      </c>
      <c r="BH68">
        <v>1.0700000000000001E-7</v>
      </c>
      <c r="BI68">
        <v>5.8439481000000001E-2</v>
      </c>
      <c r="BJ68">
        <v>-3.2042500000000001E-3</v>
      </c>
      <c r="BK68">
        <v>-2.2418556999999999E-2</v>
      </c>
      <c r="BL68">
        <v>6.1643730000000001E-2</v>
      </c>
      <c r="BM68">
        <v>-1.5320844E-2</v>
      </c>
      <c r="BN68">
        <v>-2.3136620000000002E-3</v>
      </c>
      <c r="BO68">
        <v>6.5396339999999999E-3</v>
      </c>
      <c r="BP68">
        <v>-6.8657277000000003E-2</v>
      </c>
      <c r="BQ68">
        <v>-6.6054086999999997E-2</v>
      </c>
      <c r="BR68">
        <v>2.5761655000000001E-2</v>
      </c>
      <c r="BS68">
        <v>6</v>
      </c>
    </row>
    <row r="69" spans="1:71" hidden="1" x14ac:dyDescent="0.35">
      <c r="A69">
        <v>14372018</v>
      </c>
      <c r="B69">
        <v>84112018</v>
      </c>
      <c r="C69">
        <v>8411</v>
      </c>
      <c r="D69">
        <v>1437</v>
      </c>
      <c r="E69" t="s">
        <v>148</v>
      </c>
      <c r="F69">
        <v>2018</v>
      </c>
      <c r="G69" t="s">
        <v>153</v>
      </c>
      <c r="H69">
        <v>0</v>
      </c>
      <c r="I69">
        <v>0</v>
      </c>
      <c r="J69">
        <v>0</v>
      </c>
      <c r="K69">
        <v>0</v>
      </c>
      <c r="L69">
        <v>1</v>
      </c>
      <c r="M69">
        <v>10346303</v>
      </c>
      <c r="N69">
        <v>9602621</v>
      </c>
      <c r="O69">
        <v>4551777</v>
      </c>
      <c r="P69">
        <v>5794526</v>
      </c>
      <c r="Q69">
        <v>1541050</v>
      </c>
      <c r="R69">
        <v>1.8636705E-2</v>
      </c>
      <c r="S69">
        <v>3350500</v>
      </c>
      <c r="T69">
        <v>6457</v>
      </c>
      <c r="U69">
        <v>878865</v>
      </c>
      <c r="V69">
        <v>583070</v>
      </c>
      <c r="W69">
        <v>548329</v>
      </c>
      <c r="X69">
        <v>578394</v>
      </c>
      <c r="Y69">
        <v>1.9151853999999999E-2</v>
      </c>
      <c r="Z69">
        <v>1.0461727000000001E-2</v>
      </c>
      <c r="AA69">
        <v>0</v>
      </c>
      <c r="AB69">
        <v>3.4741968999999998E-2</v>
      </c>
      <c r="AC69">
        <v>2923317</v>
      </c>
      <c r="AD69">
        <v>356197</v>
      </c>
      <c r="AE69">
        <v>404094</v>
      </c>
      <c r="AF69">
        <v>246582</v>
      </c>
      <c r="AG69">
        <v>72.36</v>
      </c>
      <c r="AH69">
        <v>72.36</v>
      </c>
      <c r="AI69">
        <v>3660678</v>
      </c>
      <c r="AJ69">
        <v>79909</v>
      </c>
      <c r="AK69">
        <v>51422</v>
      </c>
      <c r="AL69">
        <v>41428</v>
      </c>
      <c r="AM69">
        <v>0.22839999999999999</v>
      </c>
      <c r="AN69">
        <v>434768189</v>
      </c>
      <c r="AO69">
        <v>0.134110548</v>
      </c>
      <c r="AP69">
        <v>88</v>
      </c>
      <c r="AQ69">
        <v>0.43994236399999997</v>
      </c>
      <c r="AR69">
        <v>4.2081635999999999E-2</v>
      </c>
      <c r="AS69">
        <v>0.63174761800000001</v>
      </c>
      <c r="AT69">
        <v>0.22839999999999999</v>
      </c>
      <c r="AU69">
        <v>0.86082341500000004</v>
      </c>
      <c r="AV69">
        <v>1.226806472</v>
      </c>
      <c r="AW69">
        <v>16.152139819999999</v>
      </c>
      <c r="AX69">
        <v>2.5678613999999999E-2</v>
      </c>
      <c r="AY69">
        <v>0.134110548</v>
      </c>
      <c r="AZ69">
        <v>3.8999803999999999E-2</v>
      </c>
      <c r="BA69">
        <v>-1.332119E-2</v>
      </c>
      <c r="BB69">
        <v>-1.6403022E-2</v>
      </c>
      <c r="BC69">
        <v>1.04E-7</v>
      </c>
      <c r="BD69">
        <v>3.617866E-3</v>
      </c>
      <c r="BE69">
        <v>6.7242099999999998E-4</v>
      </c>
      <c r="BF69">
        <v>2.5678613999999999E-2</v>
      </c>
      <c r="BG69">
        <v>9.3623400000000002E-3</v>
      </c>
      <c r="BH69">
        <v>1.04E-7</v>
      </c>
      <c r="BI69">
        <v>6.0719881000000003E-2</v>
      </c>
      <c r="BJ69">
        <v>3.617866E-3</v>
      </c>
      <c r="BK69">
        <v>-3.1309160000000001E-3</v>
      </c>
      <c r="BL69">
        <v>5.7102014E-2</v>
      </c>
      <c r="BM69">
        <v>-4.4495693000000003E-2</v>
      </c>
      <c r="BN69">
        <v>-2.5595572E-2</v>
      </c>
      <c r="BO69">
        <v>2.7224961999999998E-2</v>
      </c>
      <c r="BP69">
        <v>2.4435839999999999E-3</v>
      </c>
      <c r="BQ69">
        <v>6.6722700000000001E-3</v>
      </c>
      <c r="BR69">
        <v>-1.4383122999999999E-2</v>
      </c>
      <c r="BS69">
        <v>6</v>
      </c>
    </row>
    <row r="70" spans="1:71" hidden="1" x14ac:dyDescent="0.35">
      <c r="A70">
        <v>14372019</v>
      </c>
      <c r="B70">
        <v>84112019</v>
      </c>
      <c r="C70">
        <v>8411</v>
      </c>
      <c r="D70">
        <v>1437</v>
      </c>
      <c r="E70" t="s">
        <v>148</v>
      </c>
      <c r="F70">
        <v>2019</v>
      </c>
      <c r="G70" t="s">
        <v>152</v>
      </c>
      <c r="H70">
        <v>0</v>
      </c>
      <c r="I70">
        <v>0</v>
      </c>
      <c r="J70">
        <v>0</v>
      </c>
      <c r="K70">
        <v>0</v>
      </c>
      <c r="L70">
        <v>1</v>
      </c>
      <c r="M70">
        <v>11035390</v>
      </c>
      <c r="N70">
        <v>10346303</v>
      </c>
      <c r="O70">
        <v>4518610</v>
      </c>
      <c r="P70">
        <v>6516780</v>
      </c>
      <c r="Q70">
        <v>1777871</v>
      </c>
      <c r="R70">
        <v>3.0019418999999999E-2</v>
      </c>
      <c r="S70">
        <v>3297250</v>
      </c>
      <c r="T70">
        <v>4237</v>
      </c>
      <c r="U70">
        <v>1196022</v>
      </c>
      <c r="V70">
        <v>581292</v>
      </c>
      <c r="W70">
        <v>583070</v>
      </c>
      <c r="X70">
        <v>548329</v>
      </c>
      <c r="Y70">
        <v>1.5960677E-2</v>
      </c>
      <c r="Z70">
        <v>1.4329466000000001E-2</v>
      </c>
      <c r="AA70">
        <v>0</v>
      </c>
      <c r="AB70">
        <v>4.1758703000000001E-2</v>
      </c>
      <c r="AC70">
        <v>3713458</v>
      </c>
      <c r="AD70">
        <v>368274</v>
      </c>
      <c r="AE70">
        <v>276887</v>
      </c>
      <c r="AF70">
        <v>294394</v>
      </c>
      <c r="AG70">
        <v>88.97</v>
      </c>
      <c r="AH70">
        <v>88.97</v>
      </c>
      <c r="AI70">
        <v>5124949</v>
      </c>
      <c r="AJ70">
        <v>82217</v>
      </c>
      <c r="AK70">
        <v>21368</v>
      </c>
      <c r="AL70">
        <v>51422</v>
      </c>
      <c r="AM70">
        <v>0.2172</v>
      </c>
      <c r="AN70">
        <v>442427892</v>
      </c>
      <c r="AO70">
        <v>0.13138683400000001</v>
      </c>
      <c r="AP70">
        <v>89</v>
      </c>
      <c r="AQ70">
        <v>0.409465366</v>
      </c>
      <c r="AR70">
        <v>2.6761925999999998E-2</v>
      </c>
      <c r="AS70">
        <v>0.78642350999999999</v>
      </c>
      <c r="AT70">
        <v>0.2172</v>
      </c>
      <c r="AU70">
        <v>0.83295530799999995</v>
      </c>
      <c r="AV70">
        <v>1.5077492050000001</v>
      </c>
      <c r="AW70">
        <v>16.216617939999999</v>
      </c>
      <c r="AX70">
        <v>2.8454027999999999E-2</v>
      </c>
      <c r="AY70">
        <v>0.13138683400000001</v>
      </c>
      <c r="AZ70">
        <v>2.4483685000000002E-2</v>
      </c>
      <c r="BA70">
        <v>3.9703430000000003E-3</v>
      </c>
      <c r="BB70">
        <v>1.692102E-3</v>
      </c>
      <c r="BC70" s="1">
        <v>9.6699999999999999E-8</v>
      </c>
      <c r="BD70">
        <v>-1.7184899999999999E-4</v>
      </c>
      <c r="BE70">
        <v>4.0951799999999999E-4</v>
      </c>
      <c r="BF70">
        <v>2.8454027999999999E-2</v>
      </c>
      <c r="BG70">
        <v>5.0417040000000002E-3</v>
      </c>
      <c r="BH70" s="1">
        <v>9.6699999999999999E-8</v>
      </c>
      <c r="BI70">
        <v>5.6183547E-2</v>
      </c>
      <c r="BJ70">
        <v>-1.7184899999999999E-4</v>
      </c>
      <c r="BK70">
        <v>3.3578179999999998E-3</v>
      </c>
      <c r="BL70">
        <v>5.6355396000000002E-2</v>
      </c>
      <c r="BM70">
        <v>-7.9405540000000007E-3</v>
      </c>
      <c r="BN70">
        <v>-3.9605810000000003E-3</v>
      </c>
      <c r="BO70">
        <v>1.3268066E-2</v>
      </c>
      <c r="BP70">
        <v>1.3217784999999999E-2</v>
      </c>
      <c r="BQ70">
        <v>1.8976630000000001E-2</v>
      </c>
      <c r="BR70">
        <v>-3.2789335000000003E-2</v>
      </c>
      <c r="BS70">
        <v>6</v>
      </c>
    </row>
    <row r="71" spans="1:71" hidden="1" x14ac:dyDescent="0.35">
      <c r="A71">
        <v>14372020</v>
      </c>
      <c r="B71">
        <v>84112020</v>
      </c>
      <c r="C71">
        <v>8411</v>
      </c>
      <c r="D71">
        <v>1437</v>
      </c>
      <c r="E71" t="s">
        <v>148</v>
      </c>
      <c r="F71">
        <v>2020</v>
      </c>
      <c r="G71" t="s">
        <v>151</v>
      </c>
      <c r="H71">
        <v>0</v>
      </c>
      <c r="I71">
        <v>0</v>
      </c>
      <c r="J71">
        <v>0</v>
      </c>
      <c r="K71">
        <v>0</v>
      </c>
      <c r="L71">
        <v>1</v>
      </c>
      <c r="M71">
        <v>11237184</v>
      </c>
      <c r="N71">
        <v>11035390</v>
      </c>
      <c r="O71">
        <v>4839544</v>
      </c>
      <c r="P71">
        <v>6397640</v>
      </c>
      <c r="Q71">
        <v>1693519</v>
      </c>
      <c r="R71">
        <v>4.0541651999999997E-2</v>
      </c>
      <c r="S71">
        <v>3651500</v>
      </c>
      <c r="T71">
        <v>5178</v>
      </c>
      <c r="U71">
        <v>1060619</v>
      </c>
      <c r="V71">
        <v>605384</v>
      </c>
      <c r="W71">
        <v>581292</v>
      </c>
      <c r="X71">
        <v>583070</v>
      </c>
      <c r="Y71">
        <v>1.2950516E-2</v>
      </c>
      <c r="Z71">
        <v>7.904388E-3</v>
      </c>
      <c r="AA71">
        <v>0</v>
      </c>
      <c r="AB71">
        <v>4.8397381000000003E-2</v>
      </c>
      <c r="AC71">
        <v>3847683</v>
      </c>
      <c r="AD71">
        <v>478687</v>
      </c>
      <c r="AE71">
        <v>292479</v>
      </c>
      <c r="AF71">
        <v>356977</v>
      </c>
      <c r="AG71">
        <v>61.27</v>
      </c>
      <c r="AH71">
        <v>61.27</v>
      </c>
      <c r="AI71">
        <v>5033432</v>
      </c>
      <c r="AJ71">
        <v>34375</v>
      </c>
      <c r="AK71">
        <v>7853</v>
      </c>
      <c r="AL71">
        <v>21368</v>
      </c>
      <c r="AM71">
        <v>0.21940000000000001</v>
      </c>
      <c r="AN71">
        <v>435906608</v>
      </c>
      <c r="AO71">
        <v>0.13887928899999999</v>
      </c>
      <c r="AP71">
        <v>90</v>
      </c>
      <c r="AQ71">
        <v>0.43067231099999997</v>
      </c>
      <c r="AR71">
        <v>2.650373E-2</v>
      </c>
      <c r="AS71">
        <v>0.78676386899999995</v>
      </c>
      <c r="AT71">
        <v>0.21940000000000001</v>
      </c>
      <c r="AU71">
        <v>0.81451774700000001</v>
      </c>
      <c r="AV71">
        <v>1.478703162</v>
      </c>
      <c r="AW71">
        <v>16.234738839999999</v>
      </c>
      <c r="AX71">
        <v>3.2348381000000002E-2</v>
      </c>
      <c r="AY71">
        <v>0.13887928899999999</v>
      </c>
      <c r="AZ71">
        <v>2.5042818000000001E-2</v>
      </c>
      <c r="BA71">
        <v>7.3055630000000002E-3</v>
      </c>
      <c r="BB71">
        <v>5.8446510000000002E-3</v>
      </c>
      <c r="BC71" s="1">
        <v>9.0600000000000004E-8</v>
      </c>
      <c r="BD71">
        <v>2.1831580000000001E-3</v>
      </c>
      <c r="BE71">
        <v>4.6921799999999998E-4</v>
      </c>
      <c r="BF71">
        <v>3.2348381000000002E-2</v>
      </c>
      <c r="BG71">
        <v>1.8902820000000001E-3</v>
      </c>
      <c r="BH71" s="1">
        <v>9.0600000000000004E-8</v>
      </c>
      <c r="BI71">
        <v>5.4858415000000001E-2</v>
      </c>
      <c r="BJ71">
        <v>2.1831580000000001E-3</v>
      </c>
      <c r="BK71">
        <v>-1.61118E-4</v>
      </c>
      <c r="BL71">
        <v>5.2675257000000003E-2</v>
      </c>
      <c r="BM71">
        <v>-1.5526145999999999E-2</v>
      </c>
      <c r="BN71">
        <v>-2.3427629999999999E-3</v>
      </c>
      <c r="BO71">
        <v>6.8043419999999997E-3</v>
      </c>
      <c r="BP71">
        <v>5.2649480000000002E-3</v>
      </c>
      <c r="BQ71">
        <v>1.1678068999999999E-2</v>
      </c>
      <c r="BR71">
        <v>-4.9580577000000001E-2</v>
      </c>
      <c r="BS71">
        <v>6</v>
      </c>
    </row>
    <row r="72" spans="1:71" hidden="1" x14ac:dyDescent="0.35">
      <c r="A72">
        <v>14372021</v>
      </c>
      <c r="B72">
        <v>84112021</v>
      </c>
      <c r="C72">
        <v>8411</v>
      </c>
      <c r="D72">
        <v>1437</v>
      </c>
      <c r="E72" t="s">
        <v>148</v>
      </c>
      <c r="F72">
        <v>2021</v>
      </c>
      <c r="G72" t="s">
        <v>150</v>
      </c>
      <c r="H72">
        <v>0</v>
      </c>
      <c r="I72">
        <v>0</v>
      </c>
      <c r="J72">
        <v>0</v>
      </c>
      <c r="K72">
        <v>1</v>
      </c>
      <c r="L72">
        <v>1</v>
      </c>
      <c r="M72">
        <v>11947292</v>
      </c>
      <c r="N72">
        <v>11237184</v>
      </c>
      <c r="O72">
        <v>5154903</v>
      </c>
      <c r="P72">
        <v>6792389</v>
      </c>
      <c r="Q72">
        <v>1795540</v>
      </c>
      <c r="R72">
        <v>5.0189784000000001E-2</v>
      </c>
      <c r="S72">
        <v>3969500</v>
      </c>
      <c r="T72">
        <v>1368</v>
      </c>
      <c r="U72">
        <v>949383</v>
      </c>
      <c r="V72">
        <v>698041</v>
      </c>
      <c r="W72">
        <v>605384</v>
      </c>
      <c r="X72">
        <v>581292</v>
      </c>
      <c r="Y72">
        <v>3.6525075999999997E-2</v>
      </c>
      <c r="Z72">
        <v>9.5927949999999994E-3</v>
      </c>
      <c r="AA72">
        <v>0</v>
      </c>
      <c r="AB72">
        <v>1.9364191999999999E-2</v>
      </c>
      <c r="AC72">
        <v>4163639</v>
      </c>
      <c r="AD72">
        <v>574238</v>
      </c>
      <c r="AE72">
        <v>254007</v>
      </c>
      <c r="AF72">
        <v>458278</v>
      </c>
      <c r="AG72">
        <v>27.1</v>
      </c>
      <c r="AH72">
        <v>27.1</v>
      </c>
      <c r="AI72">
        <v>5257140</v>
      </c>
      <c r="AJ72">
        <v>222329</v>
      </c>
      <c r="AK72">
        <v>195963</v>
      </c>
      <c r="AL72">
        <v>7853</v>
      </c>
      <c r="AM72">
        <v>0.21759999999999999</v>
      </c>
      <c r="AN72">
        <v>526139802</v>
      </c>
      <c r="AO72">
        <v>0.13267215199999999</v>
      </c>
      <c r="AP72">
        <v>90</v>
      </c>
      <c r="AQ72">
        <v>0.43147041200000003</v>
      </c>
      <c r="AR72">
        <v>2.2604150999999999E-2</v>
      </c>
      <c r="AS72">
        <v>0.77397510700000005</v>
      </c>
      <c r="AT72">
        <v>0.21759999999999999</v>
      </c>
      <c r="AU72">
        <v>0.87321752500000005</v>
      </c>
      <c r="AV72">
        <v>1.49718566</v>
      </c>
      <c r="AW72">
        <v>16.296015199999999</v>
      </c>
      <c r="AX72">
        <v>4.0782280999999997E-2</v>
      </c>
      <c r="AY72">
        <v>0.13267215199999999</v>
      </c>
      <c r="AZ72">
        <v>3.961158E-2</v>
      </c>
      <c r="BA72">
        <v>1.1707009999999999E-3</v>
      </c>
      <c r="BB72">
        <v>1.8178131E-2</v>
      </c>
      <c r="BC72">
        <v>8.9000000000000003E-8</v>
      </c>
      <c r="BD72">
        <v>8.2455710000000002E-3</v>
      </c>
      <c r="BE72">
        <v>1.2173899999999999E-4</v>
      </c>
      <c r="BF72">
        <v>4.0782280999999997E-2</v>
      </c>
      <c r="BG72">
        <v>3.6525075999999997E-2</v>
      </c>
      <c r="BH72">
        <v>8.9000000000000003E-8</v>
      </c>
      <c r="BI72">
        <v>6.2118855000000001E-2</v>
      </c>
      <c r="BJ72">
        <v>8.2455710000000002E-3</v>
      </c>
      <c r="BK72">
        <v>2.143954E-3</v>
      </c>
      <c r="BL72">
        <v>5.3873284E-2</v>
      </c>
      <c r="BM72">
        <v>-1.7556927999999999E-2</v>
      </c>
      <c r="BN72">
        <v>-1.5945694999999999E-2</v>
      </c>
      <c r="BO72">
        <v>3.2601882999999998E-2</v>
      </c>
      <c r="BP72">
        <v>2.4123229E-2</v>
      </c>
      <c r="BQ72">
        <v>2.0154574000000001E-2</v>
      </c>
      <c r="BR72">
        <v>-5.1615882000000002E-2</v>
      </c>
      <c r="BS72">
        <v>6</v>
      </c>
    </row>
    <row r="73" spans="1:71" hidden="1" x14ac:dyDescent="0.35">
      <c r="A73">
        <v>14372022</v>
      </c>
      <c r="B73">
        <v>84112022</v>
      </c>
      <c r="C73">
        <v>8411</v>
      </c>
      <c r="D73">
        <v>1437</v>
      </c>
      <c r="E73" t="s">
        <v>148</v>
      </c>
      <c r="F73">
        <v>2022</v>
      </c>
      <c r="G73" t="s">
        <v>149</v>
      </c>
      <c r="H73">
        <v>0</v>
      </c>
      <c r="I73">
        <v>0</v>
      </c>
      <c r="J73">
        <v>0</v>
      </c>
      <c r="K73">
        <v>1</v>
      </c>
      <c r="L73">
        <v>1</v>
      </c>
      <c r="M73">
        <v>12580598</v>
      </c>
      <c r="N73">
        <v>11947292</v>
      </c>
      <c r="O73">
        <v>5472850</v>
      </c>
      <c r="P73">
        <v>7107748</v>
      </c>
      <c r="Q73">
        <v>2152772</v>
      </c>
      <c r="R73">
        <v>7.9556552000000003E-2</v>
      </c>
      <c r="S73">
        <v>4416000</v>
      </c>
      <c r="T73">
        <v>2720</v>
      </c>
      <c r="U73">
        <v>870299</v>
      </c>
      <c r="V73">
        <v>801868</v>
      </c>
      <c r="W73">
        <v>698041</v>
      </c>
      <c r="X73">
        <v>605384</v>
      </c>
      <c r="Y73">
        <v>1.6718516999999999E-2</v>
      </c>
      <c r="Z73">
        <v>5.8548000000000003E-3</v>
      </c>
      <c r="AA73">
        <v>0</v>
      </c>
      <c r="AB73">
        <v>1.3605730999999999E-2</v>
      </c>
      <c r="AC73">
        <v>4386544</v>
      </c>
      <c r="AD73">
        <v>533695</v>
      </c>
      <c r="AE73">
        <v>341291</v>
      </c>
      <c r="AF73">
        <v>406767</v>
      </c>
      <c r="AG73">
        <v>94.71</v>
      </c>
      <c r="AH73">
        <v>94.71</v>
      </c>
      <c r="AI73">
        <v>5287646</v>
      </c>
      <c r="AJ73">
        <v>315712</v>
      </c>
      <c r="AK73">
        <v>79992</v>
      </c>
      <c r="AL73">
        <v>195963</v>
      </c>
      <c r="AM73">
        <v>0.20669999999999999</v>
      </c>
      <c r="AN73">
        <v>579275697</v>
      </c>
      <c r="AO73">
        <v>0.13842597000000001</v>
      </c>
      <c r="AP73">
        <v>90</v>
      </c>
      <c r="AQ73">
        <v>0.435023041</v>
      </c>
      <c r="AR73">
        <v>2.8566390000000001E-2</v>
      </c>
      <c r="AS73">
        <v>0.74392705000000003</v>
      </c>
      <c r="AT73">
        <v>0.20669999999999999</v>
      </c>
      <c r="AU73">
        <v>0.89170407799999996</v>
      </c>
      <c r="AV73">
        <v>1.4769145269999999</v>
      </c>
      <c r="AW73">
        <v>16.34766634</v>
      </c>
      <c r="AX73">
        <v>3.4046794999999998E-2</v>
      </c>
      <c r="AY73">
        <v>0.13842597000000001</v>
      </c>
      <c r="AZ73">
        <v>3.2433431999999998E-2</v>
      </c>
      <c r="BA73">
        <v>1.613363E-3</v>
      </c>
      <c r="BB73">
        <v>5.4804049999999998E-3</v>
      </c>
      <c r="BC73" s="1">
        <v>8.3700000000000002E-8</v>
      </c>
      <c r="BD73">
        <v>8.6904210000000003E-3</v>
      </c>
      <c r="BE73">
        <v>2.27667E-4</v>
      </c>
      <c r="BF73">
        <v>3.4046794999999998E-2</v>
      </c>
      <c r="BG73">
        <v>1.6718516999999999E-2</v>
      </c>
      <c r="BH73" s="1">
        <v>8.3700000000000002E-8</v>
      </c>
      <c r="BI73">
        <v>6.7117133999999995E-2</v>
      </c>
      <c r="BJ73">
        <v>8.6904210000000003E-3</v>
      </c>
      <c r="BK73">
        <v>7.7554809999999998E-3</v>
      </c>
      <c r="BL73">
        <v>5.8426712999999998E-2</v>
      </c>
      <c r="BM73">
        <v>-7.3516529999999997E-3</v>
      </c>
      <c r="BN73">
        <v>-5.2432670000000002E-3</v>
      </c>
      <c r="BO73">
        <v>3.0393262000000001E-2</v>
      </c>
      <c r="BP73">
        <v>8.7449650000000004E-3</v>
      </c>
      <c r="BQ73">
        <v>4.9684229999999996E-3</v>
      </c>
      <c r="BR73">
        <v>-4.4259180000000002E-2</v>
      </c>
      <c r="BS73">
        <v>6</v>
      </c>
    </row>
    <row r="74" spans="1:71" hidden="1" x14ac:dyDescent="0.35">
      <c r="A74">
        <v>14402017</v>
      </c>
      <c r="B74">
        <v>14092017</v>
      </c>
      <c r="C74">
        <v>1409</v>
      </c>
      <c r="D74">
        <v>1440</v>
      </c>
      <c r="E74" t="s">
        <v>169</v>
      </c>
      <c r="F74">
        <v>2017</v>
      </c>
      <c r="G74" t="s">
        <v>175</v>
      </c>
      <c r="H74">
        <v>0</v>
      </c>
      <c r="I74">
        <v>0</v>
      </c>
      <c r="J74">
        <v>0</v>
      </c>
      <c r="K74">
        <v>0</v>
      </c>
      <c r="L74">
        <v>1</v>
      </c>
      <c r="M74">
        <v>42809824</v>
      </c>
      <c r="N74">
        <v>40733415</v>
      </c>
      <c r="O74">
        <v>17680733</v>
      </c>
      <c r="P74">
        <v>25129091</v>
      </c>
      <c r="Q74">
        <v>10535066</v>
      </c>
      <c r="R74">
        <v>0.23318991</v>
      </c>
      <c r="S74">
        <v>9878100</v>
      </c>
      <c r="T74">
        <v>18149954</v>
      </c>
      <c r="U74">
        <v>2946875</v>
      </c>
      <c r="V74">
        <v>21063133</v>
      </c>
      <c r="W74">
        <v>19457874</v>
      </c>
      <c r="X74">
        <v>21524129</v>
      </c>
      <c r="Y74">
        <v>0.48259405700000002</v>
      </c>
      <c r="Z74">
        <v>4.8936161999999998E-2</v>
      </c>
      <c r="AA74">
        <v>1.4284670000000001E-3</v>
      </c>
      <c r="AB74">
        <v>5.6145921000000001E-2</v>
      </c>
      <c r="AC74">
        <v>7959513</v>
      </c>
      <c r="AD74">
        <v>859392</v>
      </c>
      <c r="AE74">
        <v>908296</v>
      </c>
      <c r="AF74">
        <v>685255</v>
      </c>
      <c r="AG74">
        <v>84.59</v>
      </c>
      <c r="AH74">
        <v>84.59</v>
      </c>
      <c r="AI74">
        <v>22532684</v>
      </c>
      <c r="AJ74">
        <v>18754976</v>
      </c>
      <c r="AK74">
        <v>4962660</v>
      </c>
      <c r="AL74">
        <v>4059932</v>
      </c>
      <c r="AM74">
        <v>0.28249999999999997</v>
      </c>
      <c r="AN74">
        <v>525579162</v>
      </c>
      <c r="AO74">
        <v>4.007604282</v>
      </c>
      <c r="AP74">
        <v>49</v>
      </c>
      <c r="AQ74">
        <v>0.41300643999999997</v>
      </c>
      <c r="AR74">
        <v>2.2298548000000001E-2</v>
      </c>
      <c r="AS74">
        <v>0.89667724199999999</v>
      </c>
      <c r="AT74">
        <v>0.28249999999999997</v>
      </c>
      <c r="AU74">
        <v>0.78707655600000004</v>
      </c>
      <c r="AV74">
        <v>1.8785208609999999</v>
      </c>
      <c r="AW74">
        <v>17.572278170000001</v>
      </c>
      <c r="AX74">
        <v>1.6822920000000002E-2</v>
      </c>
      <c r="AY74">
        <v>4.007604282</v>
      </c>
      <c r="AZ74">
        <v>2.1405222000000002E-2</v>
      </c>
      <c r="BA74">
        <v>-4.5823010000000004E-3</v>
      </c>
      <c r="BB74">
        <v>-5.4756270000000003E-3</v>
      </c>
      <c r="BC74" s="1">
        <v>2.4500000000000001E-8</v>
      </c>
      <c r="BD74">
        <v>3.9408897999999998E-2</v>
      </c>
      <c r="BE74">
        <v>0.44557899200000001</v>
      </c>
      <c r="BF74">
        <v>1.6822920000000002E-2</v>
      </c>
      <c r="BG74">
        <v>0.48259405700000002</v>
      </c>
      <c r="BH74" s="1">
        <v>2.4500000000000001E-8</v>
      </c>
      <c r="BI74">
        <v>0.51709715499999998</v>
      </c>
      <c r="BJ74">
        <v>3.9408897999999998E-2</v>
      </c>
      <c r="BK74">
        <v>-5.0726289000000001E-2</v>
      </c>
      <c r="BL74">
        <v>0.47768825700000001</v>
      </c>
      <c r="BM74">
        <v>5.6131489E-2</v>
      </c>
      <c r="BN74">
        <v>4.7945046999999998E-2</v>
      </c>
      <c r="BO74">
        <v>-3.0534289999999999E-2</v>
      </c>
      <c r="BP74">
        <v>-4.2542323E-2</v>
      </c>
      <c r="BQ74">
        <v>-4.3481930000000002E-2</v>
      </c>
      <c r="BR74">
        <v>1.955666E-3</v>
      </c>
      <c r="BS74">
        <v>6</v>
      </c>
    </row>
    <row r="75" spans="1:71" hidden="1" x14ac:dyDescent="0.35">
      <c r="A75">
        <v>14402018</v>
      </c>
      <c r="B75">
        <v>14092018</v>
      </c>
      <c r="C75">
        <v>1409</v>
      </c>
      <c r="D75">
        <v>1440</v>
      </c>
      <c r="E75" t="s">
        <v>169</v>
      </c>
      <c r="F75">
        <v>2018</v>
      </c>
      <c r="G75" t="s">
        <v>174</v>
      </c>
      <c r="H75">
        <v>0</v>
      </c>
      <c r="I75">
        <v>0</v>
      </c>
      <c r="J75">
        <v>0</v>
      </c>
      <c r="K75">
        <v>0</v>
      </c>
      <c r="L75">
        <v>1</v>
      </c>
      <c r="M75">
        <v>44151508</v>
      </c>
      <c r="N75">
        <v>42809824</v>
      </c>
      <c r="O75">
        <v>19019188</v>
      </c>
      <c r="P75">
        <v>25132320</v>
      </c>
      <c r="Q75">
        <v>12134113</v>
      </c>
      <c r="R75">
        <v>0.25323939099999998</v>
      </c>
      <c r="S75">
        <v>11116831</v>
      </c>
      <c r="T75">
        <v>19161112</v>
      </c>
      <c r="U75">
        <v>3080048</v>
      </c>
      <c r="V75">
        <v>24946094</v>
      </c>
      <c r="W75">
        <v>21063133</v>
      </c>
      <c r="X75">
        <v>19457874</v>
      </c>
      <c r="Y75">
        <v>0.55289622299999996</v>
      </c>
      <c r="Z75">
        <v>4.7920122000000002E-2</v>
      </c>
      <c r="AA75">
        <v>2.2029900000000002E-3</v>
      </c>
      <c r="AB75">
        <v>4.6415363000000001E-2</v>
      </c>
      <c r="AC75">
        <v>8842618</v>
      </c>
      <c r="AD75">
        <v>1484533</v>
      </c>
      <c r="AE75">
        <v>607375</v>
      </c>
      <c r="AF75">
        <v>1062694</v>
      </c>
      <c r="AG75">
        <v>83.49</v>
      </c>
      <c r="AH75">
        <v>83.49</v>
      </c>
      <c r="AI75">
        <v>19798939</v>
      </c>
      <c r="AJ75">
        <v>22211162</v>
      </c>
      <c r="AK75">
        <v>6420888</v>
      </c>
      <c r="AL75">
        <v>4962660</v>
      </c>
      <c r="AM75">
        <v>0.29770000000000002</v>
      </c>
      <c r="AN75">
        <v>569489220</v>
      </c>
      <c r="AO75">
        <v>4.3804330480000004</v>
      </c>
      <c r="AP75">
        <v>49</v>
      </c>
      <c r="AQ75">
        <v>0.43077097199999997</v>
      </c>
      <c r="AR75">
        <v>1.4187748E-2</v>
      </c>
      <c r="AS75">
        <v>0.78778795599999996</v>
      </c>
      <c r="AT75">
        <v>0.29770000000000002</v>
      </c>
      <c r="AU75">
        <v>0.77480119999999997</v>
      </c>
      <c r="AV75">
        <v>1.910753208</v>
      </c>
      <c r="AW75">
        <v>17.60313764</v>
      </c>
      <c r="AX75">
        <v>2.4823601000000001E-2</v>
      </c>
      <c r="AY75">
        <v>4.3804330480000004</v>
      </c>
      <c r="AZ75">
        <v>2.0249050000000001E-2</v>
      </c>
      <c r="BA75">
        <v>4.574552E-3</v>
      </c>
      <c r="BB75">
        <v>1.0635853000000001E-2</v>
      </c>
      <c r="BC75" s="1">
        <v>2.3400000000000001E-8</v>
      </c>
      <c r="BD75">
        <v>9.0702568999999997E-2</v>
      </c>
      <c r="BE75">
        <v>0.44758679699999998</v>
      </c>
      <c r="BF75">
        <v>2.4823601000000001E-2</v>
      </c>
      <c r="BG75">
        <v>0.55289622299999996</v>
      </c>
      <c r="BH75" s="1">
        <v>2.3400000000000001E-8</v>
      </c>
      <c r="BI75">
        <v>0.58271891099999995</v>
      </c>
      <c r="BJ75">
        <v>9.0702568999999997E-2</v>
      </c>
      <c r="BK75">
        <v>3.7497444999999997E-2</v>
      </c>
      <c r="BL75">
        <v>0.492016342</v>
      </c>
      <c r="BM75">
        <v>2.0291428E-2</v>
      </c>
      <c r="BN75">
        <v>3.3604703999999999E-2</v>
      </c>
      <c r="BO75">
        <v>-2.5832335000000001E-2</v>
      </c>
      <c r="BP75">
        <v>4.6862823999999997E-2</v>
      </c>
      <c r="BQ75">
        <v>4.6000675999999997E-2</v>
      </c>
      <c r="BR75">
        <v>-7.7200289999999998E-3</v>
      </c>
      <c r="BS75">
        <v>6</v>
      </c>
    </row>
    <row r="76" spans="1:71" hidden="1" x14ac:dyDescent="0.35">
      <c r="A76">
        <v>14402019</v>
      </c>
      <c r="B76">
        <v>14092019</v>
      </c>
      <c r="C76">
        <v>1409</v>
      </c>
      <c r="D76">
        <v>1440</v>
      </c>
      <c r="E76" t="s">
        <v>169</v>
      </c>
      <c r="F76">
        <v>2019</v>
      </c>
      <c r="G76" t="s">
        <v>173</v>
      </c>
      <c r="H76">
        <v>0</v>
      </c>
      <c r="I76">
        <v>0</v>
      </c>
      <c r="J76">
        <v>0</v>
      </c>
      <c r="K76">
        <v>0</v>
      </c>
      <c r="L76">
        <v>1</v>
      </c>
      <c r="M76">
        <v>44675208</v>
      </c>
      <c r="N76">
        <v>44151508</v>
      </c>
      <c r="O76">
        <v>19963688</v>
      </c>
      <c r="P76">
        <v>24711520</v>
      </c>
      <c r="Q76">
        <v>10996160</v>
      </c>
      <c r="R76">
        <v>0.25966665900000002</v>
      </c>
      <c r="S76">
        <v>12255217</v>
      </c>
      <c r="T76">
        <v>19398306</v>
      </c>
      <c r="U76">
        <v>3985106</v>
      </c>
      <c r="V76">
        <v>22947425</v>
      </c>
      <c r="W76">
        <v>24946094</v>
      </c>
      <c r="X76">
        <v>21063133</v>
      </c>
      <c r="Y76">
        <v>0.44280319899999998</v>
      </c>
      <c r="Z76">
        <v>4.6204107000000001E-2</v>
      </c>
      <c r="AA76">
        <v>3.1135080000000001E-3</v>
      </c>
      <c r="AB76">
        <v>4.9645091000000002E-2</v>
      </c>
      <c r="AC76">
        <v>8275607</v>
      </c>
      <c r="AD76">
        <v>228735</v>
      </c>
      <c r="AE76">
        <v>2346985</v>
      </c>
      <c r="AF76">
        <v>116839</v>
      </c>
      <c r="AG76">
        <v>88.94</v>
      </c>
      <c r="AH76">
        <v>88.94</v>
      </c>
      <c r="AI76">
        <v>17396558</v>
      </c>
      <c r="AJ76">
        <v>21673122</v>
      </c>
      <c r="AK76">
        <v>4298195</v>
      </c>
      <c r="AL76">
        <v>6420888</v>
      </c>
      <c r="AM76">
        <v>0.30449999999999999</v>
      </c>
      <c r="AN76">
        <v>568404020</v>
      </c>
      <c r="AO76">
        <v>4.037167964</v>
      </c>
      <c r="AP76">
        <v>49</v>
      </c>
      <c r="AQ76">
        <v>0.44686278800000001</v>
      </c>
      <c r="AR76">
        <v>5.3157527000000003E-2</v>
      </c>
      <c r="AS76">
        <v>0.70398575200000002</v>
      </c>
      <c r="AT76">
        <v>0.30449999999999999</v>
      </c>
      <c r="AU76">
        <v>0.74701029500000005</v>
      </c>
      <c r="AV76">
        <v>1.6080898079999999</v>
      </c>
      <c r="AW76">
        <v>17.614929270000001</v>
      </c>
      <c r="AX76">
        <v>2.6463200000000002E-3</v>
      </c>
      <c r="AY76">
        <v>4.037167964</v>
      </c>
      <c r="AZ76">
        <v>1.5649417999999998E-2</v>
      </c>
      <c r="BA76">
        <v>-1.3003099000000001E-2</v>
      </c>
      <c r="BB76">
        <v>-5.0511208000000002E-2</v>
      </c>
      <c r="BC76" s="1">
        <v>2.2600000000000001E-8</v>
      </c>
      <c r="BD76">
        <v>-4.5268419999999997E-2</v>
      </c>
      <c r="BE76">
        <v>0.43935772299999998</v>
      </c>
      <c r="BF76">
        <v>2.6463200000000002E-3</v>
      </c>
      <c r="BG76">
        <v>0.44280319899999998</v>
      </c>
      <c r="BH76" s="1">
        <v>2.2600000000000001E-8</v>
      </c>
      <c r="BI76">
        <v>0.51974272300000002</v>
      </c>
      <c r="BJ76">
        <v>-4.5268419999999997E-2</v>
      </c>
      <c r="BK76">
        <v>8.7946283E-2</v>
      </c>
      <c r="BL76">
        <v>0.56501114299999999</v>
      </c>
      <c r="BM76">
        <v>2.1579824000000001E-2</v>
      </c>
      <c r="BN76">
        <v>2.9593244000000001E-2</v>
      </c>
      <c r="BO76">
        <v>1.2209931E-2</v>
      </c>
      <c r="BP76">
        <v>-1.1447861E-2</v>
      </c>
      <c r="BQ76">
        <v>-1.2281541999999999E-2</v>
      </c>
      <c r="BR76">
        <v>-1.1280161E-2</v>
      </c>
      <c r="BS76">
        <v>6</v>
      </c>
    </row>
    <row r="77" spans="1:71" hidden="1" x14ac:dyDescent="0.35">
      <c r="A77">
        <v>14402020</v>
      </c>
      <c r="B77">
        <v>14092020</v>
      </c>
      <c r="C77">
        <v>1409</v>
      </c>
      <c r="D77">
        <v>1440</v>
      </c>
      <c r="E77" t="s">
        <v>169</v>
      </c>
      <c r="F77">
        <v>2020</v>
      </c>
      <c r="G77" t="s">
        <v>172</v>
      </c>
      <c r="H77">
        <v>0</v>
      </c>
      <c r="I77">
        <v>0</v>
      </c>
      <c r="J77">
        <v>0</v>
      </c>
      <c r="K77">
        <v>0</v>
      </c>
      <c r="L77">
        <v>1</v>
      </c>
      <c r="M77">
        <v>46874462</v>
      </c>
      <c r="N77">
        <v>44675208</v>
      </c>
      <c r="O77">
        <v>21596781</v>
      </c>
      <c r="P77">
        <v>25277681</v>
      </c>
      <c r="Q77">
        <v>11618169</v>
      </c>
      <c r="R77">
        <v>0.27071935200000002</v>
      </c>
      <c r="S77">
        <v>13998466</v>
      </c>
      <c r="T77">
        <v>19844194</v>
      </c>
      <c r="U77">
        <v>5437068</v>
      </c>
      <c r="V77">
        <v>17628221</v>
      </c>
      <c r="W77">
        <v>22947425</v>
      </c>
      <c r="X77">
        <v>24946094</v>
      </c>
      <c r="Y77">
        <v>0.34724821</v>
      </c>
      <c r="Z77">
        <v>4.1438194999999997E-2</v>
      </c>
      <c r="AA77">
        <v>2.6843320000000002E-3</v>
      </c>
      <c r="AB77">
        <v>5.4621791000000003E-2</v>
      </c>
      <c r="AC77">
        <v>8927153</v>
      </c>
      <c r="AD77">
        <v>1163169</v>
      </c>
      <c r="AE77">
        <v>2145786</v>
      </c>
      <c r="AF77">
        <v>971261</v>
      </c>
      <c r="AG77">
        <v>89.43</v>
      </c>
      <c r="AH77">
        <v>89.43</v>
      </c>
      <c r="AI77">
        <v>24852225</v>
      </c>
      <c r="AJ77">
        <v>15965585</v>
      </c>
      <c r="AK77">
        <v>3845996</v>
      </c>
      <c r="AL77">
        <v>4298195</v>
      </c>
      <c r="AM77">
        <v>0.3054</v>
      </c>
      <c r="AN77">
        <v>480426107</v>
      </c>
      <c r="AO77">
        <v>3.6692887299999999</v>
      </c>
      <c r="AP77">
        <v>51</v>
      </c>
      <c r="AQ77">
        <v>0.46073661599999999</v>
      </c>
      <c r="AR77">
        <v>4.8030799999999998E-2</v>
      </c>
      <c r="AS77">
        <v>0.98316870899999997</v>
      </c>
      <c r="AT77">
        <v>0.3054</v>
      </c>
      <c r="AU77">
        <v>0.75744647899999995</v>
      </c>
      <c r="AV77">
        <v>1.712459443</v>
      </c>
      <c r="AW77">
        <v>17.662983560000001</v>
      </c>
      <c r="AX77">
        <v>2.1740492E-2</v>
      </c>
      <c r="AY77">
        <v>3.6692887299999999</v>
      </c>
      <c r="AZ77">
        <v>1.0167936000000001E-2</v>
      </c>
      <c r="BA77">
        <v>1.1572555999999999E-2</v>
      </c>
      <c r="BB77">
        <v>-2.6290307999999998E-2</v>
      </c>
      <c r="BC77" s="1">
        <v>2.2399999999999999E-8</v>
      </c>
      <c r="BD77">
        <v>-0.11906388900000001</v>
      </c>
      <c r="BE77">
        <v>0.44418806100000002</v>
      </c>
      <c r="BF77">
        <v>2.1740492E-2</v>
      </c>
      <c r="BG77">
        <v>0.34724821</v>
      </c>
      <c r="BH77" s="1">
        <v>2.2399999999999999E-8</v>
      </c>
      <c r="BI77">
        <v>0.39458620999999999</v>
      </c>
      <c r="BJ77">
        <v>-0.11906388900000001</v>
      </c>
      <c r="BK77">
        <v>-4.4737765999999998E-2</v>
      </c>
      <c r="BL77">
        <v>0.51365009900000003</v>
      </c>
      <c r="BM77">
        <v>5.8764309999999997E-3</v>
      </c>
      <c r="BN77">
        <v>9.9487719999999998E-3</v>
      </c>
      <c r="BO77">
        <v>9.1077459999999999E-3</v>
      </c>
      <c r="BP77">
        <v>1.4171313E-2</v>
      </c>
      <c r="BQ77">
        <v>1.3508476E-2</v>
      </c>
      <c r="BR77">
        <v>-1.1061234E-2</v>
      </c>
      <c r="BS77">
        <v>6</v>
      </c>
    </row>
    <row r="78" spans="1:71" hidden="1" x14ac:dyDescent="0.35">
      <c r="A78">
        <v>14402021</v>
      </c>
      <c r="B78">
        <v>14092021</v>
      </c>
      <c r="C78">
        <v>1409</v>
      </c>
      <c r="D78">
        <v>1440</v>
      </c>
      <c r="E78" t="s">
        <v>169</v>
      </c>
      <c r="F78">
        <v>2021</v>
      </c>
      <c r="G78" t="s">
        <v>171</v>
      </c>
      <c r="H78">
        <v>0</v>
      </c>
      <c r="I78">
        <v>0</v>
      </c>
      <c r="J78">
        <v>0</v>
      </c>
      <c r="K78">
        <v>1</v>
      </c>
      <c r="L78">
        <v>1</v>
      </c>
      <c r="M78">
        <v>50196558</v>
      </c>
      <c r="N78">
        <v>46874462</v>
      </c>
      <c r="O78">
        <v>22221227</v>
      </c>
      <c r="P78">
        <v>27975331</v>
      </c>
      <c r="Q78">
        <v>13345571</v>
      </c>
      <c r="R78">
        <v>0.20247378299999999</v>
      </c>
      <c r="S78">
        <v>13941847</v>
      </c>
      <c r="T78">
        <v>21108331</v>
      </c>
      <c r="U78">
        <v>4630792</v>
      </c>
      <c r="V78">
        <v>20193510</v>
      </c>
      <c r="W78">
        <v>17628221</v>
      </c>
      <c r="X78">
        <v>22947425</v>
      </c>
      <c r="Y78">
        <v>0.39924567</v>
      </c>
      <c r="Z78">
        <v>4.4125200000000003E-2</v>
      </c>
      <c r="AA78">
        <v>1.8692139999999999E-3</v>
      </c>
      <c r="AB78">
        <v>5.9022428000000002E-2</v>
      </c>
      <c r="AC78">
        <v>11296934</v>
      </c>
      <c r="AD78">
        <v>3522299</v>
      </c>
      <c r="AE78">
        <v>1302597</v>
      </c>
      <c r="AF78">
        <v>2969297</v>
      </c>
      <c r="AG78">
        <v>91.75</v>
      </c>
      <c r="AH78">
        <v>91.75</v>
      </c>
      <c r="AI78">
        <v>42331623</v>
      </c>
      <c r="AJ78">
        <v>16908462</v>
      </c>
      <c r="AK78">
        <v>5651960</v>
      </c>
      <c r="AL78">
        <v>3845996</v>
      </c>
      <c r="AM78">
        <v>0.26250000000000001</v>
      </c>
      <c r="AN78">
        <v>577748745</v>
      </c>
      <c r="AO78">
        <v>3.4952062079999999</v>
      </c>
      <c r="AP78">
        <v>51</v>
      </c>
      <c r="AQ78">
        <v>0.44268427700000001</v>
      </c>
      <c r="AR78">
        <v>2.7789055E-2</v>
      </c>
      <c r="AS78">
        <v>1.5131768409999999</v>
      </c>
      <c r="AT78">
        <v>0.26250000000000001</v>
      </c>
      <c r="AU78">
        <v>0.79545203099999995</v>
      </c>
      <c r="AV78">
        <v>2.410970222</v>
      </c>
      <c r="AW78">
        <v>17.731457020000001</v>
      </c>
      <c r="AX78">
        <v>6.3345730000000003E-2</v>
      </c>
      <c r="AY78">
        <v>3.4952062079999999</v>
      </c>
      <c r="AZ78">
        <v>2.7454518000000001E-2</v>
      </c>
      <c r="BA78">
        <v>3.5891211999999999E-2</v>
      </c>
      <c r="BB78">
        <v>3.5556675000000003E-2</v>
      </c>
      <c r="BC78" s="1">
        <v>2.1299999999999999E-8</v>
      </c>
      <c r="BD78">
        <v>5.4726793000000003E-2</v>
      </c>
      <c r="BE78">
        <v>0.45031622999999998</v>
      </c>
      <c r="BF78">
        <v>6.3345730000000003E-2</v>
      </c>
      <c r="BG78">
        <v>0.39924567</v>
      </c>
      <c r="BH78" s="1">
        <v>2.1299999999999999E-8</v>
      </c>
      <c r="BI78">
        <v>0.430799824</v>
      </c>
      <c r="BJ78">
        <v>5.4726793000000003E-2</v>
      </c>
      <c r="BK78">
        <v>-0.113477654</v>
      </c>
      <c r="BL78">
        <v>0.376073031</v>
      </c>
      <c r="BM78">
        <v>2.8948379E-2</v>
      </c>
      <c r="BN78">
        <v>1.4882389999999999E-3</v>
      </c>
      <c r="BO78">
        <v>3.0934377999999998E-2</v>
      </c>
      <c r="BP78">
        <v>-6.716166E-3</v>
      </c>
      <c r="BQ78">
        <v>-7.3404050000000004E-3</v>
      </c>
      <c r="BR78">
        <v>9.5496890000000001E-3</v>
      </c>
      <c r="BS78">
        <v>6</v>
      </c>
    </row>
    <row r="79" spans="1:71" hidden="1" x14ac:dyDescent="0.35">
      <c r="A79">
        <v>14402022</v>
      </c>
      <c r="B79">
        <v>14092022</v>
      </c>
      <c r="C79">
        <v>1409</v>
      </c>
      <c r="D79">
        <v>1440</v>
      </c>
      <c r="E79" t="s">
        <v>169</v>
      </c>
      <c r="F79">
        <v>2022</v>
      </c>
      <c r="G79" t="s">
        <v>170</v>
      </c>
      <c r="H79">
        <v>0</v>
      </c>
      <c r="I79">
        <v>0</v>
      </c>
      <c r="J79">
        <v>0</v>
      </c>
      <c r="K79">
        <v>1</v>
      </c>
      <c r="L79">
        <v>1</v>
      </c>
      <c r="M79">
        <v>50217976</v>
      </c>
      <c r="N79">
        <v>50196558</v>
      </c>
      <c r="O79">
        <v>22311001</v>
      </c>
      <c r="P79">
        <v>27906975</v>
      </c>
      <c r="Q79">
        <v>14335273</v>
      </c>
      <c r="R79">
        <v>0.21071480500000001</v>
      </c>
      <c r="S79">
        <v>14144281</v>
      </c>
      <c r="T79">
        <v>20577892</v>
      </c>
      <c r="U79">
        <v>6218881</v>
      </c>
      <c r="V79">
        <v>21968232</v>
      </c>
      <c r="W79">
        <v>20193510</v>
      </c>
      <c r="X79">
        <v>17628221</v>
      </c>
      <c r="Y79">
        <v>0.39507073399999998</v>
      </c>
      <c r="Z79">
        <v>4.080226E-2</v>
      </c>
      <c r="AA79">
        <v>1.8457110000000001E-3</v>
      </c>
      <c r="AB79">
        <v>5.3313438999999997E-2</v>
      </c>
      <c r="AC79">
        <v>11218120</v>
      </c>
      <c r="AD79">
        <v>1629648</v>
      </c>
      <c r="AE79">
        <v>2705633</v>
      </c>
      <c r="AF79">
        <v>1191758</v>
      </c>
      <c r="AG79">
        <v>95.9</v>
      </c>
      <c r="AH79">
        <v>95.9</v>
      </c>
      <c r="AI79">
        <v>27834492</v>
      </c>
      <c r="AJ79">
        <v>19556386</v>
      </c>
      <c r="AK79">
        <v>5926765</v>
      </c>
      <c r="AL79">
        <v>5651960</v>
      </c>
      <c r="AM79">
        <v>0.26740000000000003</v>
      </c>
      <c r="AN79">
        <v>631298278</v>
      </c>
      <c r="AO79">
        <v>3.4798498210000002</v>
      </c>
      <c r="AP79">
        <v>51</v>
      </c>
      <c r="AQ79">
        <v>0.44428315899999998</v>
      </c>
      <c r="AR79">
        <v>5.3900767000000002E-2</v>
      </c>
      <c r="AS79">
        <v>0.99740269199999998</v>
      </c>
      <c r="AT79">
        <v>0.26740000000000003</v>
      </c>
      <c r="AU79">
        <v>0.71384127600000002</v>
      </c>
      <c r="AV79">
        <v>1.9483853980000001</v>
      </c>
      <c r="AW79">
        <v>17.731883610000001</v>
      </c>
      <c r="AX79">
        <v>2.3741827E-2</v>
      </c>
      <c r="AY79">
        <v>3.4798498210000002</v>
      </c>
      <c r="AZ79">
        <v>2.2678295000000001E-2</v>
      </c>
      <c r="BA79">
        <v>1.0635320000000001E-3</v>
      </c>
      <c r="BB79">
        <v>-3.0158939999999999E-2</v>
      </c>
      <c r="BC79" s="1">
        <v>1.99E-8</v>
      </c>
      <c r="BD79">
        <v>3.5355452000000002E-2</v>
      </c>
      <c r="BE79">
        <v>0.409946276</v>
      </c>
      <c r="BF79">
        <v>2.3741827E-2</v>
      </c>
      <c r="BG79">
        <v>0.39507073399999998</v>
      </c>
      <c r="BH79" s="1">
        <v>1.99E-8</v>
      </c>
      <c r="BI79">
        <v>0.43764419100000002</v>
      </c>
      <c r="BJ79">
        <v>3.5355452000000002E-2</v>
      </c>
      <c r="BK79">
        <v>5.1104878999999999E-2</v>
      </c>
      <c r="BL79">
        <v>0.40228873900000001</v>
      </c>
      <c r="BM79">
        <v>3.6032260000000002E-3</v>
      </c>
      <c r="BN79">
        <v>4.5692429999999997E-3</v>
      </c>
      <c r="BO79">
        <v>3.0738035E-2</v>
      </c>
      <c r="BP79">
        <v>1.2229069E-2</v>
      </c>
      <c r="BQ79">
        <v>1.1481328000000001E-2</v>
      </c>
      <c r="BR79">
        <v>-9.1367189999999997E-3</v>
      </c>
      <c r="BS79">
        <v>6</v>
      </c>
    </row>
    <row r="80" spans="1:71" hidden="1" x14ac:dyDescent="0.35">
      <c r="A80">
        <v>14452017</v>
      </c>
      <c r="B80">
        <v>14542017</v>
      </c>
      <c r="C80">
        <v>1454</v>
      </c>
      <c r="D80">
        <v>1445</v>
      </c>
      <c r="E80" t="s">
        <v>169</v>
      </c>
      <c r="F80">
        <v>2017</v>
      </c>
      <c r="G80" t="s">
        <v>175</v>
      </c>
      <c r="H80">
        <v>0</v>
      </c>
      <c r="I80">
        <v>0</v>
      </c>
      <c r="J80">
        <v>0</v>
      </c>
      <c r="K80">
        <v>0</v>
      </c>
      <c r="L80">
        <v>1</v>
      </c>
      <c r="M80">
        <v>2214807</v>
      </c>
      <c r="N80">
        <v>2299776</v>
      </c>
      <c r="O80">
        <v>350757</v>
      </c>
      <c r="P80">
        <v>1864050</v>
      </c>
      <c r="Q80">
        <v>1075281</v>
      </c>
      <c r="R80">
        <v>8.3845680000000006E-2</v>
      </c>
      <c r="S80">
        <v>0</v>
      </c>
      <c r="T80">
        <v>962764</v>
      </c>
      <c r="U80">
        <v>208129</v>
      </c>
      <c r="V80">
        <v>1609971</v>
      </c>
      <c r="W80">
        <v>1677198</v>
      </c>
      <c r="X80">
        <v>1841748</v>
      </c>
      <c r="Y80">
        <v>0.66273845799999997</v>
      </c>
      <c r="Z80">
        <v>5.4146143000000001E-2</v>
      </c>
      <c r="AA80">
        <v>7.3473369999999998E-3</v>
      </c>
      <c r="AB80">
        <v>5.8263782E-2</v>
      </c>
      <c r="AC80">
        <v>273370</v>
      </c>
      <c r="AD80">
        <v>7260</v>
      </c>
      <c r="AE80">
        <v>52558</v>
      </c>
      <c r="AF80">
        <v>12441</v>
      </c>
      <c r="AG80">
        <v>177.13</v>
      </c>
      <c r="AH80">
        <v>177.13</v>
      </c>
      <c r="AI80">
        <v>1157869</v>
      </c>
      <c r="AJ80">
        <v>1510224</v>
      </c>
      <c r="AK80">
        <v>594049</v>
      </c>
      <c r="AL80">
        <v>580123</v>
      </c>
      <c r="AM80">
        <v>0.2258</v>
      </c>
      <c r="AN80">
        <v>525579162</v>
      </c>
      <c r="AO80">
        <v>0.30632321800000001</v>
      </c>
      <c r="AP80">
        <v>49</v>
      </c>
      <c r="AQ80">
        <v>0.15836910400000001</v>
      </c>
      <c r="AR80">
        <v>2.285353E-2</v>
      </c>
      <c r="AS80">
        <v>0.62115769399999998</v>
      </c>
      <c r="AT80">
        <v>0.2258</v>
      </c>
      <c r="AU80">
        <v>0.72003577699999999</v>
      </c>
      <c r="AV80">
        <v>3.473759636</v>
      </c>
      <c r="AW80">
        <v>14.610675820000001</v>
      </c>
      <c r="AX80">
        <v>5.409657E-3</v>
      </c>
      <c r="AY80">
        <v>0.30632321800000001</v>
      </c>
      <c r="AZ80">
        <v>2.1405222000000002E-2</v>
      </c>
      <c r="BA80">
        <v>-1.5995565E-2</v>
      </c>
      <c r="BB80">
        <v>-1.7443872999999999E-2</v>
      </c>
      <c r="BC80">
        <v>4.3500000000000002E-7</v>
      </c>
      <c r="BD80">
        <v>-2.9231976999999999E-2</v>
      </c>
      <c r="BE80">
        <v>0.41863381500000002</v>
      </c>
      <c r="BF80">
        <v>5.409657E-3</v>
      </c>
      <c r="BG80">
        <v>0.66273845799999997</v>
      </c>
      <c r="BH80">
        <v>4.3500000000000002E-7</v>
      </c>
      <c r="BI80">
        <v>0.70005557100000004</v>
      </c>
      <c r="BJ80">
        <v>-2.9231976999999999E-2</v>
      </c>
      <c r="BK80">
        <v>-7.1550447000000003E-2</v>
      </c>
      <c r="BL80">
        <v>0.72928754799999995</v>
      </c>
      <c r="BM80">
        <v>7.5380170000000002E-3</v>
      </c>
      <c r="BN80">
        <v>1.4107702999999999E-2</v>
      </c>
      <c r="BO80">
        <v>-1.1959595999999999E-2</v>
      </c>
      <c r="BP80">
        <v>3.0440960999999999E-2</v>
      </c>
      <c r="BQ80">
        <v>3.0086473999999998E-2</v>
      </c>
      <c r="BR80">
        <v>-2.9373653E-2</v>
      </c>
      <c r="BS80">
        <v>6</v>
      </c>
    </row>
    <row r="81" spans="1:71" hidden="1" x14ac:dyDescent="0.35">
      <c r="A81">
        <v>14452018</v>
      </c>
      <c r="B81">
        <v>14542018</v>
      </c>
      <c r="C81">
        <v>1454</v>
      </c>
      <c r="D81">
        <v>1445</v>
      </c>
      <c r="E81" t="s">
        <v>169</v>
      </c>
      <c r="F81">
        <v>2018</v>
      </c>
      <c r="G81" t="s">
        <v>174</v>
      </c>
      <c r="H81">
        <v>0</v>
      </c>
      <c r="I81">
        <v>0</v>
      </c>
      <c r="J81">
        <v>0</v>
      </c>
      <c r="K81">
        <v>0</v>
      </c>
      <c r="L81">
        <v>1</v>
      </c>
      <c r="M81">
        <v>2126967</v>
      </c>
      <c r="N81">
        <v>2214807</v>
      </c>
      <c r="O81">
        <v>370205</v>
      </c>
      <c r="P81">
        <v>1756762</v>
      </c>
      <c r="Q81">
        <v>1014760</v>
      </c>
      <c r="R81">
        <v>9.6576016000000001E-2</v>
      </c>
      <c r="S81">
        <v>0</v>
      </c>
      <c r="T81">
        <v>927418</v>
      </c>
      <c r="U81">
        <v>143987</v>
      </c>
      <c r="V81">
        <v>1572270</v>
      </c>
      <c r="W81">
        <v>1609971</v>
      </c>
      <c r="X81">
        <v>1677198</v>
      </c>
      <c r="Y81">
        <v>0.665620977</v>
      </c>
      <c r="Z81">
        <v>5.8211393E-2</v>
      </c>
      <c r="AA81">
        <v>6.4041159999999996E-3</v>
      </c>
      <c r="AB81">
        <v>5.8523026999999998E-2</v>
      </c>
      <c r="AC81">
        <v>234242</v>
      </c>
      <c r="AD81">
        <v>-35465</v>
      </c>
      <c r="AE81">
        <v>51694</v>
      </c>
      <c r="AF81">
        <v>-24156</v>
      </c>
      <c r="AG81">
        <v>172.11</v>
      </c>
      <c r="AH81">
        <v>172.11</v>
      </c>
      <c r="AI81">
        <v>1105176</v>
      </c>
      <c r="AJ81">
        <v>1490830</v>
      </c>
      <c r="AK81">
        <v>577441</v>
      </c>
      <c r="AL81">
        <v>594049</v>
      </c>
      <c r="AM81">
        <v>0.23860000000000001</v>
      </c>
      <c r="AN81">
        <v>569489220</v>
      </c>
      <c r="AO81">
        <v>0.27608424300000001</v>
      </c>
      <c r="AP81">
        <v>49</v>
      </c>
      <c r="AQ81">
        <v>0.17405300600000001</v>
      </c>
      <c r="AR81">
        <v>2.3340183E-2</v>
      </c>
      <c r="AS81">
        <v>0.62909830700000002</v>
      </c>
      <c r="AT81">
        <v>0.23860000000000001</v>
      </c>
      <c r="AU81">
        <v>0.728178573</v>
      </c>
      <c r="AV81">
        <v>3.202060645</v>
      </c>
      <c r="AW81">
        <v>14.57020758</v>
      </c>
      <c r="AX81">
        <v>-1.0906594E-2</v>
      </c>
      <c r="AY81">
        <v>0.27608424300000001</v>
      </c>
      <c r="AZ81">
        <v>2.0249050000000001E-2</v>
      </c>
      <c r="BA81">
        <v>-3.1155643E-2</v>
      </c>
      <c r="BB81">
        <v>-3.4246776E-2</v>
      </c>
      <c r="BC81">
        <v>4.5200000000000002E-7</v>
      </c>
      <c r="BD81">
        <v>-1.7022250999999999E-2</v>
      </c>
      <c r="BE81">
        <v>0.41873535699999997</v>
      </c>
      <c r="BF81">
        <v>-1.0906594E-2</v>
      </c>
      <c r="BG81">
        <v>0.665620977</v>
      </c>
      <c r="BH81">
        <v>4.5200000000000002E-7</v>
      </c>
      <c r="BI81">
        <v>0.70989029699999995</v>
      </c>
      <c r="BJ81">
        <v>-1.7022250999999999E-2</v>
      </c>
      <c r="BK81">
        <v>-3.0353435000000002E-2</v>
      </c>
      <c r="BL81">
        <v>0.72691254800000005</v>
      </c>
      <c r="BM81">
        <v>-2.0106375999999999E-2</v>
      </c>
      <c r="BN81">
        <v>-7.5901079999999999E-3</v>
      </c>
      <c r="BO81">
        <v>-9.7532079999999993E-3</v>
      </c>
      <c r="BP81">
        <v>4.2828842999999998E-2</v>
      </c>
      <c r="BQ81">
        <v>4.2370283000000002E-2</v>
      </c>
      <c r="BR81">
        <v>-1.7208641E-2</v>
      </c>
      <c r="BS81">
        <v>6</v>
      </c>
    </row>
    <row r="82" spans="1:71" hidden="1" x14ac:dyDescent="0.35">
      <c r="A82">
        <v>14452019</v>
      </c>
      <c r="B82">
        <v>14542019</v>
      </c>
      <c r="C82">
        <v>1454</v>
      </c>
      <c r="D82">
        <v>1445</v>
      </c>
      <c r="E82" t="s">
        <v>169</v>
      </c>
      <c r="F82">
        <v>2019</v>
      </c>
      <c r="G82" t="s">
        <v>173</v>
      </c>
      <c r="H82">
        <v>0</v>
      </c>
      <c r="I82">
        <v>0</v>
      </c>
      <c r="J82">
        <v>0</v>
      </c>
      <c r="K82">
        <v>0</v>
      </c>
      <c r="L82">
        <v>1</v>
      </c>
      <c r="M82">
        <v>2028131</v>
      </c>
      <c r="N82">
        <v>2126967</v>
      </c>
      <c r="O82">
        <v>353089</v>
      </c>
      <c r="P82">
        <v>1675042</v>
      </c>
      <c r="Q82">
        <v>956656</v>
      </c>
      <c r="R82">
        <v>9.2606443999999996E-2</v>
      </c>
      <c r="S82">
        <v>0</v>
      </c>
      <c r="T82">
        <v>880570</v>
      </c>
      <c r="U82">
        <v>246701</v>
      </c>
      <c r="V82">
        <v>1370531</v>
      </c>
      <c r="W82">
        <v>1572270</v>
      </c>
      <c r="X82">
        <v>1609971</v>
      </c>
      <c r="Y82">
        <v>0.57566948600000001</v>
      </c>
      <c r="Z82">
        <v>6.1524697000000003E-2</v>
      </c>
      <c r="AA82">
        <v>7.5219019999999996E-3</v>
      </c>
      <c r="AB82">
        <v>6.4690255000000002E-2</v>
      </c>
      <c r="AC82">
        <v>188940</v>
      </c>
      <c r="AD82">
        <v>-55020</v>
      </c>
      <c r="AE82">
        <v>110845</v>
      </c>
      <c r="AF82">
        <v>-40278</v>
      </c>
      <c r="AG82">
        <v>174.35</v>
      </c>
      <c r="AH82">
        <v>174.35</v>
      </c>
      <c r="AI82">
        <v>955202</v>
      </c>
      <c r="AJ82">
        <v>1299837</v>
      </c>
      <c r="AK82">
        <v>502034</v>
      </c>
      <c r="AL82">
        <v>577441</v>
      </c>
      <c r="AM82">
        <v>0.2535</v>
      </c>
      <c r="AN82">
        <v>568404020</v>
      </c>
      <c r="AO82">
        <v>0.24111916</v>
      </c>
      <c r="AP82">
        <v>49</v>
      </c>
      <c r="AQ82">
        <v>0.17409575599999999</v>
      </c>
      <c r="AR82">
        <v>5.2114114000000003E-2</v>
      </c>
      <c r="AS82">
        <v>0.570255552</v>
      </c>
      <c r="AT82">
        <v>0.2535</v>
      </c>
      <c r="AU82">
        <v>0.67153886299999999</v>
      </c>
      <c r="AV82">
        <v>2.9058559000000002</v>
      </c>
      <c r="AW82">
        <v>14.52262524</v>
      </c>
      <c r="AX82">
        <v>-1.8936824000000001E-2</v>
      </c>
      <c r="AY82">
        <v>0.24111916</v>
      </c>
      <c r="AZ82">
        <v>1.5649417999999998E-2</v>
      </c>
      <c r="BA82">
        <v>-3.4586242000000003E-2</v>
      </c>
      <c r="BB82">
        <v>-7.1050937999999994E-2</v>
      </c>
      <c r="BC82">
        <v>4.7E-7</v>
      </c>
      <c r="BD82">
        <v>-9.4848204000000005E-2</v>
      </c>
      <c r="BE82">
        <v>0.41400266200000002</v>
      </c>
      <c r="BF82">
        <v>-1.8936824000000001E-2</v>
      </c>
      <c r="BG82">
        <v>0.57566948600000001</v>
      </c>
      <c r="BH82">
        <v>4.7E-7</v>
      </c>
      <c r="BI82">
        <v>0.64435931499999999</v>
      </c>
      <c r="BJ82">
        <v>-9.4848204000000005E-2</v>
      </c>
      <c r="BK82">
        <v>-1.772524E-2</v>
      </c>
      <c r="BL82">
        <v>0.73920751900000004</v>
      </c>
      <c r="BM82">
        <v>-2.4433370999999999E-2</v>
      </c>
      <c r="BN82">
        <v>-2.4379299999999999E-4</v>
      </c>
      <c r="BO82">
        <v>3.0663213000000002E-2</v>
      </c>
      <c r="BP82">
        <v>7.97601E-4</v>
      </c>
      <c r="BQ82">
        <v>4.1584400000000001E-4</v>
      </c>
      <c r="BR82">
        <v>-1.3664945E-2</v>
      </c>
      <c r="BS82">
        <v>6</v>
      </c>
    </row>
    <row r="83" spans="1:71" hidden="1" x14ac:dyDescent="0.35">
      <c r="A83">
        <v>14452020</v>
      </c>
      <c r="B83">
        <v>14542020</v>
      </c>
      <c r="C83">
        <v>1454</v>
      </c>
      <c r="D83">
        <v>1445</v>
      </c>
      <c r="E83" t="s">
        <v>169</v>
      </c>
      <c r="F83">
        <v>2020</v>
      </c>
      <c r="G83" t="s">
        <v>172</v>
      </c>
      <c r="H83">
        <v>0</v>
      </c>
      <c r="I83">
        <v>0</v>
      </c>
      <c r="J83">
        <v>0</v>
      </c>
      <c r="K83">
        <v>0</v>
      </c>
      <c r="L83">
        <v>1</v>
      </c>
      <c r="M83">
        <v>1970847</v>
      </c>
      <c r="N83">
        <v>2028131</v>
      </c>
      <c r="O83">
        <v>377951</v>
      </c>
      <c r="P83">
        <v>1592896</v>
      </c>
      <c r="Q83">
        <v>898203</v>
      </c>
      <c r="R83">
        <v>0.108342251</v>
      </c>
      <c r="S83">
        <v>50000</v>
      </c>
      <c r="T83">
        <v>836243</v>
      </c>
      <c r="U83">
        <v>400248</v>
      </c>
      <c r="V83">
        <v>917470</v>
      </c>
      <c r="W83">
        <v>1370531</v>
      </c>
      <c r="X83">
        <v>1572270</v>
      </c>
      <c r="Y83">
        <v>0.392562413</v>
      </c>
      <c r="Z83">
        <v>5.7587502999999998E-2</v>
      </c>
      <c r="AA83">
        <v>9.8161250000000002E-3</v>
      </c>
      <c r="AB83">
        <v>9.3915876999999995E-2</v>
      </c>
      <c r="AC83">
        <v>140945</v>
      </c>
      <c r="AD83">
        <v>-83261</v>
      </c>
      <c r="AE83">
        <v>144889</v>
      </c>
      <c r="AF83">
        <v>-57906</v>
      </c>
      <c r="AG83">
        <v>180.85</v>
      </c>
      <c r="AH83">
        <v>180.85</v>
      </c>
      <c r="AI83">
        <v>1522259</v>
      </c>
      <c r="AJ83">
        <v>922558</v>
      </c>
      <c r="AK83">
        <v>375644</v>
      </c>
      <c r="AL83">
        <v>502034</v>
      </c>
      <c r="AM83">
        <v>0.2656</v>
      </c>
      <c r="AN83">
        <v>480426107</v>
      </c>
      <c r="AO83">
        <v>0.190970055</v>
      </c>
      <c r="AP83">
        <v>51</v>
      </c>
      <c r="AQ83">
        <v>0.19177084799999999</v>
      </c>
      <c r="AR83">
        <v>7.1439664999999999E-2</v>
      </c>
      <c r="AS83">
        <v>0.95565498299999996</v>
      </c>
      <c r="AT83">
        <v>0.2656</v>
      </c>
      <c r="AU83">
        <v>0.61270598399999998</v>
      </c>
      <c r="AV83">
        <v>3.3897196919999999</v>
      </c>
      <c r="AW83">
        <v>14.49397396</v>
      </c>
      <c r="AX83">
        <v>-2.8551409999999999E-2</v>
      </c>
      <c r="AY83">
        <v>0.190970055</v>
      </c>
      <c r="AZ83">
        <v>1.0167936000000001E-2</v>
      </c>
      <c r="BA83">
        <v>-3.8719346000000002E-2</v>
      </c>
      <c r="BB83">
        <v>-9.9991075999999998E-2</v>
      </c>
      <c r="BC83">
        <v>4.9299999999999998E-7</v>
      </c>
      <c r="BD83">
        <v>-0.22338843</v>
      </c>
      <c r="BE83">
        <v>0.412321985</v>
      </c>
      <c r="BF83">
        <v>-2.8551409999999999E-2</v>
      </c>
      <c r="BG83">
        <v>0.392562413</v>
      </c>
      <c r="BH83">
        <v>4.9299999999999998E-7</v>
      </c>
      <c r="BI83">
        <v>0.452372159</v>
      </c>
      <c r="BJ83">
        <v>-0.22338843</v>
      </c>
      <c r="BK83">
        <v>-9.9470399000000001E-2</v>
      </c>
      <c r="BL83">
        <v>0.67576058900000002</v>
      </c>
      <c r="BM83">
        <v>-3.6308943000000003E-2</v>
      </c>
      <c r="BN83">
        <v>-2.8250507000000001E-2</v>
      </c>
      <c r="BO83">
        <v>3.7962569000000002E-2</v>
      </c>
      <c r="BP83">
        <v>-1.3988614999999999E-2</v>
      </c>
      <c r="BQ83">
        <v>-1.4274231E-2</v>
      </c>
      <c r="BR83">
        <v>-1.4098158E-2</v>
      </c>
      <c r="BS83">
        <v>6</v>
      </c>
    </row>
    <row r="84" spans="1:71" hidden="1" x14ac:dyDescent="0.35">
      <c r="A84">
        <v>14452021</v>
      </c>
      <c r="B84">
        <v>14542021</v>
      </c>
      <c r="C84">
        <v>1454</v>
      </c>
      <c r="D84">
        <v>1445</v>
      </c>
      <c r="E84" t="s">
        <v>169</v>
      </c>
      <c r="F84">
        <v>2021</v>
      </c>
      <c r="G84" t="s">
        <v>171</v>
      </c>
      <c r="H84">
        <v>0</v>
      </c>
      <c r="I84">
        <v>0</v>
      </c>
      <c r="J84">
        <v>0</v>
      </c>
      <c r="K84">
        <v>1</v>
      </c>
      <c r="L84">
        <v>1</v>
      </c>
      <c r="M84">
        <v>2010401</v>
      </c>
      <c r="N84">
        <v>1970847</v>
      </c>
      <c r="O84">
        <v>364003</v>
      </c>
      <c r="P84">
        <v>1646398</v>
      </c>
      <c r="Q84">
        <v>855153</v>
      </c>
      <c r="R84">
        <v>0.100443145</v>
      </c>
      <c r="S84">
        <v>0</v>
      </c>
      <c r="T84">
        <v>814333</v>
      </c>
      <c r="U84">
        <v>164412</v>
      </c>
      <c r="V84">
        <v>1254148</v>
      </c>
      <c r="W84">
        <v>917470</v>
      </c>
      <c r="X84">
        <v>1370531</v>
      </c>
      <c r="Y84">
        <v>0.59816413999999996</v>
      </c>
      <c r="Z84">
        <v>6.6896619000000004E-2</v>
      </c>
      <c r="AA84">
        <v>7.426556E-3</v>
      </c>
      <c r="AB84">
        <v>7.5458398999999995E-2</v>
      </c>
      <c r="AC84">
        <v>175837</v>
      </c>
      <c r="AD84">
        <v>-21625</v>
      </c>
      <c r="AE84">
        <v>-152199</v>
      </c>
      <c r="AF84">
        <v>-25193</v>
      </c>
      <c r="AG84">
        <v>200.93</v>
      </c>
      <c r="AH84">
        <v>200.93</v>
      </c>
      <c r="AI84">
        <v>2031856</v>
      </c>
      <c r="AJ84">
        <v>1170066</v>
      </c>
      <c r="AK84">
        <v>384468</v>
      </c>
      <c r="AL84">
        <v>375644</v>
      </c>
      <c r="AM84">
        <v>0.28439999999999999</v>
      </c>
      <c r="AN84">
        <v>577748745</v>
      </c>
      <c r="AO84">
        <v>0.217074985</v>
      </c>
      <c r="AP84">
        <v>51</v>
      </c>
      <c r="AQ84">
        <v>0.181059898</v>
      </c>
      <c r="AR84">
        <v>-7.7225172999999994E-2</v>
      </c>
      <c r="AS84">
        <v>1.2341220049999999</v>
      </c>
      <c r="AT84">
        <v>0.28439999999999999</v>
      </c>
      <c r="AU84">
        <v>0.751953855</v>
      </c>
      <c r="AV84">
        <v>4.5704050220000001</v>
      </c>
      <c r="AW84">
        <v>14.51384476</v>
      </c>
      <c r="AX84">
        <v>-1.2782829000000001E-2</v>
      </c>
      <c r="AY84">
        <v>0.217074985</v>
      </c>
      <c r="AZ84">
        <v>2.7454518000000001E-2</v>
      </c>
      <c r="BA84">
        <v>-4.0237347E-2</v>
      </c>
      <c r="BB84">
        <v>6.4442343999999999E-2</v>
      </c>
      <c r="BC84">
        <v>5.0699999999999997E-7</v>
      </c>
      <c r="BD84">
        <v>0.17082908999999999</v>
      </c>
      <c r="BE84">
        <v>0.41318935499999998</v>
      </c>
      <c r="BF84">
        <v>-1.2782829000000001E-2</v>
      </c>
      <c r="BG84">
        <v>0.59816413999999996</v>
      </c>
      <c r="BH84">
        <v>5.0699999999999997E-7</v>
      </c>
      <c r="BI84">
        <v>0.63634975199999999</v>
      </c>
      <c r="BJ84">
        <v>0.17082908999999999</v>
      </c>
      <c r="BK84">
        <v>-0.229881366</v>
      </c>
      <c r="BL84">
        <v>0.46552066199999997</v>
      </c>
      <c r="BM84">
        <v>5.6130362000000003E-2</v>
      </c>
      <c r="BN84">
        <v>8.1515770000000001E-2</v>
      </c>
      <c r="BO84">
        <v>-8.3319504000000003E-2</v>
      </c>
      <c r="BP84">
        <v>1.652925E-3</v>
      </c>
      <c r="BQ84">
        <v>1.2688199999999999E-3</v>
      </c>
      <c r="BR84">
        <v>-1.1677135999999999E-2</v>
      </c>
      <c r="BS84">
        <v>6</v>
      </c>
    </row>
    <row r="85" spans="1:71" hidden="1" x14ac:dyDescent="0.35">
      <c r="A85">
        <v>14452022</v>
      </c>
      <c r="B85">
        <v>14542022</v>
      </c>
      <c r="C85">
        <v>1454</v>
      </c>
      <c r="D85">
        <v>1445</v>
      </c>
      <c r="E85" t="s">
        <v>169</v>
      </c>
      <c r="F85">
        <v>2022</v>
      </c>
      <c r="G85" t="s">
        <v>170</v>
      </c>
      <c r="H85">
        <v>0</v>
      </c>
      <c r="I85">
        <v>0</v>
      </c>
      <c r="J85">
        <v>0</v>
      </c>
      <c r="K85">
        <v>1</v>
      </c>
      <c r="L85">
        <v>1</v>
      </c>
      <c r="M85">
        <v>2130781</v>
      </c>
      <c r="N85">
        <v>2010401</v>
      </c>
      <c r="O85">
        <v>497744</v>
      </c>
      <c r="P85">
        <v>1633037</v>
      </c>
      <c r="Q85">
        <v>974943</v>
      </c>
      <c r="R85">
        <v>0.16261736900000001</v>
      </c>
      <c r="S85">
        <v>80000</v>
      </c>
      <c r="T85">
        <v>803323</v>
      </c>
      <c r="U85">
        <v>302038</v>
      </c>
      <c r="V85">
        <v>1511208</v>
      </c>
      <c r="W85">
        <v>1254148</v>
      </c>
      <c r="X85">
        <v>917470</v>
      </c>
      <c r="Y85">
        <v>0.70146005700000003</v>
      </c>
      <c r="Z85">
        <v>7.6072882999999994E-2</v>
      </c>
      <c r="AA85">
        <v>6.2089399999999996E-3</v>
      </c>
      <c r="AB85">
        <v>7.4955268000000005E-2</v>
      </c>
      <c r="AC85">
        <v>216918</v>
      </c>
      <c r="AD85">
        <v>-5198</v>
      </c>
      <c r="AE85">
        <v>138877</v>
      </c>
      <c r="AF85">
        <v>10988</v>
      </c>
      <c r="AG85">
        <v>145.08000000000001</v>
      </c>
      <c r="AH85">
        <v>145.08000000000001</v>
      </c>
      <c r="AI85">
        <v>2129856</v>
      </c>
      <c r="AJ85">
        <v>1392090</v>
      </c>
      <c r="AK85">
        <v>402594</v>
      </c>
      <c r="AL85">
        <v>384468</v>
      </c>
      <c r="AM85">
        <v>0.33110000000000001</v>
      </c>
      <c r="AN85">
        <v>631298278</v>
      </c>
      <c r="AO85">
        <v>0.23938097899999999</v>
      </c>
      <c r="AP85">
        <v>51</v>
      </c>
      <c r="AQ85">
        <v>0.23359697700000001</v>
      </c>
      <c r="AR85">
        <v>6.9079252999999993E-2</v>
      </c>
      <c r="AS85">
        <v>1.304230094</v>
      </c>
      <c r="AT85">
        <v>0.33110000000000001</v>
      </c>
      <c r="AU85">
        <v>0.701849532</v>
      </c>
      <c r="AV85">
        <v>3.9601735470000001</v>
      </c>
      <c r="AW85">
        <v>14.571999140000001</v>
      </c>
      <c r="AX85">
        <v>5.4655759999999998E-3</v>
      </c>
      <c r="AY85">
        <v>0.23938097899999999</v>
      </c>
      <c r="AZ85">
        <v>2.2678295000000001E-2</v>
      </c>
      <c r="BA85">
        <v>-1.7212719000000001E-2</v>
      </c>
      <c r="BB85">
        <v>-6.3613676999999993E-2</v>
      </c>
      <c r="BC85">
        <v>4.9699999999999996E-7</v>
      </c>
      <c r="BD85">
        <v>0.12786503799999999</v>
      </c>
      <c r="BE85">
        <v>0.399583466</v>
      </c>
      <c r="BF85">
        <v>5.4655759999999998E-3</v>
      </c>
      <c r="BG85">
        <v>0.70146005700000003</v>
      </c>
      <c r="BH85">
        <v>4.9699999999999996E-7</v>
      </c>
      <c r="BI85">
        <v>0.75169481100000002</v>
      </c>
      <c r="BJ85">
        <v>0.12786503799999999</v>
      </c>
      <c r="BK85">
        <v>0.16746808199999999</v>
      </c>
      <c r="BL85">
        <v>0.62382977299999998</v>
      </c>
      <c r="BM85">
        <v>-7.8281870000000003E-3</v>
      </c>
      <c r="BN85">
        <v>-1.1077529999999999E-3</v>
      </c>
      <c r="BO85">
        <v>-2.4752601999999999E-2</v>
      </c>
      <c r="BP85">
        <v>7.4150152999999996E-2</v>
      </c>
      <c r="BQ85">
        <v>7.3752669000000007E-2</v>
      </c>
      <c r="BR85">
        <v>-5.816267E-3</v>
      </c>
      <c r="BS85">
        <v>6</v>
      </c>
    </row>
    <row r="86" spans="1:71" hidden="1" x14ac:dyDescent="0.35">
      <c r="A86">
        <v>14462017</v>
      </c>
      <c r="B86">
        <v>14742017</v>
      </c>
      <c r="C86">
        <v>1474</v>
      </c>
      <c r="D86">
        <v>1446</v>
      </c>
      <c r="E86" t="s">
        <v>169</v>
      </c>
      <c r="F86">
        <v>2017</v>
      </c>
      <c r="G86" t="s">
        <v>175</v>
      </c>
      <c r="H86">
        <v>0</v>
      </c>
      <c r="I86">
        <v>0</v>
      </c>
      <c r="J86">
        <v>0</v>
      </c>
      <c r="K86">
        <v>0</v>
      </c>
      <c r="L86">
        <v>1</v>
      </c>
      <c r="M86">
        <v>3852544</v>
      </c>
      <c r="N86">
        <v>3830192</v>
      </c>
      <c r="O86">
        <v>2162235</v>
      </c>
      <c r="P86">
        <v>1690309</v>
      </c>
      <c r="Q86">
        <v>3293741</v>
      </c>
      <c r="R86">
        <v>0.140869254</v>
      </c>
      <c r="S86">
        <v>1949953</v>
      </c>
      <c r="T86">
        <v>4460</v>
      </c>
      <c r="U86">
        <v>455118</v>
      </c>
      <c r="V86">
        <v>527239</v>
      </c>
      <c r="W86">
        <v>922575</v>
      </c>
      <c r="X86">
        <v>877438</v>
      </c>
      <c r="Y86">
        <v>0.13660202900000001</v>
      </c>
      <c r="Z86">
        <v>2.9579718000000001E-2</v>
      </c>
      <c r="AA86">
        <v>0</v>
      </c>
      <c r="AB86">
        <v>3.1706682999999999E-2</v>
      </c>
      <c r="AC86">
        <v>124565</v>
      </c>
      <c r="AD86">
        <v>-35364</v>
      </c>
      <c r="AE86">
        <v>-154195</v>
      </c>
      <c r="AF86">
        <v>-40499</v>
      </c>
      <c r="AG86">
        <v>1311.48</v>
      </c>
      <c r="AH86">
        <v>1311.48</v>
      </c>
      <c r="AI86">
        <v>2946973</v>
      </c>
      <c r="AJ86">
        <v>458013</v>
      </c>
      <c r="AK86">
        <v>2699296</v>
      </c>
      <c r="AL86">
        <v>2634097</v>
      </c>
      <c r="AM86">
        <v>0.46539999999999998</v>
      </c>
      <c r="AN86">
        <v>525579162</v>
      </c>
      <c r="AO86">
        <v>0.100315811</v>
      </c>
      <c r="AP86">
        <v>49</v>
      </c>
      <c r="AQ86">
        <v>0.561248619</v>
      </c>
      <c r="AR86">
        <v>-4.0257772999999997E-2</v>
      </c>
      <c r="AS86">
        <v>1.743452233</v>
      </c>
      <c r="AT86">
        <v>0.46539999999999998</v>
      </c>
      <c r="AU86">
        <v>0.83158859900000004</v>
      </c>
      <c r="AV86">
        <v>1.9955292979999999</v>
      </c>
      <c r="AW86">
        <v>15.164244269999999</v>
      </c>
      <c r="AX86">
        <v>-1.0573621E-2</v>
      </c>
      <c r="AY86">
        <v>0.100315811</v>
      </c>
      <c r="AZ86">
        <v>2.1405222000000002E-2</v>
      </c>
      <c r="BA86">
        <v>-3.1978843E-2</v>
      </c>
      <c r="BB86">
        <v>2.9684151999999998E-2</v>
      </c>
      <c r="BC86">
        <v>2.6100000000000002E-7</v>
      </c>
      <c r="BD86">
        <v>-0.103215713</v>
      </c>
      <c r="BE86">
        <v>1.164432E-3</v>
      </c>
      <c r="BF86">
        <v>-1.0573621E-2</v>
      </c>
      <c r="BG86">
        <v>0.13660202900000001</v>
      </c>
      <c r="BH86">
        <v>2.6100000000000002E-7</v>
      </c>
      <c r="BI86">
        <v>0.137653413</v>
      </c>
      <c r="BJ86">
        <v>-0.103215713</v>
      </c>
      <c r="BK86">
        <v>1.1784527E-2</v>
      </c>
      <c r="BL86">
        <v>0.24086912599999999</v>
      </c>
      <c r="BM86">
        <v>7.0631620000000004E-3</v>
      </c>
      <c r="BN86">
        <v>5.4786360999999999E-2</v>
      </c>
      <c r="BO86">
        <v>-6.0817403999999999E-2</v>
      </c>
      <c r="BP86">
        <v>9.7418539999999994E-3</v>
      </c>
      <c r="BQ86">
        <v>8.1335169999999998E-3</v>
      </c>
      <c r="BR86">
        <v>2.7467839999999999E-3</v>
      </c>
      <c r="BS86">
        <v>6</v>
      </c>
    </row>
    <row r="87" spans="1:71" hidden="1" x14ac:dyDescent="0.35">
      <c r="A87">
        <v>14462018</v>
      </c>
      <c r="B87">
        <v>14742018</v>
      </c>
      <c r="C87">
        <v>1474</v>
      </c>
      <c r="D87">
        <v>1446</v>
      </c>
      <c r="E87" t="s">
        <v>169</v>
      </c>
      <c r="F87">
        <v>2018</v>
      </c>
      <c r="G87" t="s">
        <v>174</v>
      </c>
      <c r="H87">
        <v>0</v>
      </c>
      <c r="I87">
        <v>0</v>
      </c>
      <c r="J87">
        <v>0</v>
      </c>
      <c r="K87">
        <v>0</v>
      </c>
      <c r="L87">
        <v>1</v>
      </c>
      <c r="M87">
        <v>3786599</v>
      </c>
      <c r="N87">
        <v>3852544</v>
      </c>
      <c r="O87">
        <v>2169350</v>
      </c>
      <c r="P87">
        <v>1617249</v>
      </c>
      <c r="Q87">
        <v>3208834</v>
      </c>
      <c r="R87">
        <v>0.144928998</v>
      </c>
      <c r="S87">
        <v>1999942</v>
      </c>
      <c r="T87">
        <v>3822</v>
      </c>
      <c r="U87">
        <v>341575</v>
      </c>
      <c r="V87">
        <v>447125</v>
      </c>
      <c r="W87">
        <v>527239</v>
      </c>
      <c r="X87">
        <v>922575</v>
      </c>
      <c r="Y87">
        <v>0.117070434</v>
      </c>
      <c r="Z87">
        <v>2.6423319000000001E-2</v>
      </c>
      <c r="AA87">
        <v>0</v>
      </c>
      <c r="AB87">
        <v>4.9337433999999999E-2</v>
      </c>
      <c r="AC87">
        <v>95969</v>
      </c>
      <c r="AD87">
        <v>-50877</v>
      </c>
      <c r="AE87">
        <v>-127005</v>
      </c>
      <c r="AF87">
        <v>-28596</v>
      </c>
      <c r="AG87">
        <v>2004.87</v>
      </c>
      <c r="AH87">
        <v>2004.87</v>
      </c>
      <c r="AI87">
        <v>3284360</v>
      </c>
      <c r="AJ87">
        <v>422023</v>
      </c>
      <c r="AK87">
        <v>2728292</v>
      </c>
      <c r="AL87">
        <v>2699296</v>
      </c>
      <c r="AM87">
        <v>0.46920000000000001</v>
      </c>
      <c r="AN87">
        <v>569489220</v>
      </c>
      <c r="AO87">
        <v>7.8513339000000001E-2</v>
      </c>
      <c r="AP87">
        <v>49</v>
      </c>
      <c r="AQ87">
        <v>0.57290196299999996</v>
      </c>
      <c r="AR87">
        <v>-3.2966528000000002E-2</v>
      </c>
      <c r="AS87">
        <v>2.0308313689999999</v>
      </c>
      <c r="AT87">
        <v>0.46920000000000001</v>
      </c>
      <c r="AU87">
        <v>0.850247525</v>
      </c>
      <c r="AV87">
        <v>2.0345162139999999</v>
      </c>
      <c r="AW87">
        <v>15.14697881</v>
      </c>
      <c r="AX87">
        <v>-7.4226279999999997E-3</v>
      </c>
      <c r="AY87">
        <v>7.8513339000000001E-2</v>
      </c>
      <c r="AZ87">
        <v>2.0249050000000001E-2</v>
      </c>
      <c r="BA87">
        <v>-2.7671676999999999E-2</v>
      </c>
      <c r="BB87">
        <v>2.5543900000000001E-2</v>
      </c>
      <c r="BC87">
        <v>2.6E-7</v>
      </c>
      <c r="BD87">
        <v>-2.0795089999999999E-2</v>
      </c>
      <c r="BE87">
        <v>9.9207200000000009E-4</v>
      </c>
      <c r="BF87">
        <v>-7.4226279999999997E-3</v>
      </c>
      <c r="BG87">
        <v>0.117070434</v>
      </c>
      <c r="BH87">
        <v>2.6E-7</v>
      </c>
      <c r="BI87">
        <v>0.116059674</v>
      </c>
      <c r="BJ87">
        <v>-2.0795089999999999E-2</v>
      </c>
      <c r="BK87">
        <v>-0.102616868</v>
      </c>
      <c r="BL87">
        <v>0.13685476399999999</v>
      </c>
      <c r="BM87">
        <v>2.5739640000000001E-2</v>
      </c>
      <c r="BN87">
        <v>3.454861E-2</v>
      </c>
      <c r="BO87">
        <v>-2.0793277999999998E-2</v>
      </c>
      <c r="BP87">
        <v>1.7553624E-2</v>
      </c>
      <c r="BQ87">
        <v>1.6380622000000001E-2</v>
      </c>
      <c r="BR87">
        <v>-1.2826403E-2</v>
      </c>
      <c r="BS87">
        <v>6</v>
      </c>
    </row>
    <row r="88" spans="1:71" hidden="1" x14ac:dyDescent="0.35">
      <c r="A88">
        <v>14462019</v>
      </c>
      <c r="B88">
        <v>14742019</v>
      </c>
      <c r="C88">
        <v>1474</v>
      </c>
      <c r="D88">
        <v>1446</v>
      </c>
      <c r="E88" t="s">
        <v>169</v>
      </c>
      <c r="F88">
        <v>2019</v>
      </c>
      <c r="G88" t="s">
        <v>173</v>
      </c>
      <c r="H88">
        <v>0</v>
      </c>
      <c r="I88">
        <v>0</v>
      </c>
      <c r="J88">
        <v>0</v>
      </c>
      <c r="K88">
        <v>0</v>
      </c>
      <c r="L88">
        <v>1</v>
      </c>
      <c r="M88">
        <v>4282709</v>
      </c>
      <c r="N88">
        <v>3786599</v>
      </c>
      <c r="O88">
        <v>2715305</v>
      </c>
      <c r="P88">
        <v>1567404</v>
      </c>
      <c r="Q88">
        <v>3691741</v>
      </c>
      <c r="R88">
        <v>0.49638067899999999</v>
      </c>
      <c r="S88">
        <v>2564950</v>
      </c>
      <c r="T88">
        <v>9808</v>
      </c>
      <c r="U88">
        <v>347512</v>
      </c>
      <c r="V88">
        <v>550215</v>
      </c>
      <c r="W88">
        <v>447125</v>
      </c>
      <c r="X88">
        <v>527239</v>
      </c>
      <c r="Y88">
        <v>0.25125237700000003</v>
      </c>
      <c r="Z88">
        <v>3.0156348999999999E-2</v>
      </c>
      <c r="AA88">
        <v>0</v>
      </c>
      <c r="AB88">
        <v>5.2286832999999998E-2</v>
      </c>
      <c r="AC88">
        <v>96259</v>
      </c>
      <c r="AD88">
        <v>8156</v>
      </c>
      <c r="AE88">
        <v>-502549</v>
      </c>
      <c r="AF88">
        <v>290</v>
      </c>
      <c r="AG88">
        <v>2270.06</v>
      </c>
      <c r="AH88">
        <v>2270.06</v>
      </c>
      <c r="AI88">
        <v>5232942</v>
      </c>
      <c r="AJ88">
        <v>437868</v>
      </c>
      <c r="AK88">
        <v>3241816</v>
      </c>
      <c r="AL88">
        <v>2728292</v>
      </c>
      <c r="AM88">
        <v>0.46350000000000002</v>
      </c>
      <c r="AN88">
        <v>568404020</v>
      </c>
      <c r="AO88">
        <v>9.6799984000000006E-2</v>
      </c>
      <c r="AP88">
        <v>49</v>
      </c>
      <c r="AQ88">
        <v>0.63401576000000004</v>
      </c>
      <c r="AR88">
        <v>-0.13271777700000001</v>
      </c>
      <c r="AS88">
        <v>3.3386044699999999</v>
      </c>
      <c r="AT88">
        <v>0.46350000000000002</v>
      </c>
      <c r="AU88">
        <v>0.99953599500000001</v>
      </c>
      <c r="AV88">
        <v>2.3569588659999998</v>
      </c>
      <c r="AW88">
        <v>15.27009631</v>
      </c>
      <c r="AX88">
        <v>7.6600000000000005E-5</v>
      </c>
      <c r="AY88">
        <v>9.6799984000000006E-2</v>
      </c>
      <c r="AZ88">
        <v>1.5649417999999998E-2</v>
      </c>
      <c r="BA88">
        <v>-1.5572832E-2</v>
      </c>
      <c r="BB88">
        <v>0.132794362</v>
      </c>
      <c r="BC88">
        <v>2.6399999999999998E-7</v>
      </c>
      <c r="BD88">
        <v>2.7224958E-2</v>
      </c>
      <c r="BE88">
        <v>2.5901869999999999E-3</v>
      </c>
      <c r="BF88">
        <v>7.6600000000000005E-5</v>
      </c>
      <c r="BG88">
        <v>0.25125237700000003</v>
      </c>
      <c r="BH88">
        <v>2.6399999999999998E-7</v>
      </c>
      <c r="BI88">
        <v>0.14530585400000001</v>
      </c>
      <c r="BJ88">
        <v>2.7224958E-2</v>
      </c>
      <c r="BK88">
        <v>-2.1157243999999999E-2</v>
      </c>
      <c r="BL88">
        <v>0.11808089500000001</v>
      </c>
      <c r="BM88">
        <v>2.5388930000000001E-2</v>
      </c>
      <c r="BN88">
        <v>9.3213956000000001E-2</v>
      </c>
      <c r="BO88">
        <v>-0.16844109299999999</v>
      </c>
      <c r="BP88">
        <v>0.14553554699999999</v>
      </c>
      <c r="BQ88">
        <v>0.14420597199999999</v>
      </c>
      <c r="BR88">
        <v>-4.0075989999999997E-3</v>
      </c>
      <c r="BS88">
        <v>6</v>
      </c>
    </row>
    <row r="89" spans="1:71" hidden="1" x14ac:dyDescent="0.35">
      <c r="A89">
        <v>14462020</v>
      </c>
      <c r="B89">
        <v>14742020</v>
      </c>
      <c r="C89">
        <v>1474</v>
      </c>
      <c r="D89">
        <v>1446</v>
      </c>
      <c r="E89" t="s">
        <v>169</v>
      </c>
      <c r="F89">
        <v>2020</v>
      </c>
      <c r="G89" t="s">
        <v>172</v>
      </c>
      <c r="H89">
        <v>0</v>
      </c>
      <c r="I89">
        <v>0</v>
      </c>
      <c r="J89">
        <v>0</v>
      </c>
      <c r="K89">
        <v>0</v>
      </c>
      <c r="L89">
        <v>1</v>
      </c>
      <c r="M89">
        <v>4085885</v>
      </c>
      <c r="N89">
        <v>4282709</v>
      </c>
      <c r="O89">
        <v>2547231</v>
      </c>
      <c r="P89">
        <v>1538654</v>
      </c>
      <c r="Q89">
        <v>3486886</v>
      </c>
      <c r="R89">
        <v>0.10299873800000001</v>
      </c>
      <c r="S89">
        <v>2410820</v>
      </c>
      <c r="T89">
        <v>522</v>
      </c>
      <c r="U89">
        <v>269709</v>
      </c>
      <c r="V89">
        <v>490557</v>
      </c>
      <c r="W89">
        <v>550215</v>
      </c>
      <c r="X89">
        <v>447125</v>
      </c>
      <c r="Y89">
        <v>5.1313082000000003E-2</v>
      </c>
      <c r="Z89">
        <v>3.5788563000000002E-2</v>
      </c>
      <c r="AA89">
        <v>0</v>
      </c>
      <c r="AB89">
        <v>7.3149501000000006E-2</v>
      </c>
      <c r="AC89">
        <v>88821</v>
      </c>
      <c r="AD89">
        <v>-7674</v>
      </c>
      <c r="AE89">
        <v>122741</v>
      </c>
      <c r="AF89">
        <v>-7438</v>
      </c>
      <c r="AG89">
        <v>2444.7199999999998</v>
      </c>
      <c r="AH89">
        <v>2444.7199999999998</v>
      </c>
      <c r="AI89">
        <v>4379146</v>
      </c>
      <c r="AJ89">
        <v>334603</v>
      </c>
      <c r="AK89">
        <v>3126972</v>
      </c>
      <c r="AL89">
        <v>3241816</v>
      </c>
      <c r="AM89">
        <v>0.45500000000000002</v>
      </c>
      <c r="AN89">
        <v>480426107</v>
      </c>
      <c r="AO89">
        <v>0.10210873099999999</v>
      </c>
      <c r="AP89">
        <v>51</v>
      </c>
      <c r="AQ89">
        <v>0.62342209800000004</v>
      </c>
      <c r="AR89">
        <v>2.8659664000000001E-2</v>
      </c>
      <c r="AS89">
        <v>2.846088854</v>
      </c>
      <c r="AT89">
        <v>0.45500000000000002</v>
      </c>
      <c r="AU89">
        <v>0.85921434299999999</v>
      </c>
      <c r="AV89">
        <v>2.19988224</v>
      </c>
      <c r="AW89">
        <v>15.223048909999999</v>
      </c>
      <c r="AX89">
        <v>-1.7367509999999999E-3</v>
      </c>
      <c r="AY89">
        <v>0.10210873099999999</v>
      </c>
      <c r="AZ89">
        <v>1.0167936000000001E-2</v>
      </c>
      <c r="BA89">
        <v>-1.1904687000000001E-2</v>
      </c>
      <c r="BB89">
        <v>-3.0396415E-2</v>
      </c>
      <c r="BC89">
        <v>2.3300000000000001E-7</v>
      </c>
      <c r="BD89">
        <v>-1.3929967999999999E-2</v>
      </c>
      <c r="BE89">
        <v>1.21885E-4</v>
      </c>
      <c r="BF89">
        <v>-1.7367509999999999E-3</v>
      </c>
      <c r="BG89">
        <v>5.1313082000000003E-2</v>
      </c>
      <c r="BH89">
        <v>2.3300000000000001E-7</v>
      </c>
      <c r="BI89">
        <v>0.114543622</v>
      </c>
      <c r="BJ89">
        <v>-1.3929967999999999E-2</v>
      </c>
      <c r="BK89">
        <v>2.4071213000000001E-2</v>
      </c>
      <c r="BL89">
        <v>0.12847359</v>
      </c>
      <c r="BM89">
        <v>-4.0775644999999999E-2</v>
      </c>
      <c r="BN89">
        <v>-2.6219255E-2</v>
      </c>
      <c r="BO89">
        <v>1.435756E-2</v>
      </c>
      <c r="BP89">
        <v>-2.4942477000000001E-2</v>
      </c>
      <c r="BQ89">
        <v>-2.6177208E-2</v>
      </c>
      <c r="BR89">
        <v>1.141462E-2</v>
      </c>
      <c r="BS89">
        <v>6</v>
      </c>
    </row>
    <row r="90" spans="1:71" hidden="1" x14ac:dyDescent="0.35">
      <c r="A90">
        <v>14462021</v>
      </c>
      <c r="B90">
        <v>14742021</v>
      </c>
      <c r="C90">
        <v>1474</v>
      </c>
      <c r="D90">
        <v>1446</v>
      </c>
      <c r="E90" t="s">
        <v>169</v>
      </c>
      <c r="F90">
        <v>2021</v>
      </c>
      <c r="G90" t="s">
        <v>171</v>
      </c>
      <c r="H90">
        <v>0</v>
      </c>
      <c r="I90">
        <v>0</v>
      </c>
      <c r="J90">
        <v>0</v>
      </c>
      <c r="K90">
        <v>0</v>
      </c>
      <c r="L90">
        <v>1</v>
      </c>
      <c r="M90">
        <v>4339468</v>
      </c>
      <c r="N90">
        <v>4085885</v>
      </c>
      <c r="O90">
        <v>2806249</v>
      </c>
      <c r="P90">
        <v>1533219</v>
      </c>
      <c r="Q90">
        <v>3721763</v>
      </c>
      <c r="R90">
        <v>0.62044633100000002</v>
      </c>
      <c r="S90">
        <v>2673810</v>
      </c>
      <c r="T90">
        <v>1093</v>
      </c>
      <c r="U90">
        <v>241638</v>
      </c>
      <c r="V90">
        <v>193226</v>
      </c>
      <c r="W90">
        <v>490557</v>
      </c>
      <c r="X90">
        <v>550215</v>
      </c>
      <c r="Y90">
        <v>8.5412096000000007E-2</v>
      </c>
      <c r="Z90">
        <v>1.4415971E-2</v>
      </c>
      <c r="AA90">
        <v>0</v>
      </c>
      <c r="AB90">
        <v>0.104732282</v>
      </c>
      <c r="AC90">
        <v>88807</v>
      </c>
      <c r="AD90">
        <v>-3301</v>
      </c>
      <c r="AE90">
        <v>-319776</v>
      </c>
      <c r="AF90">
        <v>-17164</v>
      </c>
      <c r="AG90">
        <v>3420.49</v>
      </c>
      <c r="AH90">
        <v>3420.49</v>
      </c>
      <c r="AI90">
        <v>4737190</v>
      </c>
      <c r="AJ90">
        <v>146467</v>
      </c>
      <c r="AK90">
        <v>3329489</v>
      </c>
      <c r="AL90">
        <v>3126972</v>
      </c>
      <c r="AM90">
        <v>0.45090000000000002</v>
      </c>
      <c r="AN90">
        <v>577748745</v>
      </c>
      <c r="AO90">
        <v>3.3444641999999997E-2</v>
      </c>
      <c r="AP90">
        <v>51</v>
      </c>
      <c r="AQ90">
        <v>0.64668042299999995</v>
      </c>
      <c r="AR90">
        <v>-7.8263582999999998E-2</v>
      </c>
      <c r="AS90">
        <v>3.0897021229999999</v>
      </c>
      <c r="AT90">
        <v>0.45090000000000002</v>
      </c>
      <c r="AU90">
        <v>0.97050969399999998</v>
      </c>
      <c r="AV90">
        <v>2.1127047800000001</v>
      </c>
      <c r="AW90">
        <v>15.28326232</v>
      </c>
      <c r="AX90">
        <v>-4.2008030000000003E-3</v>
      </c>
      <c r="AY90">
        <v>3.3444641999999997E-2</v>
      </c>
      <c r="AZ90">
        <v>2.7454518000000001E-2</v>
      </c>
      <c r="BA90">
        <v>-3.1655321E-2</v>
      </c>
      <c r="BB90">
        <v>7.4062779999999995E-2</v>
      </c>
      <c r="BC90">
        <v>2.4499999999999998E-7</v>
      </c>
      <c r="BD90">
        <v>-7.2770281000000006E-2</v>
      </c>
      <c r="BE90">
        <v>2.6750599999999998E-4</v>
      </c>
      <c r="BF90">
        <v>-4.2008030000000003E-3</v>
      </c>
      <c r="BG90">
        <v>8.5412096000000007E-2</v>
      </c>
      <c r="BH90">
        <v>2.4499999999999998E-7</v>
      </c>
      <c r="BI90">
        <v>4.7291101000000002E-2</v>
      </c>
      <c r="BJ90">
        <v>-7.2770281000000006E-2</v>
      </c>
      <c r="BK90">
        <v>-1.4600998E-2</v>
      </c>
      <c r="BL90">
        <v>0.12006138199999999</v>
      </c>
      <c r="BM90">
        <v>3.2711957E-2</v>
      </c>
      <c r="BN90">
        <v>3.5943286999999997E-2</v>
      </c>
      <c r="BO90">
        <v>-5.6117537000000002E-2</v>
      </c>
      <c r="BP90">
        <v>3.4340318000000002E-2</v>
      </c>
      <c r="BQ90">
        <v>3.3442446000000001E-2</v>
      </c>
      <c r="BR90">
        <v>-1.6672137E-2</v>
      </c>
      <c r="BS90">
        <v>6</v>
      </c>
    </row>
    <row r="91" spans="1:71" hidden="1" x14ac:dyDescent="0.35">
      <c r="A91">
        <v>14462022</v>
      </c>
      <c r="B91">
        <v>14742022</v>
      </c>
      <c r="C91">
        <v>1474</v>
      </c>
      <c r="D91">
        <v>1446</v>
      </c>
      <c r="E91" t="s">
        <v>169</v>
      </c>
      <c r="F91">
        <v>2022</v>
      </c>
      <c r="G91" t="s">
        <v>170</v>
      </c>
      <c r="H91">
        <v>0</v>
      </c>
      <c r="I91">
        <v>0</v>
      </c>
      <c r="J91">
        <v>0</v>
      </c>
      <c r="K91">
        <v>1</v>
      </c>
      <c r="L91">
        <v>1</v>
      </c>
      <c r="M91">
        <v>4677845</v>
      </c>
      <c r="N91">
        <v>4339468</v>
      </c>
      <c r="O91">
        <v>3237209</v>
      </c>
      <c r="P91">
        <v>1440636</v>
      </c>
      <c r="Q91">
        <v>4087840</v>
      </c>
      <c r="R91">
        <v>9.9886806999999994E-2</v>
      </c>
      <c r="S91">
        <v>3106534</v>
      </c>
      <c r="T91">
        <v>967</v>
      </c>
      <c r="U91">
        <v>277840</v>
      </c>
      <c r="V91">
        <v>155705</v>
      </c>
      <c r="W91">
        <v>193226</v>
      </c>
      <c r="X91">
        <v>490557</v>
      </c>
      <c r="Y91">
        <v>0.11670117200000001</v>
      </c>
      <c r="Z91">
        <v>1.3703523E-2</v>
      </c>
      <c r="AA91">
        <v>0</v>
      </c>
      <c r="AB91">
        <v>0.123978035</v>
      </c>
      <c r="AC91">
        <v>51001</v>
      </c>
      <c r="AD91">
        <v>-15087</v>
      </c>
      <c r="AE91">
        <v>-348627</v>
      </c>
      <c r="AF91">
        <v>-37806</v>
      </c>
      <c r="AG91">
        <v>7954</v>
      </c>
      <c r="AH91">
        <v>7954</v>
      </c>
      <c r="AI91">
        <v>4227666</v>
      </c>
      <c r="AJ91">
        <v>137389</v>
      </c>
      <c r="AK91">
        <v>3698521</v>
      </c>
      <c r="AL91">
        <v>3329489</v>
      </c>
      <c r="AM91">
        <v>0.4526</v>
      </c>
      <c r="AN91">
        <v>631298278</v>
      </c>
      <c r="AO91">
        <v>2.4664252000000001E-2</v>
      </c>
      <c r="AP91">
        <v>51</v>
      </c>
      <c r="AQ91">
        <v>0.69202998400000004</v>
      </c>
      <c r="AR91">
        <v>-8.0338649999999998E-2</v>
      </c>
      <c r="AS91">
        <v>2.9345830589999999</v>
      </c>
      <c r="AT91">
        <v>0.4526</v>
      </c>
      <c r="AU91">
        <v>0.98383718899999995</v>
      </c>
      <c r="AV91">
        <v>1.8701292410000001</v>
      </c>
      <c r="AW91">
        <v>15.35834809</v>
      </c>
      <c r="AX91">
        <v>-8.7121279999999995E-3</v>
      </c>
      <c r="AY91">
        <v>2.4664252000000001E-2</v>
      </c>
      <c r="AZ91">
        <v>2.2678295000000001E-2</v>
      </c>
      <c r="BA91">
        <v>-3.1390423000000001E-2</v>
      </c>
      <c r="BB91">
        <v>7.1626521999999998E-2</v>
      </c>
      <c r="BC91">
        <v>2.2999999999999999E-7</v>
      </c>
      <c r="BD91">
        <v>-8.6464520000000007E-3</v>
      </c>
      <c r="BE91">
        <v>2.22838E-4</v>
      </c>
      <c r="BF91">
        <v>-8.7121279999999995E-3</v>
      </c>
      <c r="BG91">
        <v>0.11670117200000001</v>
      </c>
      <c r="BH91">
        <v>2.2999999999999999E-7</v>
      </c>
      <c r="BI91">
        <v>3.5881125999999999E-2</v>
      </c>
      <c r="BJ91">
        <v>-8.6464520000000007E-3</v>
      </c>
      <c r="BK91">
        <v>-6.8517845999999993E-2</v>
      </c>
      <c r="BL91">
        <v>4.4527577999999998E-2</v>
      </c>
      <c r="BM91">
        <v>8.1806177999999993E-2</v>
      </c>
      <c r="BN91">
        <v>8.4826539000000006E-2</v>
      </c>
      <c r="BO91">
        <v>-6.0092394E-2</v>
      </c>
      <c r="BP91">
        <v>7.0217630000000003E-2</v>
      </c>
      <c r="BQ91">
        <v>6.9187012000000006E-2</v>
      </c>
      <c r="BR91">
        <v>-1.8695993000000001E-2</v>
      </c>
      <c r="BS91">
        <v>6</v>
      </c>
    </row>
    <row r="92" spans="1:71" x14ac:dyDescent="0.35">
      <c r="A92">
        <v>14542017</v>
      </c>
      <c r="B92">
        <v>14452017</v>
      </c>
      <c r="C92">
        <v>1445</v>
      </c>
      <c r="D92">
        <v>1454</v>
      </c>
      <c r="E92" t="s">
        <v>169</v>
      </c>
      <c r="F92">
        <v>2017</v>
      </c>
      <c r="G92" t="s">
        <v>175</v>
      </c>
      <c r="H92">
        <v>1</v>
      </c>
      <c r="I92">
        <v>0</v>
      </c>
      <c r="J92">
        <v>0</v>
      </c>
      <c r="K92">
        <v>0</v>
      </c>
      <c r="L92">
        <v>1</v>
      </c>
      <c r="M92">
        <v>2239053</v>
      </c>
      <c r="N92">
        <v>2143013</v>
      </c>
      <c r="O92">
        <v>636545</v>
      </c>
      <c r="P92">
        <v>1602508</v>
      </c>
      <c r="Q92">
        <v>1324861</v>
      </c>
      <c r="R92">
        <v>0.246179077</v>
      </c>
      <c r="S92">
        <v>395000</v>
      </c>
      <c r="T92">
        <v>850213</v>
      </c>
      <c r="U92">
        <v>237455</v>
      </c>
      <c r="V92">
        <v>1890004</v>
      </c>
      <c r="W92">
        <v>1853917</v>
      </c>
      <c r="X92">
        <v>2069544</v>
      </c>
      <c r="Y92">
        <v>0.81091948599999997</v>
      </c>
      <c r="Z92">
        <v>6.5117664000000006E-2</v>
      </c>
      <c r="AA92">
        <v>3.5343839999999998E-3</v>
      </c>
      <c r="AB92">
        <v>4.6597785000000003E-2</v>
      </c>
      <c r="AC92">
        <v>112912</v>
      </c>
      <c r="AD92">
        <v>26067</v>
      </c>
      <c r="AE92">
        <v>17075</v>
      </c>
      <c r="AF92">
        <v>18888</v>
      </c>
      <c r="AG92">
        <v>151.41999999999999</v>
      </c>
      <c r="AH92">
        <v>151.41999999999999</v>
      </c>
      <c r="AI92">
        <v>1189820</v>
      </c>
      <c r="AJ92">
        <v>1729600</v>
      </c>
      <c r="AK92">
        <v>602031</v>
      </c>
      <c r="AL92">
        <v>593820</v>
      </c>
      <c r="AM92">
        <v>0.2218</v>
      </c>
      <c r="AN92">
        <v>525579162</v>
      </c>
      <c r="AO92">
        <v>0.35960405899999998</v>
      </c>
      <c r="AP92">
        <v>49</v>
      </c>
      <c r="AQ92">
        <v>0.28429206499999998</v>
      </c>
      <c r="AR92">
        <v>7.9677540000000005E-3</v>
      </c>
      <c r="AS92">
        <v>0.742473673</v>
      </c>
      <c r="AT92">
        <v>0.2218</v>
      </c>
      <c r="AU92">
        <v>0.82129833100000005</v>
      </c>
      <c r="AV92">
        <v>2.7846846869999999</v>
      </c>
      <c r="AW92">
        <v>14.621563569999999</v>
      </c>
      <c r="AX92">
        <v>8.8137589999999991E-3</v>
      </c>
      <c r="AY92">
        <v>0.35960405899999998</v>
      </c>
      <c r="AZ92">
        <v>2.1405222000000002E-2</v>
      </c>
      <c r="BA92">
        <v>-1.2591463000000001E-2</v>
      </c>
      <c r="BB92">
        <v>8.4600500000000004E-4</v>
      </c>
      <c r="BC92">
        <v>4.6699999999999999E-7</v>
      </c>
      <c r="BD92">
        <v>1.6839375E-2</v>
      </c>
      <c r="BE92">
        <v>0.39673721099999998</v>
      </c>
      <c r="BF92">
        <v>8.8137589999999991E-3</v>
      </c>
      <c r="BG92">
        <v>0.81091948599999997</v>
      </c>
      <c r="BH92">
        <v>4.6699999999999999E-7</v>
      </c>
      <c r="BI92">
        <v>0.88193772000000004</v>
      </c>
      <c r="BJ92">
        <v>1.6839375E-2</v>
      </c>
      <c r="BK92">
        <v>-0.10061861499999999</v>
      </c>
      <c r="BL92">
        <v>0.86509834500000005</v>
      </c>
      <c r="BM92">
        <v>2.1823893E-2</v>
      </c>
      <c r="BN92">
        <v>2.7944776000000001E-2</v>
      </c>
      <c r="BO92">
        <v>-3.2971431000000002E-2</v>
      </c>
      <c r="BP92">
        <v>5.5936379999999997E-3</v>
      </c>
      <c r="BQ92">
        <v>5.607402E-3</v>
      </c>
      <c r="BR92">
        <v>-3.3787084000000002E-2</v>
      </c>
      <c r="BS92">
        <v>6</v>
      </c>
    </row>
    <row r="93" spans="1:71" x14ac:dyDescent="0.35">
      <c r="A93">
        <v>14542018</v>
      </c>
      <c r="B93">
        <v>14452018</v>
      </c>
      <c r="C93">
        <v>1445</v>
      </c>
      <c r="D93">
        <v>1454</v>
      </c>
      <c r="E93" t="s">
        <v>169</v>
      </c>
      <c r="F93">
        <v>2018</v>
      </c>
      <c r="G93" t="s">
        <v>174</v>
      </c>
      <c r="H93">
        <v>1</v>
      </c>
      <c r="I93">
        <v>0</v>
      </c>
      <c r="J93">
        <v>0</v>
      </c>
      <c r="K93">
        <v>0</v>
      </c>
      <c r="L93">
        <v>1</v>
      </c>
      <c r="M93">
        <v>2043633</v>
      </c>
      <c r="N93">
        <v>2239053</v>
      </c>
      <c r="O93">
        <v>504251</v>
      </c>
      <c r="P93">
        <v>1539382</v>
      </c>
      <c r="Q93">
        <v>1130382</v>
      </c>
      <c r="R93">
        <v>0.20795172100000001</v>
      </c>
      <c r="S93">
        <v>260000</v>
      </c>
      <c r="T93">
        <v>825155</v>
      </c>
      <c r="U93">
        <v>116241</v>
      </c>
      <c r="V93">
        <v>1947905</v>
      </c>
      <c r="W93">
        <v>1890004</v>
      </c>
      <c r="X93">
        <v>1853917</v>
      </c>
      <c r="Y93">
        <v>0.80137852899999995</v>
      </c>
      <c r="Z93">
        <v>6.4726025000000006E-2</v>
      </c>
      <c r="AA93">
        <v>4.3749569999999996E-3</v>
      </c>
      <c r="AB93">
        <v>4.7074164000000002E-2</v>
      </c>
      <c r="AC93">
        <v>107364</v>
      </c>
      <c r="AD93">
        <v>15704</v>
      </c>
      <c r="AE93">
        <v>143070</v>
      </c>
      <c r="AF93">
        <v>20161</v>
      </c>
      <c r="AG93">
        <v>151.22</v>
      </c>
      <c r="AH93">
        <v>151.22</v>
      </c>
      <c r="AI93">
        <v>1168774</v>
      </c>
      <c r="AJ93">
        <v>1802306</v>
      </c>
      <c r="AK93">
        <v>594054</v>
      </c>
      <c r="AL93">
        <v>602031</v>
      </c>
      <c r="AM93">
        <v>0.2253</v>
      </c>
      <c r="AN93">
        <v>569489220</v>
      </c>
      <c r="AO93">
        <v>0.34204422699999998</v>
      </c>
      <c r="AP93">
        <v>49</v>
      </c>
      <c r="AQ93">
        <v>0.24674244300000001</v>
      </c>
      <c r="AR93">
        <v>6.3897549999999997E-2</v>
      </c>
      <c r="AS93">
        <v>0.75924884100000001</v>
      </c>
      <c r="AT93">
        <v>0.2253</v>
      </c>
      <c r="AU93">
        <v>0.75172003499999995</v>
      </c>
      <c r="AV93">
        <v>3.1065199250000002</v>
      </c>
      <c r="AW93">
        <v>14.530239659999999</v>
      </c>
      <c r="AX93">
        <v>9.0042530000000003E-3</v>
      </c>
      <c r="AY93">
        <v>0.34204422699999998</v>
      </c>
      <c r="AZ93">
        <v>2.0249050000000001E-2</v>
      </c>
      <c r="BA93">
        <v>-1.1244796E-2</v>
      </c>
      <c r="BB93">
        <v>-5.4893296000000001E-2</v>
      </c>
      <c r="BC93">
        <v>4.4700000000000002E-7</v>
      </c>
      <c r="BD93">
        <v>2.5859593E-2</v>
      </c>
      <c r="BE93">
        <v>0.36852857</v>
      </c>
      <c r="BF93">
        <v>9.0042530000000003E-3</v>
      </c>
      <c r="BG93">
        <v>0.80137852899999995</v>
      </c>
      <c r="BH93">
        <v>4.4700000000000002E-7</v>
      </c>
      <c r="BI93">
        <v>0.86996824100000003</v>
      </c>
      <c r="BJ93">
        <v>2.5859593E-2</v>
      </c>
      <c r="BK93">
        <v>1.6117082000000001E-2</v>
      </c>
      <c r="BL93">
        <v>0.84410864799999996</v>
      </c>
      <c r="BM93">
        <v>-4.2682089999999999E-2</v>
      </c>
      <c r="BN93">
        <v>-3.438708E-2</v>
      </c>
      <c r="BO93">
        <v>1.4431533999999999E-2</v>
      </c>
      <c r="BP93">
        <v>3.8202895000000001E-2</v>
      </c>
      <c r="BQ93">
        <v>3.7857574999999997E-2</v>
      </c>
      <c r="BR93">
        <v>-1.7220101000000002E-2</v>
      </c>
      <c r="BS93">
        <v>6</v>
      </c>
    </row>
    <row r="94" spans="1:71" x14ac:dyDescent="0.35">
      <c r="A94">
        <v>14542019</v>
      </c>
      <c r="B94">
        <v>14452019</v>
      </c>
      <c r="C94">
        <v>1445</v>
      </c>
      <c r="D94">
        <v>1454</v>
      </c>
      <c r="E94" t="s">
        <v>169</v>
      </c>
      <c r="F94">
        <v>2019</v>
      </c>
      <c r="G94" t="s">
        <v>173</v>
      </c>
      <c r="H94">
        <v>1</v>
      </c>
      <c r="I94">
        <v>0</v>
      </c>
      <c r="J94">
        <v>0</v>
      </c>
      <c r="K94">
        <v>0</v>
      </c>
      <c r="L94">
        <v>1</v>
      </c>
      <c r="M94">
        <v>2044146</v>
      </c>
      <c r="N94">
        <v>2043633</v>
      </c>
      <c r="O94">
        <v>520327</v>
      </c>
      <c r="P94">
        <v>1523819</v>
      </c>
      <c r="Q94">
        <v>1124438</v>
      </c>
      <c r="R94">
        <v>0.21647181800000001</v>
      </c>
      <c r="S94">
        <v>260000</v>
      </c>
      <c r="T94">
        <v>795269</v>
      </c>
      <c r="U94">
        <v>154852</v>
      </c>
      <c r="V94">
        <v>1904529</v>
      </c>
      <c r="W94">
        <v>1947905</v>
      </c>
      <c r="X94">
        <v>1890004</v>
      </c>
      <c r="Y94">
        <v>0.81530147500000005</v>
      </c>
      <c r="Z94">
        <v>8.1979494E-2</v>
      </c>
      <c r="AA94">
        <v>6.5538510000000003E-3</v>
      </c>
      <c r="AB94">
        <v>5.2803081000000002E-2</v>
      </c>
      <c r="AC94">
        <v>125229</v>
      </c>
      <c r="AD94">
        <v>40987</v>
      </c>
      <c r="AE94">
        <v>130177</v>
      </c>
      <c r="AF94">
        <v>34898</v>
      </c>
      <c r="AG94">
        <v>141.71</v>
      </c>
      <c r="AH94">
        <v>141.71</v>
      </c>
      <c r="AI94">
        <v>1047610</v>
      </c>
      <c r="AJ94">
        <v>1708133</v>
      </c>
      <c r="AK94">
        <v>552098</v>
      </c>
      <c r="AL94">
        <v>594054</v>
      </c>
      <c r="AM94">
        <v>0.2281</v>
      </c>
      <c r="AN94">
        <v>568404020</v>
      </c>
      <c r="AO94">
        <v>0.33506606799999999</v>
      </c>
      <c r="AP94">
        <v>49</v>
      </c>
      <c r="AQ94">
        <v>0.25454493</v>
      </c>
      <c r="AR94">
        <v>6.3698815000000006E-2</v>
      </c>
      <c r="AS94">
        <v>0.68748978699999996</v>
      </c>
      <c r="AT94">
        <v>0.2281</v>
      </c>
      <c r="AU94">
        <v>0.79709370499999999</v>
      </c>
      <c r="AV94">
        <v>2.9517478499999998</v>
      </c>
      <c r="AW94">
        <v>14.53049066</v>
      </c>
      <c r="AX94">
        <v>1.7076451999999999E-2</v>
      </c>
      <c r="AY94">
        <v>0.33506606799999999</v>
      </c>
      <c r="AZ94">
        <v>1.5649417999999998E-2</v>
      </c>
      <c r="BA94">
        <v>1.4270330000000001E-3</v>
      </c>
      <c r="BB94">
        <v>-4.6622363E-2</v>
      </c>
      <c r="BC94">
        <v>4.89E-7</v>
      </c>
      <c r="BD94">
        <v>-2.1224946000000001E-2</v>
      </c>
      <c r="BE94">
        <v>0.389144724</v>
      </c>
      <c r="BF94">
        <v>1.7076451999999999E-2</v>
      </c>
      <c r="BG94">
        <v>0.81530147500000005</v>
      </c>
      <c r="BH94">
        <v>4.89E-7</v>
      </c>
      <c r="BI94">
        <v>0.93193298400000002</v>
      </c>
      <c r="BJ94">
        <v>-2.1224946000000001E-2</v>
      </c>
      <c r="BK94">
        <v>2.8332386000000001E-2</v>
      </c>
      <c r="BL94">
        <v>0.95315793000000004</v>
      </c>
      <c r="BM94">
        <v>-6.859342E-3</v>
      </c>
      <c r="BN94">
        <v>-4.0668459999999998E-3</v>
      </c>
      <c r="BO94">
        <v>3.0037794E-2</v>
      </c>
      <c r="BP94">
        <v>1.2607940999999999E-2</v>
      </c>
      <c r="BQ94">
        <v>1.2435694000000001E-2</v>
      </c>
      <c r="BR94">
        <v>-6.5174949999999999E-3</v>
      </c>
      <c r="BS94">
        <v>6</v>
      </c>
    </row>
    <row r="95" spans="1:71" x14ac:dyDescent="0.35">
      <c r="A95">
        <v>14542020</v>
      </c>
      <c r="B95">
        <v>14452020</v>
      </c>
      <c r="C95">
        <v>1445</v>
      </c>
      <c r="D95">
        <v>1454</v>
      </c>
      <c r="E95" t="s">
        <v>169</v>
      </c>
      <c r="F95">
        <v>2020</v>
      </c>
      <c r="G95" t="s">
        <v>172</v>
      </c>
      <c r="H95">
        <v>1</v>
      </c>
      <c r="I95">
        <v>0</v>
      </c>
      <c r="J95">
        <v>0</v>
      </c>
      <c r="K95">
        <v>0</v>
      </c>
      <c r="L95">
        <v>1</v>
      </c>
      <c r="M95">
        <v>1992198</v>
      </c>
      <c r="N95">
        <v>2044146</v>
      </c>
      <c r="O95">
        <v>465111</v>
      </c>
      <c r="P95">
        <v>1527087</v>
      </c>
      <c r="Q95">
        <v>1113503</v>
      </c>
      <c r="R95">
        <v>0.205682367</v>
      </c>
      <c r="S95">
        <v>240000</v>
      </c>
      <c r="T95">
        <v>779815</v>
      </c>
      <c r="U95">
        <v>206485</v>
      </c>
      <c r="V95">
        <v>1204928</v>
      </c>
      <c r="W95">
        <v>1904529</v>
      </c>
      <c r="X95">
        <v>1947905</v>
      </c>
      <c r="Y95">
        <v>0.51079277099999998</v>
      </c>
      <c r="Z95">
        <v>6.2646699E-2</v>
      </c>
      <c r="AA95">
        <v>7.2377769999999999E-3</v>
      </c>
      <c r="AB95">
        <v>5.5121966000000001E-2</v>
      </c>
      <c r="AC95">
        <v>60072</v>
      </c>
      <c r="AD95">
        <v>-57078</v>
      </c>
      <c r="AE95">
        <v>170959</v>
      </c>
      <c r="AF95">
        <v>-38295</v>
      </c>
      <c r="AG95">
        <v>137.97999999999999</v>
      </c>
      <c r="AH95">
        <v>137.97999999999999</v>
      </c>
      <c r="AI95">
        <v>1160707</v>
      </c>
      <c r="AJ95">
        <v>1173098</v>
      </c>
      <c r="AK95">
        <v>423135</v>
      </c>
      <c r="AL95">
        <v>552098</v>
      </c>
      <c r="AM95">
        <v>0.23749999999999999</v>
      </c>
      <c r="AN95">
        <v>480426107</v>
      </c>
      <c r="AO95">
        <v>0.25080402200000002</v>
      </c>
      <c r="AP95">
        <v>51</v>
      </c>
      <c r="AQ95">
        <v>0.23346625200000001</v>
      </c>
      <c r="AR95">
        <v>8.3633458999999993E-2</v>
      </c>
      <c r="AS95">
        <v>0.76007915699999995</v>
      </c>
      <c r="AT95">
        <v>0.23749999999999999</v>
      </c>
      <c r="AU95">
        <v>0.76344938200000001</v>
      </c>
      <c r="AV95">
        <v>2.7205381399999999</v>
      </c>
      <c r="AW95">
        <v>14.504749110000001</v>
      </c>
      <c r="AX95">
        <v>-1.8733985000000002E-2</v>
      </c>
      <c r="AY95">
        <v>0.25080402200000002</v>
      </c>
      <c r="AZ95">
        <v>1.0167936000000001E-2</v>
      </c>
      <c r="BA95">
        <v>-2.8901921000000001E-2</v>
      </c>
      <c r="BB95">
        <v>-0.102367443</v>
      </c>
      <c r="BC95">
        <v>4.89E-7</v>
      </c>
      <c r="BD95">
        <v>-0.342246102</v>
      </c>
      <c r="BE95">
        <v>0.38148693900000002</v>
      </c>
      <c r="BF95">
        <v>-1.8733985000000002E-2</v>
      </c>
      <c r="BG95">
        <v>0.51079277099999998</v>
      </c>
      <c r="BH95">
        <v>4.89E-7</v>
      </c>
      <c r="BI95">
        <v>0.589453004</v>
      </c>
      <c r="BJ95">
        <v>-0.342246102</v>
      </c>
      <c r="BK95">
        <v>-2.1219618999999999E-2</v>
      </c>
      <c r="BL95">
        <v>0.93169910600000005</v>
      </c>
      <c r="BM95">
        <v>-1.1536005E-2</v>
      </c>
      <c r="BN95">
        <v>-2.6579166000000001E-2</v>
      </c>
      <c r="BO95">
        <v>3.9603656000000001E-2</v>
      </c>
      <c r="BP95">
        <v>-1.050304E-2</v>
      </c>
      <c r="BQ95">
        <v>-1.0578038999999999E-2</v>
      </c>
      <c r="BR95">
        <v>-2.9519222000000001E-2</v>
      </c>
      <c r="BS95">
        <v>6</v>
      </c>
    </row>
    <row r="96" spans="1:71" x14ac:dyDescent="0.35">
      <c r="A96">
        <v>14542021</v>
      </c>
      <c r="B96">
        <v>14452021</v>
      </c>
      <c r="C96">
        <v>1445</v>
      </c>
      <c r="D96">
        <v>1454</v>
      </c>
      <c r="E96" t="s">
        <v>169</v>
      </c>
      <c r="F96">
        <v>2021</v>
      </c>
      <c r="G96" t="s">
        <v>171</v>
      </c>
      <c r="H96">
        <v>1</v>
      </c>
      <c r="I96">
        <v>1</v>
      </c>
      <c r="J96">
        <v>1</v>
      </c>
      <c r="K96">
        <v>1</v>
      </c>
      <c r="L96">
        <v>1</v>
      </c>
      <c r="M96">
        <v>2053953</v>
      </c>
      <c r="N96">
        <v>1992198</v>
      </c>
      <c r="O96">
        <v>438710</v>
      </c>
      <c r="P96">
        <v>1615243</v>
      </c>
      <c r="Q96">
        <v>1215791</v>
      </c>
      <c r="R96">
        <v>0.18284108700000001</v>
      </c>
      <c r="S96">
        <v>195000</v>
      </c>
      <c r="T96">
        <v>726964</v>
      </c>
      <c r="U96">
        <v>386047</v>
      </c>
      <c r="V96">
        <v>1574819</v>
      </c>
      <c r="W96">
        <v>1204928</v>
      </c>
      <c r="X96">
        <v>1904529</v>
      </c>
      <c r="Y96">
        <v>0.76041287099999999</v>
      </c>
      <c r="Z96">
        <v>6.9871568999999994E-2</v>
      </c>
      <c r="AA96">
        <v>5.564449E-3</v>
      </c>
      <c r="AB96">
        <v>4.7980752000000002E-2</v>
      </c>
      <c r="AC96">
        <v>308974</v>
      </c>
      <c r="AD96">
        <v>515</v>
      </c>
      <c r="AE96">
        <v>-33485</v>
      </c>
      <c r="AF96">
        <v>5133</v>
      </c>
      <c r="AG96">
        <v>172.38</v>
      </c>
      <c r="AH96">
        <v>172.38</v>
      </c>
      <c r="AI96">
        <v>1941003</v>
      </c>
      <c r="AJ96">
        <v>1446530</v>
      </c>
      <c r="AK96">
        <v>491498</v>
      </c>
      <c r="AL96">
        <v>423135</v>
      </c>
      <c r="AM96">
        <v>0.25600000000000001</v>
      </c>
      <c r="AN96">
        <v>577748745</v>
      </c>
      <c r="AO96">
        <v>0.27257852399999999</v>
      </c>
      <c r="AP96">
        <v>51</v>
      </c>
      <c r="AQ96">
        <v>0.213593008</v>
      </c>
      <c r="AR96">
        <v>-1.6808067999999999E-2</v>
      </c>
      <c r="AS96">
        <v>1.201678633</v>
      </c>
      <c r="AT96">
        <v>0.25600000000000001</v>
      </c>
      <c r="AU96">
        <v>0.71488677300000003</v>
      </c>
      <c r="AV96">
        <v>4.3430717129999996</v>
      </c>
      <c r="AW96">
        <v>14.535276789999999</v>
      </c>
      <c r="AX96">
        <v>2.5765509999999998E-3</v>
      </c>
      <c r="AY96">
        <v>0.27257852399999999</v>
      </c>
      <c r="AZ96">
        <v>2.7454518000000001E-2</v>
      </c>
      <c r="BA96">
        <v>-2.4877967000000001E-2</v>
      </c>
      <c r="BB96">
        <v>1.9384618999999999E-2</v>
      </c>
      <c r="BC96">
        <v>5.0200000000000002E-7</v>
      </c>
      <c r="BD96">
        <v>0.185669798</v>
      </c>
      <c r="BE96">
        <v>0.364905496</v>
      </c>
      <c r="BF96">
        <v>2.5765509999999998E-3</v>
      </c>
      <c r="BG96">
        <v>0.76041287099999999</v>
      </c>
      <c r="BH96">
        <v>5.0200000000000002E-7</v>
      </c>
      <c r="BI96">
        <v>0.79049321400000006</v>
      </c>
      <c r="BJ96">
        <v>0.185669798</v>
      </c>
      <c r="BK96">
        <v>-0.35117041599999999</v>
      </c>
      <c r="BL96">
        <v>0.604823416</v>
      </c>
      <c r="BM96">
        <v>2.1015920000000002E-3</v>
      </c>
      <c r="BN96">
        <v>2.1376164E-2</v>
      </c>
      <c r="BO96">
        <v>-2.6504304999999999E-2</v>
      </c>
      <c r="BP96">
        <v>9.8352409999999998E-3</v>
      </c>
      <c r="BQ96">
        <v>9.6761150000000008E-3</v>
      </c>
      <c r="BR96">
        <v>-1.9406151999999999E-2</v>
      </c>
      <c r="BS96">
        <v>6</v>
      </c>
    </row>
    <row r="97" spans="1:71" x14ac:dyDescent="0.35">
      <c r="A97">
        <v>14542022</v>
      </c>
      <c r="B97">
        <v>14452022</v>
      </c>
      <c r="C97">
        <v>1445</v>
      </c>
      <c r="D97">
        <v>1454</v>
      </c>
      <c r="E97" t="s">
        <v>169</v>
      </c>
      <c r="F97">
        <v>2022</v>
      </c>
      <c r="G97" t="s">
        <v>170</v>
      </c>
      <c r="H97">
        <v>1</v>
      </c>
      <c r="I97">
        <v>0</v>
      </c>
      <c r="J97">
        <v>1</v>
      </c>
      <c r="K97">
        <v>1</v>
      </c>
      <c r="L97">
        <v>1</v>
      </c>
      <c r="M97">
        <v>2042138</v>
      </c>
      <c r="N97">
        <v>2053953</v>
      </c>
      <c r="O97">
        <v>443782</v>
      </c>
      <c r="P97">
        <v>1598356</v>
      </c>
      <c r="Q97">
        <v>1136502</v>
      </c>
      <c r="R97">
        <v>0.19736374300000001</v>
      </c>
      <c r="S97">
        <v>220000</v>
      </c>
      <c r="T97">
        <v>796175</v>
      </c>
      <c r="U97">
        <v>197895</v>
      </c>
      <c r="V97">
        <v>1796280</v>
      </c>
      <c r="W97">
        <v>1574819</v>
      </c>
      <c r="X97">
        <v>1204928</v>
      </c>
      <c r="Y97">
        <v>0.78331977399999997</v>
      </c>
      <c r="Z97">
        <v>7.8502283000000006E-2</v>
      </c>
      <c r="AA97">
        <v>4.8917759999999996E-3</v>
      </c>
      <c r="AB97">
        <v>5.0315095999999997E-2</v>
      </c>
      <c r="AC97">
        <v>287348</v>
      </c>
      <c r="AD97">
        <v>49011</v>
      </c>
      <c r="AE97">
        <v>125307</v>
      </c>
      <c r="AF97">
        <v>32191</v>
      </c>
      <c r="AG97">
        <v>128.15</v>
      </c>
      <c r="AH97">
        <v>128.15</v>
      </c>
      <c r="AI97">
        <v>1720287</v>
      </c>
      <c r="AJ97">
        <v>1607171</v>
      </c>
      <c r="AK97">
        <v>493229</v>
      </c>
      <c r="AL97">
        <v>491498</v>
      </c>
      <c r="AM97">
        <v>0.24759999999999999</v>
      </c>
      <c r="AN97">
        <v>631298278</v>
      </c>
      <c r="AO97">
        <v>0.28453744600000003</v>
      </c>
      <c r="AP97">
        <v>51</v>
      </c>
      <c r="AQ97">
        <v>0.21731244399999999</v>
      </c>
      <c r="AR97">
        <v>6.1007724999999999E-2</v>
      </c>
      <c r="AS97">
        <v>1.076285258</v>
      </c>
      <c r="AT97">
        <v>0.24759999999999999</v>
      </c>
      <c r="AU97">
        <v>0.78894745899999996</v>
      </c>
      <c r="AV97">
        <v>4.1494848910000002</v>
      </c>
      <c r="AW97">
        <v>14.529507860000001</v>
      </c>
      <c r="AX97">
        <v>1.5672704999999999E-2</v>
      </c>
      <c r="AY97">
        <v>0.28453744600000003</v>
      </c>
      <c r="AZ97">
        <v>2.2678295000000001E-2</v>
      </c>
      <c r="BA97">
        <v>-7.0055899999999999E-3</v>
      </c>
      <c r="BB97">
        <v>-4.5335019999999997E-2</v>
      </c>
      <c r="BC97">
        <v>4.8699999999999995E-7</v>
      </c>
      <c r="BD97">
        <v>0.107821844</v>
      </c>
      <c r="BE97">
        <v>0.387630584</v>
      </c>
      <c r="BF97">
        <v>1.5672704999999999E-2</v>
      </c>
      <c r="BG97">
        <v>0.78331977399999997</v>
      </c>
      <c r="BH97">
        <v>4.8699999999999995E-7</v>
      </c>
      <c r="BI97">
        <v>0.87454776199999995</v>
      </c>
      <c r="BJ97">
        <v>0.107821844</v>
      </c>
      <c r="BK97">
        <v>0.180087373</v>
      </c>
      <c r="BL97">
        <v>0.76672591800000001</v>
      </c>
      <c r="BM97">
        <v>9.9926849999999994E-3</v>
      </c>
      <c r="BN97">
        <v>1.4577372E-2</v>
      </c>
      <c r="BO97">
        <v>-4.8856326999999998E-2</v>
      </c>
      <c r="BP97">
        <v>5.7075141000000003E-2</v>
      </c>
      <c r="BQ97">
        <v>5.6832948000000001E-2</v>
      </c>
      <c r="BR97">
        <v>-1.29438E-2</v>
      </c>
      <c r="BS97">
        <v>6</v>
      </c>
    </row>
    <row r="98" spans="1:71" hidden="1" x14ac:dyDescent="0.35">
      <c r="A98">
        <v>14572017</v>
      </c>
      <c r="B98">
        <v>14772017</v>
      </c>
      <c r="C98">
        <v>1477</v>
      </c>
      <c r="D98">
        <v>1457</v>
      </c>
      <c r="E98" t="s">
        <v>169</v>
      </c>
      <c r="F98">
        <v>2017</v>
      </c>
      <c r="G98" t="s">
        <v>175</v>
      </c>
      <c r="H98">
        <v>0</v>
      </c>
      <c r="I98">
        <v>0</v>
      </c>
      <c r="J98">
        <v>0</v>
      </c>
      <c r="K98">
        <v>0</v>
      </c>
      <c r="L98">
        <v>1</v>
      </c>
      <c r="M98">
        <v>13583705</v>
      </c>
      <c r="N98">
        <v>11394337</v>
      </c>
      <c r="O98">
        <v>6901382</v>
      </c>
      <c r="P98">
        <v>6682323</v>
      </c>
      <c r="Q98">
        <v>4030785</v>
      </c>
      <c r="R98">
        <v>0.26269283700000001</v>
      </c>
      <c r="S98">
        <v>5494057</v>
      </c>
      <c r="T98">
        <v>4494382</v>
      </c>
      <c r="U98">
        <v>675515</v>
      </c>
      <c r="V98">
        <v>5055939</v>
      </c>
      <c r="W98">
        <v>4582499</v>
      </c>
      <c r="X98">
        <v>4445466</v>
      </c>
      <c r="Y98">
        <v>0.39064800300000002</v>
      </c>
      <c r="Z98">
        <v>2.8225863E-2</v>
      </c>
      <c r="AA98">
        <v>0</v>
      </c>
      <c r="AB98">
        <v>2.6235087000000001E-2</v>
      </c>
      <c r="AC98">
        <v>819324</v>
      </c>
      <c r="AD98">
        <v>871883</v>
      </c>
      <c r="AE98">
        <v>457421</v>
      </c>
      <c r="AF98">
        <v>709000</v>
      </c>
      <c r="AG98">
        <v>105.58</v>
      </c>
      <c r="AH98">
        <v>105.58</v>
      </c>
      <c r="AI98">
        <v>4253223</v>
      </c>
      <c r="AJ98">
        <v>4507572</v>
      </c>
      <c r="AK98">
        <v>811302</v>
      </c>
      <c r="AL98">
        <v>867699</v>
      </c>
      <c r="AM98">
        <v>0.3271</v>
      </c>
      <c r="AN98">
        <v>525579162</v>
      </c>
      <c r="AO98">
        <v>0.96197478199999997</v>
      </c>
      <c r="AP98">
        <v>49</v>
      </c>
      <c r="AQ98">
        <v>0.50806330099999997</v>
      </c>
      <c r="AR98">
        <v>4.0144591E-2</v>
      </c>
      <c r="AS98">
        <v>0.63648868800000002</v>
      </c>
      <c r="AT98">
        <v>0.3271</v>
      </c>
      <c r="AU98">
        <v>1.009349206</v>
      </c>
      <c r="AV98">
        <v>1.3943187100000001</v>
      </c>
      <c r="AW98">
        <v>16.42438147</v>
      </c>
      <c r="AX98">
        <v>6.2223892000000003E-2</v>
      </c>
      <c r="AY98">
        <v>0.96197478199999997</v>
      </c>
      <c r="AZ98">
        <v>2.1405222000000002E-2</v>
      </c>
      <c r="BA98">
        <v>4.0818671000000001E-2</v>
      </c>
      <c r="BB98">
        <v>2.2079300999999999E-2</v>
      </c>
      <c r="BC98" s="1">
        <v>8.7800000000000005E-8</v>
      </c>
      <c r="BD98">
        <v>4.1550465000000002E-2</v>
      </c>
      <c r="BE98">
        <v>0.394439975</v>
      </c>
      <c r="BF98">
        <v>6.2223892000000003E-2</v>
      </c>
      <c r="BG98">
        <v>0.39064800300000002</v>
      </c>
      <c r="BH98" s="1">
        <v>8.7800000000000005E-8</v>
      </c>
      <c r="BI98">
        <v>0.44372384300000001</v>
      </c>
      <c r="BJ98">
        <v>4.1550465000000002E-2</v>
      </c>
      <c r="BK98">
        <v>1.2026413E-2</v>
      </c>
      <c r="BL98">
        <v>0.40217337800000003</v>
      </c>
      <c r="BM98">
        <v>7.1877187999999995E-2</v>
      </c>
      <c r="BN98">
        <v>3.1476075999999999E-2</v>
      </c>
      <c r="BO98">
        <v>-5.2303360000000004E-3</v>
      </c>
      <c r="BP98">
        <v>-4.6635826999999998E-2</v>
      </c>
      <c r="BQ98">
        <v>-4.7966534999999998E-2</v>
      </c>
      <c r="BR98">
        <v>-1.205081E-2</v>
      </c>
      <c r="BS98">
        <v>6</v>
      </c>
    </row>
    <row r="99" spans="1:71" hidden="1" x14ac:dyDescent="0.35">
      <c r="A99">
        <v>14572018</v>
      </c>
      <c r="B99">
        <v>14772018</v>
      </c>
      <c r="C99">
        <v>1477</v>
      </c>
      <c r="D99">
        <v>1457</v>
      </c>
      <c r="E99" t="s">
        <v>169</v>
      </c>
      <c r="F99">
        <v>2018</v>
      </c>
      <c r="G99" t="s">
        <v>174</v>
      </c>
      <c r="H99">
        <v>0</v>
      </c>
      <c r="I99">
        <v>0</v>
      </c>
      <c r="J99">
        <v>0</v>
      </c>
      <c r="K99">
        <v>0</v>
      </c>
      <c r="L99">
        <v>1</v>
      </c>
      <c r="M99">
        <v>16460179</v>
      </c>
      <c r="N99">
        <v>13583705</v>
      </c>
      <c r="O99">
        <v>9242734</v>
      </c>
      <c r="P99">
        <v>7217445</v>
      </c>
      <c r="Q99">
        <v>2492439</v>
      </c>
      <c r="R99">
        <v>0.156267499</v>
      </c>
      <c r="S99">
        <v>8138609</v>
      </c>
      <c r="T99">
        <v>3650268</v>
      </c>
      <c r="U99">
        <v>354656</v>
      </c>
      <c r="V99">
        <v>5646982</v>
      </c>
      <c r="W99">
        <v>5055939</v>
      </c>
      <c r="X99">
        <v>4582499</v>
      </c>
      <c r="Y99">
        <v>0.37459941899999999</v>
      </c>
      <c r="Z99">
        <v>2.1836972999999999E-2</v>
      </c>
      <c r="AA99">
        <v>0</v>
      </c>
      <c r="AB99">
        <v>2.6454662E-2</v>
      </c>
      <c r="AC99">
        <v>1179021</v>
      </c>
      <c r="AD99">
        <v>861378</v>
      </c>
      <c r="AE99">
        <v>309439</v>
      </c>
      <c r="AF99">
        <v>704976</v>
      </c>
      <c r="AG99">
        <v>79.42</v>
      </c>
      <c r="AH99">
        <v>79.42</v>
      </c>
      <c r="AI99">
        <v>3876164</v>
      </c>
      <c r="AJ99">
        <v>4949289</v>
      </c>
      <c r="AK99">
        <v>950461</v>
      </c>
      <c r="AL99">
        <v>811302</v>
      </c>
      <c r="AM99">
        <v>0.34229999999999999</v>
      </c>
      <c r="AN99">
        <v>569489220</v>
      </c>
      <c r="AO99">
        <v>0.99158716300000005</v>
      </c>
      <c r="AP99">
        <v>49</v>
      </c>
      <c r="AQ99">
        <v>0.56152086800000001</v>
      </c>
      <c r="AR99">
        <v>2.2780162E-2</v>
      </c>
      <c r="AS99">
        <v>0.53705487200000002</v>
      </c>
      <c r="AT99">
        <v>0.34229999999999999</v>
      </c>
      <c r="AU99">
        <v>1.104367181</v>
      </c>
      <c r="AV99">
        <v>1.049373149</v>
      </c>
      <c r="AW99">
        <v>16.61645463</v>
      </c>
      <c r="AX99">
        <v>5.1898654000000002E-2</v>
      </c>
      <c r="AY99">
        <v>0.99158716300000005</v>
      </c>
      <c r="AZ99">
        <v>2.0249050000000001E-2</v>
      </c>
      <c r="BA99">
        <v>3.1649603999999998E-2</v>
      </c>
      <c r="BB99">
        <v>2.9118491999999999E-2</v>
      </c>
      <c r="BC99" s="1">
        <v>7.3599999999999997E-8</v>
      </c>
      <c r="BD99">
        <v>4.3511177999999998E-2</v>
      </c>
      <c r="BE99">
        <v>0.268724034</v>
      </c>
      <c r="BF99">
        <v>5.1898654000000002E-2</v>
      </c>
      <c r="BG99">
        <v>0.37459941899999999</v>
      </c>
      <c r="BH99" s="1">
        <v>7.3599999999999997E-8</v>
      </c>
      <c r="BI99">
        <v>0.41571736100000001</v>
      </c>
      <c r="BJ99">
        <v>4.3511177999999998E-2</v>
      </c>
      <c r="BK99">
        <v>3.4853525000000003E-2</v>
      </c>
      <c r="BL99">
        <v>0.372206184</v>
      </c>
      <c r="BM99">
        <v>3.4571385000000003E-2</v>
      </c>
      <c r="BN99">
        <v>3.1333725999999999E-2</v>
      </c>
      <c r="BO99">
        <v>1.0971519999999999E-3</v>
      </c>
      <c r="BP99">
        <v>1.3156291000000001E-2</v>
      </c>
      <c r="BQ99">
        <v>1.2121120000000001E-2</v>
      </c>
      <c r="BR99">
        <v>-2.7823904E-2</v>
      </c>
      <c r="BS99">
        <v>6</v>
      </c>
    </row>
    <row r="100" spans="1:71" hidden="1" x14ac:dyDescent="0.35">
      <c r="A100">
        <v>14572019</v>
      </c>
      <c r="B100">
        <v>14772019</v>
      </c>
      <c r="C100">
        <v>1477</v>
      </c>
      <c r="D100">
        <v>1457</v>
      </c>
      <c r="E100" t="s">
        <v>169</v>
      </c>
      <c r="F100">
        <v>2019</v>
      </c>
      <c r="G100" t="s">
        <v>173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18217844</v>
      </c>
      <c r="N100">
        <v>16460179</v>
      </c>
      <c r="O100">
        <v>10808422</v>
      </c>
      <c r="P100">
        <v>7409422</v>
      </c>
      <c r="Q100">
        <v>3981717</v>
      </c>
      <c r="R100">
        <v>0.21246295700000001</v>
      </c>
      <c r="S100">
        <v>9744965</v>
      </c>
      <c r="T100">
        <v>3482794</v>
      </c>
      <c r="U100">
        <v>513740</v>
      </c>
      <c r="V100">
        <v>4071473</v>
      </c>
      <c r="W100">
        <v>5646982</v>
      </c>
      <c r="X100">
        <v>5055939</v>
      </c>
      <c r="Y100">
        <v>0.21242988900000001</v>
      </c>
      <c r="Z100">
        <v>1.4350026E-2</v>
      </c>
      <c r="AA100">
        <v>0</v>
      </c>
      <c r="AB100">
        <v>2.7593453E-2</v>
      </c>
      <c r="AC100">
        <v>1043639</v>
      </c>
      <c r="AD100">
        <v>791167</v>
      </c>
      <c r="AE100">
        <v>58932</v>
      </c>
      <c r="AF100">
        <v>615729</v>
      </c>
      <c r="AG100">
        <v>71.52</v>
      </c>
      <c r="AH100">
        <v>71.52</v>
      </c>
      <c r="AI100">
        <v>4328634</v>
      </c>
      <c r="AJ100">
        <v>3516265</v>
      </c>
      <c r="AK100">
        <v>930830</v>
      </c>
      <c r="AL100">
        <v>950461</v>
      </c>
      <c r="AM100">
        <v>0.36299999999999999</v>
      </c>
      <c r="AN100">
        <v>568404020</v>
      </c>
      <c r="AO100">
        <v>0.71629912100000004</v>
      </c>
      <c r="AP100">
        <v>49</v>
      </c>
      <c r="AQ100">
        <v>0.59328765800000005</v>
      </c>
      <c r="AR100">
        <v>3.5802770000000002E-3</v>
      </c>
      <c r="AS100">
        <v>0.58420670299999999</v>
      </c>
      <c r="AT100">
        <v>0.36299999999999999</v>
      </c>
      <c r="AU100">
        <v>1.010963915</v>
      </c>
      <c r="AV100">
        <v>0.949568246</v>
      </c>
      <c r="AW100">
        <v>16.71791211</v>
      </c>
      <c r="AX100">
        <v>3.7407187000000001E-2</v>
      </c>
      <c r="AY100">
        <v>0.71629912100000004</v>
      </c>
      <c r="AZ100">
        <v>1.5649417999999998E-2</v>
      </c>
      <c r="BA100">
        <v>2.1757769E-2</v>
      </c>
      <c r="BB100">
        <v>3.3826910000000002E-2</v>
      </c>
      <c r="BC100" s="1">
        <v>6.0800000000000002E-8</v>
      </c>
      <c r="BD100">
        <v>-9.5716394999999996E-2</v>
      </c>
      <c r="BE100">
        <v>0.21158907199999999</v>
      </c>
      <c r="BF100">
        <v>3.7407187000000001E-2</v>
      </c>
      <c r="BG100">
        <v>0.21242988900000001</v>
      </c>
      <c r="BH100" s="1">
        <v>6.0800000000000002E-8</v>
      </c>
      <c r="BI100">
        <v>0.24735289899999999</v>
      </c>
      <c r="BJ100">
        <v>-9.5716394999999996E-2</v>
      </c>
      <c r="BK100">
        <v>3.5907447000000002E-2</v>
      </c>
      <c r="BL100">
        <v>0.343069295</v>
      </c>
      <c r="BM100">
        <v>1.0346341E-2</v>
      </c>
      <c r="BN100">
        <v>7.7433470000000003E-3</v>
      </c>
      <c r="BO100">
        <v>-2.6135742E-2</v>
      </c>
      <c r="BP100">
        <v>-2.0156186E-2</v>
      </c>
      <c r="BQ100">
        <v>-2.1208620000000001E-2</v>
      </c>
      <c r="BR100">
        <v>-3.0252375000000001E-2</v>
      </c>
      <c r="BS100">
        <v>6</v>
      </c>
    </row>
    <row r="101" spans="1:71" hidden="1" x14ac:dyDescent="0.35">
      <c r="A101">
        <v>14572020</v>
      </c>
      <c r="B101">
        <v>14772020</v>
      </c>
      <c r="C101">
        <v>1477</v>
      </c>
      <c r="D101">
        <v>1457</v>
      </c>
      <c r="E101" t="s">
        <v>169</v>
      </c>
      <c r="F101">
        <v>2020</v>
      </c>
      <c r="G101" t="s">
        <v>172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17780814</v>
      </c>
      <c r="N101">
        <v>18217844</v>
      </c>
      <c r="O101">
        <v>10017616</v>
      </c>
      <c r="P101">
        <v>7763198</v>
      </c>
      <c r="Q101">
        <v>2623803</v>
      </c>
      <c r="R101">
        <v>0.12761457400000001</v>
      </c>
      <c r="S101">
        <v>9181214</v>
      </c>
      <c r="T101">
        <v>3436768</v>
      </c>
      <c r="U101">
        <v>479716</v>
      </c>
      <c r="V101">
        <v>2707215</v>
      </c>
      <c r="W101">
        <v>4071473</v>
      </c>
      <c r="X101">
        <v>5646982</v>
      </c>
      <c r="Y101">
        <v>0.123104688</v>
      </c>
      <c r="Z101">
        <v>1.2180804999999999E-2</v>
      </c>
      <c r="AA101">
        <v>0</v>
      </c>
      <c r="AB101">
        <v>4.1443328000000001E-2</v>
      </c>
      <c r="AC101">
        <v>1401974</v>
      </c>
      <c r="AD101">
        <v>939040</v>
      </c>
      <c r="AE101">
        <v>-324460</v>
      </c>
      <c r="AF101">
        <v>632321</v>
      </c>
      <c r="AG101">
        <v>115.03</v>
      </c>
      <c r="AH101">
        <v>115.03</v>
      </c>
      <c r="AI101">
        <v>4977176</v>
      </c>
      <c r="AJ101">
        <v>2501874</v>
      </c>
      <c r="AK101">
        <v>671658</v>
      </c>
      <c r="AL101">
        <v>930830</v>
      </c>
      <c r="AM101">
        <v>0.39410000000000001</v>
      </c>
      <c r="AN101">
        <v>480426107</v>
      </c>
      <c r="AO101">
        <v>0.56350289099999995</v>
      </c>
      <c r="AP101">
        <v>51</v>
      </c>
      <c r="AQ101">
        <v>0.56339467899999995</v>
      </c>
      <c r="AR101">
        <v>-1.7810011000000001E-2</v>
      </c>
      <c r="AS101">
        <v>0.64112444400000002</v>
      </c>
      <c r="AT101">
        <v>0.39410000000000001</v>
      </c>
      <c r="AU101">
        <v>0.90376753700000001</v>
      </c>
      <c r="AV101">
        <v>0.91210284500000005</v>
      </c>
      <c r="AW101">
        <v>16.69363057</v>
      </c>
      <c r="AX101">
        <v>3.4708882000000003E-2</v>
      </c>
      <c r="AY101">
        <v>0.56350289099999995</v>
      </c>
      <c r="AZ101">
        <v>1.0167936000000001E-2</v>
      </c>
      <c r="BA101">
        <v>2.4540946000000001E-2</v>
      </c>
      <c r="BB101">
        <v>5.2518892999999997E-2</v>
      </c>
      <c r="BC101" s="1">
        <v>5.4900000000000002E-8</v>
      </c>
      <c r="BD101">
        <v>-7.4885809999999997E-2</v>
      </c>
      <c r="BE101">
        <v>0.188648448</v>
      </c>
      <c r="BF101">
        <v>3.4708882000000003E-2</v>
      </c>
      <c r="BG101">
        <v>0.123104688</v>
      </c>
      <c r="BH101" s="1">
        <v>5.4900000000000002E-8</v>
      </c>
      <c r="BI101">
        <v>0.14860238100000001</v>
      </c>
      <c r="BJ101">
        <v>-7.4885809999999997E-2</v>
      </c>
      <c r="BK101">
        <v>-8.6481638999999999E-2</v>
      </c>
      <c r="BL101">
        <v>0.223488191</v>
      </c>
      <c r="BM101">
        <v>6.2652425999999997E-2</v>
      </c>
      <c r="BN101">
        <v>5.7181986999999997E-2</v>
      </c>
      <c r="BO101">
        <v>-3.8996799999999998E-2</v>
      </c>
      <c r="BP101">
        <v>-3.9441559999999999E-3</v>
      </c>
      <c r="BQ101">
        <v>-4.8713489999999996E-3</v>
      </c>
      <c r="BR101">
        <v>-1.7469235999999999E-2</v>
      </c>
      <c r="BS101">
        <v>6</v>
      </c>
    </row>
    <row r="102" spans="1:71" hidden="1" x14ac:dyDescent="0.35">
      <c r="A102">
        <v>14572021</v>
      </c>
      <c r="B102">
        <v>14772021</v>
      </c>
      <c r="C102">
        <v>1477</v>
      </c>
      <c r="D102">
        <v>1457</v>
      </c>
      <c r="E102" t="s">
        <v>169</v>
      </c>
      <c r="F102">
        <v>2021</v>
      </c>
      <c r="G102" t="s">
        <v>171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18519803</v>
      </c>
      <c r="N102">
        <v>17780814</v>
      </c>
      <c r="O102">
        <v>10625619</v>
      </c>
      <c r="P102">
        <v>7894184</v>
      </c>
      <c r="Q102">
        <v>2858222</v>
      </c>
      <c r="R102">
        <v>0.115711814</v>
      </c>
      <c r="S102">
        <v>9662958</v>
      </c>
      <c r="T102">
        <v>3379493</v>
      </c>
      <c r="U102">
        <v>499153</v>
      </c>
      <c r="V102">
        <v>4146179</v>
      </c>
      <c r="W102">
        <v>2707215</v>
      </c>
      <c r="X102">
        <v>4071473</v>
      </c>
      <c r="Y102">
        <v>0.20835272199999999</v>
      </c>
      <c r="Z102">
        <v>1.2705999000000001E-2</v>
      </c>
      <c r="AA102">
        <v>0</v>
      </c>
      <c r="AB102">
        <v>3.1242982999999998E-2</v>
      </c>
      <c r="AC102">
        <v>1300929</v>
      </c>
      <c r="AD102">
        <v>521909</v>
      </c>
      <c r="AE102">
        <v>788619</v>
      </c>
      <c r="AF102">
        <v>366132</v>
      </c>
      <c r="AG102">
        <v>150.82</v>
      </c>
      <c r="AH102">
        <v>150.82</v>
      </c>
      <c r="AI102">
        <v>5897199</v>
      </c>
      <c r="AJ102">
        <v>3590229</v>
      </c>
      <c r="AK102">
        <v>786110</v>
      </c>
      <c r="AL102">
        <v>671658</v>
      </c>
      <c r="AM102">
        <v>0.40939999999999999</v>
      </c>
      <c r="AN102">
        <v>577748745</v>
      </c>
      <c r="AO102">
        <v>0.71764396500000005</v>
      </c>
      <c r="AP102">
        <v>51</v>
      </c>
      <c r="AQ102">
        <v>0.57374362999999995</v>
      </c>
      <c r="AR102">
        <v>4.4352243999999999E-2</v>
      </c>
      <c r="AS102">
        <v>0.74703085199999997</v>
      </c>
      <c r="AT102">
        <v>0.40939999999999999</v>
      </c>
      <c r="AU102">
        <v>0.95934803700000004</v>
      </c>
      <c r="AV102">
        <v>0.93341810999999997</v>
      </c>
      <c r="AW102">
        <v>16.734351149999998</v>
      </c>
      <c r="AX102">
        <v>2.0591407999999999E-2</v>
      </c>
      <c r="AY102">
        <v>0.71764396500000005</v>
      </c>
      <c r="AZ102">
        <v>2.7454518000000001E-2</v>
      </c>
      <c r="BA102">
        <v>-6.8631100000000004E-3</v>
      </c>
      <c r="BB102">
        <v>-2.3760836E-2</v>
      </c>
      <c r="BC102" s="1">
        <v>5.62E-8</v>
      </c>
      <c r="BD102">
        <v>8.0927903999999995E-2</v>
      </c>
      <c r="BE102">
        <v>0.190064021</v>
      </c>
      <c r="BF102">
        <v>2.0591407999999999E-2</v>
      </c>
      <c r="BG102">
        <v>0.20835272199999999</v>
      </c>
      <c r="BH102" s="1">
        <v>5.62E-8</v>
      </c>
      <c r="BI102">
        <v>0.233182744</v>
      </c>
      <c r="BJ102">
        <v>8.0927903999999995E-2</v>
      </c>
      <c r="BK102">
        <v>-7.6726408999999995E-2</v>
      </c>
      <c r="BL102">
        <v>0.152254841</v>
      </c>
      <c r="BM102">
        <v>-6.8475637000000006E-2</v>
      </c>
      <c r="BN102">
        <v>-5.6674804000000002E-2</v>
      </c>
      <c r="BO102">
        <v>4.8258113999999998E-2</v>
      </c>
      <c r="BP102">
        <v>-2.1824382999999999E-2</v>
      </c>
      <c r="BQ102">
        <v>-2.2704281999999999E-2</v>
      </c>
      <c r="BR102">
        <v>-6.6559810000000001E-3</v>
      </c>
      <c r="BS102">
        <v>6</v>
      </c>
    </row>
    <row r="103" spans="1:71" hidden="1" x14ac:dyDescent="0.35">
      <c r="A103">
        <v>14572022</v>
      </c>
      <c r="B103">
        <v>14772022</v>
      </c>
      <c r="C103">
        <v>1477</v>
      </c>
      <c r="D103">
        <v>1457</v>
      </c>
      <c r="E103" t="s">
        <v>169</v>
      </c>
      <c r="F103">
        <v>2022</v>
      </c>
      <c r="G103" t="s">
        <v>170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19939909</v>
      </c>
      <c r="N103">
        <v>18519803</v>
      </c>
      <c r="O103">
        <v>10907844</v>
      </c>
      <c r="P103">
        <v>9032065</v>
      </c>
      <c r="Q103">
        <v>2780081</v>
      </c>
      <c r="R103">
        <v>0.121302459</v>
      </c>
      <c r="S103">
        <v>10065019</v>
      </c>
      <c r="T103">
        <v>3305364</v>
      </c>
      <c r="U103">
        <v>401534</v>
      </c>
      <c r="V103">
        <v>4335382</v>
      </c>
      <c r="W103">
        <v>4146179</v>
      </c>
      <c r="X103">
        <v>2707215</v>
      </c>
      <c r="Y103">
        <v>0.20157547000000001</v>
      </c>
      <c r="Z103">
        <v>1.4239028000000001E-2</v>
      </c>
      <c r="AA103">
        <v>0</v>
      </c>
      <c r="AB103">
        <v>3.1365632999999997E-2</v>
      </c>
      <c r="AC103">
        <v>2108761</v>
      </c>
      <c r="AD103">
        <v>2312940</v>
      </c>
      <c r="AE103">
        <v>-322358</v>
      </c>
      <c r="AF103">
        <v>2030138</v>
      </c>
      <c r="AG103">
        <v>79.5</v>
      </c>
      <c r="AH103">
        <v>79.5</v>
      </c>
      <c r="AI103">
        <v>5640799</v>
      </c>
      <c r="AJ103">
        <v>3762208</v>
      </c>
      <c r="AK103">
        <v>757040</v>
      </c>
      <c r="AL103">
        <v>786110</v>
      </c>
      <c r="AM103">
        <v>0.4788</v>
      </c>
      <c r="AN103">
        <v>631298278</v>
      </c>
      <c r="AO103">
        <v>0.68674066600000006</v>
      </c>
      <c r="AP103">
        <v>51</v>
      </c>
      <c r="AQ103">
        <v>0.54703579599999996</v>
      </c>
      <c r="AR103">
        <v>-1.7406125000000001E-2</v>
      </c>
      <c r="AS103">
        <v>0.62453038100000002</v>
      </c>
      <c r="AT103">
        <v>0.4788</v>
      </c>
      <c r="AU103">
        <v>1.0094896799999999</v>
      </c>
      <c r="AV103">
        <v>1.225852618</v>
      </c>
      <c r="AW103">
        <v>16.80823376</v>
      </c>
      <c r="AX103">
        <v>0.10961984900000001</v>
      </c>
      <c r="AY103">
        <v>0.68674066600000006</v>
      </c>
      <c r="AZ103">
        <v>2.2678295000000001E-2</v>
      </c>
      <c r="BA103">
        <v>8.6941553000000005E-2</v>
      </c>
      <c r="BB103">
        <v>0.12702597299999999</v>
      </c>
      <c r="BC103">
        <v>5.4E-8</v>
      </c>
      <c r="BD103">
        <v>1.0216253E-2</v>
      </c>
      <c r="BE103">
        <v>0.17847727599999999</v>
      </c>
      <c r="BF103">
        <v>0.10961984900000001</v>
      </c>
      <c r="BG103">
        <v>0.20157547000000001</v>
      </c>
      <c r="BH103">
        <v>5.4E-8</v>
      </c>
      <c r="BI103">
        <v>0.23409439100000001</v>
      </c>
      <c r="BJ103">
        <v>1.0216253E-2</v>
      </c>
      <c r="BK103">
        <v>7.7698666999999999E-2</v>
      </c>
      <c r="BL103">
        <v>0.223878137</v>
      </c>
      <c r="BM103">
        <v>0.14229762300000001</v>
      </c>
      <c r="BN103">
        <v>0.130166172</v>
      </c>
      <c r="BO103">
        <v>-1.4454120000000001E-2</v>
      </c>
      <c r="BP103">
        <v>-2.7019551999999999E-2</v>
      </c>
      <c r="BQ103">
        <v>-2.8034334000000001E-2</v>
      </c>
      <c r="BR103">
        <v>-2.4493119000000001E-2</v>
      </c>
      <c r="BS103">
        <v>6</v>
      </c>
    </row>
    <row r="104" spans="1:71" x14ac:dyDescent="0.35">
      <c r="A104">
        <v>14602017</v>
      </c>
      <c r="B104">
        <v>14192017</v>
      </c>
      <c r="C104">
        <v>1419</v>
      </c>
      <c r="D104">
        <v>1460</v>
      </c>
      <c r="E104" t="s">
        <v>169</v>
      </c>
      <c r="F104">
        <v>2017</v>
      </c>
      <c r="G104" t="s">
        <v>175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11886848</v>
      </c>
      <c r="N104">
        <v>9816831</v>
      </c>
      <c r="O104">
        <v>7032228</v>
      </c>
      <c r="P104">
        <v>4854620</v>
      </c>
      <c r="Q104">
        <v>6094927</v>
      </c>
      <c r="R104">
        <v>0.46101994400000001</v>
      </c>
      <c r="S104">
        <v>5226943</v>
      </c>
      <c r="T104">
        <v>5378453</v>
      </c>
      <c r="U104">
        <v>385519</v>
      </c>
      <c r="V104">
        <v>8847214</v>
      </c>
      <c r="W104">
        <v>8810486</v>
      </c>
      <c r="X104">
        <v>8190873</v>
      </c>
      <c r="Y104">
        <v>0.76199682000000002</v>
      </c>
      <c r="Z104">
        <v>0.14070120999999999</v>
      </c>
      <c r="AA104">
        <v>3.4170192000000002E-2</v>
      </c>
      <c r="AB104">
        <v>7.8583607999999999E-2</v>
      </c>
      <c r="AC104">
        <v>397611</v>
      </c>
      <c r="AD104">
        <v>366337</v>
      </c>
      <c r="AE104">
        <v>40351</v>
      </c>
      <c r="AF104">
        <v>215146</v>
      </c>
      <c r="AG104">
        <v>202.83</v>
      </c>
      <c r="AH104">
        <v>202.83</v>
      </c>
      <c r="AI104">
        <v>6934009</v>
      </c>
      <c r="AJ104">
        <v>7111138</v>
      </c>
      <c r="AK104">
        <v>4056202</v>
      </c>
      <c r="AL104">
        <v>3686946</v>
      </c>
      <c r="AM104">
        <v>0.55020000000000002</v>
      </c>
      <c r="AN104">
        <v>525579162</v>
      </c>
      <c r="AO104">
        <v>1.6833266309999999</v>
      </c>
      <c r="AP104">
        <v>49</v>
      </c>
      <c r="AQ104">
        <v>0.59159736900000004</v>
      </c>
      <c r="AR104">
        <v>4.1103900000000002E-3</v>
      </c>
      <c r="AS104">
        <v>1.4283319809999999</v>
      </c>
      <c r="AT104">
        <v>0.55020000000000002</v>
      </c>
      <c r="AU104">
        <v>0.98769592799999995</v>
      </c>
      <c r="AV104">
        <v>2.09973141</v>
      </c>
      <c r="AW104">
        <v>16.29094314</v>
      </c>
      <c r="AX104">
        <v>2.1916034000000001E-2</v>
      </c>
      <c r="AY104">
        <v>1.6833266309999999</v>
      </c>
      <c r="AZ104">
        <v>2.1405222000000002E-2</v>
      </c>
      <c r="BA104">
        <v>5.1081200000000003E-4</v>
      </c>
      <c r="BB104">
        <v>1.7805643999999999E-2</v>
      </c>
      <c r="BC104">
        <v>1.02E-7</v>
      </c>
      <c r="BD104">
        <v>3.7413300000000002E-3</v>
      </c>
      <c r="BE104">
        <v>0.54788077700000004</v>
      </c>
      <c r="BF104">
        <v>2.1916034000000001E-2</v>
      </c>
      <c r="BG104">
        <v>0.76199682000000002</v>
      </c>
      <c r="BH104">
        <v>1.02E-7</v>
      </c>
      <c r="BI104">
        <v>0.90122912399999999</v>
      </c>
      <c r="BJ104">
        <v>3.7413300000000002E-3</v>
      </c>
      <c r="BK104">
        <v>6.3117414999999996E-2</v>
      </c>
      <c r="BL104">
        <v>0.89748779400000001</v>
      </c>
      <c r="BM104">
        <v>8.6799620999999993E-2</v>
      </c>
      <c r="BN104">
        <v>6.7495700000000006E-2</v>
      </c>
      <c r="BO104">
        <v>-6.1383761000000002E-2</v>
      </c>
      <c r="BP104">
        <v>-2.0038104000000001E-2</v>
      </c>
      <c r="BQ104">
        <v>-2.0632221999999999E-2</v>
      </c>
      <c r="BR104">
        <v>4.6645367E-2</v>
      </c>
      <c r="BS104">
        <v>6</v>
      </c>
    </row>
    <row r="105" spans="1:71" x14ac:dyDescent="0.35">
      <c r="A105">
        <v>14602018</v>
      </c>
      <c r="B105">
        <v>14192018</v>
      </c>
      <c r="C105">
        <v>1419</v>
      </c>
      <c r="D105">
        <v>1460</v>
      </c>
      <c r="E105" t="s">
        <v>169</v>
      </c>
      <c r="F105">
        <v>2018</v>
      </c>
      <c r="G105" t="s">
        <v>174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12488372</v>
      </c>
      <c r="N105">
        <v>11886848</v>
      </c>
      <c r="O105">
        <v>7330424</v>
      </c>
      <c r="P105">
        <v>5157948</v>
      </c>
      <c r="Q105">
        <v>6075663</v>
      </c>
      <c r="R105">
        <v>0.49660652300000002</v>
      </c>
      <c r="S105">
        <v>5588423</v>
      </c>
      <c r="T105">
        <v>6132633</v>
      </c>
      <c r="U105">
        <v>132349</v>
      </c>
      <c r="V105">
        <v>9405379</v>
      </c>
      <c r="W105">
        <v>8847214</v>
      </c>
      <c r="X105">
        <v>8810486</v>
      </c>
      <c r="Y105">
        <v>0.68679678600000005</v>
      </c>
      <c r="Z105">
        <v>0.122220037</v>
      </c>
      <c r="AA105">
        <v>2.8453505E-2</v>
      </c>
      <c r="AB105">
        <v>7.5179213999999994E-2</v>
      </c>
      <c r="AC105">
        <v>439444</v>
      </c>
      <c r="AD105">
        <v>361991</v>
      </c>
      <c r="AE105">
        <v>329134</v>
      </c>
      <c r="AF105">
        <v>157357</v>
      </c>
      <c r="AG105">
        <v>211.31</v>
      </c>
      <c r="AH105">
        <v>211.31</v>
      </c>
      <c r="AI105">
        <v>5798109</v>
      </c>
      <c r="AJ105">
        <v>7715556</v>
      </c>
      <c r="AK105">
        <v>4504495</v>
      </c>
      <c r="AL105">
        <v>4056202</v>
      </c>
      <c r="AM105">
        <v>0.5464</v>
      </c>
      <c r="AN105">
        <v>569489220</v>
      </c>
      <c r="AO105">
        <v>1.651546451</v>
      </c>
      <c r="AP105">
        <v>49</v>
      </c>
      <c r="AQ105">
        <v>0.58697995199999997</v>
      </c>
      <c r="AR105">
        <v>2.7688920999999998E-2</v>
      </c>
      <c r="AS105">
        <v>1.124111565</v>
      </c>
      <c r="AT105">
        <v>0.5464</v>
      </c>
      <c r="AU105">
        <v>0.89292148800000004</v>
      </c>
      <c r="AV105">
        <v>1.9564347689999999</v>
      </c>
      <c r="AW105">
        <v>16.340308530000001</v>
      </c>
      <c r="AX105">
        <v>1.3237908E-2</v>
      </c>
      <c r="AY105">
        <v>1.651546451</v>
      </c>
      <c r="AZ105">
        <v>2.0249050000000001E-2</v>
      </c>
      <c r="BA105">
        <v>-7.0111419999999997E-3</v>
      </c>
      <c r="BB105">
        <v>-1.4451013E-2</v>
      </c>
      <c r="BC105" s="1">
        <v>8.4100000000000005E-8</v>
      </c>
      <c r="BD105">
        <v>4.6956519000000002E-2</v>
      </c>
      <c r="BE105">
        <v>0.51591750800000002</v>
      </c>
      <c r="BF105">
        <v>1.3237908E-2</v>
      </c>
      <c r="BG105">
        <v>0.68679678600000005</v>
      </c>
      <c r="BH105" s="1">
        <v>8.4100000000000005E-8</v>
      </c>
      <c r="BI105">
        <v>0.79124247199999997</v>
      </c>
      <c r="BJ105">
        <v>4.6956519000000002E-2</v>
      </c>
      <c r="BK105">
        <v>3.0898010000000001E-3</v>
      </c>
      <c r="BL105">
        <v>0.74428595399999997</v>
      </c>
      <c r="BM105">
        <v>-1.779854E-3</v>
      </c>
      <c r="BN105">
        <v>1.2131347000000001E-2</v>
      </c>
      <c r="BO105">
        <v>-2.5371778000000001E-2</v>
      </c>
      <c r="BP105">
        <v>-1.9724399999999998E-3</v>
      </c>
      <c r="BQ105">
        <v>-2.4642240000000001E-3</v>
      </c>
      <c r="BR105">
        <v>5.1441584999999998E-2</v>
      </c>
      <c r="BS105">
        <v>6</v>
      </c>
    </row>
    <row r="106" spans="1:71" x14ac:dyDescent="0.35">
      <c r="A106">
        <v>14602019</v>
      </c>
      <c r="B106">
        <v>14192019</v>
      </c>
      <c r="C106">
        <v>1419</v>
      </c>
      <c r="D106">
        <v>1460</v>
      </c>
      <c r="E106" t="s">
        <v>169</v>
      </c>
      <c r="F106">
        <v>2019</v>
      </c>
      <c r="G106" t="s">
        <v>173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13523096</v>
      </c>
      <c r="N106">
        <v>12488372</v>
      </c>
      <c r="O106">
        <v>8682963</v>
      </c>
      <c r="P106">
        <v>4840133</v>
      </c>
      <c r="Q106">
        <v>6373638</v>
      </c>
      <c r="R106">
        <v>0.41221507299999999</v>
      </c>
      <c r="S106">
        <v>6502952</v>
      </c>
      <c r="T106">
        <v>6302525</v>
      </c>
      <c r="U106">
        <v>185145</v>
      </c>
      <c r="V106">
        <v>8863627</v>
      </c>
      <c r="W106">
        <v>9405379</v>
      </c>
      <c r="X106">
        <v>8847214</v>
      </c>
      <c r="Y106">
        <v>0.61825136199999997</v>
      </c>
      <c r="Z106">
        <v>0.114300807</v>
      </c>
      <c r="AA106">
        <v>2.968119E-2</v>
      </c>
      <c r="AB106">
        <v>7.2971031000000006E-2</v>
      </c>
      <c r="AC106">
        <v>41861</v>
      </c>
      <c r="AD106">
        <v>-35110</v>
      </c>
      <c r="AE106">
        <v>31576</v>
      </c>
      <c r="AF106">
        <v>-271956</v>
      </c>
      <c r="AG106">
        <v>211.06</v>
      </c>
      <c r="AH106">
        <v>211.06</v>
      </c>
      <c r="AI106">
        <v>4659883</v>
      </c>
      <c r="AJ106">
        <v>7477722</v>
      </c>
      <c r="AK106">
        <v>4747726</v>
      </c>
      <c r="AL106">
        <v>4504495</v>
      </c>
      <c r="AM106">
        <v>0.52190000000000003</v>
      </c>
      <c r="AN106">
        <v>568404020</v>
      </c>
      <c r="AO106">
        <v>1.5593885139999999</v>
      </c>
      <c r="AP106">
        <v>49</v>
      </c>
      <c r="AQ106">
        <v>0.64208395799999995</v>
      </c>
      <c r="AR106">
        <v>2.5284320000000002E-3</v>
      </c>
      <c r="AS106">
        <v>0.96275928799999999</v>
      </c>
      <c r="AT106">
        <v>0.52190000000000003</v>
      </c>
      <c r="AU106">
        <v>0.89346633799999997</v>
      </c>
      <c r="AV106">
        <v>1.5387893340000001</v>
      </c>
      <c r="AW106">
        <v>16.4199096</v>
      </c>
      <c r="AX106">
        <v>-2.1776738E-2</v>
      </c>
      <c r="AY106">
        <v>1.5593885139999999</v>
      </c>
      <c r="AZ106">
        <v>1.5649417999999998E-2</v>
      </c>
      <c r="BA106">
        <v>-3.7426156000000002E-2</v>
      </c>
      <c r="BB106">
        <v>-2.4305170000000001E-2</v>
      </c>
      <c r="BC106" s="1">
        <v>8.0099999999999996E-8</v>
      </c>
      <c r="BD106">
        <v>-4.3380514000000002E-2</v>
      </c>
      <c r="BE106">
        <v>0.50467146600000001</v>
      </c>
      <c r="BF106">
        <v>-2.1776738E-2</v>
      </c>
      <c r="BG106">
        <v>0.61825136199999997</v>
      </c>
      <c r="BH106" s="1">
        <v>8.0099999999999996E-8</v>
      </c>
      <c r="BI106">
        <v>0.70975039799999995</v>
      </c>
      <c r="BJ106">
        <v>-4.3380514000000002E-2</v>
      </c>
      <c r="BK106">
        <v>4.4694776999999998E-2</v>
      </c>
      <c r="BL106">
        <v>0.75313091300000001</v>
      </c>
      <c r="BM106">
        <v>7.2610619000000001E-2</v>
      </c>
      <c r="BN106">
        <v>9.5139017000000006E-2</v>
      </c>
      <c r="BO106">
        <v>-3.9421145999999997E-2</v>
      </c>
      <c r="BP106">
        <v>2.8213159999999999E-3</v>
      </c>
      <c r="BQ106">
        <v>2.3284059999999999E-3</v>
      </c>
      <c r="BR106">
        <v>4.4470445999999997E-2</v>
      </c>
      <c r="BS106">
        <v>6</v>
      </c>
    </row>
    <row r="107" spans="1:71" x14ac:dyDescent="0.35">
      <c r="A107">
        <v>14602020</v>
      </c>
      <c r="B107">
        <v>14192020</v>
      </c>
      <c r="C107">
        <v>1419</v>
      </c>
      <c r="D107">
        <v>1460</v>
      </c>
      <c r="E107" t="s">
        <v>169</v>
      </c>
      <c r="F107">
        <v>2020</v>
      </c>
      <c r="G107" t="s">
        <v>172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13565096</v>
      </c>
      <c r="N107">
        <v>13523096</v>
      </c>
      <c r="O107">
        <v>9758776</v>
      </c>
      <c r="P107">
        <v>3806320</v>
      </c>
      <c r="Q107">
        <v>7045992</v>
      </c>
      <c r="R107">
        <v>0.46051373299999998</v>
      </c>
      <c r="S107">
        <v>7697649</v>
      </c>
      <c r="T107">
        <v>5740814</v>
      </c>
      <c r="U107">
        <v>748191</v>
      </c>
      <c r="V107">
        <v>7343877</v>
      </c>
      <c r="W107">
        <v>8863627</v>
      </c>
      <c r="X107">
        <v>9405379</v>
      </c>
      <c r="Y107">
        <v>0.49402067399999999</v>
      </c>
      <c r="Z107">
        <v>0.10533187099999999</v>
      </c>
      <c r="AA107">
        <v>3.0214966999999999E-2</v>
      </c>
      <c r="AB107">
        <v>0.10007738400000001</v>
      </c>
      <c r="AC107">
        <v>-894813</v>
      </c>
      <c r="AD107">
        <v>-830839</v>
      </c>
      <c r="AE107">
        <v>-314814</v>
      </c>
      <c r="AF107">
        <v>-936989</v>
      </c>
      <c r="AG107">
        <v>236.54</v>
      </c>
      <c r="AH107">
        <v>236.54</v>
      </c>
      <c r="AI107">
        <v>5021865</v>
      </c>
      <c r="AJ107">
        <v>6771871</v>
      </c>
      <c r="AK107">
        <v>4656544</v>
      </c>
      <c r="AL107">
        <v>4747726</v>
      </c>
      <c r="AM107">
        <v>0.51070000000000004</v>
      </c>
      <c r="AN107">
        <v>480426107</v>
      </c>
      <c r="AO107">
        <v>1.5286173860000001</v>
      </c>
      <c r="AP107">
        <v>51</v>
      </c>
      <c r="AQ107">
        <v>0.71940338599999998</v>
      </c>
      <c r="AR107">
        <v>-2.3279728E-2</v>
      </c>
      <c r="AS107">
        <v>1.319349135</v>
      </c>
      <c r="AT107">
        <v>0.51070000000000004</v>
      </c>
      <c r="AU107">
        <v>0.79536357700000004</v>
      </c>
      <c r="AV107">
        <v>1.1789756629999999</v>
      </c>
      <c r="AW107">
        <v>16.42301058</v>
      </c>
      <c r="AX107">
        <v>-6.9288054000000002E-2</v>
      </c>
      <c r="AY107">
        <v>1.5286173860000001</v>
      </c>
      <c r="AZ107">
        <v>1.0167936000000001E-2</v>
      </c>
      <c r="BA107">
        <v>-7.9455990000000004E-2</v>
      </c>
      <c r="BB107">
        <v>-4.6008325000000003E-2</v>
      </c>
      <c r="BC107" s="1">
        <v>7.3900000000000007E-8</v>
      </c>
      <c r="BD107">
        <v>-0.11238181</v>
      </c>
      <c r="BE107">
        <v>0.42451920799999998</v>
      </c>
      <c r="BF107">
        <v>-6.9288054000000002E-2</v>
      </c>
      <c r="BG107">
        <v>0.49402067399999999</v>
      </c>
      <c r="BH107" s="1">
        <v>7.3900000000000007E-8</v>
      </c>
      <c r="BI107">
        <v>0.54306181099999995</v>
      </c>
      <c r="BJ107">
        <v>-0.11238181</v>
      </c>
      <c r="BK107">
        <v>-4.0061239999999998E-2</v>
      </c>
      <c r="BL107">
        <v>0.65544362</v>
      </c>
      <c r="BM107">
        <v>-1.5510006E-2</v>
      </c>
      <c r="BN107">
        <v>3.9305077000000001E-2</v>
      </c>
      <c r="BO107">
        <v>-7.0983409999999997E-2</v>
      </c>
      <c r="BP107">
        <v>3.5488051999999999E-2</v>
      </c>
      <c r="BQ107">
        <v>3.4972133000000002E-2</v>
      </c>
      <c r="BR107">
        <v>4.0780737999999997E-2</v>
      </c>
      <c r="BS107">
        <v>6</v>
      </c>
    </row>
    <row r="108" spans="1:71" x14ac:dyDescent="0.35">
      <c r="A108">
        <v>14602021</v>
      </c>
      <c r="B108">
        <v>14192021</v>
      </c>
      <c r="C108">
        <v>1419</v>
      </c>
      <c r="D108">
        <v>1460</v>
      </c>
      <c r="E108" t="s">
        <v>169</v>
      </c>
      <c r="F108">
        <v>2021</v>
      </c>
      <c r="G108" t="s">
        <v>171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14607752</v>
      </c>
      <c r="N108">
        <v>13565096</v>
      </c>
      <c r="O108">
        <v>7790899</v>
      </c>
      <c r="P108">
        <v>6816853</v>
      </c>
      <c r="Q108">
        <v>8451043</v>
      </c>
      <c r="R108">
        <v>0.43709031999999998</v>
      </c>
      <c r="S108">
        <v>5458272</v>
      </c>
      <c r="T108">
        <v>5453756</v>
      </c>
      <c r="U108">
        <v>481903</v>
      </c>
      <c r="V108">
        <v>10006733</v>
      </c>
      <c r="W108">
        <v>7343877</v>
      </c>
      <c r="X108">
        <v>8863627</v>
      </c>
      <c r="Y108">
        <v>0.67476101899999996</v>
      </c>
      <c r="Z108">
        <v>0.113634581</v>
      </c>
      <c r="AA108">
        <v>2.2748083999999998E-2</v>
      </c>
      <c r="AB108">
        <v>8.5838205000000001E-2</v>
      </c>
      <c r="AC108">
        <v>440454</v>
      </c>
      <c r="AD108">
        <v>383144</v>
      </c>
      <c r="AE108">
        <v>-522967</v>
      </c>
      <c r="AF108">
        <v>181871</v>
      </c>
      <c r="AG108">
        <v>280.29000000000002</v>
      </c>
      <c r="AH108">
        <v>280.29000000000002</v>
      </c>
      <c r="AI108">
        <v>6689412</v>
      </c>
      <c r="AJ108">
        <v>8088599</v>
      </c>
      <c r="AK108">
        <v>5721143</v>
      </c>
      <c r="AL108">
        <v>4656544</v>
      </c>
      <c r="AM108">
        <v>0.51419999999999999</v>
      </c>
      <c r="AN108">
        <v>577748745</v>
      </c>
      <c r="AO108">
        <v>1.73202159</v>
      </c>
      <c r="AP108">
        <v>51</v>
      </c>
      <c r="AQ108">
        <v>0.53334003799999996</v>
      </c>
      <c r="AR108">
        <v>-3.8552399000000001E-2</v>
      </c>
      <c r="AS108">
        <v>0.98130501000000003</v>
      </c>
      <c r="AT108">
        <v>0.51419999999999999</v>
      </c>
      <c r="AU108">
        <v>0.86937991400000003</v>
      </c>
      <c r="AV108">
        <v>2.0232058140000002</v>
      </c>
      <c r="AW108">
        <v>16.4970629</v>
      </c>
      <c r="AX108">
        <v>1.3407277E-2</v>
      </c>
      <c r="AY108">
        <v>1.73202159</v>
      </c>
      <c r="AZ108">
        <v>2.7454518000000001E-2</v>
      </c>
      <c r="BA108">
        <v>-1.4047241E-2</v>
      </c>
      <c r="BB108">
        <v>5.1959677000000003E-2</v>
      </c>
      <c r="BC108" s="1">
        <v>7.3700000000000005E-8</v>
      </c>
      <c r="BD108">
        <v>0.19630203900000001</v>
      </c>
      <c r="BE108">
        <v>0.40204330300000002</v>
      </c>
      <c r="BF108">
        <v>1.3407277E-2</v>
      </c>
      <c r="BG108">
        <v>0.67476101899999996</v>
      </c>
      <c r="BH108" s="1">
        <v>7.3700000000000005E-8</v>
      </c>
      <c r="BI108">
        <v>0.73768243099999997</v>
      </c>
      <c r="BJ108">
        <v>0.19630203900000001</v>
      </c>
      <c r="BK108">
        <v>-0.112033855</v>
      </c>
      <c r="BL108">
        <v>0.54138039299999996</v>
      </c>
      <c r="BM108">
        <v>2.0782491E-2</v>
      </c>
      <c r="BN108">
        <v>4.8353049000000002E-2</v>
      </c>
      <c r="BO108">
        <v>-5.2184578000000002E-2</v>
      </c>
      <c r="BP108">
        <v>2.3913670000000001E-3</v>
      </c>
      <c r="BQ108">
        <v>1.9236979999999999E-3</v>
      </c>
      <c r="BR108">
        <v>6.1894960999999998E-2</v>
      </c>
      <c r="BS108">
        <v>6</v>
      </c>
    </row>
    <row r="109" spans="1:71" x14ac:dyDescent="0.35">
      <c r="A109">
        <v>14602022</v>
      </c>
      <c r="B109">
        <v>14192022</v>
      </c>
      <c r="C109">
        <v>1419</v>
      </c>
      <c r="D109">
        <v>1460</v>
      </c>
      <c r="E109" t="s">
        <v>169</v>
      </c>
      <c r="F109">
        <v>2022</v>
      </c>
      <c r="G109" t="s">
        <v>170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14977520</v>
      </c>
      <c r="N109">
        <v>14607752</v>
      </c>
      <c r="O109">
        <v>7922806</v>
      </c>
      <c r="P109">
        <v>7054714</v>
      </c>
      <c r="Q109">
        <v>8666007</v>
      </c>
      <c r="R109">
        <v>0.42623298100000001</v>
      </c>
      <c r="S109">
        <v>6019801</v>
      </c>
      <c r="T109">
        <v>5625211</v>
      </c>
      <c r="U109">
        <v>547231</v>
      </c>
      <c r="V109">
        <v>9807785</v>
      </c>
      <c r="W109">
        <v>10006733</v>
      </c>
      <c r="X109">
        <v>7343877</v>
      </c>
      <c r="Y109">
        <v>0.584824071</v>
      </c>
      <c r="Z109">
        <v>0.109410675</v>
      </c>
      <c r="AA109">
        <v>2.4314868E-2</v>
      </c>
      <c r="AB109">
        <v>7.9586572999999994E-2</v>
      </c>
      <c r="AC109">
        <v>504462</v>
      </c>
      <c r="AD109">
        <v>245222</v>
      </c>
      <c r="AE109">
        <v>337321</v>
      </c>
      <c r="AF109">
        <v>21842</v>
      </c>
      <c r="AG109">
        <v>260.68</v>
      </c>
      <c r="AH109">
        <v>260.68</v>
      </c>
      <c r="AI109">
        <v>4925019</v>
      </c>
      <c r="AJ109">
        <v>8115340</v>
      </c>
      <c r="AK109">
        <v>6148768</v>
      </c>
      <c r="AL109">
        <v>5721143</v>
      </c>
      <c r="AM109">
        <v>0.49940000000000001</v>
      </c>
      <c r="AN109">
        <v>631298278</v>
      </c>
      <c r="AO109">
        <v>1.553589696</v>
      </c>
      <c r="AP109">
        <v>51</v>
      </c>
      <c r="AQ109">
        <v>0.52897983100000001</v>
      </c>
      <c r="AR109">
        <v>2.3091917E-2</v>
      </c>
      <c r="AS109">
        <v>0.69811745700000005</v>
      </c>
      <c r="AT109">
        <v>0.49940000000000001</v>
      </c>
      <c r="AU109">
        <v>0.85757781200000005</v>
      </c>
      <c r="AV109">
        <v>1.8233137509999999</v>
      </c>
      <c r="AW109">
        <v>16.522060969999998</v>
      </c>
      <c r="AX109">
        <v>1.4952329999999999E-3</v>
      </c>
      <c r="AY109">
        <v>1.553589696</v>
      </c>
      <c r="AZ109">
        <v>2.2678295000000001E-2</v>
      </c>
      <c r="BA109">
        <v>-2.1183061999999999E-2</v>
      </c>
      <c r="BB109">
        <v>-2.1596684000000001E-2</v>
      </c>
      <c r="BC109" s="1">
        <v>6.8499999999999998E-8</v>
      </c>
      <c r="BD109">
        <v>-1.3619344E-2</v>
      </c>
      <c r="BE109">
        <v>0.38508396099999997</v>
      </c>
      <c r="BF109">
        <v>1.4952329999999999E-3</v>
      </c>
      <c r="BG109">
        <v>0.584824071</v>
      </c>
      <c r="BH109" s="1">
        <v>6.8499999999999998E-8</v>
      </c>
      <c r="BI109">
        <v>0.67140960500000002</v>
      </c>
      <c r="BJ109">
        <v>-1.3619344E-2</v>
      </c>
      <c r="BK109">
        <v>0.18229060799999999</v>
      </c>
      <c r="BL109">
        <v>0.685028949</v>
      </c>
      <c r="BM109">
        <v>1.6006129000000001E-2</v>
      </c>
      <c r="BN109">
        <v>1.8210752E-2</v>
      </c>
      <c r="BO109">
        <v>-3.4359582E-2</v>
      </c>
      <c r="BP109">
        <v>-1.690378E-3</v>
      </c>
      <c r="BQ109">
        <v>-2.2409180000000002E-3</v>
      </c>
      <c r="BR109">
        <v>3.8154041E-2</v>
      </c>
      <c r="BS109">
        <v>6</v>
      </c>
    </row>
    <row r="110" spans="1:71" hidden="1" x14ac:dyDescent="0.35">
      <c r="A110">
        <v>14632017</v>
      </c>
      <c r="B110">
        <v>44332017</v>
      </c>
      <c r="C110">
        <v>4433</v>
      </c>
      <c r="D110">
        <v>1463</v>
      </c>
      <c r="E110" t="s">
        <v>169</v>
      </c>
      <c r="F110">
        <v>2017</v>
      </c>
      <c r="G110" t="s">
        <v>175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3078563</v>
      </c>
      <c r="N110">
        <v>3700595</v>
      </c>
      <c r="O110">
        <v>333557</v>
      </c>
      <c r="P110">
        <v>2745006</v>
      </c>
      <c r="Q110">
        <v>1931301</v>
      </c>
      <c r="R110">
        <v>7.5349441000000003E-2</v>
      </c>
      <c r="S110">
        <v>0</v>
      </c>
      <c r="T110">
        <v>415204</v>
      </c>
      <c r="U110">
        <v>480582</v>
      </c>
      <c r="V110">
        <v>1720639</v>
      </c>
      <c r="W110">
        <v>2117108</v>
      </c>
      <c r="X110">
        <v>509729</v>
      </c>
      <c r="Y110">
        <v>0.11085352499999999</v>
      </c>
      <c r="Z110">
        <v>5.7047853000000003E-2</v>
      </c>
      <c r="AA110">
        <v>7.4466519999999998E-3</v>
      </c>
      <c r="AB110">
        <v>4.0562255999999998E-2</v>
      </c>
      <c r="AC110">
        <v>720532</v>
      </c>
      <c r="AD110">
        <v>712350</v>
      </c>
      <c r="AE110">
        <v>518830</v>
      </c>
      <c r="AF110">
        <v>684403</v>
      </c>
      <c r="AG110">
        <v>314.11</v>
      </c>
      <c r="AH110">
        <v>314.11</v>
      </c>
      <c r="AI110">
        <v>4227739</v>
      </c>
      <c r="AJ110">
        <v>892772</v>
      </c>
      <c r="AK110">
        <v>332222</v>
      </c>
      <c r="AL110">
        <v>814770</v>
      </c>
      <c r="AM110">
        <v>0.1928</v>
      </c>
      <c r="AN110">
        <v>525579162</v>
      </c>
      <c r="AO110">
        <v>0.32737960799999999</v>
      </c>
      <c r="AP110">
        <v>49</v>
      </c>
      <c r="AQ110">
        <v>0.10834827800000001</v>
      </c>
      <c r="AR110">
        <v>0.140201778</v>
      </c>
      <c r="AS110">
        <v>1.5401565610000001</v>
      </c>
      <c r="AT110">
        <v>0.1928</v>
      </c>
      <c r="AU110">
        <v>0.61190808500000005</v>
      </c>
      <c r="AV110">
        <v>10.007799110000001</v>
      </c>
      <c r="AW110">
        <v>14.93997349</v>
      </c>
      <c r="AX110">
        <v>0.184944043</v>
      </c>
      <c r="AY110">
        <v>0.32737960799999999</v>
      </c>
      <c r="AZ110">
        <v>2.1405222000000002E-2</v>
      </c>
      <c r="BA110">
        <v>0.163538821</v>
      </c>
      <c r="BB110">
        <v>4.4742263999999997E-2</v>
      </c>
      <c r="BC110">
        <v>2.7000000000000001E-7</v>
      </c>
      <c r="BD110">
        <v>-0.10713655499999999</v>
      </c>
      <c r="BE110">
        <v>0.112199254</v>
      </c>
      <c r="BF110">
        <v>0.184944043</v>
      </c>
      <c r="BG110">
        <v>0.11085352499999999</v>
      </c>
      <c r="BH110">
        <v>2.7000000000000001E-7</v>
      </c>
      <c r="BI110">
        <v>0.46496279699999998</v>
      </c>
      <c r="BJ110">
        <v>-0.10713655499999999</v>
      </c>
      <c r="BK110">
        <v>0.43435690700000001</v>
      </c>
      <c r="BL110">
        <v>0.57209935199999995</v>
      </c>
      <c r="BM110">
        <v>3.6822342000000001E-2</v>
      </c>
      <c r="BN110">
        <v>-8.1225879000000001E-2</v>
      </c>
      <c r="BO110">
        <v>0.105253213</v>
      </c>
      <c r="BP110">
        <v>-0.125354137</v>
      </c>
      <c r="BQ110">
        <v>-0.12802597299999999</v>
      </c>
      <c r="BR110">
        <v>-5.7420919999999999E-3</v>
      </c>
      <c r="BS110">
        <v>6</v>
      </c>
    </row>
    <row r="111" spans="1:71" hidden="1" x14ac:dyDescent="0.35">
      <c r="A111">
        <v>14632018</v>
      </c>
      <c r="B111">
        <v>44332018</v>
      </c>
      <c r="C111">
        <v>4433</v>
      </c>
      <c r="D111">
        <v>1463</v>
      </c>
      <c r="E111" t="s">
        <v>169</v>
      </c>
      <c r="F111">
        <v>2018</v>
      </c>
      <c r="G111" t="s">
        <v>174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2704801</v>
      </c>
      <c r="N111">
        <v>3078563</v>
      </c>
      <c r="O111">
        <v>271701</v>
      </c>
      <c r="P111">
        <v>2433100</v>
      </c>
      <c r="Q111">
        <v>1550377</v>
      </c>
      <c r="R111">
        <v>6.3725206000000006E-2</v>
      </c>
      <c r="S111">
        <v>0</v>
      </c>
      <c r="T111">
        <v>424927</v>
      </c>
      <c r="U111">
        <v>450475</v>
      </c>
      <c r="V111">
        <v>972877</v>
      </c>
      <c r="W111">
        <v>1720639</v>
      </c>
      <c r="X111">
        <v>2117108</v>
      </c>
      <c r="Y111">
        <v>0.14328438299999999</v>
      </c>
      <c r="Z111">
        <v>4.0072267000000002E-2</v>
      </c>
      <c r="AA111">
        <v>1.3978129000000001E-2</v>
      </c>
      <c r="AB111">
        <v>1.9517369999999999E-2</v>
      </c>
      <c r="AC111">
        <v>471721</v>
      </c>
      <c r="AD111">
        <v>328605</v>
      </c>
      <c r="AE111">
        <v>604419</v>
      </c>
      <c r="AF111">
        <v>308044</v>
      </c>
      <c r="AG111">
        <v>255.53</v>
      </c>
      <c r="AH111">
        <v>255.53</v>
      </c>
      <c r="AI111">
        <v>2183177</v>
      </c>
      <c r="AJ111">
        <v>620503</v>
      </c>
      <c r="AK111">
        <v>152829</v>
      </c>
      <c r="AL111">
        <v>332222</v>
      </c>
      <c r="AM111">
        <v>0.23</v>
      </c>
      <c r="AN111">
        <v>569489220</v>
      </c>
      <c r="AO111">
        <v>0.17083325999999999</v>
      </c>
      <c r="AP111">
        <v>49</v>
      </c>
      <c r="AQ111">
        <v>0.10045138300000001</v>
      </c>
      <c r="AR111">
        <v>0.196331535</v>
      </c>
      <c r="AS111">
        <v>0.89728206799999999</v>
      </c>
      <c r="AT111">
        <v>0.23</v>
      </c>
      <c r="AU111">
        <v>0.64400988400000003</v>
      </c>
      <c r="AV111">
        <v>6.5137272690000003</v>
      </c>
      <c r="AW111">
        <v>14.810538899999999</v>
      </c>
      <c r="AX111">
        <v>0.10006097</v>
      </c>
      <c r="AY111">
        <v>0.17083325999999999</v>
      </c>
      <c r="AZ111">
        <v>2.0249050000000001E-2</v>
      </c>
      <c r="BA111">
        <v>7.9811919999999995E-2</v>
      </c>
      <c r="BB111">
        <v>-9.6270565000000002E-2</v>
      </c>
      <c r="BC111">
        <v>3.2500000000000001E-7</v>
      </c>
      <c r="BD111">
        <v>-0.24289319400000001</v>
      </c>
      <c r="BE111">
        <v>0.13802771</v>
      </c>
      <c r="BF111">
        <v>0.10006097</v>
      </c>
      <c r="BG111">
        <v>0.14328438299999999</v>
      </c>
      <c r="BH111">
        <v>3.2500000000000001E-7</v>
      </c>
      <c r="BI111">
        <v>0.31601659599999998</v>
      </c>
      <c r="BJ111">
        <v>-0.24289319400000001</v>
      </c>
      <c r="BK111">
        <v>-0.12878378600000001</v>
      </c>
      <c r="BL111">
        <v>0.55890978999999996</v>
      </c>
      <c r="BM111">
        <v>-8.9244335999999994E-2</v>
      </c>
      <c r="BN111">
        <v>-0.139266792</v>
      </c>
      <c r="BO111">
        <v>0.20822043500000001</v>
      </c>
      <c r="BP111">
        <v>-0.13435829699999999</v>
      </c>
      <c r="BQ111">
        <v>-0.135027594</v>
      </c>
      <c r="BR111">
        <v>-2.3947350999999999E-2</v>
      </c>
      <c r="BS111">
        <v>6</v>
      </c>
    </row>
    <row r="112" spans="1:71" hidden="1" x14ac:dyDescent="0.35">
      <c r="A112">
        <v>14632019</v>
      </c>
      <c r="B112">
        <v>44332019</v>
      </c>
      <c r="C112">
        <v>4433</v>
      </c>
      <c r="D112">
        <v>1463</v>
      </c>
      <c r="E112" t="s">
        <v>169</v>
      </c>
      <c r="F112">
        <v>2019</v>
      </c>
      <c r="G112" t="s">
        <v>173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2560716</v>
      </c>
      <c r="N112">
        <v>2704801</v>
      </c>
      <c r="O112">
        <v>250558</v>
      </c>
      <c r="P112">
        <v>2310158</v>
      </c>
      <c r="Q112">
        <v>1349006</v>
      </c>
      <c r="R112">
        <v>5.2710647999999999E-2</v>
      </c>
      <c r="S112">
        <v>0</v>
      </c>
      <c r="T112">
        <v>423721</v>
      </c>
      <c r="U112">
        <v>420759</v>
      </c>
      <c r="V112">
        <v>553776</v>
      </c>
      <c r="W112">
        <v>972877</v>
      </c>
      <c r="X112">
        <v>1720639</v>
      </c>
      <c r="Y112">
        <v>0.17034303100000001</v>
      </c>
      <c r="Z112">
        <v>3.8674195000000001E-2</v>
      </c>
      <c r="AA112">
        <v>2.6694908999999999E-2</v>
      </c>
      <c r="AB112">
        <v>2.4946909999999999E-2</v>
      </c>
      <c r="AC112">
        <v>344712</v>
      </c>
      <c r="AD112">
        <v>135890</v>
      </c>
      <c r="AE112">
        <v>270946</v>
      </c>
      <c r="AF112">
        <v>121338</v>
      </c>
      <c r="AG112">
        <v>127.14</v>
      </c>
      <c r="AH112">
        <v>127.14</v>
      </c>
      <c r="AI112">
        <v>2252484</v>
      </c>
      <c r="AJ112">
        <v>435397</v>
      </c>
      <c r="AK112">
        <v>178176</v>
      </c>
      <c r="AL112">
        <v>152829</v>
      </c>
      <c r="AM112">
        <v>0.24299999999999999</v>
      </c>
      <c r="AN112">
        <v>568404020</v>
      </c>
      <c r="AO112">
        <v>9.7426474999999998E-2</v>
      </c>
      <c r="AP112">
        <v>49</v>
      </c>
      <c r="AQ112">
        <v>9.7846851999999998E-2</v>
      </c>
      <c r="AR112">
        <v>0.100172249</v>
      </c>
      <c r="AS112">
        <v>0.97503460799999997</v>
      </c>
      <c r="AT112">
        <v>0.24299999999999999</v>
      </c>
      <c r="AU112">
        <v>0.69853530799999997</v>
      </c>
      <c r="AV112">
        <v>6.6059337469999999</v>
      </c>
      <c r="AW112">
        <v>14.75579746</v>
      </c>
      <c r="AX112">
        <v>4.4860232E-2</v>
      </c>
      <c r="AY112">
        <v>9.7426474999999998E-2</v>
      </c>
      <c r="AZ112">
        <v>1.5649417999999998E-2</v>
      </c>
      <c r="BA112">
        <v>2.9210814000000002E-2</v>
      </c>
      <c r="BB112">
        <v>-5.5312016999999998E-2</v>
      </c>
      <c r="BC112">
        <v>3.7E-7</v>
      </c>
      <c r="BD112">
        <v>-0.15494707399999999</v>
      </c>
      <c r="BE112">
        <v>0.15665514799999999</v>
      </c>
      <c r="BF112">
        <v>4.4860232E-2</v>
      </c>
      <c r="BG112">
        <v>0.17034303100000001</v>
      </c>
      <c r="BH112">
        <v>3.7E-7</v>
      </c>
      <c r="BI112">
        <v>0.204738167</v>
      </c>
      <c r="BJ112">
        <v>-0.15494707399999999</v>
      </c>
      <c r="BK112">
        <v>-0.27645730699999999</v>
      </c>
      <c r="BL112">
        <v>0.35968524099999999</v>
      </c>
      <c r="BM112">
        <v>-0.112751896</v>
      </c>
      <c r="BN112">
        <v>-0.122640293</v>
      </c>
      <c r="BO112">
        <v>8.8738639999999994E-2</v>
      </c>
      <c r="BP112">
        <v>-2.9198538999999999E-2</v>
      </c>
      <c r="BQ112">
        <v>-2.9705812000000002E-2</v>
      </c>
      <c r="BR112">
        <v>-1.1853004E-2</v>
      </c>
      <c r="BS112">
        <v>6</v>
      </c>
    </row>
    <row r="113" spans="1:71" hidden="1" x14ac:dyDescent="0.35">
      <c r="A113">
        <v>14632020</v>
      </c>
      <c r="B113">
        <v>44332020</v>
      </c>
      <c r="C113">
        <v>4433</v>
      </c>
      <c r="D113">
        <v>1463</v>
      </c>
      <c r="E113" t="s">
        <v>169</v>
      </c>
      <c r="F113">
        <v>2020</v>
      </c>
      <c r="G113" t="s">
        <v>172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2634240</v>
      </c>
      <c r="N113">
        <v>2560716</v>
      </c>
      <c r="O113">
        <v>386403</v>
      </c>
      <c r="P113">
        <v>2247837</v>
      </c>
      <c r="Q113">
        <v>1404820</v>
      </c>
      <c r="R113">
        <v>0.103127278</v>
      </c>
      <c r="S113">
        <v>2000</v>
      </c>
      <c r="T113">
        <v>429667</v>
      </c>
      <c r="U113">
        <v>392542</v>
      </c>
      <c r="V113">
        <v>441609</v>
      </c>
      <c r="W113">
        <v>553776</v>
      </c>
      <c r="X113">
        <v>972877</v>
      </c>
      <c r="Y113">
        <v>0.14849674900000001</v>
      </c>
      <c r="Z113">
        <v>2.9830718999999999E-2</v>
      </c>
      <c r="AA113">
        <v>2.0599671E-2</v>
      </c>
      <c r="AB113">
        <v>3.6693093000000003E-2</v>
      </c>
      <c r="AC113">
        <v>294820</v>
      </c>
      <c r="AD113">
        <v>67615</v>
      </c>
      <c r="AE113">
        <v>147087</v>
      </c>
      <c r="AF113">
        <v>61102</v>
      </c>
      <c r="AG113">
        <v>143.38999999999999</v>
      </c>
      <c r="AH113">
        <v>143.38999999999999</v>
      </c>
      <c r="AI113">
        <v>2373772</v>
      </c>
      <c r="AJ113">
        <v>356858</v>
      </c>
      <c r="AK113">
        <v>201576</v>
      </c>
      <c r="AL113">
        <v>178176</v>
      </c>
      <c r="AM113">
        <v>0.2021</v>
      </c>
      <c r="AN113">
        <v>480426107</v>
      </c>
      <c r="AO113">
        <v>9.1920274999999996E-2</v>
      </c>
      <c r="AP113">
        <v>51</v>
      </c>
      <c r="AQ113">
        <v>0.146684812</v>
      </c>
      <c r="AR113">
        <v>5.7439794000000002E-2</v>
      </c>
      <c r="AS113">
        <v>1.05602497</v>
      </c>
      <c r="AT113">
        <v>0.2021</v>
      </c>
      <c r="AU113">
        <v>0.725303001</v>
      </c>
      <c r="AV113">
        <v>4.7349347609999999</v>
      </c>
      <c r="AW113">
        <v>14.78410527</v>
      </c>
      <c r="AX113">
        <v>2.3861295000000001E-2</v>
      </c>
      <c r="AY113">
        <v>9.1920274999999996E-2</v>
      </c>
      <c r="AZ113">
        <v>1.0167936000000001E-2</v>
      </c>
      <c r="BA113">
        <v>1.3693359E-2</v>
      </c>
      <c r="BB113">
        <v>-3.3578498999999998E-2</v>
      </c>
      <c r="BC113">
        <v>3.9099999999999999E-7</v>
      </c>
      <c r="BD113">
        <v>-4.3802982999999997E-2</v>
      </c>
      <c r="BE113">
        <v>0.16779174299999999</v>
      </c>
      <c r="BF113">
        <v>2.3861295000000001E-2</v>
      </c>
      <c r="BG113">
        <v>0.14849674900000001</v>
      </c>
      <c r="BH113">
        <v>3.9099999999999999E-7</v>
      </c>
      <c r="BI113">
        <v>0.17245528199999999</v>
      </c>
      <c r="BJ113">
        <v>-4.3802982999999997E-2</v>
      </c>
      <c r="BK113">
        <v>-0.16366555299999999</v>
      </c>
      <c r="BL113">
        <v>0.21625826500000001</v>
      </c>
      <c r="BM113">
        <v>-2.6311563E-2</v>
      </c>
      <c r="BN113">
        <v>-2.8187488E-2</v>
      </c>
      <c r="BO113">
        <v>4.2405842999999999E-2</v>
      </c>
      <c r="BP113">
        <v>-1.2599648E-2</v>
      </c>
      <c r="BQ113">
        <v>-1.3385713E-2</v>
      </c>
      <c r="BR113">
        <v>-3.6474770000000001E-3</v>
      </c>
      <c r="BS113">
        <v>6</v>
      </c>
    </row>
    <row r="114" spans="1:71" hidden="1" x14ac:dyDescent="0.35">
      <c r="A114">
        <v>14632021</v>
      </c>
      <c r="B114">
        <v>44332021</v>
      </c>
      <c r="C114">
        <v>4433</v>
      </c>
      <c r="D114">
        <v>1463</v>
      </c>
      <c r="E114" t="s">
        <v>169</v>
      </c>
      <c r="F114">
        <v>2021</v>
      </c>
      <c r="G114" t="s">
        <v>171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2741683</v>
      </c>
      <c r="N114">
        <v>2634240</v>
      </c>
      <c r="O114">
        <v>459464</v>
      </c>
      <c r="P114">
        <v>2282219</v>
      </c>
      <c r="Q114">
        <v>1458790</v>
      </c>
      <c r="R114">
        <v>0.12400193599999999</v>
      </c>
      <c r="S114">
        <v>0</v>
      </c>
      <c r="T114">
        <v>431459</v>
      </c>
      <c r="U114">
        <v>223377</v>
      </c>
      <c r="V114">
        <v>456564</v>
      </c>
      <c r="W114">
        <v>441609</v>
      </c>
      <c r="X114">
        <v>553776</v>
      </c>
      <c r="Y114">
        <v>0.184360195</v>
      </c>
      <c r="Z114">
        <v>2.7371461999999999E-2</v>
      </c>
      <c r="AA114">
        <v>2.1589524999999998E-2</v>
      </c>
      <c r="AB114">
        <v>2.9632209E-2</v>
      </c>
      <c r="AC114">
        <v>322571</v>
      </c>
      <c r="AD114">
        <v>101216</v>
      </c>
      <c r="AE114">
        <v>-58532</v>
      </c>
      <c r="AF114">
        <v>82450</v>
      </c>
      <c r="AG114">
        <v>193.96</v>
      </c>
      <c r="AH114">
        <v>193.96</v>
      </c>
      <c r="AI114">
        <v>2460406</v>
      </c>
      <c r="AJ114">
        <v>385595</v>
      </c>
      <c r="AK114">
        <v>301630</v>
      </c>
      <c r="AL114">
        <v>201576</v>
      </c>
      <c r="AM114">
        <v>0.23080000000000001</v>
      </c>
      <c r="AN114">
        <v>577748745</v>
      </c>
      <c r="AO114">
        <v>7.9024662999999995E-2</v>
      </c>
      <c r="AP114">
        <v>51</v>
      </c>
      <c r="AQ114">
        <v>0.167584655</v>
      </c>
      <c r="AR114">
        <v>-2.2219691E-2</v>
      </c>
      <c r="AS114">
        <v>1.078076206</v>
      </c>
      <c r="AT114">
        <v>0.23080000000000001</v>
      </c>
      <c r="AU114">
        <v>0.78156963700000004</v>
      </c>
      <c r="AV114">
        <v>4.3045336040000004</v>
      </c>
      <c r="AW114">
        <v>14.824082519999999</v>
      </c>
      <c r="AX114">
        <v>3.1299349999999997E-2</v>
      </c>
      <c r="AY114">
        <v>7.9024662999999995E-2</v>
      </c>
      <c r="AZ114">
        <v>2.7454518000000001E-2</v>
      </c>
      <c r="BA114">
        <v>3.8448319999999999E-3</v>
      </c>
      <c r="BB114">
        <v>5.3519042000000003E-2</v>
      </c>
      <c r="BC114">
        <v>3.8000000000000001E-7</v>
      </c>
      <c r="BD114">
        <v>5.6771590000000002E-3</v>
      </c>
      <c r="BE114">
        <v>0.16378879700000001</v>
      </c>
      <c r="BF114">
        <v>3.1299349999999997E-2</v>
      </c>
      <c r="BG114">
        <v>0.184360195</v>
      </c>
      <c r="BH114">
        <v>3.8000000000000001E-7</v>
      </c>
      <c r="BI114">
        <v>0.17331906</v>
      </c>
      <c r="BJ114">
        <v>5.6771590000000002E-3</v>
      </c>
      <c r="BK114">
        <v>-4.2580403000000003E-2</v>
      </c>
      <c r="BL114">
        <v>0.16764190100000001</v>
      </c>
      <c r="BM114">
        <v>2.9066913E-2</v>
      </c>
      <c r="BN114">
        <v>1.1452192999999999E-2</v>
      </c>
      <c r="BO114">
        <v>-7.8176930000000006E-3</v>
      </c>
      <c r="BP114">
        <v>2.0519903999999999E-2</v>
      </c>
      <c r="BQ114">
        <v>1.9701730000000001E-2</v>
      </c>
      <c r="BR114">
        <v>-1.7741458000000002E-2</v>
      </c>
      <c r="BS114">
        <v>6</v>
      </c>
    </row>
    <row r="115" spans="1:71" hidden="1" x14ac:dyDescent="0.35">
      <c r="A115">
        <v>14632022</v>
      </c>
      <c r="B115">
        <v>44332022</v>
      </c>
      <c r="C115">
        <v>4433</v>
      </c>
      <c r="D115">
        <v>1463</v>
      </c>
      <c r="E115" t="s">
        <v>169</v>
      </c>
      <c r="F115">
        <v>2022</v>
      </c>
      <c r="G115" t="s">
        <v>170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2825093</v>
      </c>
      <c r="N115">
        <v>2741683</v>
      </c>
      <c r="O115">
        <v>503524</v>
      </c>
      <c r="P115">
        <v>2321569</v>
      </c>
      <c r="Q115">
        <v>1453250</v>
      </c>
      <c r="R115">
        <v>0.13319526100000001</v>
      </c>
      <c r="S115">
        <v>2000</v>
      </c>
      <c r="T115">
        <v>460491</v>
      </c>
      <c r="U115">
        <v>253973</v>
      </c>
      <c r="V115">
        <v>495932</v>
      </c>
      <c r="W115">
        <v>456564</v>
      </c>
      <c r="X115">
        <v>441609</v>
      </c>
      <c r="Y115">
        <v>0.20016756099999999</v>
      </c>
      <c r="Z115">
        <v>2.6256499999999999E-2</v>
      </c>
      <c r="AA115">
        <v>1.8780801E-2</v>
      </c>
      <c r="AB115">
        <v>2.4011356000000001E-2</v>
      </c>
      <c r="AC115">
        <v>327126</v>
      </c>
      <c r="AD115">
        <v>90763</v>
      </c>
      <c r="AE115">
        <v>141412</v>
      </c>
      <c r="AF115">
        <v>68879</v>
      </c>
      <c r="AG115">
        <v>238.78</v>
      </c>
      <c r="AH115">
        <v>238.78</v>
      </c>
      <c r="AI115">
        <v>2477732</v>
      </c>
      <c r="AJ115">
        <v>419379</v>
      </c>
      <c r="AK115">
        <v>431047</v>
      </c>
      <c r="AL115">
        <v>301630</v>
      </c>
      <c r="AM115">
        <v>0.28410000000000002</v>
      </c>
      <c r="AN115">
        <v>631298278</v>
      </c>
      <c r="AO115">
        <v>7.8557477000000001E-2</v>
      </c>
      <c r="AP115">
        <v>51</v>
      </c>
      <c r="AQ115">
        <v>0.17823271700000001</v>
      </c>
      <c r="AR115">
        <v>5.1578538E-2</v>
      </c>
      <c r="AS115">
        <v>1.0672661459999999</v>
      </c>
      <c r="AT115">
        <v>0.28410000000000002</v>
      </c>
      <c r="AU115">
        <v>0.75486334499999996</v>
      </c>
      <c r="AV115">
        <v>4.0134348720000004</v>
      </c>
      <c r="AW115">
        <v>14.85405184</v>
      </c>
      <c r="AX115">
        <v>2.5122889999999998E-2</v>
      </c>
      <c r="AY115">
        <v>7.8557477000000001E-2</v>
      </c>
      <c r="AZ115">
        <v>2.2678295000000001E-2</v>
      </c>
      <c r="BA115">
        <v>2.4445949999999999E-3</v>
      </c>
      <c r="BB115">
        <v>-2.6455647999999998E-2</v>
      </c>
      <c r="BC115">
        <v>3.65E-7</v>
      </c>
      <c r="BD115">
        <v>1.4359063E-2</v>
      </c>
      <c r="BE115">
        <v>0.16795924300000001</v>
      </c>
      <c r="BF115">
        <v>2.5122889999999998E-2</v>
      </c>
      <c r="BG115">
        <v>0.20016756099999999</v>
      </c>
      <c r="BH115">
        <v>3.65E-7</v>
      </c>
      <c r="BI115">
        <v>0.180885974</v>
      </c>
      <c r="BJ115">
        <v>1.4359063E-2</v>
      </c>
      <c r="BK115">
        <v>5.4546789999999996E-3</v>
      </c>
      <c r="BL115">
        <v>0.166526911</v>
      </c>
      <c r="BM115">
        <v>6.5217670000000004E-3</v>
      </c>
      <c r="BN115">
        <v>6.0525809999999996E-3</v>
      </c>
      <c r="BO115">
        <v>4.4225585999999997E-2</v>
      </c>
      <c r="BP115">
        <v>3.4091784E-2</v>
      </c>
      <c r="BQ115">
        <v>3.3186374999999997E-2</v>
      </c>
      <c r="BR115">
        <v>-1.9274070000000001E-2</v>
      </c>
      <c r="BS115">
        <v>6</v>
      </c>
    </row>
    <row r="116" spans="1:71" x14ac:dyDescent="0.35">
      <c r="A116">
        <v>14662017</v>
      </c>
      <c r="B116">
        <v>14172017</v>
      </c>
      <c r="C116">
        <v>1417</v>
      </c>
      <c r="D116">
        <v>1466</v>
      </c>
      <c r="E116" t="s">
        <v>169</v>
      </c>
      <c r="F116">
        <v>2017</v>
      </c>
      <c r="G116" t="s">
        <v>175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3685721</v>
      </c>
      <c r="N116">
        <v>3597108</v>
      </c>
      <c r="O116">
        <v>1945565</v>
      </c>
      <c r="P116">
        <v>1740156</v>
      </c>
      <c r="Q116">
        <v>1583530</v>
      </c>
      <c r="R116">
        <v>0.26621874000000001</v>
      </c>
      <c r="S116">
        <v>1220282</v>
      </c>
      <c r="T116">
        <v>1870703</v>
      </c>
      <c r="U116">
        <v>78257</v>
      </c>
      <c r="V116">
        <v>3966172</v>
      </c>
      <c r="W116">
        <v>3676208</v>
      </c>
      <c r="X116">
        <v>4068290</v>
      </c>
      <c r="Y116">
        <v>1.0631657430000001</v>
      </c>
      <c r="Z116">
        <v>6.7849783999999996E-2</v>
      </c>
      <c r="AA116">
        <v>6.9061549999999998E-3</v>
      </c>
      <c r="AB116">
        <v>3.9945065000000002E-2</v>
      </c>
      <c r="AC116">
        <v>181900</v>
      </c>
      <c r="AD116">
        <v>22109</v>
      </c>
      <c r="AE116">
        <v>114449</v>
      </c>
      <c r="AF116">
        <v>-2961</v>
      </c>
      <c r="AG116">
        <v>91.96</v>
      </c>
      <c r="AH116">
        <v>91.96</v>
      </c>
      <c r="AI116">
        <v>1345000</v>
      </c>
      <c r="AJ116">
        <v>3695367</v>
      </c>
      <c r="AK116">
        <v>782006</v>
      </c>
      <c r="AL116">
        <v>653051</v>
      </c>
      <c r="AM116">
        <v>0.18579999999999999</v>
      </c>
      <c r="AN116">
        <v>525579162</v>
      </c>
      <c r="AO116">
        <v>0.75462885300000004</v>
      </c>
      <c r="AP116">
        <v>49</v>
      </c>
      <c r="AQ116">
        <v>0.52786551100000001</v>
      </c>
      <c r="AR116">
        <v>3.1816948999999997E-2</v>
      </c>
      <c r="AS116">
        <v>0.77291920999999997</v>
      </c>
      <c r="AT116">
        <v>0.18579999999999999</v>
      </c>
      <c r="AU116">
        <v>0.80124950399999995</v>
      </c>
      <c r="AV116">
        <v>2.0953365370000001</v>
      </c>
      <c r="AW116">
        <v>15.11997672</v>
      </c>
      <c r="AX116">
        <v>-8.2316099999999999E-4</v>
      </c>
      <c r="AY116">
        <v>0.75462885300000004</v>
      </c>
      <c r="AZ116">
        <v>2.1405222000000002E-2</v>
      </c>
      <c r="BA116">
        <v>-2.2228383000000001E-2</v>
      </c>
      <c r="BB116">
        <v>-3.264011E-2</v>
      </c>
      <c r="BC116">
        <v>2.7799999999999997E-7</v>
      </c>
      <c r="BD116">
        <v>8.0610313000000003E-2</v>
      </c>
      <c r="BE116">
        <v>0.520057502</v>
      </c>
      <c r="BF116">
        <v>-8.2316099999999999E-4</v>
      </c>
      <c r="BG116">
        <v>1.0631657430000001</v>
      </c>
      <c r="BH116">
        <v>2.7799999999999997E-7</v>
      </c>
      <c r="BI116">
        <v>1.1026001999999999</v>
      </c>
      <c r="BJ116">
        <v>8.0610313000000003E-2</v>
      </c>
      <c r="BK116">
        <v>-0.108999229</v>
      </c>
      <c r="BL116">
        <v>1.0219898869999999</v>
      </c>
      <c r="BM116">
        <v>2.1674533999999999E-2</v>
      </c>
      <c r="BN116">
        <v>2.5142285E-2</v>
      </c>
      <c r="BO116">
        <v>-3.1254840999999998E-2</v>
      </c>
      <c r="BP116">
        <v>3.9094894999999998E-2</v>
      </c>
      <c r="BQ116">
        <v>3.9422116E-2</v>
      </c>
      <c r="BR116">
        <v>-4.3672204999999999E-2</v>
      </c>
      <c r="BS116">
        <v>6</v>
      </c>
    </row>
    <row r="117" spans="1:71" x14ac:dyDescent="0.35">
      <c r="A117">
        <v>14662018</v>
      </c>
      <c r="B117">
        <v>14172018</v>
      </c>
      <c r="C117">
        <v>1417</v>
      </c>
      <c r="D117">
        <v>1466</v>
      </c>
      <c r="E117" t="s">
        <v>169</v>
      </c>
      <c r="F117">
        <v>2018</v>
      </c>
      <c r="G117" t="s">
        <v>174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3675224</v>
      </c>
      <c r="N117">
        <v>3685721</v>
      </c>
      <c r="O117">
        <v>2031891</v>
      </c>
      <c r="P117">
        <v>1643333</v>
      </c>
      <c r="Q117">
        <v>1614486</v>
      </c>
      <c r="R117">
        <v>0.31076772499999999</v>
      </c>
      <c r="S117">
        <v>1294515</v>
      </c>
      <c r="T117">
        <v>1794350</v>
      </c>
      <c r="U117">
        <v>76853</v>
      </c>
      <c r="V117">
        <v>4106559</v>
      </c>
      <c r="W117">
        <v>3966172</v>
      </c>
      <c r="X117">
        <v>3676208</v>
      </c>
      <c r="Y117">
        <v>1.086022246</v>
      </c>
      <c r="Z117">
        <v>6.4782983000000002E-2</v>
      </c>
      <c r="AA117">
        <v>8.6880519999999999E-3</v>
      </c>
      <c r="AB117">
        <v>3.2407423999999997E-2</v>
      </c>
      <c r="AC117">
        <v>82650</v>
      </c>
      <c r="AD117">
        <v>-89192</v>
      </c>
      <c r="AE117">
        <v>76884</v>
      </c>
      <c r="AF117">
        <v>-104434</v>
      </c>
      <c r="AG117">
        <v>79.709999999999994</v>
      </c>
      <c r="AH117">
        <v>79.709999999999994</v>
      </c>
      <c r="AI117">
        <v>1133801</v>
      </c>
      <c r="AJ117">
        <v>3967842</v>
      </c>
      <c r="AK117">
        <v>816939</v>
      </c>
      <c r="AL117">
        <v>782006</v>
      </c>
      <c r="AM117">
        <v>0.22020000000000001</v>
      </c>
      <c r="AN117">
        <v>569489220</v>
      </c>
      <c r="AO117">
        <v>0.72109512499999995</v>
      </c>
      <c r="AP117">
        <v>49</v>
      </c>
      <c r="AQ117">
        <v>0.55286181199999995</v>
      </c>
      <c r="AR117">
        <v>2.0859961999999999E-2</v>
      </c>
      <c r="AS117">
        <v>0.68993989700000002</v>
      </c>
      <c r="AT117">
        <v>0.22020000000000001</v>
      </c>
      <c r="AU117">
        <v>0.77623753900000003</v>
      </c>
      <c r="AV117">
        <v>1.930709405</v>
      </c>
      <c r="AW117">
        <v>15.11712464</v>
      </c>
      <c r="AX117">
        <v>-2.8334755E-2</v>
      </c>
      <c r="AY117">
        <v>0.72109512499999995</v>
      </c>
      <c r="AZ117">
        <v>2.0249050000000001E-2</v>
      </c>
      <c r="BA117">
        <v>-4.8583804000000001E-2</v>
      </c>
      <c r="BB117">
        <v>-4.9194716999999999E-2</v>
      </c>
      <c r="BC117">
        <v>2.7099999999999998E-7</v>
      </c>
      <c r="BD117">
        <v>3.8089427000000002E-2</v>
      </c>
      <c r="BE117">
        <v>0.48683826000000002</v>
      </c>
      <c r="BF117">
        <v>-2.8334755E-2</v>
      </c>
      <c r="BG117">
        <v>1.086022246</v>
      </c>
      <c r="BH117">
        <v>2.7099999999999998E-7</v>
      </c>
      <c r="BI117">
        <v>1.114180645</v>
      </c>
      <c r="BJ117">
        <v>3.8089427000000002E-2</v>
      </c>
      <c r="BK117">
        <v>7.8672259999999994E-2</v>
      </c>
      <c r="BL117">
        <v>1.076091218</v>
      </c>
      <c r="BM117">
        <v>-3.5421213E-2</v>
      </c>
      <c r="BN117">
        <v>-8.9865120000000003E-3</v>
      </c>
      <c r="BO117">
        <v>-5.4084616000000002E-2</v>
      </c>
      <c r="BP117">
        <v>0.110431029</v>
      </c>
      <c r="BQ117">
        <v>0.1102974</v>
      </c>
      <c r="BR117">
        <v>-2.7547491E-2</v>
      </c>
      <c r="BS117">
        <v>6</v>
      </c>
    </row>
    <row r="118" spans="1:71" x14ac:dyDescent="0.35">
      <c r="A118">
        <v>14662019</v>
      </c>
      <c r="B118">
        <v>14172019</v>
      </c>
      <c r="C118">
        <v>1417</v>
      </c>
      <c r="D118">
        <v>1466</v>
      </c>
      <c r="E118" t="s">
        <v>169</v>
      </c>
      <c r="F118">
        <v>2019</v>
      </c>
      <c r="G118" t="s">
        <v>173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3402202</v>
      </c>
      <c r="N118">
        <v>3675224</v>
      </c>
      <c r="O118">
        <v>1859948</v>
      </c>
      <c r="P118">
        <v>1542254</v>
      </c>
      <c r="Q118">
        <v>1385408</v>
      </c>
      <c r="R118">
        <v>0.19646746400000001</v>
      </c>
      <c r="S118">
        <v>1375195</v>
      </c>
      <c r="T118">
        <v>1726548</v>
      </c>
      <c r="U118">
        <v>45727</v>
      </c>
      <c r="V118">
        <v>3293851</v>
      </c>
      <c r="W118">
        <v>4106559</v>
      </c>
      <c r="X118">
        <v>3966172</v>
      </c>
      <c r="Y118">
        <v>0.78587046699999996</v>
      </c>
      <c r="Z118">
        <v>6.4507905000000004E-2</v>
      </c>
      <c r="AA118">
        <v>1.2408575999999999E-2</v>
      </c>
      <c r="AB118">
        <v>4.0084994999999998E-2</v>
      </c>
      <c r="AC118">
        <v>-17716</v>
      </c>
      <c r="AD118">
        <v>-89757</v>
      </c>
      <c r="AE118">
        <v>63346</v>
      </c>
      <c r="AF118">
        <v>-99040</v>
      </c>
      <c r="AG118">
        <v>78.44</v>
      </c>
      <c r="AH118">
        <v>78.44</v>
      </c>
      <c r="AI118">
        <v>840347</v>
      </c>
      <c r="AJ118">
        <v>3062541</v>
      </c>
      <c r="AK118">
        <v>642648</v>
      </c>
      <c r="AL118">
        <v>816939</v>
      </c>
      <c r="AM118">
        <v>0.22819999999999999</v>
      </c>
      <c r="AN118">
        <v>568404020</v>
      </c>
      <c r="AO118">
        <v>0.57949115100000004</v>
      </c>
      <c r="AP118">
        <v>49</v>
      </c>
      <c r="AQ118">
        <v>0.54668946799999996</v>
      </c>
      <c r="AR118">
        <v>1.7235956E-2</v>
      </c>
      <c r="AS118">
        <v>0.54488236000000001</v>
      </c>
      <c r="AT118">
        <v>0.22819999999999999</v>
      </c>
      <c r="AU118">
        <v>0.78137332599999998</v>
      </c>
      <c r="AV118">
        <v>1.6335401220000001</v>
      </c>
      <c r="AW118">
        <v>15.03993343</v>
      </c>
      <c r="AX118">
        <v>-2.6948017000000001E-2</v>
      </c>
      <c r="AY118">
        <v>0.57949115100000004</v>
      </c>
      <c r="AZ118">
        <v>1.5649417999999998E-2</v>
      </c>
      <c r="BA118">
        <v>-4.2597436000000002E-2</v>
      </c>
      <c r="BB118">
        <v>-4.4183974000000001E-2</v>
      </c>
      <c r="BC118">
        <v>2.72E-7</v>
      </c>
      <c r="BD118">
        <v>-0.22113155600000001</v>
      </c>
      <c r="BE118">
        <v>0.46978034499999999</v>
      </c>
      <c r="BF118">
        <v>-2.6948017000000001E-2</v>
      </c>
      <c r="BG118">
        <v>0.78587046699999996</v>
      </c>
      <c r="BH118">
        <v>2.72E-7</v>
      </c>
      <c r="BI118">
        <v>0.89623135899999995</v>
      </c>
      <c r="BJ118">
        <v>-0.22113155600000001</v>
      </c>
      <c r="BK118">
        <v>3.8198216E-2</v>
      </c>
      <c r="BL118">
        <v>1.1173629140000001</v>
      </c>
      <c r="BM118">
        <v>2.4193762000000001E-2</v>
      </c>
      <c r="BN118">
        <v>3.5695306000000003E-2</v>
      </c>
      <c r="BO118">
        <v>1.9088199999999999E-4</v>
      </c>
      <c r="BP118">
        <v>-4.5905095E-2</v>
      </c>
      <c r="BQ118">
        <v>-4.5784950999999997E-2</v>
      </c>
      <c r="BR118">
        <v>-3.0512503E-2</v>
      </c>
      <c r="BS118">
        <v>6</v>
      </c>
    </row>
    <row r="119" spans="1:71" x14ac:dyDescent="0.35">
      <c r="A119">
        <v>14662020</v>
      </c>
      <c r="B119">
        <v>14172020</v>
      </c>
      <c r="C119">
        <v>1417</v>
      </c>
      <c r="D119">
        <v>1466</v>
      </c>
      <c r="E119" t="s">
        <v>169</v>
      </c>
      <c r="F119">
        <v>2020</v>
      </c>
      <c r="G119" t="s">
        <v>172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3420333</v>
      </c>
      <c r="N119">
        <v>3402202</v>
      </c>
      <c r="O119">
        <v>1840736</v>
      </c>
      <c r="P119">
        <v>1579597</v>
      </c>
      <c r="Q119">
        <v>1355121</v>
      </c>
      <c r="R119">
        <v>0.18125632799999999</v>
      </c>
      <c r="S119">
        <v>1252507</v>
      </c>
      <c r="T119">
        <v>1707105</v>
      </c>
      <c r="U119">
        <v>349375</v>
      </c>
      <c r="V119">
        <v>2635433</v>
      </c>
      <c r="W119">
        <v>3293851</v>
      </c>
      <c r="X119">
        <v>4106559</v>
      </c>
      <c r="Y119">
        <v>0.63918691500000002</v>
      </c>
      <c r="Z119">
        <v>7.8459479999999998E-2</v>
      </c>
      <c r="AA119">
        <v>1.7809977000000001E-2</v>
      </c>
      <c r="AB119">
        <v>5.1299729000000002E-2</v>
      </c>
      <c r="AC119">
        <v>19754</v>
      </c>
      <c r="AD119">
        <v>65893</v>
      </c>
      <c r="AE119">
        <v>604078</v>
      </c>
      <c r="AF119">
        <v>40489</v>
      </c>
      <c r="AG119">
        <v>96.97</v>
      </c>
      <c r="AH119">
        <v>96.97</v>
      </c>
      <c r="AI119">
        <v>2167562</v>
      </c>
      <c r="AJ119">
        <v>2353748</v>
      </c>
      <c r="AK119">
        <v>463543</v>
      </c>
      <c r="AL119">
        <v>642648</v>
      </c>
      <c r="AM119">
        <v>0.22750000000000001</v>
      </c>
      <c r="AN119">
        <v>480426107</v>
      </c>
      <c r="AO119">
        <v>0.54856157100000003</v>
      </c>
      <c r="AP119">
        <v>51</v>
      </c>
      <c r="AQ119">
        <v>0.53817449900000003</v>
      </c>
      <c r="AR119">
        <v>0.17755500699999999</v>
      </c>
      <c r="AS119">
        <v>1.372224688</v>
      </c>
      <c r="AT119">
        <v>0.22750000000000001</v>
      </c>
      <c r="AU119">
        <v>0.72974179699999997</v>
      </c>
      <c r="AV119">
        <v>2.0241456200000001</v>
      </c>
      <c r="AW119">
        <v>15.045248470000001</v>
      </c>
      <c r="AX119">
        <v>1.1900822E-2</v>
      </c>
      <c r="AY119">
        <v>0.54856157100000003</v>
      </c>
      <c r="AZ119">
        <v>1.0167936000000001E-2</v>
      </c>
      <c r="BA119">
        <v>1.7328860000000001E-3</v>
      </c>
      <c r="BB119">
        <v>-0.16565418500000001</v>
      </c>
      <c r="BC119">
        <v>2.9400000000000001E-7</v>
      </c>
      <c r="BD119">
        <v>-0.193527016</v>
      </c>
      <c r="BE119">
        <v>0.50176473899999996</v>
      </c>
      <c r="BF119">
        <v>1.1900822E-2</v>
      </c>
      <c r="BG119">
        <v>0.63918691500000002</v>
      </c>
      <c r="BH119">
        <v>2.9400000000000001E-7</v>
      </c>
      <c r="BI119">
        <v>0.77462566899999996</v>
      </c>
      <c r="BJ119">
        <v>-0.193527016</v>
      </c>
      <c r="BK119">
        <v>-0.238877057</v>
      </c>
      <c r="BL119">
        <v>0.96815268499999996</v>
      </c>
      <c r="BM119">
        <v>-0.10831909300000001</v>
      </c>
      <c r="BN119">
        <v>-0.112446667</v>
      </c>
      <c r="BO119">
        <v>0.11829151</v>
      </c>
      <c r="BP119">
        <v>-5.9210424999999997E-2</v>
      </c>
      <c r="BQ119">
        <v>-5.8979746E-2</v>
      </c>
      <c r="BR119">
        <v>-1.4065934E-2</v>
      </c>
      <c r="BS119">
        <v>6</v>
      </c>
    </row>
    <row r="120" spans="1:71" x14ac:dyDescent="0.35">
      <c r="A120">
        <v>14662021</v>
      </c>
      <c r="B120">
        <v>14172021</v>
      </c>
      <c r="C120">
        <v>1417</v>
      </c>
      <c r="D120">
        <v>1466</v>
      </c>
      <c r="E120" t="s">
        <v>169</v>
      </c>
      <c r="F120">
        <v>2021</v>
      </c>
      <c r="G120" t="s">
        <v>171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3684929</v>
      </c>
      <c r="N120">
        <v>3420333</v>
      </c>
      <c r="O120">
        <v>1928701</v>
      </c>
      <c r="P120">
        <v>1756228</v>
      </c>
      <c r="Q120">
        <v>1768408</v>
      </c>
      <c r="R120">
        <v>0.31273655500000003</v>
      </c>
      <c r="S120">
        <v>1168891</v>
      </c>
      <c r="T120">
        <v>1657754</v>
      </c>
      <c r="U120">
        <v>364478</v>
      </c>
      <c r="V120">
        <v>3570655</v>
      </c>
      <c r="W120">
        <v>2635433</v>
      </c>
      <c r="X120">
        <v>3293851</v>
      </c>
      <c r="Y120">
        <v>0.93359740099999999</v>
      </c>
      <c r="Z120">
        <v>0.112132649</v>
      </c>
      <c r="AA120">
        <v>1.4918831E-2</v>
      </c>
      <c r="AB120">
        <v>6.2309855999999997E-2</v>
      </c>
      <c r="AC120">
        <v>200346</v>
      </c>
      <c r="AD120">
        <v>218552</v>
      </c>
      <c r="AE120">
        <v>167276</v>
      </c>
      <c r="AF120">
        <v>178200</v>
      </c>
      <c r="AG120">
        <v>106.58</v>
      </c>
      <c r="AH120">
        <v>106.58</v>
      </c>
      <c r="AI120">
        <v>1695144</v>
      </c>
      <c r="AJ120">
        <v>2949298</v>
      </c>
      <c r="AK120">
        <v>707459</v>
      </c>
      <c r="AL120">
        <v>463543</v>
      </c>
      <c r="AM120">
        <v>0.2419</v>
      </c>
      <c r="AN120">
        <v>577748745</v>
      </c>
      <c r="AO120">
        <v>0.61802903600000003</v>
      </c>
      <c r="AP120">
        <v>51</v>
      </c>
      <c r="AQ120">
        <v>0.52340248599999994</v>
      </c>
      <c r="AR120">
        <v>4.8906349000000002E-2</v>
      </c>
      <c r="AS120">
        <v>0.96521863900000004</v>
      </c>
      <c r="AT120">
        <v>0.2419</v>
      </c>
      <c r="AU120">
        <v>0.74865254299999995</v>
      </c>
      <c r="AV120">
        <v>2.3440534799999999</v>
      </c>
      <c r="AW120">
        <v>15.119761820000001</v>
      </c>
      <c r="AX120">
        <v>5.2100189999999998E-2</v>
      </c>
      <c r="AY120">
        <v>0.61802903600000003</v>
      </c>
      <c r="AZ120">
        <v>2.7454518000000001E-2</v>
      </c>
      <c r="BA120">
        <v>2.4645672E-2</v>
      </c>
      <c r="BB120">
        <v>3.1938410000000002E-3</v>
      </c>
      <c r="BC120">
        <v>2.9200000000000002E-7</v>
      </c>
      <c r="BD120">
        <v>0.27343010200000001</v>
      </c>
      <c r="BE120">
        <v>0.4846762</v>
      </c>
      <c r="BF120">
        <v>5.2100189999999998E-2</v>
      </c>
      <c r="BG120">
        <v>0.93359740099999999</v>
      </c>
      <c r="BH120">
        <v>2.9200000000000002E-7</v>
      </c>
      <c r="BI120">
        <v>1.0439495219999999</v>
      </c>
      <c r="BJ120">
        <v>0.27343010200000001</v>
      </c>
      <c r="BK120">
        <v>-0.19250113999999999</v>
      </c>
      <c r="BL120">
        <v>0.77051941999999995</v>
      </c>
      <c r="BM120">
        <v>-1.8607210999999999E-2</v>
      </c>
      <c r="BN120">
        <v>-1.4604601E-2</v>
      </c>
      <c r="BO120">
        <v>2.5796207000000002E-2</v>
      </c>
      <c r="BP120">
        <v>-1.3571079E-2</v>
      </c>
      <c r="BQ120">
        <v>-1.3719442E-2</v>
      </c>
      <c r="BR120">
        <v>2.5526483999999999E-2</v>
      </c>
      <c r="BS120">
        <v>6</v>
      </c>
    </row>
    <row r="121" spans="1:71" x14ac:dyDescent="0.35">
      <c r="A121">
        <v>14662022</v>
      </c>
      <c r="B121">
        <v>14172022</v>
      </c>
      <c r="C121">
        <v>1417</v>
      </c>
      <c r="D121">
        <v>1466</v>
      </c>
      <c r="E121" t="s">
        <v>169</v>
      </c>
      <c r="F121">
        <v>2022</v>
      </c>
      <c r="G121" t="s">
        <v>170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3487291</v>
      </c>
      <c r="N121">
        <v>3684929</v>
      </c>
      <c r="O121">
        <v>1891398</v>
      </c>
      <c r="P121">
        <v>1595893</v>
      </c>
      <c r="Q121">
        <v>1516926</v>
      </c>
      <c r="R121">
        <v>0.24144758799999999</v>
      </c>
      <c r="S121">
        <v>1436264</v>
      </c>
      <c r="T121">
        <v>1786914</v>
      </c>
      <c r="U121">
        <v>225398</v>
      </c>
      <c r="V121">
        <v>2785426</v>
      </c>
      <c r="W121">
        <v>3570655</v>
      </c>
      <c r="X121">
        <v>2635433</v>
      </c>
      <c r="Y121">
        <v>0.72699772500000004</v>
      </c>
      <c r="Z121">
        <v>7.8697038999999996E-2</v>
      </c>
      <c r="AA121">
        <v>1.7503965E-2</v>
      </c>
      <c r="AB121">
        <v>5.7588318999999999E-2</v>
      </c>
      <c r="AC121">
        <v>57897</v>
      </c>
      <c r="AD121">
        <v>-37200</v>
      </c>
      <c r="AE121">
        <v>19799</v>
      </c>
      <c r="AF121">
        <v>-66744</v>
      </c>
      <c r="AG121">
        <v>80.989999999999995</v>
      </c>
      <c r="AH121">
        <v>80.989999999999995</v>
      </c>
      <c r="AI121">
        <v>1345000</v>
      </c>
      <c r="AJ121">
        <v>2614571</v>
      </c>
      <c r="AK121">
        <v>771823</v>
      </c>
      <c r="AL121">
        <v>707459</v>
      </c>
      <c r="AM121">
        <v>0.21690000000000001</v>
      </c>
      <c r="AN121">
        <v>631298278</v>
      </c>
      <c r="AO121">
        <v>0.44122185899999999</v>
      </c>
      <c r="AP121">
        <v>51</v>
      </c>
      <c r="AQ121">
        <v>0.54236884699999999</v>
      </c>
      <c r="AR121">
        <v>5.3729659999999999E-3</v>
      </c>
      <c r="AS121">
        <v>0.84278833200000003</v>
      </c>
      <c r="AT121">
        <v>0.21690000000000001</v>
      </c>
      <c r="AU121">
        <v>0.76168604600000001</v>
      </c>
      <c r="AV121">
        <v>1.735430174</v>
      </c>
      <c r="AW121">
        <v>15.06463578</v>
      </c>
      <c r="AX121">
        <v>-1.8112696000000001E-2</v>
      </c>
      <c r="AY121">
        <v>0.44122185899999999</v>
      </c>
      <c r="AZ121">
        <v>2.2678295000000001E-2</v>
      </c>
      <c r="BA121">
        <v>-4.0790991999999998E-2</v>
      </c>
      <c r="BB121">
        <v>-2.3485663E-2</v>
      </c>
      <c r="BC121">
        <v>2.7099999999999998E-7</v>
      </c>
      <c r="BD121">
        <v>-0.21309202999999999</v>
      </c>
      <c r="BE121">
        <v>0.484924947</v>
      </c>
      <c r="BF121">
        <v>-1.8112696000000001E-2</v>
      </c>
      <c r="BG121">
        <v>0.72699772500000004</v>
      </c>
      <c r="BH121">
        <v>2.7099999999999998E-7</v>
      </c>
      <c r="BI121">
        <v>0.75589678900000001</v>
      </c>
      <c r="BJ121">
        <v>-0.21309202999999999</v>
      </c>
      <c r="BK121">
        <v>0.25379647700000002</v>
      </c>
      <c r="BL121">
        <v>0.968988819</v>
      </c>
      <c r="BM121">
        <v>4.9410000000000003E-2</v>
      </c>
      <c r="BN121">
        <v>4.7337290999999997E-2</v>
      </c>
      <c r="BO121">
        <v>-7.3414502000000006E-2</v>
      </c>
      <c r="BP121">
        <v>6.0445570999999997E-2</v>
      </c>
      <c r="BQ121">
        <v>6.0123997999999998E-2</v>
      </c>
      <c r="BR121">
        <v>-1.9318148E-2</v>
      </c>
      <c r="BS121">
        <v>6</v>
      </c>
    </row>
    <row r="122" spans="1:71" x14ac:dyDescent="0.35">
      <c r="A122">
        <v>14732017</v>
      </c>
      <c r="B122">
        <v>44012017</v>
      </c>
      <c r="C122">
        <v>4401</v>
      </c>
      <c r="D122">
        <v>1473</v>
      </c>
      <c r="E122" t="s">
        <v>169</v>
      </c>
      <c r="F122">
        <v>2017</v>
      </c>
      <c r="G122" t="s">
        <v>175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6237557</v>
      </c>
      <c r="N122">
        <v>6860286</v>
      </c>
      <c r="O122">
        <v>2314288</v>
      </c>
      <c r="P122">
        <v>3923269</v>
      </c>
      <c r="Q122">
        <v>3968068</v>
      </c>
      <c r="R122">
        <v>0.26045533500000001</v>
      </c>
      <c r="S122">
        <v>1030684</v>
      </c>
      <c r="T122">
        <v>1231447</v>
      </c>
      <c r="U122">
        <v>969929</v>
      </c>
      <c r="V122">
        <v>8328546</v>
      </c>
      <c r="W122">
        <v>9332517</v>
      </c>
      <c r="X122">
        <v>9563973</v>
      </c>
      <c r="Y122">
        <v>1.0710993680000001</v>
      </c>
      <c r="Z122">
        <v>0.150409181</v>
      </c>
      <c r="AA122">
        <v>1.2664155E-2</v>
      </c>
      <c r="AB122">
        <v>4.0759335000000001E-2</v>
      </c>
      <c r="AC122">
        <v>1538803</v>
      </c>
      <c r="AD122">
        <v>120761</v>
      </c>
      <c r="AE122">
        <v>668467</v>
      </c>
      <c r="AF122">
        <v>48932</v>
      </c>
      <c r="AG122">
        <v>87.74</v>
      </c>
      <c r="AH122">
        <v>87.74</v>
      </c>
      <c r="AI122">
        <v>3509599</v>
      </c>
      <c r="AJ122">
        <v>7281885</v>
      </c>
      <c r="AK122">
        <v>1054486</v>
      </c>
      <c r="AL122">
        <v>988323</v>
      </c>
      <c r="AM122">
        <v>0.64349999999999996</v>
      </c>
      <c r="AN122">
        <v>525579162</v>
      </c>
      <c r="AO122">
        <v>1.5846415920000001</v>
      </c>
      <c r="AP122">
        <v>49</v>
      </c>
      <c r="AQ122">
        <v>0.37102474600000002</v>
      </c>
      <c r="AR122">
        <v>9.7440106999999998E-2</v>
      </c>
      <c r="AS122">
        <v>0.89455986799999998</v>
      </c>
      <c r="AT122">
        <v>0.64349999999999996</v>
      </c>
      <c r="AU122">
        <v>0.58073730499999998</v>
      </c>
      <c r="AV122">
        <v>3.417778078</v>
      </c>
      <c r="AW122">
        <v>15.64609916</v>
      </c>
      <c r="AX122">
        <v>7.1326469999999998E-3</v>
      </c>
      <c r="AY122">
        <v>1.5846415920000001</v>
      </c>
      <c r="AZ122">
        <v>2.1405222000000002E-2</v>
      </c>
      <c r="BA122">
        <v>-1.4272574999999999E-2</v>
      </c>
      <c r="BB122">
        <v>-9.0307459000000007E-2</v>
      </c>
      <c r="BC122">
        <v>1.4600000000000001E-7</v>
      </c>
      <c r="BD122">
        <v>-0.14634535600000001</v>
      </c>
      <c r="BE122">
        <v>0.17950374099999999</v>
      </c>
      <c r="BF122">
        <v>7.1326469999999998E-3</v>
      </c>
      <c r="BG122">
        <v>1.0710993680000001</v>
      </c>
      <c r="BH122">
        <v>1.4600000000000001E-7</v>
      </c>
      <c r="BI122">
        <v>1.214023147</v>
      </c>
      <c r="BJ122">
        <v>-0.14634535600000001</v>
      </c>
      <c r="BK122">
        <v>-3.3738535E-2</v>
      </c>
      <c r="BL122">
        <v>1.360368504</v>
      </c>
      <c r="BM122">
        <v>-8.0729445999999996E-2</v>
      </c>
      <c r="BN122">
        <v>-6.1869984000000003E-2</v>
      </c>
      <c r="BO122">
        <v>2.0055191E-2</v>
      </c>
      <c r="BP122">
        <v>4.5790563999999999E-2</v>
      </c>
      <c r="BQ122">
        <v>4.6479099000000003E-2</v>
      </c>
      <c r="BR122">
        <v>5.3928989999999996E-3</v>
      </c>
      <c r="BS122">
        <v>6</v>
      </c>
    </row>
    <row r="123" spans="1:71" x14ac:dyDescent="0.35">
      <c r="A123">
        <v>14732018</v>
      </c>
      <c r="B123">
        <v>44012018</v>
      </c>
      <c r="C123">
        <v>4401</v>
      </c>
      <c r="D123">
        <v>1473</v>
      </c>
      <c r="E123" t="s">
        <v>169</v>
      </c>
      <c r="F123">
        <v>2018</v>
      </c>
      <c r="G123" t="s">
        <v>174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6085772</v>
      </c>
      <c r="N123">
        <v>6237557</v>
      </c>
      <c r="O123">
        <v>2214796</v>
      </c>
      <c r="P123">
        <v>3870976</v>
      </c>
      <c r="Q123">
        <v>3364007</v>
      </c>
      <c r="R123">
        <v>0.333656601</v>
      </c>
      <c r="S123">
        <v>1233012</v>
      </c>
      <c r="T123">
        <v>1172189</v>
      </c>
      <c r="U123">
        <v>570874</v>
      </c>
      <c r="V123">
        <v>8326359</v>
      </c>
      <c r="W123">
        <v>8328546</v>
      </c>
      <c r="X123">
        <v>9332517</v>
      </c>
      <c r="Y123">
        <v>1.1445184390000001</v>
      </c>
      <c r="Z123">
        <v>0.170308504</v>
      </c>
      <c r="AA123">
        <v>1.2073705000000001E-2</v>
      </c>
      <c r="AB123">
        <v>4.5407002000000002E-2</v>
      </c>
      <c r="AC123">
        <v>1549564</v>
      </c>
      <c r="AD123">
        <v>155797</v>
      </c>
      <c r="AE123">
        <v>-53650</v>
      </c>
      <c r="AF123">
        <v>64933</v>
      </c>
      <c r="AG123">
        <v>85.96</v>
      </c>
      <c r="AH123">
        <v>85.96</v>
      </c>
      <c r="AI123">
        <v>2560462</v>
      </c>
      <c r="AJ123">
        <v>7258757</v>
      </c>
      <c r="AK123">
        <v>934728</v>
      </c>
      <c r="AL123">
        <v>1054486</v>
      </c>
      <c r="AM123">
        <v>0.63819999999999999</v>
      </c>
      <c r="AN123">
        <v>569489220</v>
      </c>
      <c r="AO123">
        <v>1.4620749099999999</v>
      </c>
      <c r="AP123">
        <v>49</v>
      </c>
      <c r="AQ123">
        <v>0.363930164</v>
      </c>
      <c r="AR123">
        <v>-8.6011239999999999E-3</v>
      </c>
      <c r="AS123">
        <v>0.66145127199999998</v>
      </c>
      <c r="AT123">
        <v>0.63819999999999999</v>
      </c>
      <c r="AU123">
        <v>0.72674510199999998</v>
      </c>
      <c r="AV123">
        <v>3.1660795639999999</v>
      </c>
      <c r="AW123">
        <v>15.62146415</v>
      </c>
      <c r="AX123">
        <v>1.0410005E-2</v>
      </c>
      <c r="AY123">
        <v>1.4620749099999999</v>
      </c>
      <c r="AZ123">
        <v>2.0249050000000001E-2</v>
      </c>
      <c r="BA123">
        <v>-9.8390439999999999E-3</v>
      </c>
      <c r="BB123">
        <v>1.9011129000000002E-2</v>
      </c>
      <c r="BC123">
        <v>1.6E-7</v>
      </c>
      <c r="BD123">
        <v>-3.5061800000000002E-4</v>
      </c>
      <c r="BE123">
        <v>0.187924375</v>
      </c>
      <c r="BF123">
        <v>1.0410005E-2</v>
      </c>
      <c r="BG123">
        <v>1.1445184390000001</v>
      </c>
      <c r="BH123">
        <v>1.6E-7</v>
      </c>
      <c r="BI123">
        <v>1.334875016</v>
      </c>
      <c r="BJ123">
        <v>-3.5061800000000002E-4</v>
      </c>
      <c r="BK123">
        <v>-0.16095580400000001</v>
      </c>
      <c r="BL123">
        <v>1.3352256339999999</v>
      </c>
      <c r="BM123">
        <v>2.3425000000000001E-2</v>
      </c>
      <c r="BN123">
        <v>3.0235336000000002E-2</v>
      </c>
      <c r="BO123">
        <v>-0.102112936</v>
      </c>
      <c r="BP123">
        <v>-1.6591728E-2</v>
      </c>
      <c r="BQ123">
        <v>-1.6084637999999998E-2</v>
      </c>
      <c r="BR123">
        <v>6.5080718999999995E-2</v>
      </c>
      <c r="BS123">
        <v>6</v>
      </c>
    </row>
    <row r="124" spans="1:71" x14ac:dyDescent="0.35">
      <c r="A124">
        <v>14732019</v>
      </c>
      <c r="B124">
        <v>44012019</v>
      </c>
      <c r="C124">
        <v>4401</v>
      </c>
      <c r="D124">
        <v>1473</v>
      </c>
      <c r="E124" t="s">
        <v>169</v>
      </c>
      <c r="F124">
        <v>2019</v>
      </c>
      <c r="G124" t="s">
        <v>173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5830840</v>
      </c>
      <c r="N124">
        <v>6085772</v>
      </c>
      <c r="O124">
        <v>2014447</v>
      </c>
      <c r="P124">
        <v>3816393</v>
      </c>
      <c r="Q124">
        <v>3130380</v>
      </c>
      <c r="R124">
        <v>0.30654348300000001</v>
      </c>
      <c r="S124">
        <v>974252</v>
      </c>
      <c r="T124">
        <v>1176287</v>
      </c>
      <c r="U124">
        <v>524785</v>
      </c>
      <c r="V124">
        <v>7660848</v>
      </c>
      <c r="W124">
        <v>8326359</v>
      </c>
      <c r="X124">
        <v>8328546</v>
      </c>
      <c r="Y124">
        <v>1.1007341390000001</v>
      </c>
      <c r="Z124">
        <v>0.162904887</v>
      </c>
      <c r="AA124">
        <v>1.1746219E-2</v>
      </c>
      <c r="AB124">
        <v>3.4741453999999998E-2</v>
      </c>
      <c r="AC124">
        <v>1553531</v>
      </c>
      <c r="AD124">
        <v>108948</v>
      </c>
      <c r="AE124">
        <v>385317</v>
      </c>
      <c r="AF124">
        <v>80788</v>
      </c>
      <c r="AG124">
        <v>87.27</v>
      </c>
      <c r="AH124">
        <v>87.27</v>
      </c>
      <c r="AI124">
        <v>3627321</v>
      </c>
      <c r="AJ124">
        <v>6594956</v>
      </c>
      <c r="AK124">
        <v>1038589</v>
      </c>
      <c r="AL124">
        <v>934728</v>
      </c>
      <c r="AM124">
        <v>0.62370000000000003</v>
      </c>
      <c r="AN124">
        <v>568404020</v>
      </c>
      <c r="AO124">
        <v>1.3477821640000001</v>
      </c>
      <c r="AP124">
        <v>49</v>
      </c>
      <c r="AQ124">
        <v>0.34548143999999997</v>
      </c>
      <c r="AR124">
        <v>6.3314400000000007E-2</v>
      </c>
      <c r="AS124">
        <v>0.95045793199999995</v>
      </c>
      <c r="AT124">
        <v>0.62370000000000003</v>
      </c>
      <c r="AU124">
        <v>0.70095626300000002</v>
      </c>
      <c r="AV124">
        <v>3.4731477509999999</v>
      </c>
      <c r="AW124">
        <v>15.578671630000001</v>
      </c>
      <c r="AX124">
        <v>1.3274898E-2</v>
      </c>
      <c r="AY124">
        <v>1.3477821640000001</v>
      </c>
      <c r="AZ124">
        <v>1.5649417999999998E-2</v>
      </c>
      <c r="BA124">
        <v>-2.3745210000000001E-3</v>
      </c>
      <c r="BB124">
        <v>-5.0039502E-2</v>
      </c>
      <c r="BC124">
        <v>1.6400000000000001E-7</v>
      </c>
      <c r="BD124">
        <v>-0.109355231</v>
      </c>
      <c r="BE124">
        <v>0.193284763</v>
      </c>
      <c r="BF124">
        <v>1.3274898E-2</v>
      </c>
      <c r="BG124">
        <v>1.1007341390000001</v>
      </c>
      <c r="BH124">
        <v>1.6400000000000001E-7</v>
      </c>
      <c r="BI124">
        <v>1.2588128510000001</v>
      </c>
      <c r="BJ124">
        <v>-0.109355231</v>
      </c>
      <c r="BK124">
        <v>-3.5936300000000002E-4</v>
      </c>
      <c r="BL124">
        <v>1.3681680810000001</v>
      </c>
      <c r="BM124">
        <v>-8.4544643000000003E-2</v>
      </c>
      <c r="BN124">
        <v>-6.5087099999999995E-2</v>
      </c>
      <c r="BO124">
        <v>2.4080324E-2</v>
      </c>
      <c r="BP124">
        <v>-6.0012420000000004E-3</v>
      </c>
      <c r="BQ124">
        <v>-5.5057769999999999E-3</v>
      </c>
      <c r="BR124">
        <v>5.4356850999999998E-2</v>
      </c>
      <c r="BS124">
        <v>6</v>
      </c>
    </row>
    <row r="125" spans="1:71" x14ac:dyDescent="0.35">
      <c r="A125">
        <v>14732020</v>
      </c>
      <c r="B125">
        <v>44012020</v>
      </c>
      <c r="C125">
        <v>4401</v>
      </c>
      <c r="D125">
        <v>1473</v>
      </c>
      <c r="E125" t="s">
        <v>169</v>
      </c>
      <c r="F125">
        <v>2020</v>
      </c>
      <c r="G125" t="s">
        <v>172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5038874</v>
      </c>
      <c r="N125">
        <v>5830840</v>
      </c>
      <c r="O125">
        <v>1758875</v>
      </c>
      <c r="P125">
        <v>3279999</v>
      </c>
      <c r="Q125">
        <v>2926757</v>
      </c>
      <c r="R125">
        <v>0.301152003</v>
      </c>
      <c r="S125">
        <v>769832</v>
      </c>
      <c r="T125">
        <v>1098836</v>
      </c>
      <c r="U125">
        <v>868736</v>
      </c>
      <c r="V125">
        <v>5970540</v>
      </c>
      <c r="W125">
        <v>7660848</v>
      </c>
      <c r="X125">
        <v>8326359</v>
      </c>
      <c r="Y125">
        <v>0.86445777999999995</v>
      </c>
      <c r="Z125">
        <v>0.171320942</v>
      </c>
      <c r="AA125">
        <v>1.2959129E-2</v>
      </c>
      <c r="AB125">
        <v>4.5178325999999998E-2</v>
      </c>
      <c r="AC125">
        <v>1119289</v>
      </c>
      <c r="AD125">
        <v>-356563</v>
      </c>
      <c r="AE125">
        <v>168959</v>
      </c>
      <c r="AF125">
        <v>-355198</v>
      </c>
      <c r="AG125">
        <v>96.72</v>
      </c>
      <c r="AH125">
        <v>96.72</v>
      </c>
      <c r="AI125">
        <v>2803265</v>
      </c>
      <c r="AJ125">
        <v>5299588</v>
      </c>
      <c r="AK125">
        <v>779516</v>
      </c>
      <c r="AL125">
        <v>1038589</v>
      </c>
      <c r="AM125">
        <v>0.63039999999999996</v>
      </c>
      <c r="AN125">
        <v>480426107</v>
      </c>
      <c r="AO125">
        <v>1.242759274</v>
      </c>
      <c r="AP125">
        <v>51</v>
      </c>
      <c r="AQ125">
        <v>0.34906112</v>
      </c>
      <c r="AR125">
        <v>2.8976786000000001E-2</v>
      </c>
      <c r="AS125">
        <v>0.85465422400000002</v>
      </c>
      <c r="AT125">
        <v>0.63039999999999996</v>
      </c>
      <c r="AU125">
        <v>0.54556376100000004</v>
      </c>
      <c r="AV125">
        <v>2.915635049</v>
      </c>
      <c r="AW125">
        <v>15.432693199999999</v>
      </c>
      <c r="AX125">
        <v>-6.0917122999999997E-2</v>
      </c>
      <c r="AY125">
        <v>1.242759274</v>
      </c>
      <c r="AZ125">
        <v>1.0167936000000001E-2</v>
      </c>
      <c r="BA125">
        <v>-7.1085060000000005E-2</v>
      </c>
      <c r="BB125">
        <v>-8.9893908999999994E-2</v>
      </c>
      <c r="BC125">
        <v>1.72E-7</v>
      </c>
      <c r="BD125">
        <v>-0.28989099299999999</v>
      </c>
      <c r="BE125">
        <v>0.188452436</v>
      </c>
      <c r="BF125">
        <v>-6.0917122999999997E-2</v>
      </c>
      <c r="BG125">
        <v>0.86445777999999995</v>
      </c>
      <c r="BH125">
        <v>1.72E-7</v>
      </c>
      <c r="BI125">
        <v>1.0239588120000001</v>
      </c>
      <c r="BJ125">
        <v>-0.28989099299999999</v>
      </c>
      <c r="BK125">
        <v>-0.11413638500000001</v>
      </c>
      <c r="BL125">
        <v>1.3138498059999999</v>
      </c>
      <c r="BM125">
        <v>-2.5993018999999999E-2</v>
      </c>
      <c r="BN125">
        <v>-9.8709220000000007E-3</v>
      </c>
      <c r="BO125">
        <v>-5.0785021999999999E-2</v>
      </c>
      <c r="BP125">
        <v>-3.2961675000000003E-2</v>
      </c>
      <c r="BQ125">
        <v>-3.2527818E-2</v>
      </c>
      <c r="BR125">
        <v>5.2672181999999998E-2</v>
      </c>
      <c r="BS125">
        <v>6</v>
      </c>
    </row>
    <row r="126" spans="1:71" x14ac:dyDescent="0.35">
      <c r="A126">
        <v>14732021</v>
      </c>
      <c r="B126">
        <v>44012021</v>
      </c>
      <c r="C126">
        <v>4401</v>
      </c>
      <c r="D126">
        <v>1473</v>
      </c>
      <c r="E126" t="s">
        <v>169</v>
      </c>
      <c r="F126">
        <v>2021</v>
      </c>
      <c r="G126" t="s">
        <v>171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5213244</v>
      </c>
      <c r="N126">
        <v>5038874</v>
      </c>
      <c r="O126">
        <v>2159490</v>
      </c>
      <c r="P126">
        <v>3053754</v>
      </c>
      <c r="Q126">
        <v>3282834</v>
      </c>
      <c r="R126">
        <v>0.37361957400000001</v>
      </c>
      <c r="S126">
        <v>1125157</v>
      </c>
      <c r="T126">
        <v>1040175</v>
      </c>
      <c r="U126">
        <v>681095</v>
      </c>
      <c r="V126">
        <v>5761476</v>
      </c>
      <c r="W126">
        <v>5970540</v>
      </c>
      <c r="X126">
        <v>7660848</v>
      </c>
      <c r="Y126">
        <v>1.076156498</v>
      </c>
      <c r="Z126">
        <v>0.18512826499999999</v>
      </c>
      <c r="AA126">
        <v>1.271393E-2</v>
      </c>
      <c r="AB126">
        <v>5.5411148E-2</v>
      </c>
      <c r="AC126">
        <v>971561</v>
      </c>
      <c r="AD126">
        <v>-114219</v>
      </c>
      <c r="AE126">
        <v>-516641</v>
      </c>
      <c r="AF126">
        <v>-135104</v>
      </c>
      <c r="AG126">
        <v>107.59</v>
      </c>
      <c r="AH126">
        <v>107.59</v>
      </c>
      <c r="AI126">
        <v>2663469</v>
      </c>
      <c r="AJ126">
        <v>4985268</v>
      </c>
      <c r="AK126">
        <v>1216865</v>
      </c>
      <c r="AL126">
        <v>779516</v>
      </c>
      <c r="AM126">
        <v>0.72909999999999997</v>
      </c>
      <c r="AN126">
        <v>577748745</v>
      </c>
      <c r="AO126">
        <v>0.997228648</v>
      </c>
      <c r="AP126">
        <v>51</v>
      </c>
      <c r="AQ126">
        <v>0.41423152299999999</v>
      </c>
      <c r="AR126">
        <v>-0.102531042</v>
      </c>
      <c r="AS126">
        <v>0.87219500999999999</v>
      </c>
      <c r="AT126">
        <v>0.72909999999999997</v>
      </c>
      <c r="AU126">
        <v>0.69416619700000004</v>
      </c>
      <c r="AV126">
        <v>2.7894496329999998</v>
      </c>
      <c r="AW126">
        <v>15.46671287</v>
      </c>
      <c r="AX126">
        <v>-2.6812339000000001E-2</v>
      </c>
      <c r="AY126">
        <v>0.997228648</v>
      </c>
      <c r="AZ126">
        <v>2.7454518000000001E-2</v>
      </c>
      <c r="BA126">
        <v>-5.4266857000000002E-2</v>
      </c>
      <c r="BB126">
        <v>7.5718701999999999E-2</v>
      </c>
      <c r="BC126">
        <v>1.98E-7</v>
      </c>
      <c r="BD126">
        <v>-4.1490222E-2</v>
      </c>
      <c r="BE126">
        <v>0.206430048</v>
      </c>
      <c r="BF126">
        <v>-2.6812339000000001E-2</v>
      </c>
      <c r="BG126">
        <v>1.076156498</v>
      </c>
      <c r="BH126">
        <v>1.98E-7</v>
      </c>
      <c r="BI126">
        <v>1.143405451</v>
      </c>
      <c r="BJ126">
        <v>-4.1490222E-2</v>
      </c>
      <c r="BK126">
        <v>-0.33545351600000001</v>
      </c>
      <c r="BL126">
        <v>1.184895673</v>
      </c>
      <c r="BM126">
        <v>5.6417977000000001E-2</v>
      </c>
      <c r="BN126">
        <v>7.4729351999999999E-2</v>
      </c>
      <c r="BO126">
        <v>-9.9332551000000005E-2</v>
      </c>
      <c r="BP126">
        <v>2.6837085E-2</v>
      </c>
      <c r="BQ126">
        <v>2.7252202E-2</v>
      </c>
      <c r="BR126">
        <v>7.2576694999999997E-2</v>
      </c>
      <c r="BS126">
        <v>6</v>
      </c>
    </row>
    <row r="127" spans="1:71" x14ac:dyDescent="0.35">
      <c r="A127">
        <v>14732022</v>
      </c>
      <c r="B127">
        <v>44012022</v>
      </c>
      <c r="C127">
        <v>4401</v>
      </c>
      <c r="D127">
        <v>1473</v>
      </c>
      <c r="E127" t="s">
        <v>169</v>
      </c>
      <c r="F127">
        <v>2022</v>
      </c>
      <c r="G127" t="s">
        <v>170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5176890</v>
      </c>
      <c r="N127">
        <v>5213244</v>
      </c>
      <c r="O127">
        <v>1638820</v>
      </c>
      <c r="P127">
        <v>3538070</v>
      </c>
      <c r="Q127">
        <v>3264890</v>
      </c>
      <c r="R127">
        <v>0.27860221099999999</v>
      </c>
      <c r="S127">
        <v>700809</v>
      </c>
      <c r="T127">
        <v>1053270</v>
      </c>
      <c r="U127">
        <v>798957</v>
      </c>
      <c r="V127">
        <v>7529845</v>
      </c>
      <c r="W127">
        <v>5761476</v>
      </c>
      <c r="X127">
        <v>5970540</v>
      </c>
      <c r="Y127">
        <v>1.1825592659999999</v>
      </c>
      <c r="Z127">
        <v>0.18866160900000001</v>
      </c>
      <c r="AA127">
        <v>1.0090646E-2</v>
      </c>
      <c r="AB127">
        <v>3.8117118999999998E-2</v>
      </c>
      <c r="AC127">
        <v>1283342</v>
      </c>
      <c r="AD127">
        <v>367989</v>
      </c>
      <c r="AE127">
        <v>587511</v>
      </c>
      <c r="AF127">
        <v>301032</v>
      </c>
      <c r="AG127">
        <v>116.51</v>
      </c>
      <c r="AH127">
        <v>116.51</v>
      </c>
      <c r="AI127">
        <v>3075498</v>
      </c>
      <c r="AJ127">
        <v>6310580</v>
      </c>
      <c r="AK127">
        <v>1071255</v>
      </c>
      <c r="AL127">
        <v>1216865</v>
      </c>
      <c r="AM127">
        <v>0.61680000000000001</v>
      </c>
      <c r="AN127">
        <v>631298278</v>
      </c>
      <c r="AO127">
        <v>1.1927555110000001</v>
      </c>
      <c r="AP127">
        <v>51</v>
      </c>
      <c r="AQ127">
        <v>0.31656457799999999</v>
      </c>
      <c r="AR127">
        <v>0.112695857</v>
      </c>
      <c r="AS127">
        <v>0.86925866399999996</v>
      </c>
      <c r="AT127">
        <v>0.61680000000000001</v>
      </c>
      <c r="AU127">
        <v>0.65984289200000001</v>
      </c>
      <c r="AV127">
        <v>3.91893468</v>
      </c>
      <c r="AW127">
        <v>15.45971505</v>
      </c>
      <c r="AX127">
        <v>5.7743700000000002E-2</v>
      </c>
      <c r="AY127">
        <v>1.1927555110000001</v>
      </c>
      <c r="AZ127">
        <v>2.2678295000000001E-2</v>
      </c>
      <c r="BA127">
        <v>3.5065405000000001E-2</v>
      </c>
      <c r="BB127">
        <v>-5.4952156000000002E-2</v>
      </c>
      <c r="BC127">
        <v>1.92E-7</v>
      </c>
      <c r="BD127">
        <v>0.33920702699999999</v>
      </c>
      <c r="BE127">
        <v>0.202037349</v>
      </c>
      <c r="BF127">
        <v>5.7743700000000002E-2</v>
      </c>
      <c r="BG127">
        <v>1.1825592659999999</v>
      </c>
      <c r="BH127">
        <v>1.92E-7</v>
      </c>
      <c r="BI127">
        <v>1.44436842</v>
      </c>
      <c r="BJ127">
        <v>0.33920702699999999</v>
      </c>
      <c r="BK127">
        <v>-4.0102476999999997E-2</v>
      </c>
      <c r="BL127">
        <v>1.1051613929999999</v>
      </c>
      <c r="BM127">
        <v>-5.0917432999999998E-2</v>
      </c>
      <c r="BN127">
        <v>-4.4145417999999999E-2</v>
      </c>
      <c r="BO127">
        <v>-6.0350605000000002E-2</v>
      </c>
      <c r="BP127">
        <v>4.8874131000000001E-2</v>
      </c>
      <c r="BQ127">
        <v>4.9376438000000002E-2</v>
      </c>
      <c r="BR127">
        <v>8.3950598000000001E-2</v>
      </c>
      <c r="BS127">
        <v>6</v>
      </c>
    </row>
    <row r="128" spans="1:71" x14ac:dyDescent="0.35">
      <c r="A128">
        <v>14742017</v>
      </c>
      <c r="B128">
        <v>14462017</v>
      </c>
      <c r="C128">
        <v>1446</v>
      </c>
      <c r="D128">
        <v>1474</v>
      </c>
      <c r="E128" t="s">
        <v>169</v>
      </c>
      <c r="F128">
        <v>2017</v>
      </c>
      <c r="G128" t="s">
        <v>175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4011492</v>
      </c>
      <c r="N128">
        <v>3350902</v>
      </c>
      <c r="O128">
        <v>2122980</v>
      </c>
      <c r="P128">
        <v>1888512</v>
      </c>
      <c r="Q128">
        <v>2598155</v>
      </c>
      <c r="R128">
        <v>0.48713895000000002</v>
      </c>
      <c r="S128">
        <v>1374351</v>
      </c>
      <c r="T128">
        <v>948595</v>
      </c>
      <c r="U128">
        <v>965122</v>
      </c>
      <c r="V128">
        <v>3361577</v>
      </c>
      <c r="W128">
        <v>3243968</v>
      </c>
      <c r="X128">
        <v>3502011</v>
      </c>
      <c r="Y128">
        <v>0.87466389600000005</v>
      </c>
      <c r="Z128">
        <v>8.5364477999999994E-2</v>
      </c>
      <c r="AA128">
        <v>9.8129540000000005E-3</v>
      </c>
      <c r="AB128">
        <v>4.5110375000000001E-2</v>
      </c>
      <c r="AC128">
        <v>594601</v>
      </c>
      <c r="AD128">
        <v>157656</v>
      </c>
      <c r="AE128">
        <v>111039</v>
      </c>
      <c r="AF128">
        <v>107878</v>
      </c>
      <c r="AG128">
        <v>132.63</v>
      </c>
      <c r="AH128">
        <v>132.63</v>
      </c>
      <c r="AI128">
        <v>1480814</v>
      </c>
      <c r="AJ128">
        <v>2901913</v>
      </c>
      <c r="AK128">
        <v>897055</v>
      </c>
      <c r="AL128">
        <v>868055</v>
      </c>
      <c r="AM128">
        <v>0.29210000000000003</v>
      </c>
      <c r="AN128">
        <v>525579162</v>
      </c>
      <c r="AO128">
        <v>0.63959480199999996</v>
      </c>
      <c r="AP128">
        <v>49</v>
      </c>
      <c r="AQ128">
        <v>0.52922453800000002</v>
      </c>
      <c r="AR128">
        <v>3.3137048000000002E-2</v>
      </c>
      <c r="AS128">
        <v>0.78411680699999997</v>
      </c>
      <c r="AT128">
        <v>0.29210000000000003</v>
      </c>
      <c r="AU128">
        <v>0.68570820600000004</v>
      </c>
      <c r="AV128">
        <v>2.3709179050000002</v>
      </c>
      <c r="AW128">
        <v>15.2046738</v>
      </c>
      <c r="AX128">
        <v>3.2193720000000002E-2</v>
      </c>
      <c r="AY128">
        <v>0.63959480199999996</v>
      </c>
      <c r="AZ128">
        <v>2.1405222000000002E-2</v>
      </c>
      <c r="BA128">
        <v>1.0788498000000001E-2</v>
      </c>
      <c r="BB128">
        <v>-9.4332800000000001E-4</v>
      </c>
      <c r="BC128">
        <v>2.9799999999999999E-7</v>
      </c>
      <c r="BD128">
        <v>3.5097714000000002E-2</v>
      </c>
      <c r="BE128">
        <v>0.28308646399999998</v>
      </c>
      <c r="BF128">
        <v>3.2193720000000002E-2</v>
      </c>
      <c r="BG128">
        <v>0.87466389600000005</v>
      </c>
      <c r="BH128">
        <v>2.9799999999999999E-7</v>
      </c>
      <c r="BI128">
        <v>1.003185709</v>
      </c>
      <c r="BJ128">
        <v>3.5097714000000002E-2</v>
      </c>
      <c r="BK128">
        <v>-7.7007027000000006E-2</v>
      </c>
      <c r="BL128">
        <v>0.96808799499999998</v>
      </c>
      <c r="BM128">
        <v>1.7325970999999999E-2</v>
      </c>
      <c r="BN128">
        <v>1.1377029E-2</v>
      </c>
      <c r="BO128">
        <v>-2.4194409E-2</v>
      </c>
      <c r="BP128">
        <v>-3.9625525000000002E-2</v>
      </c>
      <c r="BQ128">
        <v>-3.9521345999999999E-2</v>
      </c>
      <c r="BR128">
        <v>-2.0807448999999999E-2</v>
      </c>
      <c r="BS128">
        <v>6</v>
      </c>
    </row>
    <row r="129" spans="1:71" x14ac:dyDescent="0.35">
      <c r="A129">
        <v>14742018</v>
      </c>
      <c r="B129">
        <v>14462018</v>
      </c>
      <c r="C129">
        <v>1446</v>
      </c>
      <c r="D129">
        <v>1474</v>
      </c>
      <c r="E129" t="s">
        <v>169</v>
      </c>
      <c r="F129">
        <v>2018</v>
      </c>
      <c r="G129" t="s">
        <v>174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3800530</v>
      </c>
      <c r="N129">
        <v>4011492</v>
      </c>
      <c r="O129">
        <v>1872608</v>
      </c>
      <c r="P129">
        <v>1927922</v>
      </c>
      <c r="Q129">
        <v>2287175</v>
      </c>
      <c r="R129">
        <v>0.454784464</v>
      </c>
      <c r="S129">
        <v>1182778</v>
      </c>
      <c r="T129">
        <v>1199988</v>
      </c>
      <c r="U129">
        <v>639974</v>
      </c>
      <c r="V129">
        <v>3617559</v>
      </c>
      <c r="W129">
        <v>3361577</v>
      </c>
      <c r="X129">
        <v>3243968</v>
      </c>
      <c r="Y129">
        <v>0.79893491000000005</v>
      </c>
      <c r="Z129">
        <v>7.9421072999999995E-2</v>
      </c>
      <c r="AA129">
        <v>1.6752179999999998E-2</v>
      </c>
      <c r="AB129">
        <v>3.1744333999999999E-2</v>
      </c>
      <c r="AC129">
        <v>627128</v>
      </c>
      <c r="AD129">
        <v>164789</v>
      </c>
      <c r="AE129">
        <v>110127</v>
      </c>
      <c r="AF129">
        <v>104626</v>
      </c>
      <c r="AG129">
        <v>131.36000000000001</v>
      </c>
      <c r="AH129">
        <v>131.36000000000001</v>
      </c>
      <c r="AI129">
        <v>1370403</v>
      </c>
      <c r="AJ129">
        <v>3204271</v>
      </c>
      <c r="AK129">
        <v>897705</v>
      </c>
      <c r="AL129">
        <v>897055</v>
      </c>
      <c r="AM129">
        <v>0.30680000000000002</v>
      </c>
      <c r="AN129">
        <v>569489220</v>
      </c>
      <c r="AO129">
        <v>0.63522870499999995</v>
      </c>
      <c r="AP129">
        <v>49</v>
      </c>
      <c r="AQ129">
        <v>0.49272285700000001</v>
      </c>
      <c r="AR129">
        <v>2.7452878E-2</v>
      </c>
      <c r="AS129">
        <v>0.71081869499999994</v>
      </c>
      <c r="AT129">
        <v>0.30680000000000002</v>
      </c>
      <c r="AU129">
        <v>0.615911985</v>
      </c>
      <c r="AV129">
        <v>2.4872117130000002</v>
      </c>
      <c r="AW129">
        <v>15.15065109</v>
      </c>
      <c r="AX129">
        <v>2.6081567999999999E-2</v>
      </c>
      <c r="AY129">
        <v>0.63522870499999995</v>
      </c>
      <c r="AZ129">
        <v>2.0249050000000001E-2</v>
      </c>
      <c r="BA129">
        <v>5.8325180000000001E-3</v>
      </c>
      <c r="BB129">
        <v>-1.3713099999999999E-3</v>
      </c>
      <c r="BC129">
        <v>2.4900000000000002E-7</v>
      </c>
      <c r="BD129">
        <v>6.3812168000000002E-2</v>
      </c>
      <c r="BE129">
        <v>0.29913757800000002</v>
      </c>
      <c r="BF129">
        <v>2.6081567999999999E-2</v>
      </c>
      <c r="BG129">
        <v>0.79893491000000005</v>
      </c>
      <c r="BH129">
        <v>2.4900000000000002E-7</v>
      </c>
      <c r="BI129">
        <v>0.90179888200000002</v>
      </c>
      <c r="BJ129">
        <v>6.3812168000000002E-2</v>
      </c>
      <c r="BK129">
        <v>2.9318019000000001E-2</v>
      </c>
      <c r="BL129">
        <v>0.83798671400000002</v>
      </c>
      <c r="BM129">
        <v>6.4985379999999999E-3</v>
      </c>
      <c r="BN129">
        <v>1.3102028E-2</v>
      </c>
      <c r="BO129">
        <v>-3.1986013000000001E-2</v>
      </c>
      <c r="BP129">
        <v>1.0865395E-2</v>
      </c>
      <c r="BQ129">
        <v>1.0489682E-2</v>
      </c>
      <c r="BR129">
        <v>8.3852799999999995E-4</v>
      </c>
      <c r="BS129">
        <v>6</v>
      </c>
    </row>
    <row r="130" spans="1:71" x14ac:dyDescent="0.35">
      <c r="A130">
        <v>14742019</v>
      </c>
      <c r="B130">
        <v>14462019</v>
      </c>
      <c r="C130">
        <v>1446</v>
      </c>
      <c r="D130">
        <v>1474</v>
      </c>
      <c r="E130" t="s">
        <v>169</v>
      </c>
      <c r="F130">
        <v>2019</v>
      </c>
      <c r="G130" t="s">
        <v>173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3620772</v>
      </c>
      <c r="N130">
        <v>3800530</v>
      </c>
      <c r="O130">
        <v>1721149</v>
      </c>
      <c r="P130">
        <v>1899623</v>
      </c>
      <c r="Q130">
        <v>2130955</v>
      </c>
      <c r="R130">
        <v>0.37275918000000002</v>
      </c>
      <c r="S130">
        <v>1059726</v>
      </c>
      <c r="T130">
        <v>1188384</v>
      </c>
      <c r="U130">
        <v>559500</v>
      </c>
      <c r="V130">
        <v>3452413</v>
      </c>
      <c r="W130">
        <v>3617559</v>
      </c>
      <c r="X130">
        <v>3361577</v>
      </c>
      <c r="Y130">
        <v>0.80139664700000002</v>
      </c>
      <c r="Z130">
        <v>8.3647807000000005E-2</v>
      </c>
      <c r="AA130">
        <v>1.9745899000000001E-2</v>
      </c>
      <c r="AB130">
        <v>3.1066098E-2</v>
      </c>
      <c r="AC130">
        <v>635266</v>
      </c>
      <c r="AD130">
        <v>83902</v>
      </c>
      <c r="AE130">
        <v>168477</v>
      </c>
      <c r="AF130">
        <v>39076</v>
      </c>
      <c r="AG130">
        <v>128.13999999999999</v>
      </c>
      <c r="AH130">
        <v>128.13999999999999</v>
      </c>
      <c r="AI130">
        <v>1258692</v>
      </c>
      <c r="AJ130">
        <v>3132783</v>
      </c>
      <c r="AK130">
        <v>810654</v>
      </c>
      <c r="AL130">
        <v>897705</v>
      </c>
      <c r="AM130">
        <v>0.31159999999999999</v>
      </c>
      <c r="AN130">
        <v>568404020</v>
      </c>
      <c r="AO130">
        <v>0.60738715399999998</v>
      </c>
      <c r="AP130">
        <v>49</v>
      </c>
      <c r="AQ130">
        <v>0.475354151</v>
      </c>
      <c r="AR130">
        <v>4.432987E-2</v>
      </c>
      <c r="AS130">
        <v>0.66260094800000002</v>
      </c>
      <c r="AT130">
        <v>0.31159999999999999</v>
      </c>
      <c r="AU130">
        <v>0.63145114000000002</v>
      </c>
      <c r="AV130">
        <v>2.4206301180000001</v>
      </c>
      <c r="AW130">
        <v>15.102197820000001</v>
      </c>
      <c r="AX130">
        <v>1.0281724000000001E-2</v>
      </c>
      <c r="AY130">
        <v>0.60738715399999998</v>
      </c>
      <c r="AZ130">
        <v>1.5649417999999998E-2</v>
      </c>
      <c r="BA130">
        <v>-5.3676940000000001E-3</v>
      </c>
      <c r="BB130">
        <v>-3.4048146000000001E-2</v>
      </c>
      <c r="BC130">
        <v>2.6300000000000001E-7</v>
      </c>
      <c r="BD130">
        <v>-4.3453413000000003E-2</v>
      </c>
      <c r="BE130">
        <v>0.31268901999999998</v>
      </c>
      <c r="BF130">
        <v>1.0281724000000001E-2</v>
      </c>
      <c r="BG130">
        <v>0.80139664700000002</v>
      </c>
      <c r="BH130">
        <v>2.6300000000000001E-7</v>
      </c>
      <c r="BI130">
        <v>0.90840303899999997</v>
      </c>
      <c r="BJ130">
        <v>-4.3453413000000003E-2</v>
      </c>
      <c r="BK130">
        <v>6.7354289999999997E-2</v>
      </c>
      <c r="BL130">
        <v>0.95185645200000002</v>
      </c>
      <c r="BM130">
        <v>-1.9834542E-2</v>
      </c>
      <c r="BN130">
        <v>-4.3140130000000002E-3</v>
      </c>
      <c r="BO130">
        <v>5.8226850000000002E-3</v>
      </c>
      <c r="BP130">
        <v>1.2006253E-2</v>
      </c>
      <c r="BQ130">
        <v>1.1771917999999999E-2</v>
      </c>
      <c r="BR130">
        <v>-1.1716000000000001E-3</v>
      </c>
      <c r="BS130">
        <v>6</v>
      </c>
    </row>
    <row r="131" spans="1:71" x14ac:dyDescent="0.35">
      <c r="A131">
        <v>14742020</v>
      </c>
      <c r="B131">
        <v>14462020</v>
      </c>
      <c r="C131">
        <v>1446</v>
      </c>
      <c r="D131">
        <v>1474</v>
      </c>
      <c r="E131" t="s">
        <v>169</v>
      </c>
      <c r="F131">
        <v>2020</v>
      </c>
      <c r="G131" t="s">
        <v>172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3862094</v>
      </c>
      <c r="N131">
        <v>3620772</v>
      </c>
      <c r="O131">
        <v>1866400</v>
      </c>
      <c r="P131">
        <v>1995694</v>
      </c>
      <c r="Q131">
        <v>2414029</v>
      </c>
      <c r="R131">
        <v>0.37175066200000001</v>
      </c>
      <c r="S131">
        <v>1126676</v>
      </c>
      <c r="T131">
        <v>1188481</v>
      </c>
      <c r="U131">
        <v>734282</v>
      </c>
      <c r="V131">
        <v>2858477</v>
      </c>
      <c r="W131">
        <v>3452413</v>
      </c>
      <c r="X131">
        <v>3617559</v>
      </c>
      <c r="Y131">
        <v>0.70492646299999995</v>
      </c>
      <c r="Z131">
        <v>9.2086715E-2</v>
      </c>
      <c r="AA131">
        <v>2.3107760000000001E-2</v>
      </c>
      <c r="AB131">
        <v>3.8255337E-2</v>
      </c>
      <c r="AC131">
        <v>733949</v>
      </c>
      <c r="AD131">
        <v>129508</v>
      </c>
      <c r="AE131">
        <v>147512</v>
      </c>
      <c r="AF131">
        <v>100880</v>
      </c>
      <c r="AG131">
        <v>129.99</v>
      </c>
      <c r="AH131">
        <v>129.99</v>
      </c>
      <c r="AI131">
        <v>1740606</v>
      </c>
      <c r="AJ131">
        <v>2456391</v>
      </c>
      <c r="AK131">
        <v>906641</v>
      </c>
      <c r="AL131">
        <v>810654</v>
      </c>
      <c r="AM131">
        <v>0.29480000000000001</v>
      </c>
      <c r="AN131">
        <v>480426107</v>
      </c>
      <c r="AO131">
        <v>0.59498785700000001</v>
      </c>
      <c r="AP131">
        <v>51</v>
      </c>
      <c r="AQ131">
        <v>0.483261153</v>
      </c>
      <c r="AR131">
        <v>4.0740483000000001E-2</v>
      </c>
      <c r="AS131">
        <v>0.87218080499999995</v>
      </c>
      <c r="AT131">
        <v>0.29480000000000001</v>
      </c>
      <c r="AU131">
        <v>0.659552162</v>
      </c>
      <c r="AV131">
        <v>2.4264793560000002</v>
      </c>
      <c r="AW131">
        <v>15.166720079999999</v>
      </c>
      <c r="AX131">
        <v>2.7861462E-2</v>
      </c>
      <c r="AY131">
        <v>0.59498785700000001</v>
      </c>
      <c r="AZ131">
        <v>1.0167936000000001E-2</v>
      </c>
      <c r="BA131">
        <v>1.7693525000000002E-2</v>
      </c>
      <c r="BB131">
        <v>-1.2879020999999999E-2</v>
      </c>
      <c r="BC131">
        <v>2.7599999999999998E-7</v>
      </c>
      <c r="BD131">
        <v>-0.16403573599999999</v>
      </c>
      <c r="BE131">
        <v>0.32823966799999998</v>
      </c>
      <c r="BF131">
        <v>2.7861462E-2</v>
      </c>
      <c r="BG131">
        <v>0.70492646299999995</v>
      </c>
      <c r="BH131">
        <v>2.7599999999999998E-7</v>
      </c>
      <c r="BI131">
        <v>0.789466169</v>
      </c>
      <c r="BJ131">
        <v>-0.16403573599999999</v>
      </c>
      <c r="BK131">
        <v>-4.5610715000000003E-2</v>
      </c>
      <c r="BL131">
        <v>0.95350190499999998</v>
      </c>
      <c r="BM131">
        <v>2.8952460999999999E-2</v>
      </c>
      <c r="BN131">
        <v>1.4978099999999999E-2</v>
      </c>
      <c r="BO131">
        <v>-1.9606706000000002E-2</v>
      </c>
      <c r="BP131">
        <v>2.8746130000000002E-2</v>
      </c>
      <c r="BQ131">
        <v>2.8612523000000001E-2</v>
      </c>
      <c r="BR131">
        <v>9.69604E-4</v>
      </c>
      <c r="BS131">
        <v>6</v>
      </c>
    </row>
    <row r="132" spans="1:71" x14ac:dyDescent="0.35">
      <c r="A132">
        <v>14742021</v>
      </c>
      <c r="B132">
        <v>14462021</v>
      </c>
      <c r="C132">
        <v>1446</v>
      </c>
      <c r="D132">
        <v>1474</v>
      </c>
      <c r="E132" t="s">
        <v>169</v>
      </c>
      <c r="F132">
        <v>2021</v>
      </c>
      <c r="G132" t="s">
        <v>171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4262799</v>
      </c>
      <c r="N132">
        <v>3862094</v>
      </c>
      <c r="O132">
        <v>2174912</v>
      </c>
      <c r="P132">
        <v>2087887</v>
      </c>
      <c r="Q132">
        <v>2561412</v>
      </c>
      <c r="R132">
        <v>0.36044063999999998</v>
      </c>
      <c r="S132">
        <v>1289624</v>
      </c>
      <c r="T132">
        <v>1433967</v>
      </c>
      <c r="U132">
        <v>604986</v>
      </c>
      <c r="V132">
        <v>3503869</v>
      </c>
      <c r="W132">
        <v>2858477</v>
      </c>
      <c r="X132">
        <v>3452413</v>
      </c>
      <c r="Y132">
        <v>0.78021379099999999</v>
      </c>
      <c r="Z132">
        <v>9.7055898000000002E-2</v>
      </c>
      <c r="AA132">
        <v>2.1871251000000001E-2</v>
      </c>
      <c r="AB132">
        <v>3.6355239999999997E-2</v>
      </c>
      <c r="AC132">
        <v>823507</v>
      </c>
      <c r="AD132">
        <v>191814</v>
      </c>
      <c r="AE132">
        <v>174650</v>
      </c>
      <c r="AF132">
        <v>141039</v>
      </c>
      <c r="AG132">
        <v>157.57</v>
      </c>
      <c r="AH132">
        <v>157.57</v>
      </c>
      <c r="AI132">
        <v>2013388</v>
      </c>
      <c r="AJ132">
        <v>2988217</v>
      </c>
      <c r="AK132">
        <v>931683</v>
      </c>
      <c r="AL132">
        <v>906641</v>
      </c>
      <c r="AM132">
        <v>0.26079999999999998</v>
      </c>
      <c r="AN132">
        <v>577748745</v>
      </c>
      <c r="AO132">
        <v>0.60646933999999997</v>
      </c>
      <c r="AP132">
        <v>51</v>
      </c>
      <c r="AQ132">
        <v>0.51020749499999996</v>
      </c>
      <c r="AR132">
        <v>4.5221582000000003E-2</v>
      </c>
      <c r="AS132">
        <v>0.96431847100000001</v>
      </c>
      <c r="AT132">
        <v>0.26079999999999998</v>
      </c>
      <c r="AU132">
        <v>0.71788128399999995</v>
      </c>
      <c r="AV132">
        <v>2.517404038</v>
      </c>
      <c r="AW132">
        <v>15.26543654</v>
      </c>
      <c r="AX132">
        <v>3.6518790000000002E-2</v>
      </c>
      <c r="AY132">
        <v>0.60646933999999997</v>
      </c>
      <c r="AZ132">
        <v>2.7454518000000001E-2</v>
      </c>
      <c r="BA132">
        <v>9.064272E-3</v>
      </c>
      <c r="BB132">
        <v>-8.7027920000000009E-3</v>
      </c>
      <c r="BC132">
        <v>2.5899999999999998E-7</v>
      </c>
      <c r="BD132">
        <v>0.16710934499999999</v>
      </c>
      <c r="BE132">
        <v>0.37129262000000002</v>
      </c>
      <c r="BF132">
        <v>3.6518790000000002E-2</v>
      </c>
      <c r="BG132">
        <v>0.78021379099999999</v>
      </c>
      <c r="BH132">
        <v>2.5899999999999998E-7</v>
      </c>
      <c r="BI132">
        <v>0.90724591399999999</v>
      </c>
      <c r="BJ132">
        <v>0.16710934499999999</v>
      </c>
      <c r="BK132">
        <v>-0.153786003</v>
      </c>
      <c r="BL132">
        <v>0.74013656800000005</v>
      </c>
      <c r="BM132">
        <v>-3.2406864000000001E-2</v>
      </c>
      <c r="BN132">
        <v>-3.0214767999999999E-2</v>
      </c>
      <c r="BO132">
        <v>3.3418740000000002E-2</v>
      </c>
      <c r="BP132">
        <v>-4.0184153E-2</v>
      </c>
      <c r="BQ132">
        <v>-4.0379343999999998E-2</v>
      </c>
      <c r="BR132">
        <v>1.5410363999999999E-2</v>
      </c>
      <c r="BS132">
        <v>6</v>
      </c>
    </row>
    <row r="133" spans="1:71" x14ac:dyDescent="0.35">
      <c r="A133">
        <v>14742022</v>
      </c>
      <c r="B133">
        <v>14462022</v>
      </c>
      <c r="C133">
        <v>1446</v>
      </c>
      <c r="D133">
        <v>1474</v>
      </c>
      <c r="E133" t="s">
        <v>169</v>
      </c>
      <c r="F133">
        <v>2022</v>
      </c>
      <c r="G133" t="s">
        <v>170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3882578</v>
      </c>
      <c r="N133">
        <v>4262799</v>
      </c>
      <c r="O133">
        <v>1745706</v>
      </c>
      <c r="P133">
        <v>2136872</v>
      </c>
      <c r="Q133">
        <v>2143543</v>
      </c>
      <c r="R133">
        <v>0.25117460600000002</v>
      </c>
      <c r="S133">
        <v>1046953</v>
      </c>
      <c r="T133">
        <v>1492068</v>
      </c>
      <c r="U133">
        <v>630487</v>
      </c>
      <c r="V133">
        <v>3189020</v>
      </c>
      <c r="W133">
        <v>3503869</v>
      </c>
      <c r="X133">
        <v>2858477</v>
      </c>
      <c r="Y133">
        <v>0.62544656700000001</v>
      </c>
      <c r="Z133">
        <v>8.1438276000000004E-2</v>
      </c>
      <c r="AA133">
        <v>1.9520103E-2</v>
      </c>
      <c r="AB133">
        <v>3.6326834000000002E-2</v>
      </c>
      <c r="AC133">
        <v>833696</v>
      </c>
      <c r="AD133">
        <v>126852</v>
      </c>
      <c r="AE133">
        <v>370187</v>
      </c>
      <c r="AF133">
        <v>80569</v>
      </c>
      <c r="AG133">
        <v>136.56</v>
      </c>
      <c r="AH133">
        <v>136.56</v>
      </c>
      <c r="AI133">
        <v>1552257</v>
      </c>
      <c r="AJ133">
        <v>2782976</v>
      </c>
      <c r="AK133">
        <v>814860</v>
      </c>
      <c r="AL133">
        <v>931683</v>
      </c>
      <c r="AM133">
        <v>0.22900000000000001</v>
      </c>
      <c r="AN133">
        <v>631298278</v>
      </c>
      <c r="AO133">
        <v>0.50515265300000001</v>
      </c>
      <c r="AP133">
        <v>51</v>
      </c>
      <c r="AQ133">
        <v>0.44962548099999999</v>
      </c>
      <c r="AR133">
        <v>8.6841297999999997E-2</v>
      </c>
      <c r="AS133">
        <v>0.72641552700000001</v>
      </c>
      <c r="AT133">
        <v>0.22900000000000001</v>
      </c>
      <c r="AU133">
        <v>0.598981561</v>
      </c>
      <c r="AV133">
        <v>2.4258256380000001</v>
      </c>
      <c r="AW133">
        <v>15.172009920000001</v>
      </c>
      <c r="AX133">
        <v>1.8900492000000001E-2</v>
      </c>
      <c r="AY133">
        <v>0.50515265300000001</v>
      </c>
      <c r="AZ133">
        <v>2.2678295000000001E-2</v>
      </c>
      <c r="BA133">
        <v>-3.7778030000000002E-3</v>
      </c>
      <c r="BB133">
        <v>-6.7940806000000006E-2</v>
      </c>
      <c r="BC133">
        <v>2.35E-7</v>
      </c>
      <c r="BD133">
        <v>-7.3859686999999993E-2</v>
      </c>
      <c r="BE133">
        <v>0.350020726</v>
      </c>
      <c r="BF133">
        <v>1.8900492000000001E-2</v>
      </c>
      <c r="BG133">
        <v>0.62544656700000001</v>
      </c>
      <c r="BH133">
        <v>2.35E-7</v>
      </c>
      <c r="BI133">
        <v>0.74810470799999995</v>
      </c>
      <c r="BJ133">
        <v>-7.3859686999999993E-2</v>
      </c>
      <c r="BK133">
        <v>0.15140099300000001</v>
      </c>
      <c r="BL133">
        <v>0.82196439499999996</v>
      </c>
      <c r="BM133">
        <v>-1.9539533000000001E-2</v>
      </c>
      <c r="BN133">
        <v>-2.1951614000000001E-2</v>
      </c>
      <c r="BO133">
        <v>1.0029567E-2</v>
      </c>
      <c r="BP133">
        <v>-1.3603787000000001E-2</v>
      </c>
      <c r="BQ133">
        <v>-1.392433E-2</v>
      </c>
      <c r="BR133">
        <v>-5.0910560000000001E-3</v>
      </c>
      <c r="BS133">
        <v>6</v>
      </c>
    </row>
    <row r="134" spans="1:71" x14ac:dyDescent="0.35">
      <c r="A134">
        <v>14772017</v>
      </c>
      <c r="B134">
        <v>14572017</v>
      </c>
      <c r="C134">
        <v>1457</v>
      </c>
      <c r="D134">
        <v>1477</v>
      </c>
      <c r="E134" t="s">
        <v>169</v>
      </c>
      <c r="F134">
        <v>2017</v>
      </c>
      <c r="G134" t="s">
        <v>175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12566928</v>
      </c>
      <c r="N134">
        <v>13135777</v>
      </c>
      <c r="O134">
        <v>4062547</v>
      </c>
      <c r="P134">
        <v>8504381</v>
      </c>
      <c r="Q134">
        <v>7225364</v>
      </c>
      <c r="R134">
        <v>0.30289821</v>
      </c>
      <c r="S134">
        <v>277586</v>
      </c>
      <c r="T134">
        <v>4750341</v>
      </c>
      <c r="U134">
        <v>1559067</v>
      </c>
      <c r="V134">
        <v>22375000</v>
      </c>
      <c r="W134">
        <v>22127939</v>
      </c>
      <c r="X134">
        <v>23358507</v>
      </c>
      <c r="Y134">
        <v>1.3501124449999999</v>
      </c>
      <c r="Z134">
        <v>0.19464413899999999</v>
      </c>
      <c r="AA134">
        <v>0</v>
      </c>
      <c r="AB134">
        <v>6.2647821000000006E-2</v>
      </c>
      <c r="AC134">
        <v>2874359</v>
      </c>
      <c r="AD134">
        <v>1674333</v>
      </c>
      <c r="AE134">
        <v>1736126</v>
      </c>
      <c r="AF134">
        <v>1296616</v>
      </c>
      <c r="AG134">
        <v>34.6</v>
      </c>
      <c r="AH134">
        <v>34.6</v>
      </c>
      <c r="AI134">
        <v>26173375</v>
      </c>
      <c r="AJ134">
        <v>18050945</v>
      </c>
      <c r="AK134">
        <v>2558414</v>
      </c>
      <c r="AL134">
        <v>2874583</v>
      </c>
      <c r="AM134">
        <v>0.49270000000000003</v>
      </c>
      <c r="AN134">
        <v>525579162</v>
      </c>
      <c r="AO134">
        <v>4.2572083559999996</v>
      </c>
      <c r="AP134">
        <v>49</v>
      </c>
      <c r="AQ134">
        <v>0.32327287900000001</v>
      </c>
      <c r="AR134">
        <v>0.132167743</v>
      </c>
      <c r="AS134">
        <v>3.0776343389999998</v>
      </c>
      <c r="AT134">
        <v>0.49270000000000003</v>
      </c>
      <c r="AU134">
        <v>0.54986469400000004</v>
      </c>
      <c r="AV134">
        <v>7.0958527120000001</v>
      </c>
      <c r="AW134">
        <v>16.346579160000001</v>
      </c>
      <c r="AX134">
        <v>9.8708740000000003E-2</v>
      </c>
      <c r="AY134">
        <v>4.2572083559999996</v>
      </c>
      <c r="AZ134">
        <v>2.1405222000000002E-2</v>
      </c>
      <c r="BA134">
        <v>7.7303518000000002E-2</v>
      </c>
      <c r="BB134">
        <v>-3.3459003000000001E-2</v>
      </c>
      <c r="BC134" s="1">
        <v>7.61E-8</v>
      </c>
      <c r="BD134">
        <v>1.8808252000000001E-2</v>
      </c>
      <c r="BE134">
        <v>0.361633804</v>
      </c>
      <c r="BF134">
        <v>9.8708740000000003E-2</v>
      </c>
      <c r="BG134">
        <v>1.3501124449999999</v>
      </c>
      <c r="BH134" s="1">
        <v>7.61E-8</v>
      </c>
      <c r="BI134">
        <v>1.7033632649999999</v>
      </c>
      <c r="BJ134">
        <v>1.8808252000000001E-2</v>
      </c>
      <c r="BK134">
        <v>-9.3680639999999996E-2</v>
      </c>
      <c r="BL134">
        <v>1.684555013</v>
      </c>
      <c r="BM134">
        <v>1.1919287000000001E-2</v>
      </c>
      <c r="BN134">
        <v>-5.5803164000000002E-2</v>
      </c>
      <c r="BO134">
        <v>2.8361708999999999E-2</v>
      </c>
      <c r="BP134">
        <v>-0.15812897100000001</v>
      </c>
      <c r="BQ134">
        <v>-0.156612573</v>
      </c>
      <c r="BR134">
        <v>1.6233272999999999E-2</v>
      </c>
      <c r="BS134">
        <v>6</v>
      </c>
    </row>
    <row r="135" spans="1:71" x14ac:dyDescent="0.35">
      <c r="A135">
        <v>14772018</v>
      </c>
      <c r="B135">
        <v>14572018</v>
      </c>
      <c r="C135">
        <v>1457</v>
      </c>
      <c r="D135">
        <v>1477</v>
      </c>
      <c r="E135" t="s">
        <v>169</v>
      </c>
      <c r="F135">
        <v>2018</v>
      </c>
      <c r="G135" t="s">
        <v>174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13661185</v>
      </c>
      <c r="N135">
        <v>12566928</v>
      </c>
      <c r="O135">
        <v>4780427</v>
      </c>
      <c r="P135">
        <v>8880758</v>
      </c>
      <c r="Q135">
        <v>8230135</v>
      </c>
      <c r="R135">
        <v>0.33117566300000001</v>
      </c>
      <c r="S135">
        <v>396456</v>
      </c>
      <c r="T135">
        <v>4788282</v>
      </c>
      <c r="U135">
        <v>1914489</v>
      </c>
      <c r="V135">
        <v>23929638</v>
      </c>
      <c r="W135">
        <v>22375000</v>
      </c>
      <c r="X135">
        <v>22127939</v>
      </c>
      <c r="Y135">
        <v>1.588755581</v>
      </c>
      <c r="Z135">
        <v>0.22003746699999999</v>
      </c>
      <c r="AA135">
        <v>0</v>
      </c>
      <c r="AB135">
        <v>6.2436464999999997E-2</v>
      </c>
      <c r="AC135">
        <v>3345577</v>
      </c>
      <c r="AD135">
        <v>2035252</v>
      </c>
      <c r="AE135">
        <v>1849226</v>
      </c>
      <c r="AF135">
        <v>1522085</v>
      </c>
      <c r="AG135">
        <v>30.32</v>
      </c>
      <c r="AH135">
        <v>30.32</v>
      </c>
      <c r="AI135">
        <v>35595790</v>
      </c>
      <c r="AJ135">
        <v>19187255</v>
      </c>
      <c r="AK135">
        <v>3336936</v>
      </c>
      <c r="AL135">
        <v>2558414</v>
      </c>
      <c r="AM135">
        <v>0.42849999999999999</v>
      </c>
      <c r="AN135">
        <v>569489220</v>
      </c>
      <c r="AO135">
        <v>4.2019474929999996</v>
      </c>
      <c r="AP135">
        <v>49</v>
      </c>
      <c r="AQ135">
        <v>0.34992769699999998</v>
      </c>
      <c r="AR135">
        <v>0.14715020200000001</v>
      </c>
      <c r="AS135">
        <v>4.0081927689999999</v>
      </c>
      <c r="AT135">
        <v>0.42849999999999999</v>
      </c>
      <c r="AU135">
        <v>0.58588105199999996</v>
      </c>
      <c r="AV135">
        <v>7.776770591</v>
      </c>
      <c r="AW135">
        <v>16.430069159999999</v>
      </c>
      <c r="AX135">
        <v>0.121118304</v>
      </c>
      <c r="AY135">
        <v>4.2019474929999996</v>
      </c>
      <c r="AZ135">
        <v>2.0249050000000001E-2</v>
      </c>
      <c r="BA135">
        <v>0.10086925400000001</v>
      </c>
      <c r="BB135">
        <v>-2.6031899000000001E-2</v>
      </c>
      <c r="BC135" s="1">
        <v>7.9599999999999998E-8</v>
      </c>
      <c r="BD135">
        <v>0.123708674</v>
      </c>
      <c r="BE135">
        <v>0.381022474</v>
      </c>
      <c r="BF135">
        <v>0.121118304</v>
      </c>
      <c r="BG135">
        <v>1.588755581</v>
      </c>
      <c r="BH135" s="1">
        <v>7.9599999999999998E-8</v>
      </c>
      <c r="BI135">
        <v>1.9041756270000001</v>
      </c>
      <c r="BJ135">
        <v>0.123708674</v>
      </c>
      <c r="BK135">
        <v>1.9659618E-2</v>
      </c>
      <c r="BL135">
        <v>1.7804669529999999</v>
      </c>
      <c r="BM135">
        <v>-1.8074408E-2</v>
      </c>
      <c r="BN135">
        <v>-3.9324020000000001E-2</v>
      </c>
      <c r="BO135">
        <v>-4.2184290000000001E-3</v>
      </c>
      <c r="BP135">
        <v>-7.1562499000000002E-2</v>
      </c>
      <c r="BQ135">
        <v>-7.0655732999999998E-2</v>
      </c>
      <c r="BR135">
        <v>9.0967386999999997E-2</v>
      </c>
      <c r="BS135">
        <v>6</v>
      </c>
    </row>
    <row r="136" spans="1:71" x14ac:dyDescent="0.35">
      <c r="A136">
        <v>14772019</v>
      </c>
      <c r="B136">
        <v>14572019</v>
      </c>
      <c r="C136">
        <v>1457</v>
      </c>
      <c r="D136">
        <v>1477</v>
      </c>
      <c r="E136" t="s">
        <v>169</v>
      </c>
      <c r="F136">
        <v>2019</v>
      </c>
      <c r="G136" t="s">
        <v>173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14753194</v>
      </c>
      <c r="N136">
        <v>13661185</v>
      </c>
      <c r="O136">
        <v>5555587</v>
      </c>
      <c r="P136">
        <v>9197607</v>
      </c>
      <c r="Q136">
        <v>9137373</v>
      </c>
      <c r="R136">
        <v>0.34931127499999998</v>
      </c>
      <c r="S136">
        <v>818862</v>
      </c>
      <c r="T136">
        <v>4867820</v>
      </c>
      <c r="U136">
        <v>1838556</v>
      </c>
      <c r="V136">
        <v>27047502</v>
      </c>
      <c r="W136">
        <v>23929638</v>
      </c>
      <c r="X136">
        <v>22375000</v>
      </c>
      <c r="Y136">
        <v>1.5875814580000001</v>
      </c>
      <c r="Z136">
        <v>0.21487425900000001</v>
      </c>
      <c r="AA136">
        <v>0</v>
      </c>
      <c r="AB136">
        <v>5.8503110999999997E-2</v>
      </c>
      <c r="AC136">
        <v>3761356</v>
      </c>
      <c r="AD136">
        <v>2569312</v>
      </c>
      <c r="AE136">
        <v>1690909</v>
      </c>
      <c r="AF136">
        <v>1929001</v>
      </c>
      <c r="AG136">
        <v>32.5</v>
      </c>
      <c r="AH136">
        <v>32.5</v>
      </c>
      <c r="AI136">
        <v>34627320</v>
      </c>
      <c r="AJ136">
        <v>21622296</v>
      </c>
      <c r="AK136">
        <v>3402884</v>
      </c>
      <c r="AL136">
        <v>3336936</v>
      </c>
      <c r="AM136">
        <v>0.50119999999999998</v>
      </c>
      <c r="AN136">
        <v>568404020</v>
      </c>
      <c r="AO136">
        <v>4.7584994209999998</v>
      </c>
      <c r="AP136">
        <v>49</v>
      </c>
      <c r="AQ136">
        <v>0.37656842299999999</v>
      </c>
      <c r="AR136">
        <v>0.123774695</v>
      </c>
      <c r="AS136">
        <v>3.764818392</v>
      </c>
      <c r="AT136">
        <v>0.50119999999999998</v>
      </c>
      <c r="AU136">
        <v>0.59862398500000003</v>
      </c>
      <c r="AV136">
        <v>7.2479173269999997</v>
      </c>
      <c r="AW136">
        <v>16.506970160000002</v>
      </c>
      <c r="AX136">
        <v>0.141203051</v>
      </c>
      <c r="AY136">
        <v>4.7584994209999998</v>
      </c>
      <c r="AZ136">
        <v>1.5649417999999998E-2</v>
      </c>
      <c r="BA136">
        <v>0.125553633</v>
      </c>
      <c r="BB136">
        <v>1.7428355999999999E-2</v>
      </c>
      <c r="BC136" s="1">
        <v>7.3199999999999994E-8</v>
      </c>
      <c r="BD136">
        <v>0.22822793199999999</v>
      </c>
      <c r="BE136">
        <v>0.35632487200000001</v>
      </c>
      <c r="BF136">
        <v>0.141203051</v>
      </c>
      <c r="BG136">
        <v>1.5875814580000001</v>
      </c>
      <c r="BH136" s="1">
        <v>7.3199999999999994E-8</v>
      </c>
      <c r="BI136">
        <v>1.979879637</v>
      </c>
      <c r="BJ136">
        <v>0.22822793199999999</v>
      </c>
      <c r="BK136">
        <v>0.113799645</v>
      </c>
      <c r="BL136">
        <v>1.751651705</v>
      </c>
      <c r="BM136">
        <v>6.8401756999999994E-2</v>
      </c>
      <c r="BN136">
        <v>-8.3797409999999996E-3</v>
      </c>
      <c r="BO136">
        <v>3.1058083E-2</v>
      </c>
      <c r="BP136">
        <v>-4.2265731000000001E-2</v>
      </c>
      <c r="BQ136">
        <v>-4.1528761999999997E-2</v>
      </c>
      <c r="BR136">
        <v>8.4470373000000001E-2</v>
      </c>
      <c r="BS136">
        <v>6</v>
      </c>
    </row>
    <row r="137" spans="1:71" x14ac:dyDescent="0.35">
      <c r="A137">
        <v>14772020</v>
      </c>
      <c r="B137">
        <v>14572020</v>
      </c>
      <c r="C137">
        <v>1457</v>
      </c>
      <c r="D137">
        <v>1477</v>
      </c>
      <c r="E137" t="s">
        <v>169</v>
      </c>
      <c r="F137">
        <v>2020</v>
      </c>
      <c r="G137" t="s">
        <v>172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18635811</v>
      </c>
      <c r="N137">
        <v>14753194</v>
      </c>
      <c r="O137">
        <v>8471647</v>
      </c>
      <c r="P137">
        <v>10164164</v>
      </c>
      <c r="Q137">
        <v>12746310</v>
      </c>
      <c r="R137">
        <v>0.43074234900000002</v>
      </c>
      <c r="S137">
        <v>3348835</v>
      </c>
      <c r="T137">
        <v>5077346</v>
      </c>
      <c r="U137">
        <v>2367059</v>
      </c>
      <c r="V137">
        <v>24924170</v>
      </c>
      <c r="W137">
        <v>27047502</v>
      </c>
      <c r="X137">
        <v>23929638</v>
      </c>
      <c r="Y137">
        <v>1.3540081559999999</v>
      </c>
      <c r="Z137">
        <v>0.19695043700000001</v>
      </c>
      <c r="AA137">
        <v>0</v>
      </c>
      <c r="AB137">
        <v>6.1199912000000002E-2</v>
      </c>
      <c r="AC137">
        <v>4716849</v>
      </c>
      <c r="AD137">
        <v>2780468</v>
      </c>
      <c r="AE137">
        <v>752830</v>
      </c>
      <c r="AF137">
        <v>2078913</v>
      </c>
      <c r="AG137">
        <v>34.5</v>
      </c>
      <c r="AH137">
        <v>34.5</v>
      </c>
      <c r="AI137">
        <v>42102424</v>
      </c>
      <c r="AJ137">
        <v>19352764</v>
      </c>
      <c r="AK137">
        <v>4026065</v>
      </c>
      <c r="AL137">
        <v>3402884</v>
      </c>
      <c r="AM137">
        <v>0.65059999999999996</v>
      </c>
      <c r="AN137">
        <v>480426107</v>
      </c>
      <c r="AO137">
        <v>5.1879299720000001</v>
      </c>
      <c r="AP137">
        <v>51</v>
      </c>
      <c r="AQ137">
        <v>0.45458966099999998</v>
      </c>
      <c r="AR137">
        <v>5.1028272E-2</v>
      </c>
      <c r="AS137">
        <v>4.1422417029999998</v>
      </c>
      <c r="AT137">
        <v>0.65059999999999996</v>
      </c>
      <c r="AU137">
        <v>0.75549335299999998</v>
      </c>
      <c r="AV137">
        <v>5.9867890800000003</v>
      </c>
      <c r="AW137">
        <v>16.74059561</v>
      </c>
      <c r="AX137">
        <v>0.14091274100000001</v>
      </c>
      <c r="AY137">
        <v>5.1879299720000001</v>
      </c>
      <c r="AZ137">
        <v>1.0167936000000001E-2</v>
      </c>
      <c r="BA137">
        <v>0.13074480499999999</v>
      </c>
      <c r="BB137">
        <v>8.9884467999999995E-2</v>
      </c>
      <c r="BC137" s="1">
        <v>6.7799999999999998E-8</v>
      </c>
      <c r="BD137">
        <v>-0.14392354600000001</v>
      </c>
      <c r="BE137">
        <v>0.34415232400000001</v>
      </c>
      <c r="BF137">
        <v>0.14091274100000001</v>
      </c>
      <c r="BG137">
        <v>1.3540081559999999</v>
      </c>
      <c r="BH137" s="1">
        <v>6.7799999999999998E-8</v>
      </c>
      <c r="BI137">
        <v>1.6894084090000001</v>
      </c>
      <c r="BJ137">
        <v>-0.14392354600000001</v>
      </c>
      <c r="BK137">
        <v>0.21133484699999999</v>
      </c>
      <c r="BL137">
        <v>1.833331955</v>
      </c>
      <c r="BM137">
        <v>0.124133013</v>
      </c>
      <c r="BN137">
        <v>5.3557916999999997E-2</v>
      </c>
      <c r="BO137">
        <v>-7.4291042000000002E-2</v>
      </c>
      <c r="BP137">
        <v>-4.0671903000000002E-2</v>
      </c>
      <c r="BQ137">
        <v>-4.0325675999999998E-2</v>
      </c>
      <c r="BR137">
        <v>3.7991880999999998E-2</v>
      </c>
      <c r="BS137">
        <v>6</v>
      </c>
    </row>
    <row r="138" spans="1:71" x14ac:dyDescent="0.35">
      <c r="A138">
        <v>14772021</v>
      </c>
      <c r="B138">
        <v>14572021</v>
      </c>
      <c r="C138">
        <v>1457</v>
      </c>
      <c r="D138">
        <v>1477</v>
      </c>
      <c r="E138" t="s">
        <v>169</v>
      </c>
      <c r="F138">
        <v>2021</v>
      </c>
      <c r="G138" t="s">
        <v>171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22222828</v>
      </c>
      <c r="N138">
        <v>18635811</v>
      </c>
      <c r="O138">
        <v>8427386</v>
      </c>
      <c r="P138">
        <v>13795442</v>
      </c>
      <c r="Q138">
        <v>16159851</v>
      </c>
      <c r="R138">
        <v>0.34679654599999998</v>
      </c>
      <c r="S138">
        <v>2111362</v>
      </c>
      <c r="T138">
        <v>5022163</v>
      </c>
      <c r="U138">
        <v>2642635</v>
      </c>
      <c r="V138">
        <v>28930505</v>
      </c>
      <c r="W138">
        <v>24924170</v>
      </c>
      <c r="X138">
        <v>27047502</v>
      </c>
      <c r="Y138">
        <v>1.277331478</v>
      </c>
      <c r="Z138">
        <v>0.169224403</v>
      </c>
      <c r="AA138">
        <v>0</v>
      </c>
      <c r="AB138">
        <v>5.762084E-2</v>
      </c>
      <c r="AC138">
        <v>5459349</v>
      </c>
      <c r="AD138">
        <v>3489014</v>
      </c>
      <c r="AE138">
        <v>3013466</v>
      </c>
      <c r="AF138">
        <v>2678308</v>
      </c>
      <c r="AG138">
        <v>57.87</v>
      </c>
      <c r="AH138">
        <v>57.87</v>
      </c>
      <c r="AI138">
        <v>59738432</v>
      </c>
      <c r="AJ138">
        <v>22395751</v>
      </c>
      <c r="AK138">
        <v>5434422</v>
      </c>
      <c r="AL138">
        <v>4026065</v>
      </c>
      <c r="AM138">
        <v>0.39450000000000002</v>
      </c>
      <c r="AN138">
        <v>577748745</v>
      </c>
      <c r="AO138">
        <v>5.0074544080000001</v>
      </c>
      <c r="AP138">
        <v>51</v>
      </c>
      <c r="AQ138">
        <v>0.37922203199999999</v>
      </c>
      <c r="AR138">
        <v>0.161702971</v>
      </c>
      <c r="AS138">
        <v>4.3303021389999996</v>
      </c>
      <c r="AT138">
        <v>0.39450000000000002</v>
      </c>
      <c r="AU138">
        <v>0.71175700399999997</v>
      </c>
      <c r="AV138">
        <v>7.2896439800000001</v>
      </c>
      <c r="AW138">
        <v>16.916630609999999</v>
      </c>
      <c r="AX138">
        <v>0.14371834999999999</v>
      </c>
      <c r="AY138">
        <v>5.0074544080000001</v>
      </c>
      <c r="AZ138">
        <v>2.7454518000000001E-2</v>
      </c>
      <c r="BA138">
        <v>0.116263832</v>
      </c>
      <c r="BB138">
        <v>-1.7984620999999999E-2</v>
      </c>
      <c r="BC138" s="1">
        <v>5.3699999999999998E-8</v>
      </c>
      <c r="BD138">
        <v>0.21498044799999999</v>
      </c>
      <c r="BE138">
        <v>0.269489908</v>
      </c>
      <c r="BF138">
        <v>0.14371834999999999</v>
      </c>
      <c r="BG138">
        <v>1.277331478</v>
      </c>
      <c r="BH138" s="1">
        <v>5.3699999999999998E-8</v>
      </c>
      <c r="BI138">
        <v>1.552414596</v>
      </c>
      <c r="BJ138">
        <v>0.21498044799999999</v>
      </c>
      <c r="BK138">
        <v>-0.113938266</v>
      </c>
      <c r="BL138">
        <v>1.337434148</v>
      </c>
      <c r="BM138">
        <v>-7.0872488999999997E-2</v>
      </c>
      <c r="BN138">
        <v>-0.121614319</v>
      </c>
      <c r="BO138">
        <v>0.13452665699999999</v>
      </c>
      <c r="BP138">
        <v>-9.5056261000000003E-2</v>
      </c>
      <c r="BQ138">
        <v>-9.4703609999999994E-2</v>
      </c>
      <c r="BR138">
        <v>5.5480884000000001E-2</v>
      </c>
      <c r="BS138">
        <v>6</v>
      </c>
    </row>
    <row r="139" spans="1:71" x14ac:dyDescent="0.35">
      <c r="A139">
        <v>14772022</v>
      </c>
      <c r="B139">
        <v>14572022</v>
      </c>
      <c r="C139">
        <v>1457</v>
      </c>
      <c r="D139">
        <v>1477</v>
      </c>
      <c r="E139" t="s">
        <v>169</v>
      </c>
      <c r="F139">
        <v>2022</v>
      </c>
      <c r="G139" t="s">
        <v>170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24429146</v>
      </c>
      <c r="N139">
        <v>22222828</v>
      </c>
      <c r="O139">
        <v>8984118</v>
      </c>
      <c r="P139">
        <v>15445028</v>
      </c>
      <c r="Q139">
        <v>17963155</v>
      </c>
      <c r="R139">
        <v>0.348379514</v>
      </c>
      <c r="S139">
        <v>1933713</v>
      </c>
      <c r="T139">
        <v>5227399</v>
      </c>
      <c r="U139">
        <v>2760418</v>
      </c>
      <c r="V139">
        <v>32082917</v>
      </c>
      <c r="W139">
        <v>28930505</v>
      </c>
      <c r="X139">
        <v>24924170</v>
      </c>
      <c r="Y139">
        <v>1.0634759899999999</v>
      </c>
      <c r="Z139">
        <v>0.172081924</v>
      </c>
      <c r="AA139">
        <v>0</v>
      </c>
      <c r="AB139">
        <v>6.3536773000000005E-2</v>
      </c>
      <c r="AC139">
        <v>6725197</v>
      </c>
      <c r="AD139">
        <v>4787221</v>
      </c>
      <c r="AE139">
        <v>3714921</v>
      </c>
      <c r="AF139">
        <v>3540001</v>
      </c>
      <c r="AG139">
        <v>66.59</v>
      </c>
      <c r="AH139">
        <v>66.59</v>
      </c>
      <c r="AI139">
        <v>56352448</v>
      </c>
      <c r="AJ139">
        <v>23826844</v>
      </c>
      <c r="AK139">
        <v>5241022</v>
      </c>
      <c r="AL139">
        <v>5434422</v>
      </c>
      <c r="AM139">
        <v>0.61829999999999996</v>
      </c>
      <c r="AN139">
        <v>631298278</v>
      </c>
      <c r="AO139">
        <v>5.0820536220000001</v>
      </c>
      <c r="AP139">
        <v>51</v>
      </c>
      <c r="AQ139">
        <v>0.36776226200000001</v>
      </c>
      <c r="AR139">
        <v>0.16716688800000001</v>
      </c>
      <c r="AS139">
        <v>3.6485817960000002</v>
      </c>
      <c r="AT139">
        <v>0.61829999999999996</v>
      </c>
      <c r="AU139">
        <v>0.65780660300000005</v>
      </c>
      <c r="AV139">
        <v>6.9912469960000001</v>
      </c>
      <c r="AW139">
        <v>17.011287490000001</v>
      </c>
      <c r="AX139">
        <v>0.15929570300000001</v>
      </c>
      <c r="AY139">
        <v>5.0820536220000001</v>
      </c>
      <c r="AZ139">
        <v>2.2678295000000001E-2</v>
      </c>
      <c r="BA139">
        <v>0.136617407</v>
      </c>
      <c r="BB139">
        <v>-7.8711849999999993E-3</v>
      </c>
      <c r="BC139">
        <v>4.4999999999999999E-8</v>
      </c>
      <c r="BD139">
        <v>0.14185467299999999</v>
      </c>
      <c r="BE139">
        <v>0.23522654300000001</v>
      </c>
      <c r="BF139">
        <v>0.15929570300000001</v>
      </c>
      <c r="BG139">
        <v>1.0634759899999999</v>
      </c>
      <c r="BH139">
        <v>4.4999999999999999E-8</v>
      </c>
      <c r="BI139">
        <v>1.4436919100000001</v>
      </c>
      <c r="BJ139">
        <v>0.14185467299999999</v>
      </c>
      <c r="BK139">
        <v>0.18028016099999999</v>
      </c>
      <c r="BL139">
        <v>1.301837237</v>
      </c>
      <c r="BM139">
        <v>3.5322750000000001E-3</v>
      </c>
      <c r="BN139">
        <v>-1.0572734E-2</v>
      </c>
      <c r="BO139">
        <v>4.1559450000000003E-3</v>
      </c>
      <c r="BP139">
        <v>-0.118029789</v>
      </c>
      <c r="BQ139">
        <v>-0.117694592</v>
      </c>
      <c r="BR139">
        <v>5.8807337000000001E-2</v>
      </c>
      <c r="BS139">
        <v>6</v>
      </c>
    </row>
    <row r="140" spans="1:71" hidden="1" x14ac:dyDescent="0.35">
      <c r="A140">
        <v>15032017</v>
      </c>
      <c r="B140">
        <v>15322017</v>
      </c>
      <c r="C140">
        <v>1532</v>
      </c>
      <c r="D140">
        <v>1503</v>
      </c>
      <c r="E140" t="s">
        <v>190</v>
      </c>
      <c r="F140">
        <v>2017</v>
      </c>
      <c r="G140" t="s">
        <v>196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37052766</v>
      </c>
      <c r="N140">
        <v>36288452</v>
      </c>
      <c r="O140">
        <v>14659408</v>
      </c>
      <c r="P140">
        <v>22393358</v>
      </c>
      <c r="Q140">
        <v>14409320</v>
      </c>
      <c r="R140">
        <v>0.30062840699999999</v>
      </c>
      <c r="S140">
        <v>4029662</v>
      </c>
      <c r="T140">
        <v>6195102</v>
      </c>
      <c r="U140">
        <v>1645685</v>
      </c>
      <c r="V140">
        <v>22214287</v>
      </c>
      <c r="W140">
        <v>21411090</v>
      </c>
      <c r="X140">
        <v>19975087</v>
      </c>
      <c r="Y140">
        <v>0.50455243999999999</v>
      </c>
      <c r="Z140">
        <v>7.8984549000000001E-2</v>
      </c>
      <c r="AA140">
        <v>2.1873941000000001E-2</v>
      </c>
      <c r="AB140">
        <v>5.2060324999999998E-2</v>
      </c>
      <c r="AC140">
        <v>14289857</v>
      </c>
      <c r="AD140">
        <v>1870097</v>
      </c>
      <c r="AE140">
        <v>1458519</v>
      </c>
      <c r="AF140">
        <v>1384424</v>
      </c>
      <c r="AG140">
        <v>113.95</v>
      </c>
      <c r="AH140">
        <v>113.95</v>
      </c>
      <c r="AI140">
        <v>21516144</v>
      </c>
      <c r="AJ140">
        <v>17718872</v>
      </c>
      <c r="AK140">
        <v>4621703</v>
      </c>
      <c r="AL140">
        <v>4269065</v>
      </c>
      <c r="AM140">
        <v>0.76400000000000001</v>
      </c>
      <c r="AN140">
        <v>440153893</v>
      </c>
      <c r="AO140">
        <v>5.0469363899999999</v>
      </c>
      <c r="AP140">
        <v>85</v>
      </c>
      <c r="AQ140">
        <v>0.39563599700000002</v>
      </c>
      <c r="AR140">
        <v>4.0192373000000003E-2</v>
      </c>
      <c r="AS140">
        <v>0.96082704500000005</v>
      </c>
      <c r="AT140">
        <v>0.76400000000000001</v>
      </c>
      <c r="AU140">
        <v>0.68278842500000003</v>
      </c>
      <c r="AV140">
        <v>2.6533188490000001</v>
      </c>
      <c r="AW140">
        <v>17.427853559999999</v>
      </c>
      <c r="AX140">
        <v>3.8150538999999997E-2</v>
      </c>
      <c r="AY140">
        <v>5.0469363899999999</v>
      </c>
      <c r="AZ140">
        <v>4.8130376000000002E-2</v>
      </c>
      <c r="BA140">
        <v>-9.9798370000000001E-3</v>
      </c>
      <c r="BB140">
        <v>-2.0418340000000002E-3</v>
      </c>
      <c r="BC140" s="1">
        <v>2.7599999999999999E-8</v>
      </c>
      <c r="BD140">
        <v>2.2133679999999999E-2</v>
      </c>
      <c r="BE140">
        <v>0.170718277</v>
      </c>
      <c r="BF140">
        <v>3.8150538999999997E-2</v>
      </c>
      <c r="BG140">
        <v>0.49799616699999999</v>
      </c>
      <c r="BH140" s="1">
        <v>2.7599999999999999E-8</v>
      </c>
      <c r="BI140">
        <v>0.61215857299999998</v>
      </c>
      <c r="BJ140">
        <v>2.2133679999999999E-2</v>
      </c>
      <c r="BK140">
        <v>3.95719E-2</v>
      </c>
      <c r="BL140">
        <v>0.59002489300000005</v>
      </c>
      <c r="BM140">
        <v>2.9118200000000002E-4</v>
      </c>
      <c r="BN140">
        <v>5.0814199999999997E-3</v>
      </c>
      <c r="BO140">
        <v>-2.6973871E-2</v>
      </c>
      <c r="BP140">
        <v>1.5183676E-2</v>
      </c>
      <c r="BQ140">
        <v>2.1551886999999999E-2</v>
      </c>
      <c r="BR140">
        <v>-2.4606734000000002E-2</v>
      </c>
      <c r="BS140">
        <v>6</v>
      </c>
    </row>
    <row r="141" spans="1:71" hidden="1" x14ac:dyDescent="0.35">
      <c r="A141">
        <v>15032018</v>
      </c>
      <c r="B141">
        <v>15322018</v>
      </c>
      <c r="C141">
        <v>1532</v>
      </c>
      <c r="D141">
        <v>1503</v>
      </c>
      <c r="E141" t="s">
        <v>190</v>
      </c>
      <c r="F141">
        <v>2018</v>
      </c>
      <c r="G141" t="s">
        <v>195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40013351</v>
      </c>
      <c r="N141">
        <v>37052766</v>
      </c>
      <c r="O141">
        <v>16432512</v>
      </c>
      <c r="P141">
        <v>23580839</v>
      </c>
      <c r="Q141">
        <v>16465076</v>
      </c>
      <c r="R141">
        <v>0.32102699899999998</v>
      </c>
      <c r="S141">
        <v>3325658</v>
      </c>
      <c r="T141">
        <v>6376135</v>
      </c>
      <c r="U141">
        <v>2969922</v>
      </c>
      <c r="V141">
        <v>24983824</v>
      </c>
      <c r="W141">
        <v>22214287</v>
      </c>
      <c r="X141">
        <v>21411090</v>
      </c>
      <c r="Y141">
        <v>0.55079825900000001</v>
      </c>
      <c r="Z141">
        <v>8.0127593999999996E-2</v>
      </c>
      <c r="AA141">
        <v>2.4793242E-2</v>
      </c>
      <c r="AB141">
        <v>4.5801595000000001E-2</v>
      </c>
      <c r="AC141">
        <v>15165918</v>
      </c>
      <c r="AD141">
        <v>2196027</v>
      </c>
      <c r="AE141">
        <v>3420161</v>
      </c>
      <c r="AF141">
        <v>1470540</v>
      </c>
      <c r="AG141">
        <v>107.09</v>
      </c>
      <c r="AH141">
        <v>107.09</v>
      </c>
      <c r="AI141">
        <v>21333803</v>
      </c>
      <c r="AJ141">
        <v>20156185</v>
      </c>
      <c r="AK141">
        <v>4651371</v>
      </c>
      <c r="AL141">
        <v>4621703</v>
      </c>
      <c r="AM141">
        <v>0.7742</v>
      </c>
      <c r="AN141">
        <v>458498069</v>
      </c>
      <c r="AO141">
        <v>5.4490576270000002</v>
      </c>
      <c r="AP141">
        <v>86</v>
      </c>
      <c r="AQ141">
        <v>0.41067572699999999</v>
      </c>
      <c r="AR141">
        <v>9.2305147000000004E-2</v>
      </c>
      <c r="AS141">
        <v>0.904709243</v>
      </c>
      <c r="AT141">
        <v>0.7742</v>
      </c>
      <c r="AU141">
        <v>0.646013175</v>
      </c>
      <c r="AV141">
        <v>2.6088771930000001</v>
      </c>
      <c r="AW141">
        <v>17.504723729999998</v>
      </c>
      <c r="AX141">
        <v>3.9687725E-2</v>
      </c>
      <c r="AY141">
        <v>5.4490576270000002</v>
      </c>
      <c r="AZ141">
        <v>5.2248975000000003E-2</v>
      </c>
      <c r="BA141">
        <v>-1.2561249999999999E-2</v>
      </c>
      <c r="BB141">
        <v>-5.2617420999999998E-2</v>
      </c>
      <c r="BC141">
        <v>2.7E-8</v>
      </c>
      <c r="BD141">
        <v>7.4745755999999997E-2</v>
      </c>
      <c r="BE141">
        <v>0.17208256499999999</v>
      </c>
      <c r="BF141">
        <v>3.9687725E-2</v>
      </c>
      <c r="BG141">
        <v>0.54478667000000003</v>
      </c>
      <c r="BH141">
        <v>2.7E-8</v>
      </c>
      <c r="BI141">
        <v>0.67427689499999999</v>
      </c>
      <c r="BJ141">
        <v>7.4745755999999997E-2</v>
      </c>
      <c r="BK141">
        <v>2.1677113000000001E-2</v>
      </c>
      <c r="BL141">
        <v>0.59953113899999999</v>
      </c>
      <c r="BM141">
        <v>-4.9985135E-2</v>
      </c>
      <c r="BN141">
        <v>-4.9546066999999999E-2</v>
      </c>
      <c r="BO141">
        <v>3.3316779999999997E-2</v>
      </c>
      <c r="BP141">
        <v>-1.5595730000000001E-3</v>
      </c>
      <c r="BQ141">
        <v>4.2973059999999999E-3</v>
      </c>
      <c r="BR141">
        <v>-2.0665929E-2</v>
      </c>
      <c r="BS141">
        <v>6</v>
      </c>
    </row>
    <row r="142" spans="1:71" hidden="1" x14ac:dyDescent="0.35">
      <c r="A142">
        <v>15032019</v>
      </c>
      <c r="B142">
        <v>15322019</v>
      </c>
      <c r="C142">
        <v>1532</v>
      </c>
      <c r="D142">
        <v>1503</v>
      </c>
      <c r="E142" t="s">
        <v>190</v>
      </c>
      <c r="F142">
        <v>2019</v>
      </c>
      <c r="G142" t="s">
        <v>194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40759003</v>
      </c>
      <c r="N142">
        <v>40013351</v>
      </c>
      <c r="O142">
        <v>16084598</v>
      </c>
      <c r="P142">
        <v>24674405</v>
      </c>
      <c r="Q142">
        <v>16451412</v>
      </c>
      <c r="R142">
        <v>0.30466483700000002</v>
      </c>
      <c r="S142">
        <v>3095800</v>
      </c>
      <c r="T142">
        <v>6739312</v>
      </c>
      <c r="U142">
        <v>2472153</v>
      </c>
      <c r="V142">
        <v>26038773</v>
      </c>
      <c r="W142">
        <v>24983824</v>
      </c>
      <c r="X142">
        <v>22214287</v>
      </c>
      <c r="Y142">
        <v>0.52823741300000004</v>
      </c>
      <c r="Z142">
        <v>7.5401232999999998E-2</v>
      </c>
      <c r="AA142">
        <v>2.2356774999999999E-2</v>
      </c>
      <c r="AB142">
        <v>4.495304E-2</v>
      </c>
      <c r="AC142">
        <v>15942908</v>
      </c>
      <c r="AD142">
        <v>2272967</v>
      </c>
      <c r="AE142">
        <v>1410052</v>
      </c>
      <c r="AF142">
        <v>1738935</v>
      </c>
      <c r="AG142">
        <v>79.790000000000006</v>
      </c>
      <c r="AH142">
        <v>79.790000000000006</v>
      </c>
      <c r="AI142">
        <v>23573983</v>
      </c>
      <c r="AJ142">
        <v>20954615</v>
      </c>
      <c r="AK142">
        <v>4628960</v>
      </c>
      <c r="AL142">
        <v>4651371</v>
      </c>
      <c r="AM142">
        <v>0.77729999999999999</v>
      </c>
      <c r="AN142">
        <v>402745069</v>
      </c>
      <c r="AO142">
        <v>6.4653238499999999</v>
      </c>
      <c r="AP142">
        <v>89</v>
      </c>
      <c r="AQ142">
        <v>0.39462687499999999</v>
      </c>
      <c r="AR142">
        <v>3.5239538000000001E-2</v>
      </c>
      <c r="AS142">
        <v>0.95540228800000004</v>
      </c>
      <c r="AT142">
        <v>0.77729999999999999</v>
      </c>
      <c r="AU142">
        <v>0.63224027400000005</v>
      </c>
      <c r="AV142">
        <v>2.7342123300000001</v>
      </c>
      <c r="AW142">
        <v>17.523187310000001</v>
      </c>
      <c r="AX142">
        <v>4.3458869999999997E-2</v>
      </c>
      <c r="AY142">
        <v>6.4653238499999999</v>
      </c>
      <c r="AZ142">
        <v>3.825539E-2</v>
      </c>
      <c r="BA142">
        <v>5.2034789999999996E-3</v>
      </c>
      <c r="BB142">
        <v>8.2193319999999993E-3</v>
      </c>
      <c r="BC142">
        <v>2.4999999999999999E-8</v>
      </c>
      <c r="BD142">
        <v>2.6364925000000001E-2</v>
      </c>
      <c r="BE142">
        <v>0.16842658299999999</v>
      </c>
      <c r="BF142">
        <v>4.3458869999999997E-2</v>
      </c>
      <c r="BG142">
        <v>0.52313049199999995</v>
      </c>
      <c r="BH142">
        <v>2.4999999999999999E-8</v>
      </c>
      <c r="BI142">
        <v>0.65075212000000004</v>
      </c>
      <c r="BJ142">
        <v>2.6364925000000001E-2</v>
      </c>
      <c r="BK142">
        <v>6.9215322999999995E-2</v>
      </c>
      <c r="BL142">
        <v>0.62438719499999995</v>
      </c>
      <c r="BM142">
        <v>4.4961255999999998E-2</v>
      </c>
      <c r="BN142">
        <v>4.6022987000000001E-2</v>
      </c>
      <c r="BO142">
        <v>-4.2425368999999997E-2</v>
      </c>
      <c r="BP142">
        <v>4.3270244999999999E-2</v>
      </c>
      <c r="BQ142">
        <v>4.8201779E-2</v>
      </c>
      <c r="BR142">
        <v>-2.1179131E-2</v>
      </c>
      <c r="BS142">
        <v>6</v>
      </c>
    </row>
    <row r="143" spans="1:71" hidden="1" x14ac:dyDescent="0.35">
      <c r="A143">
        <v>15032020</v>
      </c>
      <c r="B143">
        <v>15322020</v>
      </c>
      <c r="C143">
        <v>1532</v>
      </c>
      <c r="D143">
        <v>1503</v>
      </c>
      <c r="E143" t="s">
        <v>190</v>
      </c>
      <c r="F143">
        <v>2020</v>
      </c>
      <c r="G143" t="s">
        <v>193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42059806</v>
      </c>
      <c r="N143">
        <v>40759003</v>
      </c>
      <c r="O143">
        <v>16359461</v>
      </c>
      <c r="P143">
        <v>25700345</v>
      </c>
      <c r="Q143">
        <v>17302727</v>
      </c>
      <c r="R143">
        <v>0.30095357499999997</v>
      </c>
      <c r="S143">
        <v>2995977</v>
      </c>
      <c r="T143">
        <v>6734618</v>
      </c>
      <c r="U143">
        <v>3029264</v>
      </c>
      <c r="V143">
        <v>25684003</v>
      </c>
      <c r="W143">
        <v>26038773</v>
      </c>
      <c r="X143">
        <v>24983824</v>
      </c>
      <c r="Y143">
        <v>0.50664809</v>
      </c>
      <c r="Z143">
        <v>6.8305276999999998E-2</v>
      </c>
      <c r="AA143">
        <v>2.1323273E-2</v>
      </c>
      <c r="AB143">
        <v>4.1233135999999997E-2</v>
      </c>
      <c r="AC143">
        <v>16618828</v>
      </c>
      <c r="AD143">
        <v>2229829</v>
      </c>
      <c r="AE143">
        <v>2097819</v>
      </c>
      <c r="AF143">
        <v>1596946</v>
      </c>
      <c r="AG143">
        <v>63.08</v>
      </c>
      <c r="AH143">
        <v>63.08</v>
      </c>
      <c r="AI143">
        <v>26465378</v>
      </c>
      <c r="AJ143">
        <v>20751414</v>
      </c>
      <c r="AK143">
        <v>4333613</v>
      </c>
      <c r="AL143">
        <v>4628960</v>
      </c>
      <c r="AM143">
        <v>0.7772</v>
      </c>
      <c r="AN143">
        <v>399053404</v>
      </c>
      <c r="AO143">
        <v>6.4362320290000001</v>
      </c>
      <c r="AP143">
        <v>91</v>
      </c>
      <c r="AQ143">
        <v>0.38895711999999999</v>
      </c>
      <c r="AR143">
        <v>5.1468849999999997E-2</v>
      </c>
      <c r="AS143">
        <v>1.0297674210000001</v>
      </c>
      <c r="AT143">
        <v>0.7772</v>
      </c>
      <c r="AU143">
        <v>0.629727327</v>
      </c>
      <c r="AV143">
        <v>2.803084841</v>
      </c>
      <c r="AW143">
        <v>17.554603119999999</v>
      </c>
      <c r="AX143">
        <v>3.9180202999999997E-2</v>
      </c>
      <c r="AY143">
        <v>6.4362320290000001</v>
      </c>
      <c r="AZ143">
        <v>3.7075239000000003E-2</v>
      </c>
      <c r="BA143">
        <v>2.104964E-3</v>
      </c>
      <c r="BB143">
        <v>-1.2288647E-2</v>
      </c>
      <c r="BC143" s="1">
        <v>2.4500000000000001E-8</v>
      </c>
      <c r="BD143">
        <v>-8.7040889999999999E-3</v>
      </c>
      <c r="BE143">
        <v>0.165230195</v>
      </c>
      <c r="BF143">
        <v>3.9180202999999997E-2</v>
      </c>
      <c r="BG143">
        <v>0.50187849299999998</v>
      </c>
      <c r="BH143" s="1">
        <v>2.4500000000000001E-8</v>
      </c>
      <c r="BI143">
        <v>0.630143063</v>
      </c>
      <c r="BJ143">
        <v>-8.7040889999999999E-3</v>
      </c>
      <c r="BK143">
        <v>2.5882601000000002E-2</v>
      </c>
      <c r="BL143">
        <v>0.63884715199999997</v>
      </c>
      <c r="BM143">
        <v>4.2123052000000001E-2</v>
      </c>
      <c r="BN143">
        <v>4.3094206000000003E-2</v>
      </c>
      <c r="BO143">
        <v>-4.1537873000000003E-2</v>
      </c>
      <c r="BP143">
        <v>3.4110336999999998E-2</v>
      </c>
      <c r="BQ143">
        <v>3.8734229000000002E-2</v>
      </c>
      <c r="BR143">
        <v>-2.5071441999999999E-2</v>
      </c>
      <c r="BS143">
        <v>6</v>
      </c>
    </row>
    <row r="144" spans="1:71" hidden="1" x14ac:dyDescent="0.35">
      <c r="A144">
        <v>15032021</v>
      </c>
      <c r="B144">
        <v>15322021</v>
      </c>
      <c r="C144">
        <v>1532</v>
      </c>
      <c r="D144">
        <v>1503</v>
      </c>
      <c r="E144" t="s">
        <v>190</v>
      </c>
      <c r="F144">
        <v>2021</v>
      </c>
      <c r="G144" t="s">
        <v>192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45195290</v>
      </c>
      <c r="N144">
        <v>42059806</v>
      </c>
      <c r="O144">
        <v>18157577</v>
      </c>
      <c r="P144">
        <v>27037713</v>
      </c>
      <c r="Q144">
        <v>19904061</v>
      </c>
      <c r="R144">
        <v>0.32373331399999999</v>
      </c>
      <c r="S144">
        <v>2565282</v>
      </c>
      <c r="T144">
        <v>6957533</v>
      </c>
      <c r="U144">
        <v>3525350</v>
      </c>
      <c r="V144">
        <v>27689810</v>
      </c>
      <c r="W144">
        <v>25684003</v>
      </c>
      <c r="X144">
        <v>26038773</v>
      </c>
      <c r="Y144">
        <v>0.58877955800000004</v>
      </c>
      <c r="Z144">
        <v>7.1078667999999998E-2</v>
      </c>
      <c r="AA144">
        <v>2.0473199000000001E-2</v>
      </c>
      <c r="AB144">
        <v>4.2109533999999997E-2</v>
      </c>
      <c r="AC144">
        <v>17581729</v>
      </c>
      <c r="AD144">
        <v>2498579</v>
      </c>
      <c r="AE144">
        <v>2299153</v>
      </c>
      <c r="AF144">
        <v>1909450</v>
      </c>
      <c r="AG144">
        <v>64.64</v>
      </c>
      <c r="AH144">
        <v>64.64</v>
      </c>
      <c r="AI144">
        <v>28080391</v>
      </c>
      <c r="AJ144">
        <v>22499511</v>
      </c>
      <c r="AK144">
        <v>6395345</v>
      </c>
      <c r="AL144">
        <v>4333613</v>
      </c>
      <c r="AM144">
        <v>0.78620000000000001</v>
      </c>
      <c r="AN144">
        <v>474374914</v>
      </c>
      <c r="AO144">
        <v>5.8371151560000003</v>
      </c>
      <c r="AP144">
        <v>92</v>
      </c>
      <c r="AQ144">
        <v>0.40175817000000003</v>
      </c>
      <c r="AR144">
        <v>5.4663899000000002E-2</v>
      </c>
      <c r="AS144">
        <v>1.038563839</v>
      </c>
      <c r="AT144">
        <v>0.78620000000000001</v>
      </c>
      <c r="AU144">
        <v>0.62001344000000003</v>
      </c>
      <c r="AV144">
        <v>2.7961027120000002</v>
      </c>
      <c r="AW144">
        <v>17.62650344</v>
      </c>
      <c r="AX144">
        <v>4.539845E-2</v>
      </c>
      <c r="AY144">
        <v>5.8371151560000003</v>
      </c>
      <c r="AZ144">
        <v>5.2305107000000003E-2</v>
      </c>
      <c r="BA144">
        <v>-6.9066570000000001E-3</v>
      </c>
      <c r="BB144">
        <v>-9.2654490000000003E-3</v>
      </c>
      <c r="BC144" s="1">
        <v>2.3800000000000001E-8</v>
      </c>
      <c r="BD144">
        <v>4.7689401999999999E-2</v>
      </c>
      <c r="BE144">
        <v>0.16541999700000001</v>
      </c>
      <c r="BF144">
        <v>4.539845E-2</v>
      </c>
      <c r="BG144">
        <v>0.58395996900000002</v>
      </c>
      <c r="BH144" s="1">
        <v>2.3800000000000001E-8</v>
      </c>
      <c r="BI144">
        <v>0.65834373999999996</v>
      </c>
      <c r="BJ144">
        <v>4.7689401999999999E-2</v>
      </c>
      <c r="BK144">
        <v>-8.4348940000000001E-3</v>
      </c>
      <c r="BL144">
        <v>0.61065433800000002</v>
      </c>
      <c r="BM144">
        <v>-1.6358062E-2</v>
      </c>
      <c r="BN144">
        <v>-1.1964618E-2</v>
      </c>
      <c r="BO144">
        <v>-1.3375552000000001E-2</v>
      </c>
      <c r="BP144">
        <v>5.2558275000000002E-2</v>
      </c>
      <c r="BQ144">
        <v>5.7245849000000001E-2</v>
      </c>
      <c r="BR144">
        <v>-2.2449193999999999E-2</v>
      </c>
      <c r="BS144">
        <v>6</v>
      </c>
    </row>
    <row r="145" spans="1:71" hidden="1" x14ac:dyDescent="0.35">
      <c r="A145">
        <v>15032022</v>
      </c>
      <c r="B145">
        <v>15322022</v>
      </c>
      <c r="C145">
        <v>1532</v>
      </c>
      <c r="D145">
        <v>1503</v>
      </c>
      <c r="E145" t="s">
        <v>190</v>
      </c>
      <c r="F145">
        <v>2022</v>
      </c>
      <c r="G145" t="s">
        <v>191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49381800</v>
      </c>
      <c r="N145">
        <v>45195290</v>
      </c>
      <c r="O145">
        <v>20693017</v>
      </c>
      <c r="P145">
        <v>28688783</v>
      </c>
      <c r="Q145">
        <v>23126418</v>
      </c>
      <c r="R145">
        <v>0.36323845999999999</v>
      </c>
      <c r="S145">
        <v>3223696</v>
      </c>
      <c r="T145">
        <v>7080724</v>
      </c>
      <c r="U145">
        <v>3215162</v>
      </c>
      <c r="V145">
        <v>30757777</v>
      </c>
      <c r="W145">
        <v>27689810</v>
      </c>
      <c r="X145">
        <v>25684003</v>
      </c>
      <c r="Y145">
        <v>0.61784002299999996</v>
      </c>
      <c r="Z145">
        <v>6.6068277999999994E-2</v>
      </c>
      <c r="AA145">
        <v>1.8659117999999999E-2</v>
      </c>
      <c r="AB145">
        <v>3.9255859999999997E-2</v>
      </c>
      <c r="AC145">
        <v>19012452</v>
      </c>
      <c r="AD145">
        <v>2791435</v>
      </c>
      <c r="AE145">
        <v>1023396</v>
      </c>
      <c r="AF145">
        <v>2122149</v>
      </c>
      <c r="AG145">
        <v>75.099999999999994</v>
      </c>
      <c r="AH145">
        <v>75.099999999999994</v>
      </c>
      <c r="AI145">
        <v>31518806</v>
      </c>
      <c r="AJ145">
        <v>25320271</v>
      </c>
      <c r="AK145">
        <v>8801579</v>
      </c>
      <c r="AL145">
        <v>6395345</v>
      </c>
      <c r="AM145">
        <v>0.78920000000000001</v>
      </c>
      <c r="AN145">
        <v>476529085</v>
      </c>
      <c r="AO145">
        <v>6.4545434830000001</v>
      </c>
      <c r="AP145">
        <v>95</v>
      </c>
      <c r="AQ145">
        <v>0.419041367</v>
      </c>
      <c r="AR145">
        <v>2.2643864E-2</v>
      </c>
      <c r="AS145">
        <v>1.098645627</v>
      </c>
      <c r="AT145">
        <v>0.78920000000000001</v>
      </c>
      <c r="AU145">
        <v>0.63496255899999998</v>
      </c>
      <c r="AV145">
        <v>2.8242899050000001</v>
      </c>
      <c r="AW145">
        <v>17.71509249</v>
      </c>
      <c r="AX145">
        <v>4.6955091999999997E-2</v>
      </c>
      <c r="AY145">
        <v>6.4545434830000001</v>
      </c>
      <c r="AZ145">
        <v>6.2030526000000002E-2</v>
      </c>
      <c r="BA145">
        <v>-1.5075434E-2</v>
      </c>
      <c r="BB145">
        <v>2.4311228000000001E-2</v>
      </c>
      <c r="BC145" s="1">
        <v>2.2099999999999999E-8</v>
      </c>
      <c r="BD145">
        <v>6.7882449999999997E-2</v>
      </c>
      <c r="BE145">
        <v>0.15666951100000001</v>
      </c>
      <c r="BF145">
        <v>4.6955091999999997E-2</v>
      </c>
      <c r="BG145">
        <v>0.61348217900000002</v>
      </c>
      <c r="BH145" s="1">
        <v>2.2099999999999999E-8</v>
      </c>
      <c r="BI145">
        <v>0.68055270800000001</v>
      </c>
      <c r="BJ145">
        <v>6.7882449999999997E-2</v>
      </c>
      <c r="BK145">
        <v>4.4380886000000001E-2</v>
      </c>
      <c r="BL145">
        <v>0.61267025799999997</v>
      </c>
      <c r="BM145">
        <v>-1.9612700000000002E-3</v>
      </c>
      <c r="BN145">
        <v>-1.1092872E-2</v>
      </c>
      <c r="BO145">
        <v>-4.0965084999999998E-2</v>
      </c>
      <c r="BP145">
        <v>6.6073406000000001E-2</v>
      </c>
      <c r="BQ145">
        <v>7.0327323999999997E-2</v>
      </c>
      <c r="BR145">
        <v>-2.0465580000000001E-2</v>
      </c>
      <c r="BS145">
        <v>6</v>
      </c>
    </row>
    <row r="146" spans="1:71" x14ac:dyDescent="0.35">
      <c r="A146">
        <v>15042017</v>
      </c>
      <c r="B146">
        <v>23712017</v>
      </c>
      <c r="C146">
        <v>2371</v>
      </c>
      <c r="D146">
        <v>1504</v>
      </c>
      <c r="E146" t="s">
        <v>190</v>
      </c>
      <c r="F146">
        <v>2017</v>
      </c>
      <c r="G146" t="s">
        <v>196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92016957</v>
      </c>
      <c r="N146">
        <v>92373956</v>
      </c>
      <c r="O146">
        <v>34142820</v>
      </c>
      <c r="P146">
        <v>57874137</v>
      </c>
      <c r="Q146">
        <v>44262768</v>
      </c>
      <c r="R146">
        <v>0.20368371900000001</v>
      </c>
      <c r="S146">
        <v>13531486</v>
      </c>
      <c r="T146">
        <v>17922299</v>
      </c>
      <c r="U146">
        <v>14129330</v>
      </c>
      <c r="V146">
        <v>50942521</v>
      </c>
      <c r="W146">
        <v>49923836</v>
      </c>
      <c r="X146">
        <v>48598573</v>
      </c>
      <c r="Y146">
        <v>0.42114883600000003</v>
      </c>
      <c r="Z146">
        <v>9.4183127000000005E-2</v>
      </c>
      <c r="AA146">
        <v>2.5150031E-2</v>
      </c>
      <c r="AB146">
        <v>9.2316672000000002E-2</v>
      </c>
      <c r="AC146">
        <v>22469336</v>
      </c>
      <c r="AD146">
        <v>4608542</v>
      </c>
      <c r="AE146">
        <v>5891652</v>
      </c>
      <c r="AF146">
        <v>3544248</v>
      </c>
      <c r="AG146">
        <v>123.32</v>
      </c>
      <c r="AH146">
        <v>123.32</v>
      </c>
      <c r="AI146">
        <v>57076722</v>
      </c>
      <c r="AJ146">
        <v>38743733</v>
      </c>
      <c r="AK146">
        <v>11336492</v>
      </c>
      <c r="AL146">
        <v>11177041</v>
      </c>
      <c r="AM146">
        <v>0.67220000000000002</v>
      </c>
      <c r="AN146">
        <v>440153893</v>
      </c>
      <c r="AO146">
        <v>11.573797669999999</v>
      </c>
      <c r="AP146">
        <v>85</v>
      </c>
      <c r="AQ146">
        <v>0.37104921899999999</v>
      </c>
      <c r="AR146">
        <v>6.3780445000000005E-2</v>
      </c>
      <c r="AS146">
        <v>0.98622156599999999</v>
      </c>
      <c r="AT146">
        <v>0.67220000000000002</v>
      </c>
      <c r="AU146">
        <v>0.62004806899999998</v>
      </c>
      <c r="AV146">
        <v>2.6410156570000001</v>
      </c>
      <c r="AW146">
        <v>18.337483429999999</v>
      </c>
      <c r="AX146">
        <v>3.8368476999999998E-2</v>
      </c>
      <c r="AY146">
        <v>11.573797669999999</v>
      </c>
      <c r="AZ146">
        <v>4.8130376000000002E-2</v>
      </c>
      <c r="BA146">
        <v>-9.7618989999999992E-3</v>
      </c>
      <c r="BB146">
        <v>-2.5411968E-2</v>
      </c>
      <c r="BC146" s="1">
        <v>1.0800000000000001E-8</v>
      </c>
      <c r="BD146">
        <v>1.1027838E-2</v>
      </c>
      <c r="BE146">
        <v>0.19401896099999999</v>
      </c>
      <c r="BF146">
        <v>3.8368476999999998E-2</v>
      </c>
      <c r="BG146">
        <v>0.42114883600000003</v>
      </c>
      <c r="BH146" s="1">
        <v>1.0800000000000001E-8</v>
      </c>
      <c r="BI146">
        <v>0.55148142600000005</v>
      </c>
      <c r="BJ146">
        <v>1.1027838E-2</v>
      </c>
      <c r="BK146">
        <v>1.4346717E-2</v>
      </c>
      <c r="BL146">
        <v>0.54045358799999998</v>
      </c>
      <c r="BM146">
        <v>-1.7355914E-2</v>
      </c>
      <c r="BN146">
        <v>-1.2793895E-2</v>
      </c>
      <c r="BO146">
        <v>-1.263302E-3</v>
      </c>
      <c r="BP146">
        <v>-1.1655354999999999E-2</v>
      </c>
      <c r="BQ146">
        <v>-1.1850975E-2</v>
      </c>
      <c r="BR146">
        <v>-6.0322960000000004E-3</v>
      </c>
      <c r="BS146">
        <v>6</v>
      </c>
    </row>
    <row r="147" spans="1:71" x14ac:dyDescent="0.35">
      <c r="A147">
        <v>15042018</v>
      </c>
      <c r="B147">
        <v>23712018</v>
      </c>
      <c r="C147">
        <v>2371</v>
      </c>
      <c r="D147">
        <v>1504</v>
      </c>
      <c r="E147" t="s">
        <v>190</v>
      </c>
      <c r="F147">
        <v>2018</v>
      </c>
      <c r="G147" t="s">
        <v>195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91981286</v>
      </c>
      <c r="N147">
        <v>92016957</v>
      </c>
      <c r="O147">
        <v>33490371</v>
      </c>
      <c r="P147">
        <v>58490915</v>
      </c>
      <c r="Q147">
        <v>43760371</v>
      </c>
      <c r="R147">
        <v>0.197229032</v>
      </c>
      <c r="S147">
        <v>13645206</v>
      </c>
      <c r="T147">
        <v>17363543</v>
      </c>
      <c r="U147">
        <v>17535566</v>
      </c>
      <c r="V147">
        <v>50104927</v>
      </c>
      <c r="W147">
        <v>50942521</v>
      </c>
      <c r="X147">
        <v>49923836</v>
      </c>
      <c r="Y147">
        <v>0.41454800600000002</v>
      </c>
      <c r="Z147">
        <v>9.2723920000000001E-2</v>
      </c>
      <c r="AA147">
        <v>2.2368019999999999E-2</v>
      </c>
      <c r="AB147">
        <v>9.2529722999999994E-2</v>
      </c>
      <c r="AC147">
        <v>25221021</v>
      </c>
      <c r="AD147">
        <v>4508828</v>
      </c>
      <c r="AE147">
        <v>4328692</v>
      </c>
      <c r="AF147">
        <v>3475969</v>
      </c>
      <c r="AG147">
        <v>113.52</v>
      </c>
      <c r="AH147">
        <v>113.52</v>
      </c>
      <c r="AI147">
        <v>34946975</v>
      </c>
      <c r="AJ147">
        <v>38103319</v>
      </c>
      <c r="AK147">
        <v>11429685</v>
      </c>
      <c r="AL147">
        <v>11336492</v>
      </c>
      <c r="AM147">
        <v>0.70399999999999996</v>
      </c>
      <c r="AN147">
        <v>458498069</v>
      </c>
      <c r="AO147">
        <v>10.928056270000001</v>
      </c>
      <c r="AP147">
        <v>86</v>
      </c>
      <c r="AQ147">
        <v>0.36409983400000001</v>
      </c>
      <c r="AR147">
        <v>4.7042329000000001E-2</v>
      </c>
      <c r="AS147">
        <v>0.59747697600000005</v>
      </c>
      <c r="AT147">
        <v>0.70399999999999996</v>
      </c>
      <c r="AU147">
        <v>0.593374925</v>
      </c>
      <c r="AV147">
        <v>2.2873679180000002</v>
      </c>
      <c r="AW147">
        <v>18.337095699999999</v>
      </c>
      <c r="AX147">
        <v>3.7775309E-2</v>
      </c>
      <c r="AY147">
        <v>10.928056270000001</v>
      </c>
      <c r="AZ147">
        <v>5.2248975000000003E-2</v>
      </c>
      <c r="BA147">
        <v>-1.4473666E-2</v>
      </c>
      <c r="BB147">
        <v>-9.2670200000000008E-3</v>
      </c>
      <c r="BC147" s="1">
        <v>1.09E-8</v>
      </c>
      <c r="BD147">
        <v>-9.1026049999999997E-3</v>
      </c>
      <c r="BE147">
        <v>0.188699383</v>
      </c>
      <c r="BF147">
        <v>3.7775309E-2</v>
      </c>
      <c r="BG147">
        <v>0.41510296800000002</v>
      </c>
      <c r="BH147" s="1">
        <v>1.09E-8</v>
      </c>
      <c r="BI147">
        <v>0.54451840900000004</v>
      </c>
      <c r="BJ147">
        <v>-9.1026049999999997E-3</v>
      </c>
      <c r="BK147">
        <v>1.1070623E-2</v>
      </c>
      <c r="BL147">
        <v>0.55362101399999997</v>
      </c>
      <c r="BM147">
        <v>1.1846719999999999E-3</v>
      </c>
      <c r="BN147">
        <v>1.4081339999999999E-3</v>
      </c>
      <c r="BO147">
        <v>9.6716200000000003E-4</v>
      </c>
      <c r="BP147">
        <v>-2.7033946999999999E-2</v>
      </c>
      <c r="BQ147">
        <v>-2.7743058000000001E-2</v>
      </c>
      <c r="BR147">
        <v>-5.0320679999999998E-3</v>
      </c>
      <c r="BS147">
        <v>6</v>
      </c>
    </row>
    <row r="148" spans="1:71" x14ac:dyDescent="0.35">
      <c r="A148">
        <v>15042019</v>
      </c>
      <c r="B148">
        <v>23712019</v>
      </c>
      <c r="C148">
        <v>2371</v>
      </c>
      <c r="D148">
        <v>1504</v>
      </c>
      <c r="E148" t="s">
        <v>190</v>
      </c>
      <c r="F148">
        <v>2019</v>
      </c>
      <c r="G148" t="s">
        <v>194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99094404</v>
      </c>
      <c r="N148">
        <v>91981286</v>
      </c>
      <c r="O148">
        <v>37389614</v>
      </c>
      <c r="P148">
        <v>61704790</v>
      </c>
      <c r="Q148">
        <v>43946576</v>
      </c>
      <c r="R148">
        <v>0.204792856</v>
      </c>
      <c r="S148">
        <v>12942389</v>
      </c>
      <c r="T148">
        <v>16742830</v>
      </c>
      <c r="U148">
        <v>19111371</v>
      </c>
      <c r="V148">
        <v>47909358</v>
      </c>
      <c r="W148">
        <v>50104927</v>
      </c>
      <c r="X148">
        <v>50942521</v>
      </c>
      <c r="Y148">
        <v>0.37890866200000001</v>
      </c>
      <c r="Z148">
        <v>8.6378484000000005E-2</v>
      </c>
      <c r="AA148">
        <v>2.4615233E-2</v>
      </c>
      <c r="AB148">
        <v>8.8213685E-2</v>
      </c>
      <c r="AC148">
        <v>26390805</v>
      </c>
      <c r="AD148">
        <v>4703302</v>
      </c>
      <c r="AE148">
        <v>5994387</v>
      </c>
      <c r="AF148">
        <v>3518780</v>
      </c>
      <c r="AG148">
        <v>111.09</v>
      </c>
      <c r="AH148">
        <v>111.09</v>
      </c>
      <c r="AI148">
        <v>51553530</v>
      </c>
      <c r="AJ148">
        <v>36428606</v>
      </c>
      <c r="AK148">
        <v>9853585</v>
      </c>
      <c r="AL148">
        <v>11429685</v>
      </c>
      <c r="AM148">
        <v>0.68859999999999999</v>
      </c>
      <c r="AN148">
        <v>402745069</v>
      </c>
      <c r="AO148">
        <v>11.89570318</v>
      </c>
      <c r="AP148">
        <v>89</v>
      </c>
      <c r="AQ148">
        <v>0.37731307200000003</v>
      </c>
      <c r="AR148">
        <v>6.5169637000000002E-2</v>
      </c>
      <c r="AS148">
        <v>0.83548667799999998</v>
      </c>
      <c r="AT148">
        <v>0.68859999999999999</v>
      </c>
      <c r="AU148">
        <v>0.603772902</v>
      </c>
      <c r="AV148">
        <v>2.372417037</v>
      </c>
      <c r="AW148">
        <v>18.411583530000001</v>
      </c>
      <c r="AX148">
        <v>3.825539E-2</v>
      </c>
      <c r="AY148">
        <v>11.89570318</v>
      </c>
      <c r="AZ148">
        <v>3.825539E-2</v>
      </c>
      <c r="BA148">
        <v>0</v>
      </c>
      <c r="BB148">
        <v>-2.6914245999999999E-2</v>
      </c>
      <c r="BC148" s="1">
        <v>1.09E-8</v>
      </c>
      <c r="BD148">
        <v>-2.3869735999999999E-2</v>
      </c>
      <c r="BE148">
        <v>0.182024309</v>
      </c>
      <c r="BF148">
        <v>3.825539E-2</v>
      </c>
      <c r="BG148">
        <v>0.37890866200000001</v>
      </c>
      <c r="BH148" s="1">
        <v>1.09E-8</v>
      </c>
      <c r="BI148">
        <v>0.52085984100000005</v>
      </c>
      <c r="BJ148">
        <v>-2.3869735999999999E-2</v>
      </c>
      <c r="BK148">
        <v>-9.1061349999999996E-3</v>
      </c>
      <c r="BL148">
        <v>0.54472957700000002</v>
      </c>
      <c r="BM148">
        <v>1.5106572E-2</v>
      </c>
      <c r="BN148">
        <v>1.6124191999999999E-2</v>
      </c>
      <c r="BO148">
        <v>-7.8399999999999995E-6</v>
      </c>
      <c r="BP148">
        <v>-5.4098199999999996E-4</v>
      </c>
      <c r="BQ148">
        <v>-6.9788599999999999E-4</v>
      </c>
      <c r="BR148">
        <v>-4.9053430000000004E-3</v>
      </c>
      <c r="BS148">
        <v>6</v>
      </c>
    </row>
    <row r="149" spans="1:71" x14ac:dyDescent="0.35">
      <c r="A149">
        <v>15042020</v>
      </c>
      <c r="B149">
        <v>23712020</v>
      </c>
      <c r="C149">
        <v>2371</v>
      </c>
      <c r="D149">
        <v>1504</v>
      </c>
      <c r="E149" t="s">
        <v>190</v>
      </c>
      <c r="F149">
        <v>2020</v>
      </c>
      <c r="G149" t="s">
        <v>193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105679071</v>
      </c>
      <c r="N149">
        <v>99094404</v>
      </c>
      <c r="O149">
        <v>38053839</v>
      </c>
      <c r="P149">
        <v>67625232</v>
      </c>
      <c r="Q149">
        <v>45792352</v>
      </c>
      <c r="R149">
        <v>0.18564667400000001</v>
      </c>
      <c r="S149">
        <v>12428563</v>
      </c>
      <c r="T149">
        <v>15912788</v>
      </c>
      <c r="U149">
        <v>20397260</v>
      </c>
      <c r="V149">
        <v>45823430</v>
      </c>
      <c r="W149">
        <v>47909358</v>
      </c>
      <c r="X149">
        <v>50104927</v>
      </c>
      <c r="Y149">
        <v>0.35158135699999998</v>
      </c>
      <c r="Z149">
        <v>7.2880362000000004E-2</v>
      </c>
      <c r="AA149">
        <v>2.2415978E-2</v>
      </c>
      <c r="AB149">
        <v>8.5007058999999996E-2</v>
      </c>
      <c r="AC149">
        <v>27936917</v>
      </c>
      <c r="AD149">
        <v>4641243</v>
      </c>
      <c r="AE149">
        <v>5486845</v>
      </c>
      <c r="AF149">
        <v>3811648</v>
      </c>
      <c r="AG149">
        <v>109.29</v>
      </c>
      <c r="AH149">
        <v>109.29</v>
      </c>
      <c r="AI149">
        <v>54406684</v>
      </c>
      <c r="AJ149">
        <v>35066082</v>
      </c>
      <c r="AK149">
        <v>9627248</v>
      </c>
      <c r="AL149">
        <v>9853585</v>
      </c>
      <c r="AM149">
        <v>0.65249999999999997</v>
      </c>
      <c r="AN149">
        <v>399053404</v>
      </c>
      <c r="AO149">
        <v>11.48303198</v>
      </c>
      <c r="AP149">
        <v>91</v>
      </c>
      <c r="AQ149">
        <v>0.36008869700000001</v>
      </c>
      <c r="AR149">
        <v>5.5369876999999998E-2</v>
      </c>
      <c r="AS149">
        <v>0.80453230799999997</v>
      </c>
      <c r="AT149">
        <v>0.65249999999999997</v>
      </c>
      <c r="AU149">
        <v>0.60201719399999998</v>
      </c>
      <c r="AV149">
        <v>2.326454107</v>
      </c>
      <c r="AW149">
        <v>18.475917429999999</v>
      </c>
      <c r="AX149">
        <v>3.8464815999999999E-2</v>
      </c>
      <c r="AY149">
        <v>11.48303198</v>
      </c>
      <c r="AZ149">
        <v>3.7075239000000003E-2</v>
      </c>
      <c r="BA149">
        <v>1.3895769999999999E-3</v>
      </c>
      <c r="BB149">
        <v>-1.6905061999999998E-2</v>
      </c>
      <c r="BC149" s="1">
        <v>1.0099999999999999E-8</v>
      </c>
      <c r="BD149">
        <v>-2.1049907E-2</v>
      </c>
      <c r="BE149">
        <v>0.160582105</v>
      </c>
      <c r="BF149">
        <v>3.8464815999999999E-2</v>
      </c>
      <c r="BG149">
        <v>0.35158135699999998</v>
      </c>
      <c r="BH149" s="1">
        <v>1.0099999999999999E-8</v>
      </c>
      <c r="BI149">
        <v>0.46242197499999999</v>
      </c>
      <c r="BJ149">
        <v>-2.1049907E-2</v>
      </c>
      <c r="BK149">
        <v>-2.2156337000000002E-2</v>
      </c>
      <c r="BL149">
        <v>0.48347188200000002</v>
      </c>
      <c r="BM149">
        <v>3.9615974999999998E-2</v>
      </c>
      <c r="BN149">
        <v>3.9697286999999998E-2</v>
      </c>
      <c r="BO149">
        <v>-2.1348934999999999E-2</v>
      </c>
      <c r="BP149">
        <v>1.8333255E-2</v>
      </c>
      <c r="BQ149">
        <v>1.8190153000000001E-2</v>
      </c>
      <c r="BR149">
        <v>-1.0611964E-2</v>
      </c>
      <c r="BS149">
        <v>6</v>
      </c>
    </row>
    <row r="150" spans="1:71" x14ac:dyDescent="0.35">
      <c r="A150">
        <v>15042021</v>
      </c>
      <c r="B150">
        <v>23712021</v>
      </c>
      <c r="C150">
        <v>2371</v>
      </c>
      <c r="D150">
        <v>1504</v>
      </c>
      <c r="E150" t="s">
        <v>190</v>
      </c>
      <c r="F150">
        <v>2021</v>
      </c>
      <c r="G150" t="s">
        <v>192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136612450</v>
      </c>
      <c r="N150">
        <v>105679071</v>
      </c>
      <c r="O150">
        <v>40950519</v>
      </c>
      <c r="P150">
        <v>95661931</v>
      </c>
      <c r="Q150">
        <v>49333671</v>
      </c>
      <c r="R150">
        <v>0.16890123100000001</v>
      </c>
      <c r="S150">
        <v>12137954</v>
      </c>
      <c r="T150">
        <v>17402116</v>
      </c>
      <c r="U150">
        <v>17274143</v>
      </c>
      <c r="V150">
        <v>51248387</v>
      </c>
      <c r="W150">
        <v>45823430</v>
      </c>
      <c r="X150">
        <v>47909358</v>
      </c>
      <c r="Y150">
        <v>0.40156921899999998</v>
      </c>
      <c r="Z150">
        <v>7.2637097999999997E-2</v>
      </c>
      <c r="AA150">
        <v>2.1716019999999999E-2</v>
      </c>
      <c r="AB150">
        <v>7.8616816000000006E-2</v>
      </c>
      <c r="AC150">
        <v>30727392</v>
      </c>
      <c r="AD150">
        <v>6355480</v>
      </c>
      <c r="AE150">
        <v>4077308</v>
      </c>
      <c r="AF150">
        <v>5502191</v>
      </c>
      <c r="AG150">
        <v>103.13</v>
      </c>
      <c r="AH150">
        <v>103.13</v>
      </c>
      <c r="AI150">
        <v>67692893</v>
      </c>
      <c r="AJ150">
        <v>39812612</v>
      </c>
      <c r="AK150">
        <v>12252098</v>
      </c>
      <c r="AL150">
        <v>9627248</v>
      </c>
      <c r="AM150">
        <v>0.7056</v>
      </c>
      <c r="AN150">
        <v>474374914</v>
      </c>
      <c r="AO150">
        <v>10.803350999999999</v>
      </c>
      <c r="AP150">
        <v>92</v>
      </c>
      <c r="AQ150">
        <v>0.29975686000000001</v>
      </c>
      <c r="AR150">
        <v>3.8581982000000001E-2</v>
      </c>
      <c r="AS150">
        <v>0.70762624500000004</v>
      </c>
      <c r="AT150">
        <v>0.7056</v>
      </c>
      <c r="AU150">
        <v>0.85660993399999996</v>
      </c>
      <c r="AV150">
        <v>2.2687231329999999</v>
      </c>
      <c r="AW150">
        <v>18.73265864</v>
      </c>
      <c r="AX150">
        <v>5.2065095999999998E-2</v>
      </c>
      <c r="AY150">
        <v>10.803350999999999</v>
      </c>
      <c r="AZ150">
        <v>5.2305107000000003E-2</v>
      </c>
      <c r="BA150">
        <v>-2.4001099999999999E-4</v>
      </c>
      <c r="BB150">
        <v>1.3483113999999999E-2</v>
      </c>
      <c r="BC150" s="1">
        <v>9.46E-9</v>
      </c>
      <c r="BD150">
        <v>5.1334260999999999E-2</v>
      </c>
      <c r="BE150">
        <v>0.16466946399999999</v>
      </c>
      <c r="BF150">
        <v>5.2065095999999998E-2</v>
      </c>
      <c r="BG150">
        <v>0.40156921899999998</v>
      </c>
      <c r="BH150" s="1">
        <v>9.46E-9</v>
      </c>
      <c r="BI150">
        <v>0.48494357999999999</v>
      </c>
      <c r="BJ150">
        <v>5.1334260999999999E-2</v>
      </c>
      <c r="BK150">
        <v>-1.9738326E-2</v>
      </c>
      <c r="BL150">
        <v>0.43360931899999999</v>
      </c>
      <c r="BM150">
        <v>5.4741290000000003E-3</v>
      </c>
      <c r="BN150">
        <v>7.263228E-3</v>
      </c>
      <c r="BO150">
        <v>-2.6784135000000001E-2</v>
      </c>
      <c r="BP150">
        <v>3.0564010999999999E-2</v>
      </c>
      <c r="BQ150">
        <v>3.0433407999999999E-2</v>
      </c>
      <c r="BR150">
        <v>-9.1510770000000005E-3</v>
      </c>
      <c r="BS150">
        <v>6</v>
      </c>
    </row>
    <row r="151" spans="1:71" x14ac:dyDescent="0.35">
      <c r="A151">
        <v>15042022</v>
      </c>
      <c r="B151">
        <v>23712022</v>
      </c>
      <c r="C151">
        <v>2371</v>
      </c>
      <c r="D151">
        <v>1504</v>
      </c>
      <c r="E151" t="s">
        <v>190</v>
      </c>
      <c r="F151">
        <v>2022</v>
      </c>
      <c r="G151" t="s">
        <v>191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126603110</v>
      </c>
      <c r="N151">
        <v>136612450</v>
      </c>
      <c r="O151">
        <v>40284611</v>
      </c>
      <c r="P151">
        <v>86318499</v>
      </c>
      <c r="Q151">
        <v>50317421</v>
      </c>
      <c r="R151">
        <v>0.17893652099999999</v>
      </c>
      <c r="S151">
        <v>10406858</v>
      </c>
      <c r="T151">
        <v>19131777</v>
      </c>
      <c r="U151">
        <v>21156796</v>
      </c>
      <c r="V151">
        <v>58315216</v>
      </c>
      <c r="W151">
        <v>51248387</v>
      </c>
      <c r="X151">
        <v>45823430</v>
      </c>
      <c r="Y151">
        <v>0.33505808599999998</v>
      </c>
      <c r="Z151">
        <v>5.9369757000000002E-2</v>
      </c>
      <c r="AA151">
        <v>1.9622031000000002E-2</v>
      </c>
      <c r="AB151">
        <v>7.5663031000000006E-2</v>
      </c>
      <c r="AC151">
        <v>31220437</v>
      </c>
      <c r="AD151">
        <v>5625788</v>
      </c>
      <c r="AE151">
        <v>6377629</v>
      </c>
      <c r="AF151">
        <v>3992010</v>
      </c>
      <c r="AG151">
        <v>92.51</v>
      </c>
      <c r="AH151">
        <v>92.51</v>
      </c>
      <c r="AI151">
        <v>58923830</v>
      </c>
      <c r="AJ151">
        <v>45129917</v>
      </c>
      <c r="AK151">
        <v>12895287</v>
      </c>
      <c r="AL151">
        <v>12252098</v>
      </c>
      <c r="AM151">
        <v>0.751</v>
      </c>
      <c r="AN151">
        <v>476529085</v>
      </c>
      <c r="AO151">
        <v>12.237493539999999</v>
      </c>
      <c r="AP151">
        <v>95</v>
      </c>
      <c r="AQ151">
        <v>0.318196062</v>
      </c>
      <c r="AR151">
        <v>4.6684098E-2</v>
      </c>
      <c r="AS151">
        <v>0.68263269999999998</v>
      </c>
      <c r="AT151">
        <v>0.751</v>
      </c>
      <c r="AU151">
        <v>0.553160133</v>
      </c>
      <c r="AV151">
        <v>2.3070394350000001</v>
      </c>
      <c r="AW151">
        <v>18.656567630000001</v>
      </c>
      <c r="AX151">
        <v>2.9221422E-2</v>
      </c>
      <c r="AY151">
        <v>12.237493539999999</v>
      </c>
      <c r="AZ151">
        <v>6.2030526000000002E-2</v>
      </c>
      <c r="BA151">
        <v>-3.2809103999999999E-2</v>
      </c>
      <c r="BB151">
        <v>-1.7462676E-2</v>
      </c>
      <c r="BC151" s="1">
        <v>7.3200000000000004E-9</v>
      </c>
      <c r="BD151">
        <v>5.1729025999999997E-2</v>
      </c>
      <c r="BE151">
        <v>0.140044169</v>
      </c>
      <c r="BF151">
        <v>2.9221422E-2</v>
      </c>
      <c r="BG151">
        <v>0.33505808599999998</v>
      </c>
      <c r="BH151" s="1">
        <v>7.3200000000000004E-9</v>
      </c>
      <c r="BI151">
        <v>0.42686604299999997</v>
      </c>
      <c r="BJ151">
        <v>5.1729025999999997E-2</v>
      </c>
      <c r="BK151">
        <v>3.9710560999999998E-2</v>
      </c>
      <c r="BL151">
        <v>0.37513701700000002</v>
      </c>
      <c r="BM151">
        <v>-4.4326819000000003E-2</v>
      </c>
      <c r="BN151">
        <v>-5.8622381000000001E-2</v>
      </c>
      <c r="BO151">
        <v>5.63E-5</v>
      </c>
      <c r="BP151">
        <v>-4.0168649999999997E-3</v>
      </c>
      <c r="BQ151">
        <v>-4.1140730000000002E-3</v>
      </c>
      <c r="BR151">
        <v>-1.1104813999999999E-2</v>
      </c>
      <c r="BS151">
        <v>6</v>
      </c>
    </row>
    <row r="152" spans="1:71" x14ac:dyDescent="0.35">
      <c r="A152">
        <v>15322017</v>
      </c>
      <c r="B152">
        <v>15032017</v>
      </c>
      <c r="C152">
        <v>1503</v>
      </c>
      <c r="D152">
        <v>1532</v>
      </c>
      <c r="E152" t="s">
        <v>190</v>
      </c>
      <c r="F152">
        <v>2017</v>
      </c>
      <c r="G152" t="s">
        <v>196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39319627</v>
      </c>
      <c r="N152">
        <v>35156055</v>
      </c>
      <c r="O152">
        <v>23750179</v>
      </c>
      <c r="P152">
        <v>15569448</v>
      </c>
      <c r="Q152">
        <v>25501681</v>
      </c>
      <c r="R152">
        <v>0.36936883999999998</v>
      </c>
      <c r="S152">
        <v>17661672</v>
      </c>
      <c r="T152">
        <v>10051747</v>
      </c>
      <c r="U152">
        <v>3630012</v>
      </c>
      <c r="V152">
        <v>14517909</v>
      </c>
      <c r="W152">
        <v>14078825</v>
      </c>
      <c r="X152">
        <v>17389141</v>
      </c>
      <c r="Y152">
        <v>0.377912937</v>
      </c>
      <c r="Z152">
        <v>6.5594334000000004E-2</v>
      </c>
      <c r="AA152">
        <v>1.621997E-3</v>
      </c>
      <c r="AB152">
        <v>4.6352267000000003E-2</v>
      </c>
      <c r="AC152">
        <v>5878089</v>
      </c>
      <c r="AD152">
        <v>1559400</v>
      </c>
      <c r="AE152">
        <v>-390340</v>
      </c>
      <c r="AF152">
        <v>1123504</v>
      </c>
      <c r="AG152">
        <v>494.81</v>
      </c>
      <c r="AH152">
        <v>494.81</v>
      </c>
      <c r="AI152">
        <v>10941157</v>
      </c>
      <c r="AJ152">
        <v>10694039</v>
      </c>
      <c r="AK152">
        <v>14995117</v>
      </c>
      <c r="AL152">
        <v>12403228</v>
      </c>
      <c r="AM152">
        <v>0.36020000000000002</v>
      </c>
      <c r="AN152">
        <v>440153893</v>
      </c>
      <c r="AO152">
        <v>3.2983711449999999</v>
      </c>
      <c r="AP152">
        <v>85</v>
      </c>
      <c r="AQ152">
        <v>0.60402859399999997</v>
      </c>
      <c r="AR152">
        <v>-1.1103066E-2</v>
      </c>
      <c r="AS152">
        <v>0.70273249299999996</v>
      </c>
      <c r="AT152">
        <v>0.36020000000000002</v>
      </c>
      <c r="AU152">
        <v>0.84199174200000004</v>
      </c>
      <c r="AV152">
        <v>1.764092392</v>
      </c>
      <c r="AW152">
        <v>17.487234369999999</v>
      </c>
      <c r="AX152">
        <v>3.1957623999999997E-2</v>
      </c>
      <c r="AY152">
        <v>3.2983711449999999</v>
      </c>
      <c r="AZ152">
        <v>4.8130376000000002E-2</v>
      </c>
      <c r="BA152">
        <v>-1.6172751999999999E-2</v>
      </c>
      <c r="BB152">
        <v>4.3060689999999999E-2</v>
      </c>
      <c r="BC152" s="1">
        <v>2.84E-8</v>
      </c>
      <c r="BD152">
        <v>1.248957E-2</v>
      </c>
      <c r="BE152">
        <v>0.28591794500000001</v>
      </c>
      <c r="BF152">
        <v>3.1957623999999997E-2</v>
      </c>
      <c r="BG152">
        <v>0.377912937</v>
      </c>
      <c r="BH152" s="1">
        <v>2.84E-8</v>
      </c>
      <c r="BI152">
        <v>0.412956147</v>
      </c>
      <c r="BJ152">
        <v>1.248957E-2</v>
      </c>
      <c r="BK152">
        <v>-9.4160621999999999E-2</v>
      </c>
      <c r="BL152">
        <v>0.40046657699999999</v>
      </c>
      <c r="BM152">
        <v>6.3925177999999999E-2</v>
      </c>
      <c r="BN152">
        <v>7.1226907000000006E-2</v>
      </c>
      <c r="BO152">
        <v>-6.6183028000000005E-2</v>
      </c>
      <c r="BP152">
        <v>5.8967861000000003E-2</v>
      </c>
      <c r="BQ152">
        <v>5.8773753999999997E-2</v>
      </c>
      <c r="BR152">
        <v>-2.5300565000000001E-2</v>
      </c>
      <c r="BS152">
        <v>6</v>
      </c>
    </row>
    <row r="153" spans="1:71" x14ac:dyDescent="0.35">
      <c r="A153">
        <v>15322018</v>
      </c>
      <c r="B153">
        <v>15032018</v>
      </c>
      <c r="C153">
        <v>1503</v>
      </c>
      <c r="D153">
        <v>1532</v>
      </c>
      <c r="E153" t="s">
        <v>190</v>
      </c>
      <c r="F153">
        <v>2018</v>
      </c>
      <c r="G153" t="s">
        <v>195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38008157</v>
      </c>
      <c r="N153">
        <v>39319627</v>
      </c>
      <c r="O153">
        <v>21064992</v>
      </c>
      <c r="P153">
        <v>16943165</v>
      </c>
      <c r="Q153">
        <v>23931245</v>
      </c>
      <c r="R153">
        <v>0.31709990599999999</v>
      </c>
      <c r="S153">
        <v>15646471</v>
      </c>
      <c r="T153">
        <v>10280411</v>
      </c>
      <c r="U153">
        <v>3896690</v>
      </c>
      <c r="V153">
        <v>18085535</v>
      </c>
      <c r="W153">
        <v>14517909</v>
      </c>
      <c r="X153">
        <v>14078825</v>
      </c>
      <c r="Y153">
        <v>0.31444275900000002</v>
      </c>
      <c r="Z153">
        <v>6.5226738000000006E-2</v>
      </c>
      <c r="AA153">
        <v>7.8781200000000004E-4</v>
      </c>
      <c r="AB153">
        <v>4.4908597000000001E-2</v>
      </c>
      <c r="AC153">
        <v>7159640</v>
      </c>
      <c r="AD153">
        <v>2671752</v>
      </c>
      <c r="AE153">
        <v>3364138</v>
      </c>
      <c r="AF153">
        <v>2020571</v>
      </c>
      <c r="AG153">
        <v>504.73</v>
      </c>
      <c r="AH153">
        <v>504.73</v>
      </c>
      <c r="AI153">
        <v>14928515</v>
      </c>
      <c r="AJ153">
        <v>13067317</v>
      </c>
      <c r="AK153">
        <v>14291572</v>
      </c>
      <c r="AL153">
        <v>14995117</v>
      </c>
      <c r="AM153">
        <v>0.49020000000000002</v>
      </c>
      <c r="AN153">
        <v>458498069</v>
      </c>
      <c r="AO153">
        <v>3.944517158</v>
      </c>
      <c r="AP153">
        <v>86</v>
      </c>
      <c r="AQ153">
        <v>0.554222926</v>
      </c>
      <c r="AR153">
        <v>8.5558747000000004E-2</v>
      </c>
      <c r="AS153">
        <v>0.88109364499999998</v>
      </c>
      <c r="AT153">
        <v>0.49020000000000002</v>
      </c>
      <c r="AU153">
        <v>0.72973596600000001</v>
      </c>
      <c r="AV153">
        <v>2.1522977210000001</v>
      </c>
      <c r="AW153">
        <v>17.45331135</v>
      </c>
      <c r="AX153">
        <v>5.1388356000000003E-2</v>
      </c>
      <c r="AY153">
        <v>3.944517158</v>
      </c>
      <c r="AZ153">
        <v>5.2248975000000003E-2</v>
      </c>
      <c r="BA153">
        <v>-8.6061899999999997E-4</v>
      </c>
      <c r="BB153">
        <v>-3.4170390000000002E-2</v>
      </c>
      <c r="BC153" s="1">
        <v>2.5399999999999999E-8</v>
      </c>
      <c r="BD153">
        <v>9.0733973999999995E-2</v>
      </c>
      <c r="BE153">
        <v>0.26145749000000001</v>
      </c>
      <c r="BF153">
        <v>5.1388356000000003E-2</v>
      </c>
      <c r="BG153">
        <v>0.31444275900000002</v>
      </c>
      <c r="BH153" s="1">
        <v>2.5399999999999999E-8</v>
      </c>
      <c r="BI153">
        <v>0.45996201799999997</v>
      </c>
      <c r="BJ153">
        <v>9.0733973999999995E-2</v>
      </c>
      <c r="BK153">
        <v>1.1167043999999999E-2</v>
      </c>
      <c r="BL153">
        <v>0.369228045</v>
      </c>
      <c r="BM153">
        <v>-2.9286949999999999E-2</v>
      </c>
      <c r="BN153">
        <v>-2.8990974999999999E-2</v>
      </c>
      <c r="BO153">
        <v>4.8557951000000002E-2</v>
      </c>
      <c r="BP153">
        <v>-5.3764428000000003E-2</v>
      </c>
      <c r="BQ153">
        <v>-5.3943438000000003E-2</v>
      </c>
      <c r="BR153">
        <v>-2.0913655E-2</v>
      </c>
      <c r="BS153">
        <v>6</v>
      </c>
    </row>
    <row r="154" spans="1:71" x14ac:dyDescent="0.35">
      <c r="A154">
        <v>15322019</v>
      </c>
      <c r="B154">
        <v>15032019</v>
      </c>
      <c r="C154">
        <v>1503</v>
      </c>
      <c r="D154">
        <v>1532</v>
      </c>
      <c r="E154" t="s">
        <v>190</v>
      </c>
      <c r="F154">
        <v>2019</v>
      </c>
      <c r="G154" t="s">
        <v>194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42927702</v>
      </c>
      <c r="N154">
        <v>38008157</v>
      </c>
      <c r="O154">
        <v>27185611</v>
      </c>
      <c r="P154">
        <v>15742091</v>
      </c>
      <c r="Q154">
        <v>27165528</v>
      </c>
      <c r="R154">
        <v>0.373430239</v>
      </c>
      <c r="S154">
        <v>18862670</v>
      </c>
      <c r="T154">
        <v>9589959</v>
      </c>
      <c r="U154">
        <v>3700547</v>
      </c>
      <c r="V154">
        <v>13770124</v>
      </c>
      <c r="W154">
        <v>18085535</v>
      </c>
      <c r="X154">
        <v>14517909</v>
      </c>
      <c r="Y154">
        <v>0.36627019300000002</v>
      </c>
      <c r="Z154">
        <v>5.8409962000000003E-2</v>
      </c>
      <c r="AA154">
        <v>6.8256499999999999E-4</v>
      </c>
      <c r="AB154">
        <v>4.3673389999999999E-2</v>
      </c>
      <c r="AC154">
        <v>6569681</v>
      </c>
      <c r="AD154">
        <v>1157270</v>
      </c>
      <c r="AE154">
        <v>-405912</v>
      </c>
      <c r="AF154">
        <v>661684</v>
      </c>
      <c r="AG154">
        <v>431.51</v>
      </c>
      <c r="AH154">
        <v>431.51</v>
      </c>
      <c r="AI154">
        <v>12077650</v>
      </c>
      <c r="AJ154">
        <v>10526020</v>
      </c>
      <c r="AK154">
        <v>17686807</v>
      </c>
      <c r="AL154">
        <v>14291572</v>
      </c>
      <c r="AM154">
        <v>0.46650000000000003</v>
      </c>
      <c r="AN154">
        <v>402745069</v>
      </c>
      <c r="AO154">
        <v>3.4190670619999999</v>
      </c>
      <c r="AP154">
        <v>89</v>
      </c>
      <c r="AQ154">
        <v>0.63328828999999998</v>
      </c>
      <c r="AR154">
        <v>-1.0679602E-2</v>
      </c>
      <c r="AS154">
        <v>0.76722018700000005</v>
      </c>
      <c r="AT154">
        <v>0.46650000000000003</v>
      </c>
      <c r="AU154">
        <v>0.81309425199999996</v>
      </c>
      <c r="AV154">
        <v>1.64993923</v>
      </c>
      <c r="AW154">
        <v>17.575027909999999</v>
      </c>
      <c r="AX154">
        <v>1.7409000000000001E-2</v>
      </c>
      <c r="AY154">
        <v>3.4190670619999999</v>
      </c>
      <c r="AZ154">
        <v>3.825539E-2</v>
      </c>
      <c r="BA154">
        <v>-2.0846389999999999E-2</v>
      </c>
      <c r="BB154">
        <v>2.8088602000000001E-2</v>
      </c>
      <c r="BC154" s="1">
        <v>2.6300000000000001E-8</v>
      </c>
      <c r="BD154">
        <v>-0.113539075</v>
      </c>
      <c r="BE154">
        <v>0.252313181</v>
      </c>
      <c r="BF154">
        <v>1.7409000000000001E-2</v>
      </c>
      <c r="BG154">
        <v>0.36627019300000002</v>
      </c>
      <c r="BH154" s="1">
        <v>2.6300000000000001E-8</v>
      </c>
      <c r="BI154">
        <v>0.36229391500000002</v>
      </c>
      <c r="BJ154">
        <v>-0.113539075</v>
      </c>
      <c r="BK154">
        <v>9.3864745999999999E-2</v>
      </c>
      <c r="BL154">
        <v>0.47583299000000001</v>
      </c>
      <c r="BM154">
        <v>7.8313338999999996E-2</v>
      </c>
      <c r="BN154">
        <v>8.0265007999999999E-2</v>
      </c>
      <c r="BO154">
        <v>-6.1847065E-2</v>
      </c>
      <c r="BP154">
        <v>0.12948811099999999</v>
      </c>
      <c r="BQ154">
        <v>0.12933313699999999</v>
      </c>
      <c r="BR154">
        <v>-2.8375201999999999E-2</v>
      </c>
      <c r="BS154">
        <v>6</v>
      </c>
    </row>
    <row r="155" spans="1:71" x14ac:dyDescent="0.35">
      <c r="A155">
        <v>15322020</v>
      </c>
      <c r="B155">
        <v>15032020</v>
      </c>
      <c r="C155">
        <v>1503</v>
      </c>
      <c r="D155">
        <v>1532</v>
      </c>
      <c r="E155" t="s">
        <v>190</v>
      </c>
      <c r="F155">
        <v>2020</v>
      </c>
      <c r="G155" t="s">
        <v>193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44787320</v>
      </c>
      <c r="N155">
        <v>42927702</v>
      </c>
      <c r="O155">
        <v>28785248</v>
      </c>
      <c r="P155">
        <v>16002072</v>
      </c>
      <c r="Q155">
        <v>28659348</v>
      </c>
      <c r="R155">
        <v>0.33613929100000001</v>
      </c>
      <c r="S155">
        <v>19030216</v>
      </c>
      <c r="T155">
        <v>10164563</v>
      </c>
      <c r="U155">
        <v>4213805</v>
      </c>
      <c r="V155">
        <v>13125899</v>
      </c>
      <c r="W155">
        <v>13770124</v>
      </c>
      <c r="X155">
        <v>18085535</v>
      </c>
      <c r="Y155">
        <v>0.24125654299999999</v>
      </c>
      <c r="Z155">
        <v>4.6796821000000002E-2</v>
      </c>
      <c r="AA155">
        <v>9.2511799999999995E-4</v>
      </c>
      <c r="AB155">
        <v>4.2489355999999999E-2</v>
      </c>
      <c r="AC155">
        <v>6651340</v>
      </c>
      <c r="AD155">
        <v>1242303</v>
      </c>
      <c r="AE155">
        <v>2689653</v>
      </c>
      <c r="AF155">
        <v>791441</v>
      </c>
      <c r="AG155">
        <v>573.38</v>
      </c>
      <c r="AH155">
        <v>573.38</v>
      </c>
      <c r="AI155">
        <v>11960680</v>
      </c>
      <c r="AJ155">
        <v>9827107</v>
      </c>
      <c r="AK155">
        <v>18216289</v>
      </c>
      <c r="AL155">
        <v>17686807</v>
      </c>
      <c r="AM155">
        <v>0.44940000000000002</v>
      </c>
      <c r="AN155">
        <v>399053404</v>
      </c>
      <c r="AO155">
        <v>3.289258748</v>
      </c>
      <c r="AP155">
        <v>91</v>
      </c>
      <c r="AQ155">
        <v>0.64270976700000004</v>
      </c>
      <c r="AR155">
        <v>6.2655415000000006E-2</v>
      </c>
      <c r="AS155">
        <v>0.74744570600000004</v>
      </c>
      <c r="AT155">
        <v>0.44940000000000002</v>
      </c>
      <c r="AU155">
        <v>0.71791597399999996</v>
      </c>
      <c r="AV155">
        <v>1.6097067920000001</v>
      </c>
      <c r="AW155">
        <v>17.617435619999998</v>
      </c>
      <c r="AX155">
        <v>1.8436602999999999E-2</v>
      </c>
      <c r="AY155">
        <v>3.289258748</v>
      </c>
      <c r="AZ155">
        <v>3.7075239000000003E-2</v>
      </c>
      <c r="BA155">
        <v>-1.8638636E-2</v>
      </c>
      <c r="BB155">
        <v>-4.4218812000000003E-2</v>
      </c>
      <c r="BC155" s="1">
        <v>2.33E-8</v>
      </c>
      <c r="BD155">
        <v>-1.5007209000000001E-2</v>
      </c>
      <c r="BE155">
        <v>0.236783301</v>
      </c>
      <c r="BF155">
        <v>1.8436602999999999E-2</v>
      </c>
      <c r="BG155">
        <v>0.24125654299999999</v>
      </c>
      <c r="BH155" s="1">
        <v>2.33E-8</v>
      </c>
      <c r="BI155">
        <v>0.30576756700000002</v>
      </c>
      <c r="BJ155">
        <v>-1.5007209000000001E-2</v>
      </c>
      <c r="BK155">
        <v>-0.10052741699999999</v>
      </c>
      <c r="BL155">
        <v>0.32077477599999998</v>
      </c>
      <c r="BM155">
        <v>1.0186699E-2</v>
      </c>
      <c r="BN155">
        <v>1.9636885999999999E-2</v>
      </c>
      <c r="BO155">
        <v>3.08976E-3</v>
      </c>
      <c r="BP155">
        <v>2.8991099999999999E-2</v>
      </c>
      <c r="BQ155">
        <v>2.8863703000000001E-2</v>
      </c>
      <c r="BR155">
        <v>-2.6583131999999999E-2</v>
      </c>
      <c r="BS155">
        <v>6</v>
      </c>
    </row>
    <row r="156" spans="1:71" x14ac:dyDescent="0.35">
      <c r="A156">
        <v>15322021</v>
      </c>
      <c r="B156">
        <v>15032021</v>
      </c>
      <c r="C156">
        <v>1503</v>
      </c>
      <c r="D156">
        <v>1532</v>
      </c>
      <c r="E156" t="s">
        <v>190</v>
      </c>
      <c r="F156">
        <v>2021</v>
      </c>
      <c r="G156" t="s">
        <v>192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49972033</v>
      </c>
      <c r="N156">
        <v>44787320</v>
      </c>
      <c r="O156">
        <v>33224380</v>
      </c>
      <c r="P156">
        <v>16747653</v>
      </c>
      <c r="Q156">
        <v>32431752</v>
      </c>
      <c r="R156">
        <v>0.40198050400000002</v>
      </c>
      <c r="S156">
        <v>21220119</v>
      </c>
      <c r="T156">
        <v>10590049</v>
      </c>
      <c r="U156">
        <v>5039645</v>
      </c>
      <c r="V156">
        <v>18938168</v>
      </c>
      <c r="W156">
        <v>13125899</v>
      </c>
      <c r="X156">
        <v>13770124</v>
      </c>
      <c r="Y156">
        <v>0.365180748</v>
      </c>
      <c r="Z156">
        <v>5.5939917999999998E-2</v>
      </c>
      <c r="AA156">
        <v>6.0254000000000004E-4</v>
      </c>
      <c r="AB156">
        <v>3.7791722999999999E-2</v>
      </c>
      <c r="AC156">
        <v>7472339</v>
      </c>
      <c r="AD156">
        <v>2072504</v>
      </c>
      <c r="AE156">
        <v>2076160</v>
      </c>
      <c r="AF156">
        <v>1684910</v>
      </c>
      <c r="AG156">
        <v>675.87</v>
      </c>
      <c r="AH156">
        <v>675.87</v>
      </c>
      <c r="AI156">
        <v>12430832</v>
      </c>
      <c r="AJ156">
        <v>14564322</v>
      </c>
      <c r="AK156">
        <v>20007434</v>
      </c>
      <c r="AL156">
        <v>18216289</v>
      </c>
      <c r="AM156">
        <v>0.43059999999999998</v>
      </c>
      <c r="AN156">
        <v>474374914</v>
      </c>
      <c r="AO156">
        <v>3.9922364020000001</v>
      </c>
      <c r="AP156">
        <v>92</v>
      </c>
      <c r="AQ156">
        <v>0.66485948299999997</v>
      </c>
      <c r="AR156">
        <v>4.6355977999999999E-2</v>
      </c>
      <c r="AS156">
        <v>0.74224322700000001</v>
      </c>
      <c r="AT156">
        <v>0.43059999999999998</v>
      </c>
      <c r="AU156">
        <v>0.73521092600000004</v>
      </c>
      <c r="AV156">
        <v>1.7284661290000001</v>
      </c>
      <c r="AW156">
        <v>17.726974070000001</v>
      </c>
      <c r="AX156">
        <v>3.7620246000000003E-2</v>
      </c>
      <c r="AY156">
        <v>3.9922364020000001</v>
      </c>
      <c r="AZ156">
        <v>5.2305107000000003E-2</v>
      </c>
      <c r="BA156">
        <v>-1.4684861E-2</v>
      </c>
      <c r="BB156">
        <v>-8.7357310000000001E-3</v>
      </c>
      <c r="BC156" s="1">
        <v>2.2300000000000001E-8</v>
      </c>
      <c r="BD156">
        <v>0.12977487800000001</v>
      </c>
      <c r="BE156">
        <v>0.236451947</v>
      </c>
      <c r="BF156">
        <v>3.7620246000000003E-2</v>
      </c>
      <c r="BG156">
        <v>0.365180748</v>
      </c>
      <c r="BH156" s="1">
        <v>2.2300000000000001E-8</v>
      </c>
      <c r="BI156">
        <v>0.42284664500000002</v>
      </c>
      <c r="BJ156">
        <v>0.12977487800000001</v>
      </c>
      <c r="BK156">
        <v>-1.4384094E-2</v>
      </c>
      <c r="BL156">
        <v>0.29307176699999998</v>
      </c>
      <c r="BM156">
        <v>-2.4622379999999999E-2</v>
      </c>
      <c r="BN156">
        <v>-9.102522E-3</v>
      </c>
      <c r="BO156">
        <v>-1.2288234E-2</v>
      </c>
      <c r="BP156">
        <v>5.0112504000000002E-2</v>
      </c>
      <c r="BQ156">
        <v>5.0008471999999998E-2</v>
      </c>
      <c r="BR156">
        <v>-1.7060684999999999E-2</v>
      </c>
      <c r="BS156">
        <v>6</v>
      </c>
    </row>
    <row r="157" spans="1:71" x14ac:dyDescent="0.35">
      <c r="A157">
        <v>15322022</v>
      </c>
      <c r="B157">
        <v>15032022</v>
      </c>
      <c r="C157">
        <v>1503</v>
      </c>
      <c r="D157">
        <v>1532</v>
      </c>
      <c r="E157" t="s">
        <v>190</v>
      </c>
      <c r="F157">
        <v>2022</v>
      </c>
      <c r="G157" t="s">
        <v>191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53029395</v>
      </c>
      <c r="N157">
        <v>49972033</v>
      </c>
      <c r="O157">
        <v>36344505</v>
      </c>
      <c r="P157">
        <v>16684890</v>
      </c>
      <c r="Q157">
        <v>34907307</v>
      </c>
      <c r="R157">
        <v>0.44916260099999999</v>
      </c>
      <c r="S157">
        <v>24070536</v>
      </c>
      <c r="T157">
        <v>10610646</v>
      </c>
      <c r="U157">
        <v>6068902</v>
      </c>
      <c r="V157">
        <v>14630178</v>
      </c>
      <c r="W157">
        <v>18938168</v>
      </c>
      <c r="X157">
        <v>13125899</v>
      </c>
      <c r="Y157">
        <v>0.26767776300000001</v>
      </c>
      <c r="Z157">
        <v>4.4867336000000001E-2</v>
      </c>
      <c r="AA157">
        <v>1.5261610000000001E-3</v>
      </c>
      <c r="AB157">
        <v>3.8508758999999997E-2</v>
      </c>
      <c r="AC157">
        <v>7492071</v>
      </c>
      <c r="AD157">
        <v>1264075</v>
      </c>
      <c r="AE157">
        <v>1222236</v>
      </c>
      <c r="AF157">
        <v>988910</v>
      </c>
      <c r="AG157">
        <v>478.78</v>
      </c>
      <c r="AH157">
        <v>478.78</v>
      </c>
      <c r="AI157">
        <v>10794701</v>
      </c>
      <c r="AJ157">
        <v>11337623</v>
      </c>
      <c r="AK157">
        <v>22046213</v>
      </c>
      <c r="AL157">
        <v>20007434</v>
      </c>
      <c r="AM157">
        <v>0.50849999999999995</v>
      </c>
      <c r="AN157">
        <v>476529085</v>
      </c>
      <c r="AO157">
        <v>3.0701542590000002</v>
      </c>
      <c r="AP157">
        <v>95</v>
      </c>
      <c r="AQ157">
        <v>0.68536525800000003</v>
      </c>
      <c r="AR157">
        <v>2.4458401000000001E-2</v>
      </c>
      <c r="AS157">
        <v>0.64697465799999998</v>
      </c>
      <c r="AT157">
        <v>0.50849999999999995</v>
      </c>
      <c r="AU157">
        <v>0.69411872799999996</v>
      </c>
      <c r="AV157">
        <v>1.5204673980000001</v>
      </c>
      <c r="AW157">
        <v>17.786356940000001</v>
      </c>
      <c r="AX157">
        <v>1.9789269000000002E-2</v>
      </c>
      <c r="AY157">
        <v>3.0701542590000002</v>
      </c>
      <c r="AZ157">
        <v>6.2030526000000002E-2</v>
      </c>
      <c r="BA157">
        <v>-4.2241256999999997E-2</v>
      </c>
      <c r="BB157">
        <v>-4.6691320000000003E-3</v>
      </c>
      <c r="BC157">
        <v>2E-8</v>
      </c>
      <c r="BD157">
        <v>-8.6208019999999996E-2</v>
      </c>
      <c r="BE157">
        <v>0.21233168599999999</v>
      </c>
      <c r="BF157">
        <v>1.9789269000000002E-2</v>
      </c>
      <c r="BG157">
        <v>0.26767776300000001</v>
      </c>
      <c r="BH157">
        <v>2E-8</v>
      </c>
      <c r="BI157">
        <v>0.292767316</v>
      </c>
      <c r="BJ157">
        <v>-8.6208019999999996E-2</v>
      </c>
      <c r="BK157">
        <v>0.116310437</v>
      </c>
      <c r="BL157">
        <v>0.378975336</v>
      </c>
      <c r="BM157">
        <v>-1.0031392E-2</v>
      </c>
      <c r="BN157">
        <v>-2.3474032999999998E-2</v>
      </c>
      <c r="BO157">
        <v>-2.0683863E-2</v>
      </c>
      <c r="BP157">
        <v>5.2193177E-2</v>
      </c>
      <c r="BQ157">
        <v>5.2126227999999997E-2</v>
      </c>
      <c r="BR157">
        <v>-2.6297551999999998E-2</v>
      </c>
      <c r="BS157">
        <v>6</v>
      </c>
    </row>
    <row r="158" spans="1:71" hidden="1" x14ac:dyDescent="0.35">
      <c r="A158">
        <v>15582017</v>
      </c>
      <c r="B158">
        <v>15602017</v>
      </c>
      <c r="C158">
        <v>1560</v>
      </c>
      <c r="D158">
        <v>1558</v>
      </c>
      <c r="E158" t="s">
        <v>190</v>
      </c>
      <c r="F158">
        <v>2017</v>
      </c>
      <c r="G158" t="s">
        <v>196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6739290</v>
      </c>
      <c r="N158">
        <v>6243768</v>
      </c>
      <c r="O158">
        <v>2313753</v>
      </c>
      <c r="P158">
        <v>4425537</v>
      </c>
      <c r="Q158">
        <v>4981100</v>
      </c>
      <c r="R158">
        <v>0.29225897699999998</v>
      </c>
      <c r="S158">
        <v>1062585</v>
      </c>
      <c r="T158">
        <v>1280479</v>
      </c>
      <c r="U158">
        <v>3095629</v>
      </c>
      <c r="V158">
        <v>5994144</v>
      </c>
      <c r="W158">
        <v>6039336</v>
      </c>
      <c r="X158">
        <v>6017442</v>
      </c>
      <c r="Y158">
        <v>0.70606883499999995</v>
      </c>
      <c r="Z158">
        <v>0.100609119</v>
      </c>
      <c r="AA158">
        <v>1.959062E-2</v>
      </c>
      <c r="AB158">
        <v>2.3303744000000001E-2</v>
      </c>
      <c r="AC158">
        <v>2573402</v>
      </c>
      <c r="AD158">
        <v>719227</v>
      </c>
      <c r="AE158">
        <v>959685</v>
      </c>
      <c r="AF158">
        <v>538289</v>
      </c>
      <c r="AG158">
        <v>65</v>
      </c>
      <c r="AH158">
        <v>65</v>
      </c>
      <c r="AI158">
        <v>7841484</v>
      </c>
      <c r="AJ158">
        <v>4479629</v>
      </c>
      <c r="AK158">
        <v>390272</v>
      </c>
      <c r="AL158">
        <v>461371</v>
      </c>
      <c r="AM158">
        <v>0.2999</v>
      </c>
      <c r="AN158">
        <v>440153893</v>
      </c>
      <c r="AO158">
        <v>1.361829146</v>
      </c>
      <c r="AP158">
        <v>85</v>
      </c>
      <c r="AQ158">
        <v>0.34332296099999998</v>
      </c>
      <c r="AR158">
        <v>0.15370286</v>
      </c>
      <c r="AS158">
        <v>1.7718717530000001</v>
      </c>
      <c r="AT158">
        <v>0.2999</v>
      </c>
      <c r="AU158">
        <v>0.38318095699999999</v>
      </c>
      <c r="AV158">
        <v>4.6965858149999997</v>
      </c>
      <c r="AW158">
        <v>15.72346514</v>
      </c>
      <c r="AX158">
        <v>8.6212204000000001E-2</v>
      </c>
      <c r="AY158">
        <v>1.361829146</v>
      </c>
      <c r="AZ158">
        <v>4.8130376000000002E-2</v>
      </c>
      <c r="BA158">
        <v>3.8081827999999998E-2</v>
      </c>
      <c r="BB158">
        <v>-6.7490655999999996E-2</v>
      </c>
      <c r="BC158">
        <v>1.6E-7</v>
      </c>
      <c r="BD158">
        <v>-7.2379369999999998E-3</v>
      </c>
      <c r="BE158">
        <v>0.20508113</v>
      </c>
      <c r="BF158">
        <v>8.6212204000000001E-2</v>
      </c>
      <c r="BG158">
        <v>0.70606883499999995</v>
      </c>
      <c r="BH158">
        <v>1.6E-7</v>
      </c>
      <c r="BI158">
        <v>0.96002029499999997</v>
      </c>
      <c r="BJ158">
        <v>-7.2379369999999998E-3</v>
      </c>
      <c r="BK158">
        <v>3.5065360000000002E-3</v>
      </c>
      <c r="BL158">
        <v>0.96725823300000002</v>
      </c>
      <c r="BM158">
        <v>-5.6296827000000001E-2</v>
      </c>
      <c r="BN158">
        <v>-6.8658697000000005E-2</v>
      </c>
      <c r="BO158">
        <v>6.0731280999999998E-2</v>
      </c>
      <c r="BP158">
        <v>-4.4426696000000002E-2</v>
      </c>
      <c r="BQ158">
        <v>-4.4514330999999997E-2</v>
      </c>
      <c r="BR158">
        <v>-2.8689477000000001E-2</v>
      </c>
      <c r="BS158">
        <v>6</v>
      </c>
    </row>
    <row r="159" spans="1:71" hidden="1" x14ac:dyDescent="0.35">
      <c r="A159">
        <v>15582018</v>
      </c>
      <c r="B159">
        <v>15602018</v>
      </c>
      <c r="C159">
        <v>1560</v>
      </c>
      <c r="D159">
        <v>1558</v>
      </c>
      <c r="E159" t="s">
        <v>190</v>
      </c>
      <c r="F159">
        <v>2018</v>
      </c>
      <c r="G159" t="s">
        <v>195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6811619</v>
      </c>
      <c r="N159">
        <v>6739290</v>
      </c>
      <c r="O159">
        <v>1964526</v>
      </c>
      <c r="P159">
        <v>4847093</v>
      </c>
      <c r="Q159">
        <v>4874094</v>
      </c>
      <c r="R159">
        <v>0.23083029199999999</v>
      </c>
      <c r="S159">
        <v>480000</v>
      </c>
      <c r="T159">
        <v>1431041</v>
      </c>
      <c r="U159">
        <v>3023147</v>
      </c>
      <c r="V159">
        <v>6669964</v>
      </c>
      <c r="W159">
        <v>5994144</v>
      </c>
      <c r="X159">
        <v>6039336</v>
      </c>
      <c r="Y159">
        <v>0.77240807300000003</v>
      </c>
      <c r="Z159">
        <v>9.5862174999999994E-2</v>
      </c>
      <c r="AA159">
        <v>1.7123930999999998E-2</v>
      </c>
      <c r="AB159">
        <v>2.3109569999999999E-2</v>
      </c>
      <c r="AC159">
        <v>2974881</v>
      </c>
      <c r="AD159">
        <v>1289827</v>
      </c>
      <c r="AE159">
        <v>1422225</v>
      </c>
      <c r="AF159">
        <v>940861</v>
      </c>
      <c r="AG159">
        <v>64.010000000000005</v>
      </c>
      <c r="AH159">
        <v>64.010000000000005</v>
      </c>
      <c r="AI159">
        <v>8172225</v>
      </c>
      <c r="AJ159">
        <v>4981758</v>
      </c>
      <c r="AK159">
        <v>613996</v>
      </c>
      <c r="AL159">
        <v>390272</v>
      </c>
      <c r="AM159">
        <v>0.33439999999999998</v>
      </c>
      <c r="AN159">
        <v>458498069</v>
      </c>
      <c r="AO159">
        <v>1.4547420049999999</v>
      </c>
      <c r="AP159">
        <v>86</v>
      </c>
      <c r="AQ159">
        <v>0.28840808600000001</v>
      </c>
      <c r="AR159">
        <v>0.211034842</v>
      </c>
      <c r="AS159">
        <v>1.686005406</v>
      </c>
      <c r="AT159">
        <v>0.33439999999999998</v>
      </c>
      <c r="AU159">
        <v>0.34186776400000002</v>
      </c>
      <c r="AV159">
        <v>5.5701173830000004</v>
      </c>
      <c r="AW159">
        <v>15.73414039</v>
      </c>
      <c r="AX159">
        <v>0.139608327</v>
      </c>
      <c r="AY159">
        <v>1.4547420049999999</v>
      </c>
      <c r="AZ159">
        <v>5.2248975000000003E-2</v>
      </c>
      <c r="BA159">
        <v>8.7359352000000001E-2</v>
      </c>
      <c r="BB159">
        <v>-7.1426514999999996E-2</v>
      </c>
      <c r="BC159">
        <v>1.48E-7</v>
      </c>
      <c r="BD159">
        <v>0.100280593</v>
      </c>
      <c r="BE159">
        <v>0.21234299200000001</v>
      </c>
      <c r="BF159">
        <v>0.139608327</v>
      </c>
      <c r="BG159">
        <v>0.77240807300000003</v>
      </c>
      <c r="BH159">
        <v>1.48E-7</v>
      </c>
      <c r="BI159">
        <v>0.98971315999999998</v>
      </c>
      <c r="BJ159">
        <v>0.100280593</v>
      </c>
      <c r="BK159">
        <v>-6.7057510000000002E-3</v>
      </c>
      <c r="BL159">
        <v>0.88943256599999998</v>
      </c>
      <c r="BM159">
        <v>-7.0521309000000004E-2</v>
      </c>
      <c r="BN159">
        <v>-7.2102881999999993E-2</v>
      </c>
      <c r="BO159">
        <v>0.12083937</v>
      </c>
      <c r="BP159">
        <v>-3.5296089000000003E-2</v>
      </c>
      <c r="BQ159">
        <v>-3.5404592999999998E-2</v>
      </c>
      <c r="BR159">
        <v>-2.4256379000000002E-2</v>
      </c>
      <c r="BS159">
        <v>6</v>
      </c>
    </row>
    <row r="160" spans="1:71" hidden="1" x14ac:dyDescent="0.35">
      <c r="A160">
        <v>15582019</v>
      </c>
      <c r="B160">
        <v>15602019</v>
      </c>
      <c r="C160">
        <v>1560</v>
      </c>
      <c r="D160">
        <v>1558</v>
      </c>
      <c r="E160" t="s">
        <v>190</v>
      </c>
      <c r="F160">
        <v>2019</v>
      </c>
      <c r="G160" t="s">
        <v>194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6442058</v>
      </c>
      <c r="N160">
        <v>6811619</v>
      </c>
      <c r="O160">
        <v>1638079</v>
      </c>
      <c r="P160">
        <v>4803979</v>
      </c>
      <c r="Q160">
        <v>4211008</v>
      </c>
      <c r="R160">
        <v>0.20109583</v>
      </c>
      <c r="S160">
        <v>410000</v>
      </c>
      <c r="T160">
        <v>1696637</v>
      </c>
      <c r="U160">
        <v>2427869</v>
      </c>
      <c r="V160">
        <v>5935948</v>
      </c>
      <c r="W160">
        <v>6669964</v>
      </c>
      <c r="X160">
        <v>5994144</v>
      </c>
      <c r="Y160">
        <v>0.64695338899999999</v>
      </c>
      <c r="Z160">
        <v>9.3699457E-2</v>
      </c>
      <c r="AA160">
        <v>1.7691024E-2</v>
      </c>
      <c r="AB160">
        <v>2.5440250000000001E-2</v>
      </c>
      <c r="AC160">
        <v>2982511</v>
      </c>
      <c r="AD160">
        <v>908746</v>
      </c>
      <c r="AE160">
        <v>769441</v>
      </c>
      <c r="AF160">
        <v>688006</v>
      </c>
      <c r="AG160">
        <v>51.72</v>
      </c>
      <c r="AH160">
        <v>51.72</v>
      </c>
      <c r="AI160">
        <v>8020888</v>
      </c>
      <c r="AJ160">
        <v>4446673</v>
      </c>
      <c r="AK160">
        <v>574123</v>
      </c>
      <c r="AL160">
        <v>613996</v>
      </c>
      <c r="AM160">
        <v>0.26779999999999998</v>
      </c>
      <c r="AN160">
        <v>402745069</v>
      </c>
      <c r="AO160">
        <v>1.473872297</v>
      </c>
      <c r="AP160">
        <v>89</v>
      </c>
      <c r="AQ160">
        <v>0.25427883400000001</v>
      </c>
      <c r="AR160">
        <v>0.11296007600000001</v>
      </c>
      <c r="AS160">
        <v>1.669634276</v>
      </c>
      <c r="AT160">
        <v>0.26779999999999998</v>
      </c>
      <c r="AU160">
        <v>0.40902317100000002</v>
      </c>
      <c r="AV160">
        <v>5.7574361180000002</v>
      </c>
      <c r="AW160">
        <v>15.67835861</v>
      </c>
      <c r="AX160">
        <v>0.10100476799999999</v>
      </c>
      <c r="AY160">
        <v>1.473872297</v>
      </c>
      <c r="AZ160">
        <v>3.825539E-2</v>
      </c>
      <c r="BA160">
        <v>6.2749377999999995E-2</v>
      </c>
      <c r="BB160">
        <v>-1.1955308E-2</v>
      </c>
      <c r="BC160">
        <v>1.4700000000000001E-7</v>
      </c>
      <c r="BD160">
        <v>-0.107759403</v>
      </c>
      <c r="BE160">
        <v>0.24907984399999999</v>
      </c>
      <c r="BF160">
        <v>0.10100476799999999</v>
      </c>
      <c r="BG160">
        <v>0.64695338899999999</v>
      </c>
      <c r="BH160">
        <v>1.4700000000000001E-7</v>
      </c>
      <c r="BI160">
        <v>0.87144451300000003</v>
      </c>
      <c r="BJ160">
        <v>-0.107759403</v>
      </c>
      <c r="BK160">
        <v>9.9215765999999997E-2</v>
      </c>
      <c r="BL160">
        <v>0.97920391600000001</v>
      </c>
      <c r="BM160">
        <v>3.6630227000000001E-2</v>
      </c>
      <c r="BN160">
        <v>3.0398953999999999E-2</v>
      </c>
      <c r="BO160">
        <v>-3.3881299999999998E-4</v>
      </c>
      <c r="BP160">
        <v>-1.6980351000000001E-2</v>
      </c>
      <c r="BQ160">
        <v>-1.7067540999999999E-2</v>
      </c>
      <c r="BR160">
        <v>-2.6648634000000001E-2</v>
      </c>
      <c r="BS160">
        <v>6</v>
      </c>
    </row>
    <row r="161" spans="1:71" hidden="1" x14ac:dyDescent="0.35">
      <c r="A161">
        <v>15582020</v>
      </c>
      <c r="B161">
        <v>15602020</v>
      </c>
      <c r="C161">
        <v>1560</v>
      </c>
      <c r="D161">
        <v>1558</v>
      </c>
      <c r="E161" t="s">
        <v>190</v>
      </c>
      <c r="F161">
        <v>2020</v>
      </c>
      <c r="G161" t="s">
        <v>193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7981683</v>
      </c>
      <c r="N161">
        <v>6442058</v>
      </c>
      <c r="O161">
        <v>2927205</v>
      </c>
      <c r="P161">
        <v>5054478</v>
      </c>
      <c r="Q161">
        <v>5647260</v>
      </c>
      <c r="R161">
        <v>0.29077789700000001</v>
      </c>
      <c r="S161">
        <v>947151</v>
      </c>
      <c r="T161">
        <v>1860734</v>
      </c>
      <c r="U161">
        <v>2728335</v>
      </c>
      <c r="V161">
        <v>6965819</v>
      </c>
      <c r="W161">
        <v>5935948</v>
      </c>
      <c r="X161">
        <v>6669964</v>
      </c>
      <c r="Y161">
        <v>0.89148483300000003</v>
      </c>
      <c r="Z161">
        <v>0.11953369599999999</v>
      </c>
      <c r="AA161">
        <v>1.5520213999999999E-2</v>
      </c>
      <c r="AB161">
        <v>3.0277416000000001E-2</v>
      </c>
      <c r="AC161">
        <v>3279872</v>
      </c>
      <c r="AD161">
        <v>1136230</v>
      </c>
      <c r="AE161">
        <v>769248</v>
      </c>
      <c r="AF161">
        <v>845641</v>
      </c>
      <c r="AG161">
        <v>60.61</v>
      </c>
      <c r="AH161">
        <v>60.61</v>
      </c>
      <c r="AI161">
        <v>8505168</v>
      </c>
      <c r="AJ161">
        <v>5005807</v>
      </c>
      <c r="AK161">
        <v>1311313</v>
      </c>
      <c r="AL161">
        <v>574123</v>
      </c>
      <c r="AM161">
        <v>0.29920000000000002</v>
      </c>
      <c r="AN161">
        <v>399053404</v>
      </c>
      <c r="AO161">
        <v>1.745585661</v>
      </c>
      <c r="AP161">
        <v>91</v>
      </c>
      <c r="AQ161">
        <v>0.36674032299999998</v>
      </c>
      <c r="AR161">
        <v>0.119410288</v>
      </c>
      <c r="AS161">
        <v>1.682699578</v>
      </c>
      <c r="AT161">
        <v>0.29920000000000002</v>
      </c>
      <c r="AU161">
        <v>0.50811309100000002</v>
      </c>
      <c r="AV161">
        <v>4.5101594350000003</v>
      </c>
      <c r="AW161">
        <v>15.892659849999999</v>
      </c>
      <c r="AX161">
        <v>0.13126876500000001</v>
      </c>
      <c r="AY161">
        <v>1.745585661</v>
      </c>
      <c r="AZ161">
        <v>3.7075239000000003E-2</v>
      </c>
      <c r="BA161">
        <v>9.4193526E-2</v>
      </c>
      <c r="BB161">
        <v>1.1858478E-2</v>
      </c>
      <c r="BC161">
        <v>1.55E-7</v>
      </c>
      <c r="BD161">
        <v>0.15986676899999999</v>
      </c>
      <c r="BE161">
        <v>0.28884154699999998</v>
      </c>
      <c r="BF161">
        <v>0.13126876500000001</v>
      </c>
      <c r="BG161">
        <v>0.89148483300000003</v>
      </c>
      <c r="BH161">
        <v>1.55E-7</v>
      </c>
      <c r="BI161">
        <v>1.081303366</v>
      </c>
      <c r="BJ161">
        <v>0.15986676899999999</v>
      </c>
      <c r="BK161">
        <v>-0.11394122800000001</v>
      </c>
      <c r="BL161">
        <v>0.92143659700000002</v>
      </c>
      <c r="BM161">
        <v>3.9534648999999998E-2</v>
      </c>
      <c r="BN161">
        <v>1.7644152999999999E-2</v>
      </c>
      <c r="BO161">
        <v>-7.8751689999999996E-3</v>
      </c>
      <c r="BP161">
        <v>2.9964641E-2</v>
      </c>
      <c r="BQ161">
        <v>2.9896411000000001E-2</v>
      </c>
      <c r="BR161">
        <v>7.3030259999999998E-3</v>
      </c>
      <c r="BS161">
        <v>6</v>
      </c>
    </row>
    <row r="162" spans="1:71" hidden="1" x14ac:dyDescent="0.35">
      <c r="A162">
        <v>15582021</v>
      </c>
      <c r="B162">
        <v>15602021</v>
      </c>
      <c r="C162">
        <v>1560</v>
      </c>
      <c r="D162">
        <v>1558</v>
      </c>
      <c r="E162" t="s">
        <v>190</v>
      </c>
      <c r="F162">
        <v>2021</v>
      </c>
      <c r="G162" t="s">
        <v>192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7966074</v>
      </c>
      <c r="N162">
        <v>7981683</v>
      </c>
      <c r="O162">
        <v>2990046</v>
      </c>
      <c r="P162">
        <v>4976028</v>
      </c>
      <c r="Q162">
        <v>5544852</v>
      </c>
      <c r="R162">
        <v>0.32243436399999997</v>
      </c>
      <c r="S162">
        <v>1380501</v>
      </c>
      <c r="T162">
        <v>1922444</v>
      </c>
      <c r="U162">
        <v>2634448</v>
      </c>
      <c r="V162">
        <v>7719932</v>
      </c>
      <c r="W162">
        <v>6965819</v>
      </c>
      <c r="X162">
        <v>5935948</v>
      </c>
      <c r="Y162">
        <v>0.80244254299999995</v>
      </c>
      <c r="Z162">
        <v>0.110056238</v>
      </c>
      <c r="AA162">
        <v>1.4807125000000001E-2</v>
      </c>
      <c r="AB162">
        <v>3.5925315999999999E-2</v>
      </c>
      <c r="AC162">
        <v>3239338</v>
      </c>
      <c r="AD162">
        <v>686301</v>
      </c>
      <c r="AE162">
        <v>568232</v>
      </c>
      <c r="AF162">
        <v>528343</v>
      </c>
      <c r="AG162">
        <v>67.47</v>
      </c>
      <c r="AH162">
        <v>67.47</v>
      </c>
      <c r="AI162">
        <v>8838110</v>
      </c>
      <c r="AJ162">
        <v>6128581</v>
      </c>
      <c r="AK162">
        <v>1587574</v>
      </c>
      <c r="AL162">
        <v>1311313</v>
      </c>
      <c r="AM162">
        <v>0.21210000000000001</v>
      </c>
      <c r="AN162">
        <v>474374914</v>
      </c>
      <c r="AO162">
        <v>1.6273904400000001</v>
      </c>
      <c r="AP162">
        <v>92</v>
      </c>
      <c r="AQ162">
        <v>0.37534750500000003</v>
      </c>
      <c r="AR162">
        <v>7.1192003000000004E-2</v>
      </c>
      <c r="AS162">
        <v>1.776137514</v>
      </c>
      <c r="AT162">
        <v>0.21210000000000001</v>
      </c>
      <c r="AU162">
        <v>0.46632784100000002</v>
      </c>
      <c r="AV162">
        <v>4.431480863</v>
      </c>
      <c r="AW162">
        <v>15.89070233</v>
      </c>
      <c r="AX162">
        <v>6.6194434999999996E-2</v>
      </c>
      <c r="AY162">
        <v>1.6273904400000001</v>
      </c>
      <c r="AZ162">
        <v>5.2305107000000003E-2</v>
      </c>
      <c r="BA162">
        <v>1.3889327999999999E-2</v>
      </c>
      <c r="BB162">
        <v>-4.997568E-3</v>
      </c>
      <c r="BC162">
        <v>1.2499999999999999E-7</v>
      </c>
      <c r="BD162">
        <v>9.4480449999999994E-2</v>
      </c>
      <c r="BE162">
        <v>0.240856972</v>
      </c>
      <c r="BF162">
        <v>6.6194434999999996E-2</v>
      </c>
      <c r="BG162">
        <v>0.80244254299999995</v>
      </c>
      <c r="BH162">
        <v>1.2499999999999999E-7</v>
      </c>
      <c r="BI162">
        <v>0.96720603900000002</v>
      </c>
      <c r="BJ162">
        <v>9.4480449999999994E-2</v>
      </c>
      <c r="BK162">
        <v>0.12902930400000001</v>
      </c>
      <c r="BL162">
        <v>0.87272558899999997</v>
      </c>
      <c r="BM162">
        <v>-1.2679266999999999E-2</v>
      </c>
      <c r="BN162">
        <v>-1.6680107E-2</v>
      </c>
      <c r="BO162">
        <v>5.6605249999999996E-3</v>
      </c>
      <c r="BP162">
        <v>-8.288386E-3</v>
      </c>
      <c r="BQ162">
        <v>-8.4007430000000004E-3</v>
      </c>
      <c r="BR162">
        <v>-2.6109869999999999E-3</v>
      </c>
      <c r="BS162">
        <v>6</v>
      </c>
    </row>
    <row r="163" spans="1:71" hidden="1" x14ac:dyDescent="0.35">
      <c r="A163">
        <v>15582022</v>
      </c>
      <c r="B163">
        <v>15602022</v>
      </c>
      <c r="C163">
        <v>1560</v>
      </c>
      <c r="D163">
        <v>1558</v>
      </c>
      <c r="E163" t="s">
        <v>190</v>
      </c>
      <c r="F163">
        <v>2022</v>
      </c>
      <c r="G163" t="s">
        <v>191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12554781</v>
      </c>
      <c r="N163">
        <v>7966074</v>
      </c>
      <c r="O163">
        <v>4329580</v>
      </c>
      <c r="P163">
        <v>8225201</v>
      </c>
      <c r="Q163">
        <v>7089519</v>
      </c>
      <c r="R163">
        <v>0.26601053400000002</v>
      </c>
      <c r="S163">
        <v>2204851</v>
      </c>
      <c r="T163">
        <v>3525829</v>
      </c>
      <c r="U163">
        <v>3047053</v>
      </c>
      <c r="V163">
        <v>7198245</v>
      </c>
      <c r="W163">
        <v>7719932</v>
      </c>
      <c r="X163">
        <v>6965819</v>
      </c>
      <c r="Y163">
        <v>0.72235545400000001</v>
      </c>
      <c r="Z163">
        <v>0.135057872</v>
      </c>
      <c r="AA163">
        <v>2.5721825E-2</v>
      </c>
      <c r="AB163">
        <v>3.7940081E-2</v>
      </c>
      <c r="AC163">
        <v>3165339</v>
      </c>
      <c r="AD163">
        <v>836001</v>
      </c>
      <c r="AE163">
        <v>1195062</v>
      </c>
      <c r="AF163">
        <v>625195</v>
      </c>
      <c r="AG163">
        <v>80.319999999999993</v>
      </c>
      <c r="AH163">
        <v>80.319999999999993</v>
      </c>
      <c r="AI163">
        <v>7917665</v>
      </c>
      <c r="AJ163">
        <v>5743805</v>
      </c>
      <c r="AK163">
        <v>1598106</v>
      </c>
      <c r="AL163">
        <v>1587574</v>
      </c>
      <c r="AM163">
        <v>0.2399</v>
      </c>
      <c r="AN163">
        <v>476529085</v>
      </c>
      <c r="AO163">
        <v>1.510557325</v>
      </c>
      <c r="AP163">
        <v>95</v>
      </c>
      <c r="AQ163">
        <v>0.34485507999999998</v>
      </c>
      <c r="AR163">
        <v>0.15001894299999999</v>
      </c>
      <c r="AS163">
        <v>0.96261051900000005</v>
      </c>
      <c r="AT163">
        <v>0.2399</v>
      </c>
      <c r="AU163">
        <v>0.92680522399999998</v>
      </c>
      <c r="AV163">
        <v>2.920925832</v>
      </c>
      <c r="AW163">
        <v>16.345612110000001</v>
      </c>
      <c r="AX163">
        <v>7.8482198000000003E-2</v>
      </c>
      <c r="AY163">
        <v>1.510557325</v>
      </c>
      <c r="AZ163">
        <v>6.2030526000000002E-2</v>
      </c>
      <c r="BA163">
        <v>1.6451672000000001E-2</v>
      </c>
      <c r="BB163">
        <v>-7.1536743999999999E-2</v>
      </c>
      <c r="BC163">
        <v>1.2599999999999999E-7</v>
      </c>
      <c r="BD163">
        <v>-6.5488595999999996E-2</v>
      </c>
      <c r="BE163">
        <v>0.44260560500000001</v>
      </c>
      <c r="BF163">
        <v>7.8482198000000003E-2</v>
      </c>
      <c r="BG163">
        <v>0.72235545400000001</v>
      </c>
      <c r="BH163">
        <v>1.2599999999999999E-7</v>
      </c>
      <c r="BI163">
        <v>0.90361261999999998</v>
      </c>
      <c r="BJ163">
        <v>-6.5488595999999996E-2</v>
      </c>
      <c r="BK163">
        <v>9.4665578E-2</v>
      </c>
      <c r="BL163">
        <v>0.96910121599999999</v>
      </c>
      <c r="BM163">
        <v>-5.2070655E-2</v>
      </c>
      <c r="BN163">
        <v>-4.5657532000000001E-2</v>
      </c>
      <c r="BO163">
        <v>6.2781943000000007E-2</v>
      </c>
      <c r="BP163">
        <v>4.7349600000000001E-4</v>
      </c>
      <c r="BQ163">
        <v>3.9081899999999999E-4</v>
      </c>
      <c r="BR163">
        <v>2.1617251000000001E-2</v>
      </c>
      <c r="BS163">
        <v>6</v>
      </c>
    </row>
    <row r="164" spans="1:71" x14ac:dyDescent="0.35">
      <c r="A164">
        <v>15602017</v>
      </c>
      <c r="B164">
        <v>15582017</v>
      </c>
      <c r="C164">
        <v>1558</v>
      </c>
      <c r="D164">
        <v>1560</v>
      </c>
      <c r="E164" t="s">
        <v>190</v>
      </c>
      <c r="F164">
        <v>2017</v>
      </c>
      <c r="G164" t="s">
        <v>196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5308385</v>
      </c>
      <c r="N164">
        <v>4997789</v>
      </c>
      <c r="O164">
        <v>1254176</v>
      </c>
      <c r="P164">
        <v>4054209</v>
      </c>
      <c r="Q164">
        <v>2146413</v>
      </c>
      <c r="R164">
        <v>0.19306700600000001</v>
      </c>
      <c r="S164">
        <v>40000</v>
      </c>
      <c r="T164">
        <v>2778572</v>
      </c>
      <c r="U164">
        <v>402416</v>
      </c>
      <c r="V164">
        <v>4525051</v>
      </c>
      <c r="W164">
        <v>4128658</v>
      </c>
      <c r="X164">
        <v>4046260</v>
      </c>
      <c r="Y164">
        <v>0.64626978000000002</v>
      </c>
      <c r="Z164">
        <v>0.12865288999999999</v>
      </c>
      <c r="AA164">
        <v>2.1134126E-2</v>
      </c>
      <c r="AB164">
        <v>7.7744095999999999E-2</v>
      </c>
      <c r="AC164">
        <v>1401234</v>
      </c>
      <c r="AD164">
        <v>872925</v>
      </c>
      <c r="AE164">
        <v>938187</v>
      </c>
      <c r="AF164">
        <v>732674</v>
      </c>
      <c r="AG164">
        <v>134.68</v>
      </c>
      <c r="AH164">
        <v>134.68</v>
      </c>
      <c r="AI164">
        <v>12267000</v>
      </c>
      <c r="AJ164">
        <v>2996744</v>
      </c>
      <c r="AK164">
        <v>862717</v>
      </c>
      <c r="AL164">
        <v>629541</v>
      </c>
      <c r="AM164">
        <v>0.312</v>
      </c>
      <c r="AN164">
        <v>440153893</v>
      </c>
      <c r="AO164">
        <v>1.0280611099999999</v>
      </c>
      <c r="AP164">
        <v>85</v>
      </c>
      <c r="AQ164">
        <v>0.23626319500000001</v>
      </c>
      <c r="AR164">
        <v>0.18772041</v>
      </c>
      <c r="AS164">
        <v>3.0257443560000001</v>
      </c>
      <c r="AT164">
        <v>0.312</v>
      </c>
      <c r="AU164">
        <v>0.73868524700000004</v>
      </c>
      <c r="AV164">
        <v>8.1184149730000001</v>
      </c>
      <c r="AW164">
        <v>15.4847982</v>
      </c>
      <c r="AX164">
        <v>0.14659962600000001</v>
      </c>
      <c r="AY164">
        <v>1.0280611099999999</v>
      </c>
      <c r="AZ164">
        <v>4.8130376000000002E-2</v>
      </c>
      <c r="BA164">
        <v>9.8469249999999994E-2</v>
      </c>
      <c r="BB164">
        <v>-4.1120784000000001E-2</v>
      </c>
      <c r="BC164">
        <v>1.9999999999999999E-7</v>
      </c>
      <c r="BD164">
        <v>7.9313673000000001E-2</v>
      </c>
      <c r="BE164">
        <v>0.55596024600000005</v>
      </c>
      <c r="BF164">
        <v>0.14659962600000001</v>
      </c>
      <c r="BG164">
        <v>0.64626978000000002</v>
      </c>
      <c r="BH164">
        <v>1.9999999999999999E-7</v>
      </c>
      <c r="BI164">
        <v>0.90541057300000005</v>
      </c>
      <c r="BJ164">
        <v>7.9313673000000001E-2</v>
      </c>
      <c r="BK164">
        <v>1.6486891E-2</v>
      </c>
      <c r="BL164">
        <v>0.82609690000000002</v>
      </c>
      <c r="BM164">
        <v>3.8358250000000002E-3</v>
      </c>
      <c r="BN164">
        <v>-2.3034888E-2</v>
      </c>
      <c r="BO164">
        <v>0.112474634</v>
      </c>
      <c r="BP164">
        <v>-7.1370725999999995E-2</v>
      </c>
      <c r="BQ164">
        <v>-7.1473333E-2</v>
      </c>
      <c r="BR164">
        <v>8.6803220000000007E-3</v>
      </c>
      <c r="BS164">
        <v>6</v>
      </c>
    </row>
    <row r="165" spans="1:71" x14ac:dyDescent="0.35">
      <c r="A165">
        <v>15602018</v>
      </c>
      <c r="B165">
        <v>15582018</v>
      </c>
      <c r="C165">
        <v>1558</v>
      </c>
      <c r="D165">
        <v>1560</v>
      </c>
      <c r="E165" t="s">
        <v>190</v>
      </c>
      <c r="F165">
        <v>2018</v>
      </c>
      <c r="G165" t="s">
        <v>195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6630642</v>
      </c>
      <c r="N165">
        <v>5308385</v>
      </c>
      <c r="O165">
        <v>2081706</v>
      </c>
      <c r="P165">
        <v>4548936</v>
      </c>
      <c r="Q165">
        <v>2978563</v>
      </c>
      <c r="R165">
        <v>0.249052203</v>
      </c>
      <c r="S165">
        <v>690000</v>
      </c>
      <c r="T165">
        <v>2943762</v>
      </c>
      <c r="U165">
        <v>422902</v>
      </c>
      <c r="V165">
        <v>5133466</v>
      </c>
      <c r="W165">
        <v>4525051</v>
      </c>
      <c r="X165">
        <v>4128658</v>
      </c>
      <c r="Y165">
        <v>0.76187559900000001</v>
      </c>
      <c r="Z165">
        <v>0.13989697400000001</v>
      </c>
      <c r="AA165">
        <v>2.1114194999999999E-2</v>
      </c>
      <c r="AB165">
        <v>7.7022229999999997E-2</v>
      </c>
      <c r="AC165">
        <v>1564124</v>
      </c>
      <c r="AD165">
        <v>878383</v>
      </c>
      <c r="AE165">
        <v>699928</v>
      </c>
      <c r="AF165">
        <v>699665</v>
      </c>
      <c r="AG165">
        <v>136.54</v>
      </c>
      <c r="AH165">
        <v>136.54</v>
      </c>
      <c r="AI165">
        <v>8178000</v>
      </c>
      <c r="AJ165">
        <v>3619982</v>
      </c>
      <c r="AK165">
        <v>1287064</v>
      </c>
      <c r="AL165">
        <v>862717</v>
      </c>
      <c r="AM165">
        <v>0.43099999999999999</v>
      </c>
      <c r="AN165">
        <v>458498069</v>
      </c>
      <c r="AO165">
        <v>1.119626526</v>
      </c>
      <c r="AP165">
        <v>86</v>
      </c>
      <c r="AQ165">
        <v>0.31395240499999999</v>
      </c>
      <c r="AR165">
        <v>0.13185328499999999</v>
      </c>
      <c r="AS165">
        <v>1.7977830420000001</v>
      </c>
      <c r="AT165">
        <v>0.43099999999999999</v>
      </c>
      <c r="AU165">
        <v>0.907250322</v>
      </c>
      <c r="AV165">
        <v>4.437775319</v>
      </c>
      <c r="AW165">
        <v>15.70721219</v>
      </c>
      <c r="AX165">
        <v>0.131803741</v>
      </c>
      <c r="AY165">
        <v>1.119626526</v>
      </c>
      <c r="AZ165">
        <v>5.2248975000000003E-2</v>
      </c>
      <c r="BA165">
        <v>7.9554765999999999E-2</v>
      </c>
      <c r="BB165">
        <v>-4.9499999999999997E-5</v>
      </c>
      <c r="BC165">
        <v>1.8799999999999999E-7</v>
      </c>
      <c r="BD165">
        <v>0.114613955</v>
      </c>
      <c r="BE165">
        <v>0.55454945300000003</v>
      </c>
      <c r="BF165">
        <v>0.131803741</v>
      </c>
      <c r="BG165">
        <v>0.76187559900000001</v>
      </c>
      <c r="BH165">
        <v>1.8799999999999999E-7</v>
      </c>
      <c r="BI165">
        <v>0.96704854699999998</v>
      </c>
      <c r="BJ165">
        <v>0.114613955</v>
      </c>
      <c r="BK165">
        <v>7.4672994000000006E-2</v>
      </c>
      <c r="BL165">
        <v>0.85243459200000005</v>
      </c>
      <c r="BM165">
        <v>1.2930713999999999E-2</v>
      </c>
      <c r="BN165">
        <v>1.1775578E-2</v>
      </c>
      <c r="BO165">
        <v>4.4361268000000002E-2</v>
      </c>
      <c r="BP165">
        <v>-1.9534341E-2</v>
      </c>
      <c r="BQ165">
        <v>-1.9636590999999998E-2</v>
      </c>
      <c r="BR165">
        <v>2.1835912999999998E-2</v>
      </c>
      <c r="BS165">
        <v>6</v>
      </c>
    </row>
    <row r="166" spans="1:71" x14ac:dyDescent="0.35">
      <c r="A166">
        <v>15602019</v>
      </c>
      <c r="B166">
        <v>15582019</v>
      </c>
      <c r="C166">
        <v>1558</v>
      </c>
      <c r="D166">
        <v>1560</v>
      </c>
      <c r="E166" t="s">
        <v>190</v>
      </c>
      <c r="F166">
        <v>2019</v>
      </c>
      <c r="G166" t="s">
        <v>194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7925408</v>
      </c>
      <c r="N166">
        <v>6630642</v>
      </c>
      <c r="O166">
        <v>3319858</v>
      </c>
      <c r="P166">
        <v>4605550</v>
      </c>
      <c r="Q166">
        <v>3024195</v>
      </c>
      <c r="R166">
        <v>0.21468926299999999</v>
      </c>
      <c r="S166">
        <v>2100000</v>
      </c>
      <c r="T166">
        <v>3513498</v>
      </c>
      <c r="U166">
        <v>707318</v>
      </c>
      <c r="V166">
        <v>4868003</v>
      </c>
      <c r="W166">
        <v>5133466</v>
      </c>
      <c r="X166">
        <v>4525051</v>
      </c>
      <c r="Y166">
        <v>0.53134130899999998</v>
      </c>
      <c r="Z166">
        <v>0.113602273</v>
      </c>
      <c r="AA166">
        <v>2.3866049E-2</v>
      </c>
      <c r="AB166">
        <v>7.6753445000000003E-2</v>
      </c>
      <c r="AC166">
        <v>1584361</v>
      </c>
      <c r="AD166">
        <v>693273</v>
      </c>
      <c r="AE166">
        <v>997349</v>
      </c>
      <c r="AF166">
        <v>539200</v>
      </c>
      <c r="AG166">
        <v>153.6</v>
      </c>
      <c r="AH166">
        <v>153.6</v>
      </c>
      <c r="AI166">
        <v>9714900</v>
      </c>
      <c r="AJ166">
        <v>3441560</v>
      </c>
      <c r="AK166">
        <v>1368638</v>
      </c>
      <c r="AL166">
        <v>1287064</v>
      </c>
      <c r="AM166">
        <v>0.48530000000000001</v>
      </c>
      <c r="AN166">
        <v>402745069</v>
      </c>
      <c r="AO166">
        <v>1.208705798</v>
      </c>
      <c r="AP166">
        <v>89</v>
      </c>
      <c r="AQ166">
        <v>0.41888796099999998</v>
      </c>
      <c r="AR166">
        <v>0.150415148</v>
      </c>
      <c r="AS166">
        <v>2.1093897579999998</v>
      </c>
      <c r="AT166">
        <v>0.48530000000000001</v>
      </c>
      <c r="AU166">
        <v>0.90462311200000001</v>
      </c>
      <c r="AV166">
        <v>3.3964453610000001</v>
      </c>
      <c r="AW166">
        <v>15.885584359999999</v>
      </c>
      <c r="AX166">
        <v>8.1319426E-2</v>
      </c>
      <c r="AY166">
        <v>1.208705798</v>
      </c>
      <c r="AZ166">
        <v>3.825539E-2</v>
      </c>
      <c r="BA166">
        <v>4.3064035000000001E-2</v>
      </c>
      <c r="BB166">
        <v>-6.9095722999999998E-2</v>
      </c>
      <c r="BC166">
        <v>1.5099999999999999E-7</v>
      </c>
      <c r="BD166">
        <v>-4.0035791000000001E-2</v>
      </c>
      <c r="BE166">
        <v>0.529888056</v>
      </c>
      <c r="BF166">
        <v>8.1319426E-2</v>
      </c>
      <c r="BG166">
        <v>0.53134130899999998</v>
      </c>
      <c r="BH166">
        <v>1.5099999999999999E-7</v>
      </c>
      <c r="BI166">
        <v>0.73416767199999999</v>
      </c>
      <c r="BJ166">
        <v>-4.0035791000000001E-2</v>
      </c>
      <c r="BK166">
        <v>9.1758083000000004E-2</v>
      </c>
      <c r="BL166">
        <v>0.77420346299999998</v>
      </c>
      <c r="BM166">
        <v>-3.3054240999999998E-2</v>
      </c>
      <c r="BN166">
        <v>-3.6828147999999998E-2</v>
      </c>
      <c r="BO166">
        <v>6.0530560999999997E-2</v>
      </c>
      <c r="BP166">
        <v>-1.8732708000000001E-2</v>
      </c>
      <c r="BQ166">
        <v>-1.8855404999999999E-2</v>
      </c>
      <c r="BR166">
        <v>6.7647549999999999E-3</v>
      </c>
      <c r="BS166">
        <v>6</v>
      </c>
    </row>
    <row r="167" spans="1:71" x14ac:dyDescent="0.35">
      <c r="A167">
        <v>15602020</v>
      </c>
      <c r="B167">
        <v>15582020</v>
      </c>
      <c r="C167">
        <v>1558</v>
      </c>
      <c r="D167">
        <v>1560</v>
      </c>
      <c r="E167" t="s">
        <v>190</v>
      </c>
      <c r="F167">
        <v>2020</v>
      </c>
      <c r="G167" t="s">
        <v>193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9452848</v>
      </c>
      <c r="N167">
        <v>7925408</v>
      </c>
      <c r="O167">
        <v>4716857</v>
      </c>
      <c r="P167">
        <v>4735991</v>
      </c>
      <c r="Q167">
        <v>3178483</v>
      </c>
      <c r="R167">
        <v>0.142315945</v>
      </c>
      <c r="S167">
        <v>3500000</v>
      </c>
      <c r="T167">
        <v>5248848</v>
      </c>
      <c r="U167">
        <v>713533</v>
      </c>
      <c r="V167">
        <v>5156550</v>
      </c>
      <c r="W167">
        <v>4868003</v>
      </c>
      <c r="X167">
        <v>5133466</v>
      </c>
      <c r="Y167">
        <v>0.46109462099999998</v>
      </c>
      <c r="Z167">
        <v>0.105940161</v>
      </c>
      <c r="AA167">
        <v>2.4413221999999998E-2</v>
      </c>
      <c r="AB167">
        <v>8.6004207999999999E-2</v>
      </c>
      <c r="AC167">
        <v>1921818</v>
      </c>
      <c r="AD167">
        <v>700873</v>
      </c>
      <c r="AE167">
        <v>970733</v>
      </c>
      <c r="AF167">
        <v>539476</v>
      </c>
      <c r="AG167">
        <v>187.39</v>
      </c>
      <c r="AH167">
        <v>187.39</v>
      </c>
      <c r="AI167">
        <v>9367513</v>
      </c>
      <c r="AJ167">
        <v>3609958</v>
      </c>
      <c r="AK167">
        <v>1413043</v>
      </c>
      <c r="AL167">
        <v>1368638</v>
      </c>
      <c r="AM167">
        <v>0.37209999999999999</v>
      </c>
      <c r="AN167">
        <v>399053404</v>
      </c>
      <c r="AO167">
        <v>1.2921954680000001</v>
      </c>
      <c r="AP167">
        <v>91</v>
      </c>
      <c r="AQ167">
        <v>0.49898792400000003</v>
      </c>
      <c r="AR167">
        <v>0.12248366300000001</v>
      </c>
      <c r="AS167">
        <v>1.97794147</v>
      </c>
      <c r="AT167">
        <v>0.37209999999999999</v>
      </c>
      <c r="AU167">
        <v>0.94915719200000004</v>
      </c>
      <c r="AV167">
        <v>2.6698801040000002</v>
      </c>
      <c r="AW167">
        <v>16.061826629999999</v>
      </c>
      <c r="AX167">
        <v>6.8069176999999995E-2</v>
      </c>
      <c r="AY167">
        <v>1.2921954680000001</v>
      </c>
      <c r="AZ167">
        <v>3.7075239000000003E-2</v>
      </c>
      <c r="BA167">
        <v>3.0993937999999999E-2</v>
      </c>
      <c r="BB167">
        <v>-5.4414485999999998E-2</v>
      </c>
      <c r="BC167">
        <v>1.2599999999999999E-7</v>
      </c>
      <c r="BD167">
        <v>3.6407842000000003E-2</v>
      </c>
      <c r="BE167">
        <v>0.66228110900000003</v>
      </c>
      <c r="BF167">
        <v>6.8069176999999995E-2</v>
      </c>
      <c r="BG167">
        <v>0.46109462099999998</v>
      </c>
      <c r="BH167">
        <v>1.2599999999999999E-7</v>
      </c>
      <c r="BI167">
        <v>0.65063527300000001</v>
      </c>
      <c r="BJ167">
        <v>3.6407842000000003E-2</v>
      </c>
      <c r="BK167">
        <v>-3.3495183999999997E-2</v>
      </c>
      <c r="BL167">
        <v>0.61422743199999996</v>
      </c>
      <c r="BM167">
        <v>-1.5116068999999999E-2</v>
      </c>
      <c r="BN167">
        <v>-2.0873277999999999E-2</v>
      </c>
      <c r="BO167">
        <v>3.3899588000000001E-2</v>
      </c>
      <c r="BP167">
        <v>-3.4738463999999997E-2</v>
      </c>
      <c r="BQ167">
        <v>-3.4849841999999999E-2</v>
      </c>
      <c r="BR167">
        <v>1.3257157E-2</v>
      </c>
      <c r="BS167">
        <v>6</v>
      </c>
    </row>
    <row r="168" spans="1:71" x14ac:dyDescent="0.35">
      <c r="A168">
        <v>15602021</v>
      </c>
      <c r="B168">
        <v>15582021</v>
      </c>
      <c r="C168">
        <v>1558</v>
      </c>
      <c r="D168">
        <v>1560</v>
      </c>
      <c r="E168" t="s">
        <v>190</v>
      </c>
      <c r="F168">
        <v>2021</v>
      </c>
      <c r="G168" t="s">
        <v>192</v>
      </c>
      <c r="H168">
        <v>1</v>
      </c>
      <c r="I168">
        <v>0</v>
      </c>
      <c r="J168">
        <v>1</v>
      </c>
      <c r="K168">
        <v>1</v>
      </c>
      <c r="L168">
        <v>1</v>
      </c>
      <c r="M168">
        <v>10161515</v>
      </c>
      <c r="N168">
        <v>9452848</v>
      </c>
      <c r="O168">
        <v>5110901</v>
      </c>
      <c r="P168">
        <v>5050614</v>
      </c>
      <c r="Q168">
        <v>4511367</v>
      </c>
      <c r="R168">
        <v>0.24964082600000001</v>
      </c>
      <c r="S168">
        <v>3800000</v>
      </c>
      <c r="T168">
        <v>4883701</v>
      </c>
      <c r="U168">
        <v>1919884</v>
      </c>
      <c r="V168">
        <v>6027838</v>
      </c>
      <c r="W168">
        <v>5156550</v>
      </c>
      <c r="X168">
        <v>4868003</v>
      </c>
      <c r="Y168">
        <v>0.443766683</v>
      </c>
      <c r="Z168">
        <v>9.8262767000000001E-2</v>
      </c>
      <c r="AA168">
        <v>2.2649248E-2</v>
      </c>
      <c r="AB168">
        <v>8.7988596000000002E-2</v>
      </c>
      <c r="AC168">
        <v>2149289</v>
      </c>
      <c r="AD168">
        <v>926987</v>
      </c>
      <c r="AE168">
        <v>1261100</v>
      </c>
      <c r="AF168">
        <v>721678</v>
      </c>
      <c r="AG168">
        <v>182.52</v>
      </c>
      <c r="AH168">
        <v>182.52</v>
      </c>
      <c r="AI168">
        <v>17261618</v>
      </c>
      <c r="AJ168">
        <v>4165214</v>
      </c>
      <c r="AK168">
        <v>1442688</v>
      </c>
      <c r="AL168">
        <v>1413043</v>
      </c>
      <c r="AM168">
        <v>0.37519999999999998</v>
      </c>
      <c r="AN168">
        <v>474374914</v>
      </c>
      <c r="AO168">
        <v>1.270690718</v>
      </c>
      <c r="AP168">
        <v>92</v>
      </c>
      <c r="AQ168">
        <v>0.50296643799999996</v>
      </c>
      <c r="AR168">
        <v>0.133409529</v>
      </c>
      <c r="AS168">
        <v>3.4177266369999999</v>
      </c>
      <c r="AT168">
        <v>0.37519999999999998</v>
      </c>
      <c r="AU168">
        <v>0.73318961699999996</v>
      </c>
      <c r="AV168">
        <v>3.7495701160000001</v>
      </c>
      <c r="AW168">
        <v>16.134118099999998</v>
      </c>
      <c r="AX168">
        <v>7.6345034000000006E-2</v>
      </c>
      <c r="AY168">
        <v>1.270690718</v>
      </c>
      <c r="AZ168">
        <v>5.2305107000000003E-2</v>
      </c>
      <c r="BA168">
        <v>2.4039926E-2</v>
      </c>
      <c r="BB168">
        <v>-5.7064495E-2</v>
      </c>
      <c r="BC168">
        <v>1.06E-7</v>
      </c>
      <c r="BD168">
        <v>9.2172009999999999E-2</v>
      </c>
      <c r="BE168">
        <v>0.51663805399999996</v>
      </c>
      <c r="BF168">
        <v>7.6345034000000006E-2</v>
      </c>
      <c r="BG168">
        <v>0.443766683</v>
      </c>
      <c r="BH168">
        <v>1.06E-7</v>
      </c>
      <c r="BI168">
        <v>0.63767427600000004</v>
      </c>
      <c r="BJ168">
        <v>9.2172009999999999E-2</v>
      </c>
      <c r="BK168">
        <v>3.0524875E-2</v>
      </c>
      <c r="BL168">
        <v>0.54550226599999996</v>
      </c>
      <c r="BM168">
        <v>-3.8694916000000003E-2</v>
      </c>
      <c r="BN168">
        <v>-4.1999775000000003E-2</v>
      </c>
      <c r="BO168">
        <v>7.2777902000000005E-2</v>
      </c>
      <c r="BP168">
        <v>-6.8150765000000002E-2</v>
      </c>
      <c r="BQ168">
        <v>-6.8258037999999993E-2</v>
      </c>
      <c r="BR168">
        <v>7.1408640000000002E-3</v>
      </c>
      <c r="BS168">
        <v>6</v>
      </c>
    </row>
    <row r="169" spans="1:71" x14ac:dyDescent="0.35">
      <c r="A169">
        <v>15602022</v>
      </c>
      <c r="B169">
        <v>15582022</v>
      </c>
      <c r="C169">
        <v>1558</v>
      </c>
      <c r="D169">
        <v>1560</v>
      </c>
      <c r="E169" t="s">
        <v>190</v>
      </c>
      <c r="F169">
        <v>2022</v>
      </c>
      <c r="G169" t="s">
        <v>191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9544895</v>
      </c>
      <c r="N169">
        <v>10161515</v>
      </c>
      <c r="O169">
        <v>3454225</v>
      </c>
      <c r="P169">
        <v>6090670</v>
      </c>
      <c r="Q169">
        <v>4061727</v>
      </c>
      <c r="R169">
        <v>0.20778018000000001</v>
      </c>
      <c r="S169">
        <v>1900000</v>
      </c>
      <c r="T169">
        <v>4559011</v>
      </c>
      <c r="U169">
        <v>1129701</v>
      </c>
      <c r="V169">
        <v>6907619</v>
      </c>
      <c r="W169">
        <v>6027838</v>
      </c>
      <c r="X169">
        <v>5156550</v>
      </c>
      <c r="Y169">
        <v>0.46690085100000001</v>
      </c>
      <c r="Z169">
        <v>0.10802395100000001</v>
      </c>
      <c r="AA169">
        <v>2.3747256000000001E-2</v>
      </c>
      <c r="AB169">
        <v>9.1942679999999999E-2</v>
      </c>
      <c r="AC169">
        <v>3049109</v>
      </c>
      <c r="AD169">
        <v>1596695</v>
      </c>
      <c r="AE169">
        <v>1949833</v>
      </c>
      <c r="AF169">
        <v>1274350</v>
      </c>
      <c r="AG169">
        <v>166.7</v>
      </c>
      <c r="AH169">
        <v>166.7</v>
      </c>
      <c r="AI169">
        <v>15163832</v>
      </c>
      <c r="AJ169">
        <v>4379157</v>
      </c>
      <c r="AK169">
        <v>1807951</v>
      </c>
      <c r="AL169">
        <v>1442688</v>
      </c>
      <c r="AM169">
        <v>0.37080000000000002</v>
      </c>
      <c r="AN169">
        <v>476529085</v>
      </c>
      <c r="AO169">
        <v>1.449569232</v>
      </c>
      <c r="AP169">
        <v>95</v>
      </c>
      <c r="AQ169">
        <v>0.361892404</v>
      </c>
      <c r="AR169">
        <v>0.19188408400000001</v>
      </c>
      <c r="AS169">
        <v>2.4896820879999999</v>
      </c>
      <c r="AT169">
        <v>0.37080000000000002</v>
      </c>
      <c r="AU169">
        <v>0.67519154400000003</v>
      </c>
      <c r="AV169">
        <v>4.8675687869999997</v>
      </c>
      <c r="AW169">
        <v>16.071517010000001</v>
      </c>
      <c r="AX169">
        <v>0.12540944900000001</v>
      </c>
      <c r="AY169">
        <v>1.449569232</v>
      </c>
      <c r="AZ169">
        <v>6.2030526000000002E-2</v>
      </c>
      <c r="BA169">
        <v>6.3378923000000004E-2</v>
      </c>
      <c r="BB169">
        <v>-6.6474635000000004E-2</v>
      </c>
      <c r="BC169" s="1">
        <v>9.8399999999999994E-8</v>
      </c>
      <c r="BD169">
        <v>8.6579708000000005E-2</v>
      </c>
      <c r="BE169">
        <v>0.44865465399999999</v>
      </c>
      <c r="BF169">
        <v>0.12540944900000001</v>
      </c>
      <c r="BG169">
        <v>0.46690085100000001</v>
      </c>
      <c r="BH169" s="1">
        <v>9.8399999999999994E-8</v>
      </c>
      <c r="BI169">
        <v>0.67978239500000004</v>
      </c>
      <c r="BJ169">
        <v>8.6579708000000005E-2</v>
      </c>
      <c r="BK169">
        <v>8.5743906999999994E-2</v>
      </c>
      <c r="BL169">
        <v>0.59320268700000001</v>
      </c>
      <c r="BM169">
        <v>-6.264438E-2</v>
      </c>
      <c r="BN169">
        <v>-4.5762456E-2</v>
      </c>
      <c r="BO169">
        <v>0.12922942900000001</v>
      </c>
      <c r="BP169">
        <v>-7.1749518999999998E-2</v>
      </c>
      <c r="BQ169">
        <v>-7.1836292999999996E-2</v>
      </c>
      <c r="BR169">
        <v>2.0124995E-2</v>
      </c>
      <c r="BS169">
        <v>6</v>
      </c>
    </row>
    <row r="170" spans="1:71" hidden="1" x14ac:dyDescent="0.35">
      <c r="A170">
        <v>15692017</v>
      </c>
      <c r="B170">
        <v>82342017</v>
      </c>
      <c r="C170">
        <v>8234</v>
      </c>
      <c r="D170">
        <v>1569</v>
      </c>
      <c r="E170" t="s">
        <v>141</v>
      </c>
      <c r="F170">
        <v>2017</v>
      </c>
      <c r="G170" t="s">
        <v>147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5827538</v>
      </c>
      <c r="N170">
        <v>4604806</v>
      </c>
      <c r="O170">
        <v>3419217</v>
      </c>
      <c r="P170">
        <v>2408321</v>
      </c>
      <c r="Q170">
        <v>3090063</v>
      </c>
      <c r="R170">
        <v>0.45733773</v>
      </c>
      <c r="S170">
        <v>1981066</v>
      </c>
      <c r="T170">
        <v>2309635</v>
      </c>
      <c r="U170">
        <v>631808</v>
      </c>
      <c r="V170">
        <v>3591565</v>
      </c>
      <c r="W170">
        <v>2846033</v>
      </c>
      <c r="X170">
        <v>2345847</v>
      </c>
      <c r="Y170">
        <v>0.66221769200000002</v>
      </c>
      <c r="Z170">
        <v>7.9475444000000006E-2</v>
      </c>
      <c r="AA170">
        <v>2.1803586999999999E-2</v>
      </c>
      <c r="AB170">
        <v>2.3723085000000001E-2</v>
      </c>
      <c r="AC170">
        <v>599434</v>
      </c>
      <c r="AD170">
        <v>433733</v>
      </c>
      <c r="AE170">
        <v>548417</v>
      </c>
      <c r="AF170">
        <v>277849</v>
      </c>
      <c r="AG170">
        <v>185.66</v>
      </c>
      <c r="AH170">
        <v>185.66</v>
      </c>
      <c r="AI170">
        <v>4036621</v>
      </c>
      <c r="AJ170">
        <v>2781228</v>
      </c>
      <c r="AK170">
        <v>930488</v>
      </c>
      <c r="AL170">
        <v>662332</v>
      </c>
      <c r="AM170">
        <v>0.16350000000000001</v>
      </c>
      <c r="AN170">
        <v>6180667715</v>
      </c>
      <c r="AO170">
        <v>5.810966E-2</v>
      </c>
      <c r="AP170">
        <v>101</v>
      </c>
      <c r="AQ170">
        <v>0.58673439800000005</v>
      </c>
      <c r="AR170">
        <v>0.11909665699999999</v>
      </c>
      <c r="AS170">
        <v>1.676114189</v>
      </c>
      <c r="AT170">
        <v>0.16350000000000001</v>
      </c>
      <c r="AU170">
        <v>0.81601244399999995</v>
      </c>
      <c r="AV170">
        <v>2.350572809</v>
      </c>
      <c r="AW170">
        <v>15.578105170000001</v>
      </c>
      <c r="AX170">
        <v>6.0338915E-2</v>
      </c>
      <c r="AY170">
        <v>5.810966E-2</v>
      </c>
      <c r="AZ170">
        <v>4.4792245000000001E-2</v>
      </c>
      <c r="BA170">
        <v>1.5546671E-2</v>
      </c>
      <c r="BB170">
        <v>-5.8757741000000002E-2</v>
      </c>
      <c r="BC170">
        <v>2.17E-7</v>
      </c>
      <c r="BD170">
        <v>0.16190302000000001</v>
      </c>
      <c r="BE170">
        <v>0.50157053299999999</v>
      </c>
      <c r="BF170">
        <v>6.0338915E-2</v>
      </c>
      <c r="BG170">
        <v>0.66221769200000002</v>
      </c>
      <c r="BH170">
        <v>2.17E-7</v>
      </c>
      <c r="BI170">
        <v>0.77996011099999996</v>
      </c>
      <c r="BJ170">
        <v>0.16190302000000001</v>
      </c>
      <c r="BK170">
        <v>0.1086226</v>
      </c>
      <c r="BL170">
        <v>0.61805709099999995</v>
      </c>
      <c r="BM170">
        <v>-3.0963503999999999E-2</v>
      </c>
      <c r="BN170">
        <v>-3.0778384999999998E-2</v>
      </c>
      <c r="BO170">
        <v>6.7332700999999995E-2</v>
      </c>
      <c r="BP170">
        <v>8.2802349999999997E-2</v>
      </c>
      <c r="BQ170">
        <v>8.2785453999999994E-2</v>
      </c>
      <c r="BR170">
        <v>-8.9072716999999996E-2</v>
      </c>
      <c r="BS170">
        <v>6</v>
      </c>
    </row>
    <row r="171" spans="1:71" hidden="1" x14ac:dyDescent="0.35">
      <c r="A171">
        <v>15692018</v>
      </c>
      <c r="B171">
        <v>82342018</v>
      </c>
      <c r="C171">
        <v>8234</v>
      </c>
      <c r="D171">
        <v>1569</v>
      </c>
      <c r="E171" t="s">
        <v>141</v>
      </c>
      <c r="F171">
        <v>2018</v>
      </c>
      <c r="G171" t="s">
        <v>146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6315898</v>
      </c>
      <c r="N171">
        <v>5827538</v>
      </c>
      <c r="O171">
        <v>3588001</v>
      </c>
      <c r="P171">
        <v>2727897</v>
      </c>
      <c r="Q171">
        <v>3251397</v>
      </c>
      <c r="R171">
        <v>0.426627219</v>
      </c>
      <c r="S171">
        <v>2360908</v>
      </c>
      <c r="T171">
        <v>2710012</v>
      </c>
      <c r="U171">
        <v>576252</v>
      </c>
      <c r="V171">
        <v>3566179</v>
      </c>
      <c r="W171">
        <v>3591565</v>
      </c>
      <c r="X171">
        <v>2846033</v>
      </c>
      <c r="Y171">
        <v>0.53456245199999997</v>
      </c>
      <c r="Z171">
        <v>8.1007450999999994E-2</v>
      </c>
      <c r="AA171">
        <v>2.3737732000000001E-2</v>
      </c>
      <c r="AB171">
        <v>4.8542992E-2</v>
      </c>
      <c r="AC171">
        <v>570750</v>
      </c>
      <c r="AD171">
        <v>178631</v>
      </c>
      <c r="AE171">
        <v>166191</v>
      </c>
      <c r="AF171">
        <v>44971</v>
      </c>
      <c r="AG171">
        <v>152.02000000000001</v>
      </c>
      <c r="AH171">
        <v>152.02000000000001</v>
      </c>
      <c r="AI171">
        <v>1403277</v>
      </c>
      <c r="AJ171">
        <v>2886961</v>
      </c>
      <c r="AK171">
        <v>1158710</v>
      </c>
      <c r="AL171">
        <v>930488</v>
      </c>
      <c r="AM171">
        <v>0.1988</v>
      </c>
      <c r="AN171">
        <v>6698277125</v>
      </c>
      <c r="AO171">
        <v>5.3240243E-2</v>
      </c>
      <c r="AP171">
        <v>103</v>
      </c>
      <c r="AQ171">
        <v>0.56809039699999997</v>
      </c>
      <c r="AR171">
        <v>2.8518218000000001E-2</v>
      </c>
      <c r="AS171">
        <v>0.51441714999999999</v>
      </c>
      <c r="AT171">
        <v>0.1988</v>
      </c>
      <c r="AU171">
        <v>0.77434981999999997</v>
      </c>
      <c r="AV171">
        <v>1.6368988499999999</v>
      </c>
      <c r="AW171">
        <v>15.658580499999999</v>
      </c>
      <c r="AX171">
        <v>7.7169810000000004E-3</v>
      </c>
      <c r="AY171">
        <v>5.3240243E-2</v>
      </c>
      <c r="AZ171">
        <v>4.0612697000000003E-2</v>
      </c>
      <c r="BA171">
        <v>-3.2895715999999998E-2</v>
      </c>
      <c r="BB171">
        <v>-2.0801237E-2</v>
      </c>
      <c r="BC171">
        <v>1.72E-7</v>
      </c>
      <c r="BD171">
        <v>-4.3562139999999997E-3</v>
      </c>
      <c r="BE171">
        <v>0.46503549199999999</v>
      </c>
      <c r="BF171">
        <v>7.7169810000000004E-3</v>
      </c>
      <c r="BG171">
        <v>0.53456245199999997</v>
      </c>
      <c r="BH171">
        <v>1.72E-7</v>
      </c>
      <c r="BI171">
        <v>0.61195293799999995</v>
      </c>
      <c r="BJ171">
        <v>-4.3562139999999997E-3</v>
      </c>
      <c r="BK171">
        <v>0.12793258499999999</v>
      </c>
      <c r="BL171">
        <v>0.61630915100000006</v>
      </c>
      <c r="BM171">
        <v>1.7618136E-2</v>
      </c>
      <c r="BN171">
        <v>2.2746056000000001E-2</v>
      </c>
      <c r="BO171">
        <v>-4.6715369999999999E-3</v>
      </c>
      <c r="BP171">
        <v>8.5550001000000001E-2</v>
      </c>
      <c r="BQ171">
        <v>8.5543233999999996E-2</v>
      </c>
      <c r="BR171">
        <v>-8.5308222000000003E-2</v>
      </c>
      <c r="BS171">
        <v>6</v>
      </c>
    </row>
    <row r="172" spans="1:71" hidden="1" x14ac:dyDescent="0.35">
      <c r="A172">
        <v>15692019</v>
      </c>
      <c r="B172">
        <v>82342019</v>
      </c>
      <c r="C172">
        <v>8234</v>
      </c>
      <c r="D172">
        <v>1569</v>
      </c>
      <c r="E172" t="s">
        <v>141</v>
      </c>
      <c r="F172">
        <v>2019</v>
      </c>
      <c r="G172" t="s">
        <v>145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6747094</v>
      </c>
      <c r="N172">
        <v>6315898</v>
      </c>
      <c r="O172">
        <v>4016186</v>
      </c>
      <c r="P172">
        <v>2730908</v>
      </c>
      <c r="Q172">
        <v>3573648</v>
      </c>
      <c r="R172">
        <v>0.41889797299999998</v>
      </c>
      <c r="S172">
        <v>2451820</v>
      </c>
      <c r="T172">
        <v>2857946</v>
      </c>
      <c r="U172">
        <v>620134</v>
      </c>
      <c r="V172">
        <v>4435890</v>
      </c>
      <c r="W172">
        <v>3566179</v>
      </c>
      <c r="X172">
        <v>3591565</v>
      </c>
      <c r="Y172">
        <v>0.59160011800000001</v>
      </c>
      <c r="Z172">
        <v>9.8920534000000004E-2</v>
      </c>
      <c r="AA172">
        <v>3.0778264999999999E-2</v>
      </c>
      <c r="AB172">
        <v>4.5350989000000001E-2</v>
      </c>
      <c r="AC172">
        <v>655943</v>
      </c>
      <c r="AD172">
        <v>256806</v>
      </c>
      <c r="AE172">
        <v>684450</v>
      </c>
      <c r="AF172">
        <v>113985</v>
      </c>
      <c r="AG172">
        <v>182.3</v>
      </c>
      <c r="AH172">
        <v>182.3</v>
      </c>
      <c r="AI172">
        <v>2921157</v>
      </c>
      <c r="AJ172">
        <v>3551746</v>
      </c>
      <c r="AK172">
        <v>1343450</v>
      </c>
      <c r="AL172">
        <v>1158710</v>
      </c>
      <c r="AM172">
        <v>0.24690000000000001</v>
      </c>
      <c r="AN172">
        <v>6752857466</v>
      </c>
      <c r="AO172">
        <v>6.5689080999999996E-2</v>
      </c>
      <c r="AP172">
        <v>106</v>
      </c>
      <c r="AQ172">
        <v>0.595246783</v>
      </c>
      <c r="AR172">
        <v>0.108369388</v>
      </c>
      <c r="AS172">
        <v>1.0696651079999999</v>
      </c>
      <c r="AT172">
        <v>0.24690000000000001</v>
      </c>
      <c r="AU172">
        <v>0.72239830299999996</v>
      </c>
      <c r="AV172">
        <v>1.991158027</v>
      </c>
      <c r="AW172">
        <v>15.72462245</v>
      </c>
      <c r="AX172">
        <v>1.8047315000000001E-2</v>
      </c>
      <c r="AY172">
        <v>6.5689080999999996E-2</v>
      </c>
      <c r="AZ172">
        <v>3.4719430000000003E-2</v>
      </c>
      <c r="BA172">
        <v>-1.6672115000000001E-2</v>
      </c>
      <c r="BB172">
        <v>-9.0322073000000003E-2</v>
      </c>
      <c r="BC172">
        <v>1.5800000000000001E-7</v>
      </c>
      <c r="BD172">
        <v>0.137701875</v>
      </c>
      <c r="BE172">
        <v>0.45250034099999997</v>
      </c>
      <c r="BF172">
        <v>1.8047315000000001E-2</v>
      </c>
      <c r="BG172">
        <v>0.59160011800000001</v>
      </c>
      <c r="BH172">
        <v>1.5800000000000001E-7</v>
      </c>
      <c r="BI172">
        <v>0.70233718199999995</v>
      </c>
      <c r="BJ172">
        <v>0.137701875</v>
      </c>
      <c r="BK172">
        <v>-4.0193809999999998E-3</v>
      </c>
      <c r="BL172">
        <v>0.564635306</v>
      </c>
      <c r="BM172">
        <v>-6.8230945000000001E-2</v>
      </c>
      <c r="BN172">
        <v>-6.8939301999999994E-2</v>
      </c>
      <c r="BO172">
        <v>3.9357713000000003E-2</v>
      </c>
      <c r="BP172">
        <v>9.5604283999999998E-2</v>
      </c>
      <c r="BQ172">
        <v>9.559716E-2</v>
      </c>
      <c r="BR172">
        <v>-5.9401756999999999E-2</v>
      </c>
      <c r="BS172">
        <v>6</v>
      </c>
    </row>
    <row r="173" spans="1:71" hidden="1" x14ac:dyDescent="0.35">
      <c r="A173">
        <v>15692020</v>
      </c>
      <c r="B173">
        <v>82342020</v>
      </c>
      <c r="C173">
        <v>8234</v>
      </c>
      <c r="D173">
        <v>1569</v>
      </c>
      <c r="E173" t="s">
        <v>141</v>
      </c>
      <c r="F173">
        <v>2020</v>
      </c>
      <c r="G173" t="s">
        <v>144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7070790</v>
      </c>
      <c r="N173">
        <v>6747094</v>
      </c>
      <c r="O173">
        <v>3828048</v>
      </c>
      <c r="P173">
        <v>3242742</v>
      </c>
      <c r="Q173">
        <v>3783512</v>
      </c>
      <c r="R173">
        <v>0.41732833200000002</v>
      </c>
      <c r="S173">
        <v>2367902</v>
      </c>
      <c r="T173">
        <v>2932583</v>
      </c>
      <c r="U173">
        <v>526240</v>
      </c>
      <c r="V173">
        <v>4941442</v>
      </c>
      <c r="W173">
        <v>4435890</v>
      </c>
      <c r="X173">
        <v>3566179</v>
      </c>
      <c r="Y173">
        <v>0.54768037899999999</v>
      </c>
      <c r="Z173">
        <v>7.3656747999999994E-2</v>
      </c>
      <c r="AA173">
        <v>3.031524E-2</v>
      </c>
      <c r="AB173">
        <v>1.7117271E-2</v>
      </c>
      <c r="AC173">
        <v>1016471</v>
      </c>
      <c r="AD173">
        <v>562336</v>
      </c>
      <c r="AE173">
        <v>492721</v>
      </c>
      <c r="AF173">
        <v>402120</v>
      </c>
      <c r="AG173">
        <v>167.8</v>
      </c>
      <c r="AH173">
        <v>167.8</v>
      </c>
      <c r="AI173">
        <v>3426441</v>
      </c>
      <c r="AJ173">
        <v>3852250</v>
      </c>
      <c r="AK173">
        <v>1186451</v>
      </c>
      <c r="AL173">
        <v>1343450</v>
      </c>
      <c r="AM173">
        <v>0.16619999999999999</v>
      </c>
      <c r="AN173">
        <v>7101443952</v>
      </c>
      <c r="AO173">
        <v>6.9583622999999997E-2</v>
      </c>
      <c r="AP173">
        <v>106</v>
      </c>
      <c r="AQ173">
        <v>0.54138900999999995</v>
      </c>
      <c r="AR173">
        <v>7.3027143000000003E-2</v>
      </c>
      <c r="AS173">
        <v>1.05664928</v>
      </c>
      <c r="AT173">
        <v>0.16619999999999999</v>
      </c>
      <c r="AU173">
        <v>0.75356946300000005</v>
      </c>
      <c r="AV173">
        <v>2.3417203689999999</v>
      </c>
      <c r="AW173">
        <v>15.77148277</v>
      </c>
      <c r="AX173">
        <v>5.9598992000000003E-2</v>
      </c>
      <c r="AY173">
        <v>6.9583622999999997E-2</v>
      </c>
      <c r="AZ173">
        <v>4.5304838E-2</v>
      </c>
      <c r="BA173">
        <v>1.4294154E-2</v>
      </c>
      <c r="BB173">
        <v>-1.3428150999999999E-2</v>
      </c>
      <c r="BC173">
        <v>1.48E-7</v>
      </c>
      <c r="BD173">
        <v>7.4928851000000005E-2</v>
      </c>
      <c r="BE173">
        <v>0.43464386300000002</v>
      </c>
      <c r="BF173">
        <v>5.9598992000000003E-2</v>
      </c>
      <c r="BG173">
        <v>0.54768037899999999</v>
      </c>
      <c r="BH173">
        <v>1.48E-7</v>
      </c>
      <c r="BI173">
        <v>0.73238078500000003</v>
      </c>
      <c r="BJ173">
        <v>7.4928851000000005E-2</v>
      </c>
      <c r="BK173">
        <v>0.12890156899999999</v>
      </c>
      <c r="BL173">
        <v>0.65745193400000002</v>
      </c>
      <c r="BM173">
        <v>2.0473489000000001E-2</v>
      </c>
      <c r="BN173">
        <v>2.4899764000000001E-2</v>
      </c>
      <c r="BO173">
        <v>-1.5470951E-2</v>
      </c>
      <c r="BP173">
        <v>3.1160327000000002E-2</v>
      </c>
      <c r="BQ173">
        <v>3.1057022E-2</v>
      </c>
      <c r="BR173">
        <v>-7.1412440999999993E-2</v>
      </c>
      <c r="BS173">
        <v>6</v>
      </c>
    </row>
    <row r="174" spans="1:71" hidden="1" x14ac:dyDescent="0.35">
      <c r="A174">
        <v>15692021</v>
      </c>
      <c r="B174">
        <v>82342021</v>
      </c>
      <c r="C174">
        <v>8234</v>
      </c>
      <c r="D174">
        <v>1569</v>
      </c>
      <c r="E174" t="s">
        <v>141</v>
      </c>
      <c r="F174">
        <v>2021</v>
      </c>
      <c r="G174" t="s">
        <v>143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7313299</v>
      </c>
      <c r="N174">
        <v>7070790</v>
      </c>
      <c r="O174">
        <v>3960299</v>
      </c>
      <c r="P174">
        <v>3353000</v>
      </c>
      <c r="Q174">
        <v>4081863</v>
      </c>
      <c r="R174">
        <v>0.47520988800000002</v>
      </c>
      <c r="S174">
        <v>2104191</v>
      </c>
      <c r="T174">
        <v>2744122</v>
      </c>
      <c r="U174">
        <v>630042</v>
      </c>
      <c r="V174">
        <v>4770880</v>
      </c>
      <c r="W174">
        <v>4941442</v>
      </c>
      <c r="X174">
        <v>4435890</v>
      </c>
      <c r="Y174">
        <v>0.56155309399999997</v>
      </c>
      <c r="Z174">
        <v>8.6091935999999994E-2</v>
      </c>
      <c r="AA174">
        <v>4.4553835E-2</v>
      </c>
      <c r="AB174">
        <v>1.7836960999999998E-2</v>
      </c>
      <c r="AC174">
        <v>1151053</v>
      </c>
      <c r="AD174">
        <v>430534</v>
      </c>
      <c r="AE174">
        <v>1041318</v>
      </c>
      <c r="AF174">
        <v>327808</v>
      </c>
      <c r="AG174">
        <v>166.89</v>
      </c>
      <c r="AH174">
        <v>166.89</v>
      </c>
      <c r="AI174">
        <v>3077519</v>
      </c>
      <c r="AJ174">
        <v>3753635</v>
      </c>
      <c r="AK174">
        <v>1403440</v>
      </c>
      <c r="AL174">
        <v>1186451</v>
      </c>
      <c r="AM174">
        <v>0.16239999999999999</v>
      </c>
      <c r="AN174">
        <v>7632634011</v>
      </c>
      <c r="AO174">
        <v>6.2506337999999995E-2</v>
      </c>
      <c r="AP174">
        <v>106</v>
      </c>
      <c r="AQ174">
        <v>0.54152018099999999</v>
      </c>
      <c r="AR174">
        <v>0.14727039</v>
      </c>
      <c r="AS174">
        <v>0.91784044099999995</v>
      </c>
      <c r="AT174">
        <v>0.16239999999999999</v>
      </c>
      <c r="AU174">
        <v>0.68268878</v>
      </c>
      <c r="AV174">
        <v>2.2030027350000001</v>
      </c>
      <c r="AW174">
        <v>15.80520503</v>
      </c>
      <c r="AX174">
        <v>4.6360872999999997E-2</v>
      </c>
      <c r="AY174">
        <v>6.2506337999999995E-2</v>
      </c>
      <c r="AZ174">
        <v>5.2407729E-2</v>
      </c>
      <c r="BA174">
        <v>-6.0468559999999998E-3</v>
      </c>
      <c r="BB174">
        <v>-0.100909516</v>
      </c>
      <c r="BC174">
        <v>1.4100000000000001E-7</v>
      </c>
      <c r="BD174">
        <v>-2.4122056999999999E-2</v>
      </c>
      <c r="BE174">
        <v>0.38809270299999998</v>
      </c>
      <c r="BF174">
        <v>4.6360872999999997E-2</v>
      </c>
      <c r="BG174">
        <v>0.56155309399999997</v>
      </c>
      <c r="BH174">
        <v>1.4100000000000001E-7</v>
      </c>
      <c r="BI174">
        <v>0.67473082900000003</v>
      </c>
      <c r="BJ174">
        <v>-2.4122056999999999E-2</v>
      </c>
      <c r="BK174">
        <v>7.1498659000000006E-2</v>
      </c>
      <c r="BL174">
        <v>0.69885288599999995</v>
      </c>
      <c r="BM174">
        <v>-0.107489206</v>
      </c>
      <c r="BN174">
        <v>-0.107732281</v>
      </c>
      <c r="BO174">
        <v>0.133442377</v>
      </c>
      <c r="BP174">
        <v>1.0414257E-2</v>
      </c>
      <c r="BQ174">
        <v>1.0319645000000001E-2</v>
      </c>
      <c r="BR174">
        <v>-5.1513476000000002E-2</v>
      </c>
      <c r="BS174">
        <v>6</v>
      </c>
    </row>
    <row r="175" spans="1:71" hidden="1" x14ac:dyDescent="0.35">
      <c r="A175">
        <v>15692022</v>
      </c>
      <c r="B175">
        <v>82342022</v>
      </c>
      <c r="C175">
        <v>8234</v>
      </c>
      <c r="D175">
        <v>1569</v>
      </c>
      <c r="E175" t="s">
        <v>141</v>
      </c>
      <c r="F175">
        <v>2022</v>
      </c>
      <c r="G175" t="s">
        <v>142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7219777</v>
      </c>
      <c r="N175">
        <v>7313299</v>
      </c>
      <c r="O175">
        <v>3541107</v>
      </c>
      <c r="P175">
        <v>3678670</v>
      </c>
      <c r="Q175">
        <v>4059678</v>
      </c>
      <c r="R175">
        <v>0.41041641600000001</v>
      </c>
      <c r="S175">
        <v>2306929</v>
      </c>
      <c r="T175">
        <v>2690423</v>
      </c>
      <c r="U175">
        <v>1322472</v>
      </c>
      <c r="V175">
        <v>5004172</v>
      </c>
      <c r="W175">
        <v>4770880</v>
      </c>
      <c r="X175">
        <v>4941442</v>
      </c>
      <c r="Y175">
        <v>0.51994701700000001</v>
      </c>
      <c r="Z175">
        <v>8.2545920999999994E-2</v>
      </c>
      <c r="AA175">
        <v>4.6676253000000001E-2</v>
      </c>
      <c r="AB175">
        <v>1.7192654000000002E-2</v>
      </c>
      <c r="AC175">
        <v>1348125</v>
      </c>
      <c r="AD175">
        <v>547887</v>
      </c>
      <c r="AE175">
        <v>1130401</v>
      </c>
      <c r="AF175">
        <v>407394</v>
      </c>
      <c r="AG175">
        <v>179.2</v>
      </c>
      <c r="AH175">
        <v>179.2</v>
      </c>
      <c r="AI175">
        <v>2671834</v>
      </c>
      <c r="AJ175">
        <v>4031493</v>
      </c>
      <c r="AK175">
        <v>1174475</v>
      </c>
      <c r="AL175">
        <v>1403440</v>
      </c>
      <c r="AM175">
        <v>0.14710000000000001</v>
      </c>
      <c r="AN175">
        <v>7917518705</v>
      </c>
      <c r="AO175">
        <v>6.3203790999999995E-2</v>
      </c>
      <c r="AP175">
        <v>106</v>
      </c>
      <c r="AQ175">
        <v>0.49047318200000001</v>
      </c>
      <c r="AR175">
        <v>0.154567863</v>
      </c>
      <c r="AS175">
        <v>0.72630434399999999</v>
      </c>
      <c r="AT175">
        <v>0.14710000000000001</v>
      </c>
      <c r="AU175">
        <v>0.63762291100000001</v>
      </c>
      <c r="AV175">
        <v>2.332435528</v>
      </c>
      <c r="AW175">
        <v>15.79233462</v>
      </c>
      <c r="AX175">
        <v>5.5705913000000003E-2</v>
      </c>
      <c r="AY175">
        <v>6.3203790999999995E-2</v>
      </c>
      <c r="AZ175">
        <v>5.2207518000000001E-2</v>
      </c>
      <c r="BA175">
        <v>3.4983950000000001E-3</v>
      </c>
      <c r="BB175">
        <v>-9.8861950000000004E-2</v>
      </c>
      <c r="BC175">
        <v>1.37E-7</v>
      </c>
      <c r="BD175">
        <v>3.1899693999999999E-2</v>
      </c>
      <c r="BE175">
        <v>0.36788089800000001</v>
      </c>
      <c r="BF175">
        <v>5.5705913000000003E-2</v>
      </c>
      <c r="BG175">
        <v>0.51994701700000001</v>
      </c>
      <c r="BH175">
        <v>1.37E-7</v>
      </c>
      <c r="BI175">
        <v>0.68425644799999996</v>
      </c>
      <c r="BJ175">
        <v>3.1899693999999999E-2</v>
      </c>
      <c r="BK175">
        <v>-2.332217E-2</v>
      </c>
      <c r="BL175">
        <v>0.65235675400000004</v>
      </c>
      <c r="BM175">
        <v>-8.9332993999999999E-2</v>
      </c>
      <c r="BN175">
        <v>-8.9245487999999998E-2</v>
      </c>
      <c r="BO175">
        <v>8.9157050000000002E-2</v>
      </c>
      <c r="BP175">
        <v>1.347771E-2</v>
      </c>
      <c r="BQ175">
        <v>1.3432639E-2</v>
      </c>
      <c r="BR175">
        <v>-4.2677218000000003E-2</v>
      </c>
      <c r="BS175">
        <v>6</v>
      </c>
    </row>
    <row r="176" spans="1:71" hidden="1" x14ac:dyDescent="0.35">
      <c r="A176">
        <v>15902017</v>
      </c>
      <c r="B176">
        <v>20492017</v>
      </c>
      <c r="C176">
        <v>2049</v>
      </c>
      <c r="D176">
        <v>1590</v>
      </c>
      <c r="E176" t="s">
        <v>190</v>
      </c>
      <c r="F176">
        <v>2017</v>
      </c>
      <c r="G176" t="s">
        <v>196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28905592</v>
      </c>
      <c r="N176">
        <v>22962912</v>
      </c>
      <c r="O176">
        <v>12943575</v>
      </c>
      <c r="P176">
        <v>15962017</v>
      </c>
      <c r="Q176">
        <v>11880273</v>
      </c>
      <c r="R176">
        <v>0.37960523299999999</v>
      </c>
      <c r="S176">
        <v>10041834</v>
      </c>
      <c r="T176">
        <v>14786841</v>
      </c>
      <c r="U176">
        <v>2016774</v>
      </c>
      <c r="V176">
        <v>13717905</v>
      </c>
      <c r="W176">
        <v>10621618</v>
      </c>
      <c r="X176">
        <v>8797169</v>
      </c>
      <c r="Y176">
        <v>0.365523502</v>
      </c>
      <c r="Z176">
        <v>0.13003768900000001</v>
      </c>
      <c r="AA176">
        <v>2.7738856999999999E-2</v>
      </c>
      <c r="AB176">
        <v>0.12125335499999999</v>
      </c>
      <c r="AC176">
        <v>7610806</v>
      </c>
      <c r="AD176">
        <v>4525598</v>
      </c>
      <c r="AE176">
        <v>1171495</v>
      </c>
      <c r="AF176">
        <v>3299781</v>
      </c>
      <c r="AG176">
        <v>228.35</v>
      </c>
      <c r="AH176">
        <v>228.35</v>
      </c>
      <c r="AI176">
        <v>101127840</v>
      </c>
      <c r="AJ176">
        <v>6590733</v>
      </c>
      <c r="AK176">
        <v>3961066</v>
      </c>
      <c r="AL176">
        <v>2158315</v>
      </c>
      <c r="AM176">
        <v>0.8266</v>
      </c>
      <c r="AN176">
        <v>440153893</v>
      </c>
      <c r="AO176">
        <v>3.116615624</v>
      </c>
      <c r="AP176">
        <v>85</v>
      </c>
      <c r="AQ176">
        <v>0.44778792299999998</v>
      </c>
      <c r="AR176">
        <v>5.1016830999999999E-2</v>
      </c>
      <c r="AS176">
        <v>6.3355301529999997</v>
      </c>
      <c r="AT176">
        <v>0.8266</v>
      </c>
      <c r="AU176">
        <v>1.0446008330000001</v>
      </c>
      <c r="AV176">
        <v>6.5408468629999996</v>
      </c>
      <c r="AW176">
        <v>17.17954563</v>
      </c>
      <c r="AX176">
        <v>0.143700459</v>
      </c>
      <c r="AY176">
        <v>3.116615624</v>
      </c>
      <c r="AZ176">
        <v>4.8130376000000002E-2</v>
      </c>
      <c r="BA176">
        <v>9.5570083E-2</v>
      </c>
      <c r="BB176">
        <v>9.2683628000000004E-2</v>
      </c>
      <c r="BC176" s="1">
        <v>4.3499999999999999E-8</v>
      </c>
      <c r="BD176">
        <v>0.134838604</v>
      </c>
      <c r="BE176">
        <v>0.643944505</v>
      </c>
      <c r="BF176">
        <v>0.143700459</v>
      </c>
      <c r="BG176">
        <v>0.365523502</v>
      </c>
      <c r="BH176" s="1">
        <v>4.3499999999999999E-8</v>
      </c>
      <c r="BI176">
        <v>0.59739396300000003</v>
      </c>
      <c r="BJ176">
        <v>0.134838604</v>
      </c>
      <c r="BK176">
        <v>7.9451988000000001E-2</v>
      </c>
      <c r="BL176">
        <v>0.462555359</v>
      </c>
      <c r="BM176">
        <v>0.14182027699999999</v>
      </c>
      <c r="BN176">
        <v>0.119123694</v>
      </c>
      <c r="BO176">
        <v>2.4552020000000001E-3</v>
      </c>
      <c r="BP176">
        <v>-0.120211296</v>
      </c>
      <c r="BQ176">
        <v>-0.120419664</v>
      </c>
      <c r="BR176">
        <v>3.493367E-2</v>
      </c>
      <c r="BS176">
        <v>6</v>
      </c>
    </row>
    <row r="177" spans="1:71" hidden="1" x14ac:dyDescent="0.35">
      <c r="A177">
        <v>15902018</v>
      </c>
      <c r="B177">
        <v>20492018</v>
      </c>
      <c r="C177">
        <v>2049</v>
      </c>
      <c r="D177">
        <v>1590</v>
      </c>
      <c r="E177" t="s">
        <v>190</v>
      </c>
      <c r="F177">
        <v>2018</v>
      </c>
      <c r="G177" t="s">
        <v>195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35044491</v>
      </c>
      <c r="N177">
        <v>28905592</v>
      </c>
      <c r="O177">
        <v>17935492</v>
      </c>
      <c r="P177">
        <v>17108999</v>
      </c>
      <c r="Q177">
        <v>14010257</v>
      </c>
      <c r="R177">
        <v>0.39774125999999999</v>
      </c>
      <c r="S177">
        <v>15198123</v>
      </c>
      <c r="T177">
        <v>18507500</v>
      </c>
      <c r="U177">
        <v>3887916</v>
      </c>
      <c r="V177">
        <v>15600743</v>
      </c>
      <c r="W177">
        <v>13717905</v>
      </c>
      <c r="X177">
        <v>10621618</v>
      </c>
      <c r="Y177">
        <v>0.283311755</v>
      </c>
      <c r="Z177">
        <v>0.116695275</v>
      </c>
      <c r="AA177">
        <v>2.9085922E-2</v>
      </c>
      <c r="AB177">
        <v>0.121355118</v>
      </c>
      <c r="AC177">
        <v>9096802</v>
      </c>
      <c r="AD177">
        <v>4032137</v>
      </c>
      <c r="AE177">
        <v>3964119</v>
      </c>
      <c r="AF177">
        <v>2839207</v>
      </c>
      <c r="AG177">
        <v>246.89</v>
      </c>
      <c r="AH177">
        <v>246.89</v>
      </c>
      <c r="AI177">
        <v>56801712</v>
      </c>
      <c r="AJ177">
        <v>8067659</v>
      </c>
      <c r="AK177">
        <v>4082701</v>
      </c>
      <c r="AL177">
        <v>3961066</v>
      </c>
      <c r="AM177">
        <v>0.85319999999999996</v>
      </c>
      <c r="AN177">
        <v>458498069</v>
      </c>
      <c r="AO177">
        <v>3.402575508</v>
      </c>
      <c r="AP177">
        <v>86</v>
      </c>
      <c r="AQ177">
        <v>0.51179205299999997</v>
      </c>
      <c r="AR177">
        <v>0.13714021100000001</v>
      </c>
      <c r="AS177">
        <v>3.3199903750000002</v>
      </c>
      <c r="AT177">
        <v>0.85319999999999996</v>
      </c>
      <c r="AU177">
        <v>0.98317328999999998</v>
      </c>
      <c r="AV177">
        <v>3.5682121329999998</v>
      </c>
      <c r="AW177">
        <v>17.372128979999999</v>
      </c>
      <c r="AX177">
        <v>9.8223451000000003E-2</v>
      </c>
      <c r="AY177">
        <v>3.402575508</v>
      </c>
      <c r="AZ177">
        <v>5.2248975000000003E-2</v>
      </c>
      <c r="BA177">
        <v>4.5974476E-2</v>
      </c>
      <c r="BB177">
        <v>-3.8916760000000002E-2</v>
      </c>
      <c r="BC177" s="1">
        <v>3.4599999999999999E-8</v>
      </c>
      <c r="BD177">
        <v>6.5137500000000001E-2</v>
      </c>
      <c r="BE177">
        <v>0.64027403400000005</v>
      </c>
      <c r="BF177">
        <v>9.8223451000000003E-2</v>
      </c>
      <c r="BG177">
        <v>0.283311755</v>
      </c>
      <c r="BH177" s="1">
        <v>3.4599999999999999E-8</v>
      </c>
      <c r="BI177">
        <v>0.53971366499999995</v>
      </c>
      <c r="BJ177">
        <v>6.5137500000000001E-2</v>
      </c>
      <c r="BK177">
        <v>0.10711723200000001</v>
      </c>
      <c r="BL177">
        <v>0.47457616499999999</v>
      </c>
      <c r="BM177">
        <v>-1.6858585999999998E-2</v>
      </c>
      <c r="BN177">
        <v>-1.7406232000000001E-2</v>
      </c>
      <c r="BO177">
        <v>9.1973580999999999E-2</v>
      </c>
      <c r="BP177">
        <v>-0.14472579899999999</v>
      </c>
      <c r="BQ177">
        <v>-0.14488603799999999</v>
      </c>
      <c r="BR177">
        <v>2.3789801999999999E-2</v>
      </c>
      <c r="BS177">
        <v>6</v>
      </c>
    </row>
    <row r="178" spans="1:71" hidden="1" x14ac:dyDescent="0.35">
      <c r="A178">
        <v>15902019</v>
      </c>
      <c r="B178">
        <v>20492019</v>
      </c>
      <c r="C178">
        <v>2049</v>
      </c>
      <c r="D178">
        <v>1590</v>
      </c>
      <c r="E178" t="s">
        <v>190</v>
      </c>
      <c r="F178">
        <v>2019</v>
      </c>
      <c r="G178" t="s">
        <v>194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39955192</v>
      </c>
      <c r="N178">
        <v>35044491</v>
      </c>
      <c r="O178">
        <v>21765088</v>
      </c>
      <c r="P178">
        <v>18190104</v>
      </c>
      <c r="Q178">
        <v>16741951</v>
      </c>
      <c r="R178">
        <v>0.41135762799999998</v>
      </c>
      <c r="S178">
        <v>18238303</v>
      </c>
      <c r="T178">
        <v>20260061</v>
      </c>
      <c r="U178">
        <v>5236004</v>
      </c>
      <c r="V178">
        <v>15896317</v>
      </c>
      <c r="W178">
        <v>15600743</v>
      </c>
      <c r="X178">
        <v>13717905</v>
      </c>
      <c r="Y178">
        <v>0.215181239</v>
      </c>
      <c r="Z178">
        <v>9.6953127E-2</v>
      </c>
      <c r="AA178">
        <v>3.2322015000000003E-2</v>
      </c>
      <c r="AB178">
        <v>0.12598547199999999</v>
      </c>
      <c r="AC178">
        <v>10867760</v>
      </c>
      <c r="AD178">
        <v>4008300</v>
      </c>
      <c r="AE178">
        <v>5148167</v>
      </c>
      <c r="AF178">
        <v>2726051</v>
      </c>
      <c r="AG178">
        <v>263.33</v>
      </c>
      <c r="AH178">
        <v>263.33</v>
      </c>
      <c r="AI178">
        <v>88179696</v>
      </c>
      <c r="AJ178">
        <v>8470602</v>
      </c>
      <c r="AK178">
        <v>3153016</v>
      </c>
      <c r="AL178">
        <v>4082701</v>
      </c>
      <c r="AM178">
        <v>0.87360000000000004</v>
      </c>
      <c r="AN178">
        <v>402745069</v>
      </c>
      <c r="AO178">
        <v>3.9469923339999999</v>
      </c>
      <c r="AP178">
        <v>89</v>
      </c>
      <c r="AQ178">
        <v>0.54473741499999995</v>
      </c>
      <c r="AR178">
        <v>0.146903746</v>
      </c>
      <c r="AS178">
        <v>4.8476740979999997</v>
      </c>
      <c r="AT178">
        <v>0.87360000000000004</v>
      </c>
      <c r="AU178">
        <v>0.89008007</v>
      </c>
      <c r="AV178">
        <v>4.0433861970000002</v>
      </c>
      <c r="AW178">
        <v>17.50326918</v>
      </c>
      <c r="AX178">
        <v>7.7788288999999997E-2</v>
      </c>
      <c r="AY178">
        <v>3.9469923339999999</v>
      </c>
      <c r="AZ178">
        <v>3.825539E-2</v>
      </c>
      <c r="BA178">
        <v>3.9532899000000003E-2</v>
      </c>
      <c r="BB178">
        <v>-6.9115457000000005E-2</v>
      </c>
      <c r="BC178" s="1">
        <v>2.85E-8</v>
      </c>
      <c r="BD178">
        <v>8.4342500000000008E-3</v>
      </c>
      <c r="BE178">
        <v>0.578123991</v>
      </c>
      <c r="BF178">
        <v>7.7788288999999997E-2</v>
      </c>
      <c r="BG178">
        <v>0.215181239</v>
      </c>
      <c r="BH178" s="1">
        <v>2.85E-8</v>
      </c>
      <c r="BI178">
        <v>0.45360387699999999</v>
      </c>
      <c r="BJ178">
        <v>8.4342500000000008E-3</v>
      </c>
      <c r="BK178">
        <v>5.3727074999999999E-2</v>
      </c>
      <c r="BL178">
        <v>0.44516962700000001</v>
      </c>
      <c r="BM178">
        <v>-3.8093037000000003E-2</v>
      </c>
      <c r="BN178">
        <v>-4.0810639000000003E-2</v>
      </c>
      <c r="BO178">
        <v>9.3619846000000007E-2</v>
      </c>
      <c r="BP178">
        <v>-0.101847457</v>
      </c>
      <c r="BQ178">
        <v>-0.10203090500000001</v>
      </c>
      <c r="BR178">
        <v>1.2183993000000001E-2</v>
      </c>
      <c r="BS178">
        <v>6</v>
      </c>
    </row>
    <row r="179" spans="1:71" hidden="1" x14ac:dyDescent="0.35">
      <c r="A179">
        <v>15902020</v>
      </c>
      <c r="B179">
        <v>20492020</v>
      </c>
      <c r="C179">
        <v>2049</v>
      </c>
      <c r="D179">
        <v>1590</v>
      </c>
      <c r="E179" t="s">
        <v>190</v>
      </c>
      <c r="F179">
        <v>2020</v>
      </c>
      <c r="G179" t="s">
        <v>193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41430981</v>
      </c>
      <c r="N179">
        <v>39955192</v>
      </c>
      <c r="O179">
        <v>18939853</v>
      </c>
      <c r="P179">
        <v>22491128</v>
      </c>
      <c r="Q179">
        <v>16648911</v>
      </c>
      <c r="R179">
        <v>0.35574931199999998</v>
      </c>
      <c r="S179">
        <v>15007394</v>
      </c>
      <c r="T179">
        <v>22202832</v>
      </c>
      <c r="U179">
        <v>4360433</v>
      </c>
      <c r="V179">
        <v>19103001</v>
      </c>
      <c r="W179">
        <v>15896317</v>
      </c>
      <c r="X179">
        <v>15600743</v>
      </c>
      <c r="Y179">
        <v>0.25357305299999999</v>
      </c>
      <c r="Z179">
        <v>8.7321217000000007E-2</v>
      </c>
      <c r="AA179">
        <v>2.4972359E-2</v>
      </c>
      <c r="AB179">
        <v>0.108257598</v>
      </c>
      <c r="AC179">
        <v>14799924</v>
      </c>
      <c r="AD179">
        <v>6603452</v>
      </c>
      <c r="AE179">
        <v>4444880</v>
      </c>
      <c r="AF179">
        <v>4844203</v>
      </c>
      <c r="AG179">
        <v>237.32</v>
      </c>
      <c r="AH179">
        <v>237.32</v>
      </c>
      <c r="AI179">
        <v>170121600</v>
      </c>
      <c r="AJ179">
        <v>9649868</v>
      </c>
      <c r="AK179">
        <v>3634708</v>
      </c>
      <c r="AL179">
        <v>3153016</v>
      </c>
      <c r="AM179">
        <v>0.85560000000000003</v>
      </c>
      <c r="AN179">
        <v>399053404</v>
      </c>
      <c r="AO179">
        <v>4.787078824</v>
      </c>
      <c r="AP179">
        <v>91</v>
      </c>
      <c r="AQ179">
        <v>0.45714227699999999</v>
      </c>
      <c r="AR179">
        <v>0.11124661800000001</v>
      </c>
      <c r="AS179">
        <v>7.5639425469999999</v>
      </c>
      <c r="AT179">
        <v>0.85560000000000003</v>
      </c>
      <c r="AU179">
        <v>0.82938129800000004</v>
      </c>
      <c r="AV179">
        <v>7.3586928159999996</v>
      </c>
      <c r="AW179">
        <v>17.539539489999999</v>
      </c>
      <c r="AX179">
        <v>0.121240889</v>
      </c>
      <c r="AY179">
        <v>4.787078824</v>
      </c>
      <c r="AZ179">
        <v>3.7075239000000003E-2</v>
      </c>
      <c r="BA179">
        <v>8.4165649999999995E-2</v>
      </c>
      <c r="BB179">
        <v>9.9942710000000008E-3</v>
      </c>
      <c r="BC179">
        <v>2.4999999999999999E-8</v>
      </c>
      <c r="BD179">
        <v>8.0257004000000007E-2</v>
      </c>
      <c r="BE179">
        <v>0.55569328799999995</v>
      </c>
      <c r="BF179">
        <v>0.121240889</v>
      </c>
      <c r="BG179">
        <v>0.25357305299999999</v>
      </c>
      <c r="BH179">
        <v>2.4999999999999999E-8</v>
      </c>
      <c r="BI179">
        <v>0.47811060399999999</v>
      </c>
      <c r="BJ179">
        <v>8.0257004000000007E-2</v>
      </c>
      <c r="BK179">
        <v>7.3976370000000003E-3</v>
      </c>
      <c r="BL179">
        <v>0.397853601</v>
      </c>
      <c r="BM179">
        <v>4.9466044000000001E-2</v>
      </c>
      <c r="BN179">
        <v>2.5051977E-2</v>
      </c>
      <c r="BO179">
        <v>3.7474537000000002E-2</v>
      </c>
      <c r="BP179">
        <v>-9.6370514000000004E-2</v>
      </c>
      <c r="BQ179">
        <v>-9.6515549000000006E-2</v>
      </c>
      <c r="BR179">
        <v>9.0833979999999995E-3</v>
      </c>
      <c r="BS179">
        <v>6</v>
      </c>
    </row>
    <row r="180" spans="1:71" hidden="1" x14ac:dyDescent="0.35">
      <c r="A180">
        <v>15902021</v>
      </c>
      <c r="B180">
        <v>20492021</v>
      </c>
      <c r="C180">
        <v>2049</v>
      </c>
      <c r="D180">
        <v>1590</v>
      </c>
      <c r="E180" t="s">
        <v>190</v>
      </c>
      <c r="F180">
        <v>2021</v>
      </c>
      <c r="G180" t="s">
        <v>192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47678656</v>
      </c>
      <c r="N180">
        <v>41430981</v>
      </c>
      <c r="O180">
        <v>12526985</v>
      </c>
      <c r="P180">
        <v>35151671</v>
      </c>
      <c r="Q180">
        <v>19314204</v>
      </c>
      <c r="R180">
        <v>0.19336618899999999</v>
      </c>
      <c r="S180">
        <v>8064870</v>
      </c>
      <c r="T180">
        <v>24466511</v>
      </c>
      <c r="U180">
        <v>4374302</v>
      </c>
      <c r="V180">
        <v>25399895</v>
      </c>
      <c r="W180">
        <v>19103001</v>
      </c>
      <c r="X180">
        <v>15896317</v>
      </c>
      <c r="Y180">
        <v>0.35553712799999998</v>
      </c>
      <c r="Z180">
        <v>9.9457914999999994E-2</v>
      </c>
      <c r="AA180">
        <v>2.3429703E-2</v>
      </c>
      <c r="AB180">
        <v>8.9574229000000005E-2</v>
      </c>
      <c r="AC180">
        <v>19529933</v>
      </c>
      <c r="AD180">
        <v>8576079</v>
      </c>
      <c r="AE180">
        <v>6319888</v>
      </c>
      <c r="AF180">
        <v>6441397</v>
      </c>
      <c r="AG180">
        <v>209.33</v>
      </c>
      <c r="AH180">
        <v>209.33</v>
      </c>
      <c r="AI180">
        <v>203998980</v>
      </c>
      <c r="AJ180">
        <v>13063277</v>
      </c>
      <c r="AK180">
        <v>5301683</v>
      </c>
      <c r="AL180">
        <v>3634708</v>
      </c>
      <c r="AM180">
        <v>0.87170000000000003</v>
      </c>
      <c r="AN180">
        <v>474374914</v>
      </c>
      <c r="AO180">
        <v>5.354392539</v>
      </c>
      <c r="AP180">
        <v>92</v>
      </c>
      <c r="AQ180">
        <v>0.26273779600000002</v>
      </c>
      <c r="AR180">
        <v>0.15254014900000001</v>
      </c>
      <c r="AS180">
        <v>5.8033935290000001</v>
      </c>
      <c r="AT180">
        <v>0.87170000000000003</v>
      </c>
      <c r="AU180">
        <v>0.93751675800000001</v>
      </c>
      <c r="AV180">
        <v>11.95673951</v>
      </c>
      <c r="AW180">
        <v>17.679994390000001</v>
      </c>
      <c r="AX180">
        <v>0.155472954</v>
      </c>
      <c r="AY180">
        <v>5.354392539</v>
      </c>
      <c r="AZ180">
        <v>5.2305107000000003E-2</v>
      </c>
      <c r="BA180">
        <v>0.10316784699999999</v>
      </c>
      <c r="BB180">
        <v>2.9328050000000001E-3</v>
      </c>
      <c r="BC180" s="1">
        <v>2.4100000000000001E-8</v>
      </c>
      <c r="BD180">
        <v>0.15198515300000001</v>
      </c>
      <c r="BE180">
        <v>0.59053660799999996</v>
      </c>
      <c r="BF180">
        <v>0.155472954</v>
      </c>
      <c r="BG180">
        <v>0.35553712799999998</v>
      </c>
      <c r="BH180" s="1">
        <v>2.4100000000000001E-8</v>
      </c>
      <c r="BI180">
        <v>0.61306525700000003</v>
      </c>
      <c r="BJ180">
        <v>0.15198515300000001</v>
      </c>
      <c r="BK180">
        <v>7.7398216000000006E-2</v>
      </c>
      <c r="BL180">
        <v>0.46108010300000002</v>
      </c>
      <c r="BM180">
        <v>1.6063049999999999E-2</v>
      </c>
      <c r="BN180">
        <v>-1.7978675999999999E-2</v>
      </c>
      <c r="BO180">
        <v>9.1887626E-2</v>
      </c>
      <c r="BP180">
        <v>-0.12957534100000001</v>
      </c>
      <c r="BQ180">
        <v>-0.129679192</v>
      </c>
      <c r="BR180">
        <v>1.557506E-2</v>
      </c>
      <c r="BS180">
        <v>6</v>
      </c>
    </row>
    <row r="181" spans="1:71" hidden="1" x14ac:dyDescent="0.35">
      <c r="A181">
        <v>15902022</v>
      </c>
      <c r="B181">
        <v>20492022</v>
      </c>
      <c r="C181">
        <v>2049</v>
      </c>
      <c r="D181">
        <v>1590</v>
      </c>
      <c r="E181" t="s">
        <v>190</v>
      </c>
      <c r="F181">
        <v>2022</v>
      </c>
      <c r="G181" t="s">
        <v>191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54599547</v>
      </c>
      <c r="N181">
        <v>47678656</v>
      </c>
      <c r="O181">
        <v>15666457</v>
      </c>
      <c r="P181">
        <v>38933090</v>
      </c>
      <c r="Q181">
        <v>23254115</v>
      </c>
      <c r="R181">
        <v>0.273510584</v>
      </c>
      <c r="S181">
        <v>11281921</v>
      </c>
      <c r="T181">
        <v>28829175</v>
      </c>
      <c r="U181">
        <v>6345451</v>
      </c>
      <c r="V181">
        <v>26072874</v>
      </c>
      <c r="W181">
        <v>25399895</v>
      </c>
      <c r="X181">
        <v>19103001</v>
      </c>
      <c r="Y181">
        <v>0.33827390200000002</v>
      </c>
      <c r="Z181">
        <v>9.1239987999999994E-2</v>
      </c>
      <c r="AA181">
        <v>2.8222127999999999E-2</v>
      </c>
      <c r="AB181">
        <v>9.6423623999999999E-2</v>
      </c>
      <c r="AC181">
        <v>22867172</v>
      </c>
      <c r="AD181">
        <v>7970734</v>
      </c>
      <c r="AE181">
        <v>5226416</v>
      </c>
      <c r="AF181">
        <v>6012658</v>
      </c>
      <c r="AG181">
        <v>197.18</v>
      </c>
      <c r="AH181">
        <v>197.18</v>
      </c>
      <c r="AI181">
        <v>186199069</v>
      </c>
      <c r="AJ181">
        <v>14179871</v>
      </c>
      <c r="AK181">
        <v>7250257</v>
      </c>
      <c r="AL181">
        <v>5301683</v>
      </c>
      <c r="AM181">
        <v>0.88529999999999998</v>
      </c>
      <c r="AN181">
        <v>476529085</v>
      </c>
      <c r="AO181">
        <v>5.4714129360000001</v>
      </c>
      <c r="AP181">
        <v>95</v>
      </c>
      <c r="AQ181">
        <v>0.28693382699999997</v>
      </c>
      <c r="AR181">
        <v>0.109617519</v>
      </c>
      <c r="AS181">
        <v>4.782540225</v>
      </c>
      <c r="AT181">
        <v>0.88529999999999998</v>
      </c>
      <c r="AU181">
        <v>0.92010899000000002</v>
      </c>
      <c r="AV181">
        <v>9.1878306859999999</v>
      </c>
      <c r="AW181">
        <v>17.815536139999999</v>
      </c>
      <c r="AX181">
        <v>0.12610795899999999</v>
      </c>
      <c r="AY181">
        <v>5.4714129360000001</v>
      </c>
      <c r="AZ181">
        <v>6.2030526000000002E-2</v>
      </c>
      <c r="BA181">
        <v>6.4077433000000003E-2</v>
      </c>
      <c r="BB181">
        <v>1.6490439999999999E-2</v>
      </c>
      <c r="BC181">
        <v>2.0999999999999999E-8</v>
      </c>
      <c r="BD181">
        <v>1.411489E-2</v>
      </c>
      <c r="BE181">
        <v>0.60465578099999995</v>
      </c>
      <c r="BF181">
        <v>0.12610795899999999</v>
      </c>
      <c r="BG181">
        <v>0.33827390200000002</v>
      </c>
      <c r="BH181">
        <v>2.0999999999999999E-8</v>
      </c>
      <c r="BI181">
        <v>0.54684582599999998</v>
      </c>
      <c r="BJ181">
        <v>1.411489E-2</v>
      </c>
      <c r="BK181">
        <v>0.132069453</v>
      </c>
      <c r="BL181">
        <v>0.53273093500000002</v>
      </c>
      <c r="BM181">
        <v>4.0268942000000002E-2</v>
      </c>
      <c r="BN181">
        <v>5.9589991000000002E-2</v>
      </c>
      <c r="BO181">
        <v>5.2340098000000002E-2</v>
      </c>
      <c r="BP181">
        <v>-8.3939062999999994E-2</v>
      </c>
      <c r="BQ181">
        <v>-8.4015323000000003E-2</v>
      </c>
      <c r="BR181">
        <v>9.9781890000000002E-3</v>
      </c>
      <c r="BS181">
        <v>6</v>
      </c>
    </row>
    <row r="182" spans="1:71" x14ac:dyDescent="0.35">
      <c r="A182">
        <v>17182017</v>
      </c>
      <c r="B182">
        <v>17222017</v>
      </c>
      <c r="C182">
        <v>1722</v>
      </c>
      <c r="D182">
        <v>1718</v>
      </c>
      <c r="E182" t="s">
        <v>204</v>
      </c>
      <c r="F182">
        <v>2017</v>
      </c>
      <c r="G182" t="s">
        <v>210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691729220</v>
      </c>
      <c r="N182">
        <v>655102816</v>
      </c>
      <c r="O182">
        <v>638329829</v>
      </c>
      <c r="P182">
        <v>53399391</v>
      </c>
      <c r="Q182">
        <v>542862601</v>
      </c>
      <c r="R182">
        <v>0.88370152599999996</v>
      </c>
      <c r="S182">
        <v>38820583</v>
      </c>
      <c r="T182">
        <v>22382631</v>
      </c>
      <c r="U182">
        <v>18417172</v>
      </c>
      <c r="V182">
        <v>36451441</v>
      </c>
      <c r="W182">
        <v>32651318</v>
      </c>
      <c r="X182">
        <v>33391959</v>
      </c>
      <c r="Y182">
        <v>3.8705943E-2</v>
      </c>
      <c r="Z182">
        <v>1.112936E-2</v>
      </c>
      <c r="AA182">
        <v>0</v>
      </c>
      <c r="AB182">
        <v>0</v>
      </c>
      <c r="AC182">
        <v>6394939</v>
      </c>
      <c r="AD182">
        <v>4473333</v>
      </c>
      <c r="AE182">
        <v>13599944</v>
      </c>
      <c r="AF182">
        <v>3463691</v>
      </c>
      <c r="AG182">
        <v>78.97</v>
      </c>
      <c r="AH182">
        <v>78.97</v>
      </c>
      <c r="AI182">
        <v>14509354</v>
      </c>
      <c r="AJ182">
        <v>21016360</v>
      </c>
      <c r="AK182">
        <v>2056542</v>
      </c>
      <c r="AL182">
        <v>1526729</v>
      </c>
      <c r="AM182">
        <v>0.42449999999999999</v>
      </c>
      <c r="AN182">
        <v>273222105</v>
      </c>
      <c r="AO182">
        <v>13.34132207</v>
      </c>
      <c r="AP182">
        <v>37</v>
      </c>
      <c r="AQ182">
        <v>0.92280304300000005</v>
      </c>
      <c r="AR182">
        <v>2.0760015E-2</v>
      </c>
      <c r="AS182">
        <v>0.27171384799999998</v>
      </c>
      <c r="AT182">
        <v>0.42449999999999999</v>
      </c>
      <c r="AU182">
        <v>0.112658349</v>
      </c>
      <c r="AV182">
        <v>1.042366482</v>
      </c>
      <c r="AW182">
        <v>20.35470514</v>
      </c>
      <c r="AX182">
        <v>5.2872479999999996E-3</v>
      </c>
      <c r="AY182">
        <v>13.34132207</v>
      </c>
      <c r="AZ182">
        <v>3.9992759000000003E-2</v>
      </c>
      <c r="BA182">
        <v>-3.4705511000000001E-2</v>
      </c>
      <c r="BB182">
        <v>-1.5472767E-2</v>
      </c>
      <c r="BC182" s="1">
        <v>1.5300000000000001E-9</v>
      </c>
      <c r="BD182">
        <v>5.8008039999999997E-3</v>
      </c>
      <c r="BE182">
        <v>3.4166593000000002E-2</v>
      </c>
      <c r="BF182">
        <v>5.2872479999999996E-3</v>
      </c>
      <c r="BG182">
        <v>3.2889757999999998E-2</v>
      </c>
      <c r="BH182" s="1">
        <v>1.5300000000000001E-9</v>
      </c>
      <c r="BI182">
        <v>5.5642321000000002E-2</v>
      </c>
      <c r="BJ182">
        <v>5.8008039999999997E-3</v>
      </c>
      <c r="BK182">
        <v>-1.130572E-3</v>
      </c>
      <c r="BL182">
        <v>4.9841517000000002E-2</v>
      </c>
      <c r="BM182">
        <v>-4.640188E-3</v>
      </c>
      <c r="BN182">
        <v>-1.1711221000000001E-2</v>
      </c>
      <c r="BO182">
        <v>-1.4659525E-2</v>
      </c>
      <c r="BP182">
        <v>1.9419190000000001E-3</v>
      </c>
      <c r="BQ182">
        <v>5.6398969999999996E-3</v>
      </c>
      <c r="BR182">
        <v>4.1392010000000003E-3</v>
      </c>
      <c r="BS182">
        <v>6</v>
      </c>
    </row>
    <row r="183" spans="1:71" x14ac:dyDescent="0.35">
      <c r="A183">
        <v>17182018</v>
      </c>
      <c r="B183">
        <v>17222018</v>
      </c>
      <c r="C183">
        <v>1722</v>
      </c>
      <c r="D183">
        <v>1718</v>
      </c>
      <c r="E183" t="s">
        <v>204</v>
      </c>
      <c r="F183">
        <v>2018</v>
      </c>
      <c r="G183" t="s">
        <v>209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720906942</v>
      </c>
      <c r="N183">
        <v>691729220</v>
      </c>
      <c r="O183">
        <v>662626154</v>
      </c>
      <c r="P183">
        <v>58280788</v>
      </c>
      <c r="Q183">
        <v>561120444</v>
      </c>
      <c r="R183">
        <v>0.88935371399999996</v>
      </c>
      <c r="S183">
        <v>42373704</v>
      </c>
      <c r="T183">
        <v>22428871</v>
      </c>
      <c r="U183">
        <v>18846662</v>
      </c>
      <c r="V183">
        <v>40895997</v>
      </c>
      <c r="W183">
        <v>36451441</v>
      </c>
      <c r="X183">
        <v>32651318</v>
      </c>
      <c r="Y183">
        <v>4.1283393000000002E-2</v>
      </c>
      <c r="Z183">
        <v>1.1613481E-2</v>
      </c>
      <c r="AA183">
        <v>0</v>
      </c>
      <c r="AB183">
        <v>0</v>
      </c>
      <c r="AC183">
        <v>6906131</v>
      </c>
      <c r="AD183">
        <v>5533351</v>
      </c>
      <c r="AE183">
        <v>8457822</v>
      </c>
      <c r="AF183">
        <v>4409635</v>
      </c>
      <c r="AG183">
        <v>102.47</v>
      </c>
      <c r="AH183">
        <v>102.47</v>
      </c>
      <c r="AI183">
        <v>15528582</v>
      </c>
      <c r="AJ183">
        <v>23515356</v>
      </c>
      <c r="AK183">
        <v>2689034</v>
      </c>
      <c r="AL183">
        <v>2056542</v>
      </c>
      <c r="AM183">
        <v>0.44540000000000002</v>
      </c>
      <c r="AN183">
        <v>310182496</v>
      </c>
      <c r="AO183">
        <v>13.18449543</v>
      </c>
      <c r="AP183">
        <v>39</v>
      </c>
      <c r="AQ183">
        <v>0.91915629499999996</v>
      </c>
      <c r="AR183">
        <v>1.2227071000000001E-2</v>
      </c>
      <c r="AS183">
        <v>0.26644426999999998</v>
      </c>
      <c r="AT183">
        <v>0.44540000000000002</v>
      </c>
      <c r="AU183">
        <v>0.118265685</v>
      </c>
      <c r="AV183">
        <v>1.043554665</v>
      </c>
      <c r="AW183">
        <v>20.396020620000002</v>
      </c>
      <c r="AX183">
        <v>6.3747989999999996E-3</v>
      </c>
      <c r="AY183">
        <v>13.18449543</v>
      </c>
      <c r="AZ183">
        <v>3.8248266000000003E-2</v>
      </c>
      <c r="BA183">
        <v>-3.1873466000000003E-2</v>
      </c>
      <c r="BB183">
        <v>-5.852271E-3</v>
      </c>
      <c r="BC183" s="1">
        <v>1.45E-9</v>
      </c>
      <c r="BD183">
        <v>6.4252830000000004E-3</v>
      </c>
      <c r="BE183">
        <v>3.2424350999999997E-2</v>
      </c>
      <c r="BF183">
        <v>6.3747989999999996E-3</v>
      </c>
      <c r="BG183">
        <v>3.4909394000000003E-2</v>
      </c>
      <c r="BH183" s="1">
        <v>1.45E-9</v>
      </c>
      <c r="BI183">
        <v>5.9121396E-2</v>
      </c>
      <c r="BJ183">
        <v>6.4252830000000004E-3</v>
      </c>
      <c r="BK183">
        <v>5.4936569999999999E-3</v>
      </c>
      <c r="BL183">
        <v>5.2696113000000003E-2</v>
      </c>
      <c r="BM183">
        <v>-2.1315081E-2</v>
      </c>
      <c r="BN183">
        <v>-2.1026472000000001E-2</v>
      </c>
      <c r="BO183">
        <v>2.7423794000000001E-2</v>
      </c>
      <c r="BP183">
        <v>-8.3350433000000002E-2</v>
      </c>
      <c r="BQ183">
        <v>-7.9469904999999993E-2</v>
      </c>
      <c r="BR183">
        <v>-7.1619980000000001E-3</v>
      </c>
      <c r="BS183">
        <v>6</v>
      </c>
    </row>
    <row r="184" spans="1:71" x14ac:dyDescent="0.35">
      <c r="A184">
        <v>17182019</v>
      </c>
      <c r="B184">
        <v>17222019</v>
      </c>
      <c r="C184">
        <v>1722</v>
      </c>
      <c r="D184">
        <v>1718</v>
      </c>
      <c r="E184" t="s">
        <v>204</v>
      </c>
      <c r="F184">
        <v>2019</v>
      </c>
      <c r="G184" t="s">
        <v>208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711904236</v>
      </c>
      <c r="N184">
        <v>720906942</v>
      </c>
      <c r="O184">
        <v>651301830</v>
      </c>
      <c r="P184">
        <v>60602406</v>
      </c>
      <c r="Q184">
        <v>538261854</v>
      </c>
      <c r="R184">
        <v>0.88757445700000004</v>
      </c>
      <c r="S184">
        <v>37940695</v>
      </c>
      <c r="T184">
        <v>23585296</v>
      </c>
      <c r="U184">
        <v>14544223</v>
      </c>
      <c r="V184">
        <v>35282777</v>
      </c>
      <c r="W184">
        <v>40895997</v>
      </c>
      <c r="X184">
        <v>36451441</v>
      </c>
      <c r="Y184">
        <v>3.1979347999999998E-2</v>
      </c>
      <c r="Z184">
        <v>1.0891102E-2</v>
      </c>
      <c r="AA184">
        <v>0</v>
      </c>
      <c r="AB184">
        <v>0</v>
      </c>
      <c r="AC184">
        <v>5012171</v>
      </c>
      <c r="AD184">
        <v>3654105</v>
      </c>
      <c r="AE184">
        <v>18013327</v>
      </c>
      <c r="AF184">
        <v>2580824</v>
      </c>
      <c r="AG184">
        <v>115.4</v>
      </c>
      <c r="AH184">
        <v>115.4</v>
      </c>
      <c r="AI184">
        <v>13457346</v>
      </c>
      <c r="AJ184">
        <v>19454807</v>
      </c>
      <c r="AK184">
        <v>1541484</v>
      </c>
      <c r="AL184">
        <v>2689034</v>
      </c>
      <c r="AM184">
        <v>0.47989999999999999</v>
      </c>
      <c r="AN184">
        <v>282719790</v>
      </c>
      <c r="AO184">
        <v>12.4797691</v>
      </c>
      <c r="AP184">
        <v>40</v>
      </c>
      <c r="AQ184">
        <v>0.91487281200000004</v>
      </c>
      <c r="AR184">
        <v>2.4987035000000001E-2</v>
      </c>
      <c r="AS184">
        <v>0.222059599</v>
      </c>
      <c r="AT184">
        <v>0.47989999999999999</v>
      </c>
      <c r="AU184">
        <v>0.116518337</v>
      </c>
      <c r="AV184">
        <v>0.99605855200000004</v>
      </c>
      <c r="AW184">
        <v>20.383453960000001</v>
      </c>
      <c r="AX184">
        <v>3.5799680000000002E-3</v>
      </c>
      <c r="AY184">
        <v>12.4797691</v>
      </c>
      <c r="AZ184">
        <v>3.9553630999999999E-2</v>
      </c>
      <c r="BA184">
        <v>-3.5973663000000003E-2</v>
      </c>
      <c r="BB184">
        <v>-2.1407066999999998E-2</v>
      </c>
      <c r="BC184" s="1">
        <v>1.39E-9</v>
      </c>
      <c r="BD184">
        <v>-7.7863309999999996E-3</v>
      </c>
      <c r="BE184">
        <v>3.2716145000000002E-2</v>
      </c>
      <c r="BF184">
        <v>3.5799680000000002E-3</v>
      </c>
      <c r="BG184">
        <v>2.5394758E-2</v>
      </c>
      <c r="BH184" s="1">
        <v>1.39E-9</v>
      </c>
      <c r="BI184">
        <v>4.8942207000000001E-2</v>
      </c>
      <c r="BJ184">
        <v>-7.7863309999999996E-3</v>
      </c>
      <c r="BK184">
        <v>6.165228E-3</v>
      </c>
      <c r="BL184">
        <v>5.6728538000000002E-2</v>
      </c>
      <c r="BM184">
        <v>-3.8033020000000002E-3</v>
      </c>
      <c r="BN184">
        <v>-7.3585819999999998E-3</v>
      </c>
      <c r="BO184">
        <v>2.0969796999999998E-2</v>
      </c>
      <c r="BP184">
        <v>-2.9678883E-2</v>
      </c>
      <c r="BQ184">
        <v>-2.5731174999999998E-2</v>
      </c>
      <c r="BR184">
        <v>-1.1990349000000001E-2</v>
      </c>
      <c r="BS184">
        <v>6</v>
      </c>
    </row>
    <row r="185" spans="1:71" x14ac:dyDescent="0.35">
      <c r="A185">
        <v>17182020</v>
      </c>
      <c r="B185">
        <v>17222020</v>
      </c>
      <c r="C185">
        <v>1722</v>
      </c>
      <c r="D185">
        <v>1718</v>
      </c>
      <c r="E185" t="s">
        <v>204</v>
      </c>
      <c r="F185">
        <v>2020</v>
      </c>
      <c r="G185" t="s">
        <v>207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763091066</v>
      </c>
      <c r="N185">
        <v>711904236</v>
      </c>
      <c r="O185">
        <v>696690915</v>
      </c>
      <c r="P185">
        <v>66400151</v>
      </c>
      <c r="Q185">
        <v>573571299</v>
      </c>
      <c r="R185">
        <v>0.88891487000000002</v>
      </c>
      <c r="S185">
        <v>35788755</v>
      </c>
      <c r="T185">
        <v>23932395</v>
      </c>
      <c r="U185">
        <v>14685747</v>
      </c>
      <c r="V185">
        <v>27277647</v>
      </c>
      <c r="W185">
        <v>35282777</v>
      </c>
      <c r="X185">
        <v>40895997</v>
      </c>
      <c r="Y185">
        <v>2.3202225999999999E-2</v>
      </c>
      <c r="Z185">
        <v>1.1063374000000001E-2</v>
      </c>
      <c r="AA185">
        <v>0</v>
      </c>
      <c r="AB185">
        <v>0</v>
      </c>
      <c r="AC185">
        <v>5921888</v>
      </c>
      <c r="AD185">
        <v>5304674</v>
      </c>
      <c r="AE185">
        <v>23747927</v>
      </c>
      <c r="AF185">
        <v>4048708</v>
      </c>
      <c r="AG185">
        <v>136.02000000000001</v>
      </c>
      <c r="AH185">
        <v>136.02000000000001</v>
      </c>
      <c r="AI185">
        <v>18159310</v>
      </c>
      <c r="AJ185">
        <v>13284226</v>
      </c>
      <c r="AK185">
        <v>1148814</v>
      </c>
      <c r="AL185">
        <v>1541484</v>
      </c>
      <c r="AM185">
        <v>0.45240000000000002</v>
      </c>
      <c r="AN185">
        <v>250209091</v>
      </c>
      <c r="AO185">
        <v>10.901940809999999</v>
      </c>
      <c r="AP185">
        <v>40</v>
      </c>
      <c r="AQ185">
        <v>0.91298528599999995</v>
      </c>
      <c r="AR185">
        <v>3.3358316999999998E-2</v>
      </c>
      <c r="AS185">
        <v>0.273482962</v>
      </c>
      <c r="AT185">
        <v>0.45240000000000002</v>
      </c>
      <c r="AU185">
        <v>0.122914227</v>
      </c>
      <c r="AV185">
        <v>0.98716041499999996</v>
      </c>
      <c r="AW185">
        <v>20.452887929999999</v>
      </c>
      <c r="AX185">
        <v>5.6871530000000003E-3</v>
      </c>
      <c r="AY185">
        <v>10.901940809999999</v>
      </c>
      <c r="AZ185">
        <v>4.5542165000000003E-2</v>
      </c>
      <c r="BA185">
        <v>-3.9855012000000002E-2</v>
      </c>
      <c r="BB185">
        <v>-2.7671164000000002E-2</v>
      </c>
      <c r="BC185" s="1">
        <v>1.3999999999999999E-9</v>
      </c>
      <c r="BD185">
        <v>-1.1244673E-2</v>
      </c>
      <c r="BE185">
        <v>3.3617436000000001E-2</v>
      </c>
      <c r="BF185">
        <v>5.6871530000000003E-3</v>
      </c>
      <c r="BG185">
        <v>1.8108553999999999E-2</v>
      </c>
      <c r="BH185" s="1">
        <v>1.3999999999999999E-9</v>
      </c>
      <c r="BI185">
        <v>3.8316455999999999E-2</v>
      </c>
      <c r="BJ185">
        <v>-1.1244673E-2</v>
      </c>
      <c r="BK185">
        <v>-7.8847959999999995E-3</v>
      </c>
      <c r="BL185">
        <v>4.9561128000000003E-2</v>
      </c>
      <c r="BM185">
        <v>-2.7293419999999999E-2</v>
      </c>
      <c r="BN185">
        <v>1.9791259999999999E-3</v>
      </c>
      <c r="BO185">
        <v>-7.2487599999999999E-3</v>
      </c>
      <c r="BP185">
        <v>-3.7014788999999999E-2</v>
      </c>
      <c r="BQ185">
        <v>-3.4133490000000002E-2</v>
      </c>
      <c r="BR185">
        <v>1.4080057999999999E-2</v>
      </c>
      <c r="BS185">
        <v>6</v>
      </c>
    </row>
    <row r="186" spans="1:71" x14ac:dyDescent="0.35">
      <c r="A186">
        <v>17182021</v>
      </c>
      <c r="B186">
        <v>17222021</v>
      </c>
      <c r="C186">
        <v>1722</v>
      </c>
      <c r="D186">
        <v>1718</v>
      </c>
      <c r="E186" t="s">
        <v>204</v>
      </c>
      <c r="F186">
        <v>2021</v>
      </c>
      <c r="G186" t="s">
        <v>206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801138255</v>
      </c>
      <c r="N186">
        <v>763091066</v>
      </c>
      <c r="O186">
        <v>729362227</v>
      </c>
      <c r="P186">
        <v>71776028</v>
      </c>
      <c r="Q186">
        <v>604324432</v>
      </c>
      <c r="R186">
        <v>0.87971882300000004</v>
      </c>
      <c r="S186">
        <v>45916986</v>
      </c>
      <c r="T186">
        <v>24907282</v>
      </c>
      <c r="U186">
        <v>20670197</v>
      </c>
      <c r="V186">
        <v>32294374</v>
      </c>
      <c r="W186">
        <v>27277647</v>
      </c>
      <c r="X186">
        <v>35282777</v>
      </c>
      <c r="Y186">
        <v>2.6622023000000002E-2</v>
      </c>
      <c r="Z186">
        <v>1.0872477E-2</v>
      </c>
      <c r="AA186">
        <v>0</v>
      </c>
      <c r="AB186">
        <v>0</v>
      </c>
      <c r="AC186">
        <v>5137520</v>
      </c>
      <c r="AD186">
        <v>4949203</v>
      </c>
      <c r="AE186">
        <v>-2041259</v>
      </c>
      <c r="AF186">
        <v>3850781</v>
      </c>
      <c r="AG186">
        <v>166.28</v>
      </c>
      <c r="AH186">
        <v>166.28</v>
      </c>
      <c r="AI186">
        <v>17115021</v>
      </c>
      <c r="AJ186">
        <v>16891316</v>
      </c>
      <c r="AK186">
        <v>1732447</v>
      </c>
      <c r="AL186">
        <v>1148814</v>
      </c>
      <c r="AM186">
        <v>0.43459999999999999</v>
      </c>
      <c r="AN186">
        <v>306414923</v>
      </c>
      <c r="AO186">
        <v>10.539425980000001</v>
      </c>
      <c r="AP186">
        <v>41</v>
      </c>
      <c r="AQ186">
        <v>0.91040743899999999</v>
      </c>
      <c r="AR186">
        <v>-2.6749870000000002E-3</v>
      </c>
      <c r="AS186">
        <v>0.23845037799999999</v>
      </c>
      <c r="AT186">
        <v>0.43459999999999999</v>
      </c>
      <c r="AU186">
        <v>0.12714448</v>
      </c>
      <c r="AV186">
        <v>0.988953109</v>
      </c>
      <c r="AW186">
        <v>20.501544089999999</v>
      </c>
      <c r="AX186">
        <v>5.0462930000000003E-3</v>
      </c>
      <c r="AY186">
        <v>10.539425980000001</v>
      </c>
      <c r="AZ186">
        <v>6.2129124000000001E-2</v>
      </c>
      <c r="BA186">
        <v>-5.7082832E-2</v>
      </c>
      <c r="BB186">
        <v>7.7212799999999996E-3</v>
      </c>
      <c r="BC186" s="1">
        <v>1.31E-9</v>
      </c>
      <c r="BD186">
        <v>6.5742179999999997E-3</v>
      </c>
      <c r="BE186">
        <v>3.2639986000000003E-2</v>
      </c>
      <c r="BF186">
        <v>5.0462930000000003E-3</v>
      </c>
      <c r="BG186">
        <v>2.2900213999999999E-2</v>
      </c>
      <c r="BH186" s="1">
        <v>1.31E-9</v>
      </c>
      <c r="BI186">
        <v>4.2320471999999998E-2</v>
      </c>
      <c r="BJ186">
        <v>6.5742179999999997E-3</v>
      </c>
      <c r="BK186">
        <v>-1.0490398999999999E-2</v>
      </c>
      <c r="BL186">
        <v>3.5746253999999998E-2</v>
      </c>
      <c r="BM186">
        <v>1.2590723999999999E-2</v>
      </c>
      <c r="BN186">
        <v>4.4354037999999998E-2</v>
      </c>
      <c r="BO186">
        <v>-6.766818E-3</v>
      </c>
      <c r="BP186">
        <v>-4.7316506000000001E-2</v>
      </c>
      <c r="BQ186">
        <v>-4.6105989E-2</v>
      </c>
      <c r="BR186">
        <v>1.2102318000000001E-2</v>
      </c>
      <c r="BS186">
        <v>6</v>
      </c>
    </row>
    <row r="187" spans="1:71" x14ac:dyDescent="0.35">
      <c r="A187">
        <v>17182022</v>
      </c>
      <c r="B187">
        <v>17222022</v>
      </c>
      <c r="C187">
        <v>1722</v>
      </c>
      <c r="D187">
        <v>1718</v>
      </c>
      <c r="E187" t="s">
        <v>204</v>
      </c>
      <c r="F187">
        <v>2022</v>
      </c>
      <c r="G187" t="s">
        <v>205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835701961</v>
      </c>
      <c r="N187">
        <v>801138255</v>
      </c>
      <c r="O187">
        <v>760739167</v>
      </c>
      <c r="P187">
        <v>74962794</v>
      </c>
      <c r="Q187">
        <v>644385133</v>
      </c>
      <c r="R187">
        <v>0.87477006999999996</v>
      </c>
      <c r="S187">
        <v>47137416</v>
      </c>
      <c r="T187">
        <v>27015984</v>
      </c>
      <c r="U187">
        <v>28216965</v>
      </c>
      <c r="V187">
        <v>33475057</v>
      </c>
      <c r="W187">
        <v>32294374</v>
      </c>
      <c r="X187">
        <v>27277647</v>
      </c>
      <c r="Y187">
        <v>2.5940992999999999E-2</v>
      </c>
      <c r="Z187">
        <v>1.0899435000000001E-2</v>
      </c>
      <c r="AA187">
        <v>0</v>
      </c>
      <c r="AB187">
        <v>0</v>
      </c>
      <c r="AC187">
        <v>3794347</v>
      </c>
      <c r="AD187">
        <v>4524072</v>
      </c>
      <c r="AE187">
        <v>1421290</v>
      </c>
      <c r="AF187">
        <v>2796826</v>
      </c>
      <c r="AG187">
        <v>148.58000000000001</v>
      </c>
      <c r="AH187">
        <v>148.58000000000001</v>
      </c>
      <c r="AI187">
        <v>14518259</v>
      </c>
      <c r="AJ187">
        <v>16023656</v>
      </c>
      <c r="AK187">
        <v>1824464</v>
      </c>
      <c r="AL187">
        <v>1732447</v>
      </c>
      <c r="AM187">
        <v>0.4501</v>
      </c>
      <c r="AN187">
        <v>327325058</v>
      </c>
      <c r="AO187">
        <v>10.22685437</v>
      </c>
      <c r="AP187">
        <v>41</v>
      </c>
      <c r="AQ187">
        <v>0.91029960700000001</v>
      </c>
      <c r="AR187">
        <v>1.7740880000000001E-3</v>
      </c>
      <c r="AS187">
        <v>0.193672864</v>
      </c>
      <c r="AT187">
        <v>0.4501</v>
      </c>
      <c r="AU187">
        <v>0.11718732</v>
      </c>
      <c r="AV187">
        <v>1.0010124490000001</v>
      </c>
      <c r="AW187">
        <v>20.5437826</v>
      </c>
      <c r="AX187">
        <v>3.4910649999999998E-3</v>
      </c>
      <c r="AY187">
        <v>10.22685437</v>
      </c>
      <c r="AZ187">
        <v>4.5746354000000003E-2</v>
      </c>
      <c r="BA187">
        <v>-4.2255288000000002E-2</v>
      </c>
      <c r="BB187">
        <v>1.716977E-3</v>
      </c>
      <c r="BC187" s="1">
        <v>1.25E-9</v>
      </c>
      <c r="BD187">
        <v>1.473757E-3</v>
      </c>
      <c r="BE187">
        <v>3.3722000000000002E-2</v>
      </c>
      <c r="BF187">
        <v>3.4910649999999998E-3</v>
      </c>
      <c r="BG187">
        <v>2.011597E-2</v>
      </c>
      <c r="BH187" s="1">
        <v>1.25E-9</v>
      </c>
      <c r="BI187">
        <v>4.1784370000000001E-2</v>
      </c>
      <c r="BJ187">
        <v>1.473757E-3</v>
      </c>
      <c r="BK187">
        <v>6.2619989999999999E-3</v>
      </c>
      <c r="BL187">
        <v>4.0310613000000002E-2</v>
      </c>
      <c r="BM187">
        <v>-2.0921927E-2</v>
      </c>
      <c r="BN187">
        <v>-2.8321888E-2</v>
      </c>
      <c r="BO187">
        <v>1.8601768000000001E-2</v>
      </c>
      <c r="BP187">
        <v>-3.891215E-2</v>
      </c>
      <c r="BQ187">
        <v>-3.6066024000000002E-2</v>
      </c>
      <c r="BR187">
        <v>-1.0413029000000001E-2</v>
      </c>
      <c r="BS187">
        <v>6</v>
      </c>
    </row>
    <row r="188" spans="1:71" hidden="1" x14ac:dyDescent="0.35">
      <c r="A188">
        <v>17222017</v>
      </c>
      <c r="B188">
        <v>17182017</v>
      </c>
      <c r="C188">
        <v>1718</v>
      </c>
      <c r="D188">
        <v>1722</v>
      </c>
      <c r="E188" t="s">
        <v>204</v>
      </c>
      <c r="F188">
        <v>2017</v>
      </c>
      <c r="G188" t="s">
        <v>210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75156891</v>
      </c>
      <c r="N188">
        <v>76215213</v>
      </c>
      <c r="O188">
        <v>26064439</v>
      </c>
      <c r="P188">
        <v>49092452</v>
      </c>
      <c r="Q188">
        <v>14192823</v>
      </c>
      <c r="R188">
        <v>2.9696093E-2</v>
      </c>
      <c r="S188">
        <v>35000</v>
      </c>
      <c r="T188">
        <v>13744278</v>
      </c>
      <c r="U188">
        <v>2266220</v>
      </c>
      <c r="V188">
        <v>11658986</v>
      </c>
      <c r="W188">
        <v>12240920</v>
      </c>
      <c r="X188">
        <v>17487077</v>
      </c>
      <c r="Y188">
        <v>0.119336857</v>
      </c>
      <c r="Z188">
        <v>1.8018541999999999E-2</v>
      </c>
      <c r="AA188">
        <v>7.0561019999999999E-3</v>
      </c>
      <c r="AB188">
        <v>2.3105011000000002E-2</v>
      </c>
      <c r="AC188">
        <v>37094340</v>
      </c>
      <c r="AD188">
        <v>1834608</v>
      </c>
      <c r="AE188">
        <v>2665136</v>
      </c>
      <c r="AF188">
        <v>1619126</v>
      </c>
      <c r="AG188">
        <v>89.71</v>
      </c>
      <c r="AH188">
        <v>89.71</v>
      </c>
      <c r="AI188">
        <v>37583000</v>
      </c>
      <c r="AJ188">
        <v>8340911</v>
      </c>
      <c r="AK188">
        <v>1839122</v>
      </c>
      <c r="AL188">
        <v>1801599</v>
      </c>
      <c r="AM188">
        <v>0.68110000000000004</v>
      </c>
      <c r="AN188">
        <v>273222105</v>
      </c>
      <c r="AO188">
        <v>4.2672191550000003</v>
      </c>
      <c r="AP188">
        <v>37</v>
      </c>
      <c r="AQ188">
        <v>0.34680038899999999</v>
      </c>
      <c r="AR188">
        <v>3.4968556999999997E-2</v>
      </c>
      <c r="AS188">
        <v>0.76555556899999999</v>
      </c>
      <c r="AT188">
        <v>0.68110000000000004</v>
      </c>
      <c r="AU188">
        <v>0.61485404499999996</v>
      </c>
      <c r="AV188">
        <v>2.0184320090000001</v>
      </c>
      <c r="AW188">
        <v>18.135088369999998</v>
      </c>
      <c r="AX188">
        <v>2.1244130999999999E-2</v>
      </c>
      <c r="AY188">
        <v>4.2672191550000003</v>
      </c>
      <c r="AZ188">
        <v>3.9992759000000003E-2</v>
      </c>
      <c r="BA188">
        <v>-1.8748628E-2</v>
      </c>
      <c r="BB188">
        <v>-1.3724425E-2</v>
      </c>
      <c r="BC188" s="1">
        <v>1.31E-8</v>
      </c>
      <c r="BD188">
        <v>-7.6354049999999996E-3</v>
      </c>
      <c r="BE188">
        <v>0.180335099</v>
      </c>
      <c r="BF188">
        <v>2.1244130999999999E-2</v>
      </c>
      <c r="BG188">
        <v>0.10993125500000001</v>
      </c>
      <c r="BH188" s="1">
        <v>1.31E-8</v>
      </c>
      <c r="BI188">
        <v>0.152974525</v>
      </c>
      <c r="BJ188">
        <v>-7.6354049999999996E-3</v>
      </c>
      <c r="BK188">
        <v>-6.8833461999999998E-2</v>
      </c>
      <c r="BL188">
        <v>0.16060993000000001</v>
      </c>
      <c r="BM188">
        <v>6.1635580000000004E-3</v>
      </c>
      <c r="BN188">
        <v>1.8868960000000001E-3</v>
      </c>
      <c r="BO188">
        <v>-9.1136189999999999E-3</v>
      </c>
      <c r="BP188">
        <v>-9.9699850000000007E-3</v>
      </c>
      <c r="BQ188">
        <v>-2.7485579999999999E-3</v>
      </c>
      <c r="BR188">
        <v>4.0572600000000002E-4</v>
      </c>
      <c r="BS188">
        <v>6</v>
      </c>
    </row>
    <row r="189" spans="1:71" hidden="1" x14ac:dyDescent="0.35">
      <c r="A189">
        <v>17222018</v>
      </c>
      <c r="B189">
        <v>17182018</v>
      </c>
      <c r="C189">
        <v>1718</v>
      </c>
      <c r="D189">
        <v>1722</v>
      </c>
      <c r="E189" t="s">
        <v>204</v>
      </c>
      <c r="F189">
        <v>2018</v>
      </c>
      <c r="G189" t="s">
        <v>209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76399717</v>
      </c>
      <c r="N189">
        <v>75156891</v>
      </c>
      <c r="O189">
        <v>25616771</v>
      </c>
      <c r="P189">
        <v>50782946</v>
      </c>
      <c r="Q189">
        <v>13749184</v>
      </c>
      <c r="R189">
        <v>2.5920201E-2</v>
      </c>
      <c r="S189">
        <v>32000</v>
      </c>
      <c r="T189">
        <v>13823376</v>
      </c>
      <c r="U189">
        <v>3441058</v>
      </c>
      <c r="V189">
        <v>12215092</v>
      </c>
      <c r="W189">
        <v>11658986</v>
      </c>
      <c r="X189">
        <v>12240920</v>
      </c>
      <c r="Y189">
        <v>0.13890255300000001</v>
      </c>
      <c r="Z189">
        <v>1.9503827000000001E-2</v>
      </c>
      <c r="AA189">
        <v>6.550012E-3</v>
      </c>
      <c r="AB189">
        <v>2.3106498E-2</v>
      </c>
      <c r="AC189">
        <v>37426654</v>
      </c>
      <c r="AD189">
        <v>2950037</v>
      </c>
      <c r="AE189">
        <v>1787725</v>
      </c>
      <c r="AF189">
        <v>2281319</v>
      </c>
      <c r="AG189">
        <v>80.150000000000006</v>
      </c>
      <c r="AH189">
        <v>80.150000000000006</v>
      </c>
      <c r="AI189">
        <v>42336000</v>
      </c>
      <c r="AJ189">
        <v>8714826</v>
      </c>
      <c r="AK189">
        <v>2815863</v>
      </c>
      <c r="AL189">
        <v>1839122</v>
      </c>
      <c r="AM189">
        <v>0.68159999999999998</v>
      </c>
      <c r="AN189">
        <v>310182496</v>
      </c>
      <c r="AO189">
        <v>3.9380339499999999</v>
      </c>
      <c r="AP189">
        <v>39</v>
      </c>
      <c r="AQ189">
        <v>0.33529929200000003</v>
      </c>
      <c r="AR189">
        <v>2.3786575000000001E-2</v>
      </c>
      <c r="AS189">
        <v>0.83366569599999996</v>
      </c>
      <c r="AT189">
        <v>0.68159999999999998</v>
      </c>
      <c r="AU189">
        <v>0.63033325799999995</v>
      </c>
      <c r="AV189">
        <v>2.1806957649999998</v>
      </c>
      <c r="AW189">
        <v>18.151489550000001</v>
      </c>
      <c r="AX189">
        <v>3.035409E-2</v>
      </c>
      <c r="AY189">
        <v>3.9380339499999999</v>
      </c>
      <c r="AZ189">
        <v>3.8248266000000003E-2</v>
      </c>
      <c r="BA189">
        <v>-7.8941759999999993E-3</v>
      </c>
      <c r="BB189">
        <v>6.5675150000000003E-3</v>
      </c>
      <c r="BC189" s="1">
        <v>1.33E-8</v>
      </c>
      <c r="BD189">
        <v>7.3992679999999996E-3</v>
      </c>
      <c r="BE189">
        <v>0.18392692699999999</v>
      </c>
      <c r="BF189">
        <v>3.035409E-2</v>
      </c>
      <c r="BG189">
        <v>0.12895114299999999</v>
      </c>
      <c r="BH189" s="1">
        <v>1.33E-8</v>
      </c>
      <c r="BI189">
        <v>0.162527904</v>
      </c>
      <c r="BJ189">
        <v>7.3992679999999996E-3</v>
      </c>
      <c r="BK189">
        <v>-7.7429229999999996E-3</v>
      </c>
      <c r="BL189">
        <v>0.15512863599999999</v>
      </c>
      <c r="BM189">
        <v>-9.2999999999999997E-5</v>
      </c>
      <c r="BN189">
        <v>-3.8800000000000001E-5</v>
      </c>
      <c r="BO189">
        <v>3.1749877000000003E-2</v>
      </c>
      <c r="BP189">
        <v>-6.6077838E-2</v>
      </c>
      <c r="BQ189">
        <v>-5.8403305000000003E-2</v>
      </c>
      <c r="BR189">
        <v>-7.9187349999999997E-3</v>
      </c>
      <c r="BS189">
        <v>6</v>
      </c>
    </row>
    <row r="190" spans="1:71" hidden="1" x14ac:dyDescent="0.35">
      <c r="A190">
        <v>17222019</v>
      </c>
      <c r="B190">
        <v>17182019</v>
      </c>
      <c r="C190">
        <v>1718</v>
      </c>
      <c r="D190">
        <v>1722</v>
      </c>
      <c r="E190" t="s">
        <v>204</v>
      </c>
      <c r="F190">
        <v>2019</v>
      </c>
      <c r="G190" t="s">
        <v>208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75656796</v>
      </c>
      <c r="N190">
        <v>76399717</v>
      </c>
      <c r="O190">
        <v>24931743</v>
      </c>
      <c r="P190">
        <v>50725053</v>
      </c>
      <c r="Q190">
        <v>11954934</v>
      </c>
      <c r="R190">
        <v>2.7002808999999999E-2</v>
      </c>
      <c r="S190">
        <v>32000</v>
      </c>
      <c r="T190">
        <v>14280801</v>
      </c>
      <c r="U190">
        <v>2519628</v>
      </c>
      <c r="V190">
        <v>12890565</v>
      </c>
      <c r="W190">
        <v>12215092</v>
      </c>
      <c r="X190">
        <v>11658986</v>
      </c>
      <c r="Y190">
        <v>0.124195028</v>
      </c>
      <c r="Z190">
        <v>1.8394047E-2</v>
      </c>
      <c r="AA190">
        <v>5.1684310000000002E-3</v>
      </c>
      <c r="AB190">
        <v>2.3140722999999998E-2</v>
      </c>
      <c r="AC190">
        <v>37333830</v>
      </c>
      <c r="AD190">
        <v>2469483</v>
      </c>
      <c r="AE190">
        <v>3718037</v>
      </c>
      <c r="AF190">
        <v>2063955</v>
      </c>
      <c r="AG190">
        <v>91.88</v>
      </c>
      <c r="AH190">
        <v>91.88</v>
      </c>
      <c r="AI190">
        <v>48559000</v>
      </c>
      <c r="AJ190">
        <v>9087838</v>
      </c>
      <c r="AK190">
        <v>2445074</v>
      </c>
      <c r="AL190">
        <v>2815863</v>
      </c>
      <c r="AM190">
        <v>0.60250000000000004</v>
      </c>
      <c r="AN190">
        <v>282719790</v>
      </c>
      <c r="AO190">
        <v>4.5594844989999999</v>
      </c>
      <c r="AP190">
        <v>40</v>
      </c>
      <c r="AQ190">
        <v>0.32953738900000001</v>
      </c>
      <c r="AR190">
        <v>4.8665585999999997E-2</v>
      </c>
      <c r="AS190">
        <v>0.95729816199999995</v>
      </c>
      <c r="AT190">
        <v>0.60250000000000004</v>
      </c>
      <c r="AU190">
        <v>0.63138224700000001</v>
      </c>
      <c r="AV190">
        <v>2.327169321</v>
      </c>
      <c r="AW190">
        <v>18.141717830000001</v>
      </c>
      <c r="AX190">
        <v>2.7015218000000001E-2</v>
      </c>
      <c r="AY190">
        <v>4.5594844989999999</v>
      </c>
      <c r="AZ190">
        <v>3.9553630999999999E-2</v>
      </c>
      <c r="BA190">
        <v>-1.2538413E-2</v>
      </c>
      <c r="BB190">
        <v>-2.1650368E-2</v>
      </c>
      <c r="BC190" s="1">
        <v>1.31E-8</v>
      </c>
      <c r="BD190">
        <v>8.8413020000000005E-3</v>
      </c>
      <c r="BE190">
        <v>0.186922171</v>
      </c>
      <c r="BF190">
        <v>2.7015218000000001E-2</v>
      </c>
      <c r="BG190">
        <v>0.114097923</v>
      </c>
      <c r="BH190" s="1">
        <v>1.31E-8</v>
      </c>
      <c r="BI190">
        <v>0.168725298</v>
      </c>
      <c r="BJ190">
        <v>8.8413020000000005E-3</v>
      </c>
      <c r="BK190">
        <v>7.2789009999999999E-3</v>
      </c>
      <c r="BL190">
        <v>0.159883995</v>
      </c>
      <c r="BM190">
        <v>8.1759469999999994E-3</v>
      </c>
      <c r="BN190">
        <v>6.5053109999999997E-3</v>
      </c>
      <c r="BO190">
        <v>2.8367318999999998E-2</v>
      </c>
      <c r="BP190">
        <v>-2.8405389E-2</v>
      </c>
      <c r="BQ190">
        <v>-2.0724020999999999E-2</v>
      </c>
      <c r="BR190">
        <v>-1.1662041E-2</v>
      </c>
      <c r="BS190">
        <v>6</v>
      </c>
    </row>
    <row r="191" spans="1:71" hidden="1" x14ac:dyDescent="0.35">
      <c r="A191">
        <v>17222020</v>
      </c>
      <c r="B191">
        <v>17182020</v>
      </c>
      <c r="C191">
        <v>1718</v>
      </c>
      <c r="D191">
        <v>1722</v>
      </c>
      <c r="E191" t="s">
        <v>204</v>
      </c>
      <c r="F191">
        <v>2020</v>
      </c>
      <c r="G191" t="s">
        <v>207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76346127</v>
      </c>
      <c r="N191">
        <v>75656796</v>
      </c>
      <c r="O191">
        <v>25037416</v>
      </c>
      <c r="P191">
        <v>51308711</v>
      </c>
      <c r="Q191">
        <v>9526919</v>
      </c>
      <c r="R191">
        <v>2.9247967E-2</v>
      </c>
      <c r="S191">
        <v>20000</v>
      </c>
      <c r="T191">
        <v>14758989</v>
      </c>
      <c r="U191">
        <v>3062027</v>
      </c>
      <c r="V191">
        <v>10169742</v>
      </c>
      <c r="W191">
        <v>12890565</v>
      </c>
      <c r="X191">
        <v>12215092</v>
      </c>
      <c r="Y191">
        <v>0.105184378</v>
      </c>
      <c r="Z191">
        <v>1.7730330999999998E-2</v>
      </c>
      <c r="AA191">
        <v>6.547265E-3</v>
      </c>
      <c r="AB191">
        <v>2.949829E-2</v>
      </c>
      <c r="AC191">
        <v>37612891</v>
      </c>
      <c r="AD191">
        <v>2969936</v>
      </c>
      <c r="AE191">
        <v>1324066</v>
      </c>
      <c r="AF191">
        <v>2452881</v>
      </c>
      <c r="AG191">
        <v>101.65</v>
      </c>
      <c r="AH191">
        <v>101.65</v>
      </c>
      <c r="AI191">
        <v>53116000</v>
      </c>
      <c r="AJ191">
        <v>6850403</v>
      </c>
      <c r="AK191">
        <v>2822354</v>
      </c>
      <c r="AL191">
        <v>2445074</v>
      </c>
      <c r="AM191">
        <v>0.5625</v>
      </c>
      <c r="AN191">
        <v>250209091</v>
      </c>
      <c r="AO191">
        <v>4.0644974009999997</v>
      </c>
      <c r="AP191">
        <v>40</v>
      </c>
      <c r="AQ191">
        <v>0.32794611800000001</v>
      </c>
      <c r="AR191">
        <v>1.7500953E-2</v>
      </c>
      <c r="AS191">
        <v>1.035223824</v>
      </c>
      <c r="AT191">
        <v>0.5625</v>
      </c>
      <c r="AU191">
        <v>0.637968914</v>
      </c>
      <c r="AV191">
        <v>2.373928668</v>
      </c>
      <c r="AW191">
        <v>18.150787860000001</v>
      </c>
      <c r="AX191">
        <v>3.2421158999999998E-2</v>
      </c>
      <c r="AY191">
        <v>4.0644974009999997</v>
      </c>
      <c r="AZ191">
        <v>4.5542165000000003E-2</v>
      </c>
      <c r="BA191">
        <v>-1.3121005999999999E-2</v>
      </c>
      <c r="BB191">
        <v>1.4920206E-2</v>
      </c>
      <c r="BC191" s="1">
        <v>1.3200000000000001E-8</v>
      </c>
      <c r="BD191">
        <v>-3.5962704999999998E-2</v>
      </c>
      <c r="BE191">
        <v>0.195078166</v>
      </c>
      <c r="BF191">
        <v>3.2421158999999998E-2</v>
      </c>
      <c r="BG191">
        <v>9.5532502000000005E-2</v>
      </c>
      <c r="BH191" s="1">
        <v>1.3200000000000001E-8</v>
      </c>
      <c r="BI191">
        <v>0.13441941199999999</v>
      </c>
      <c r="BJ191">
        <v>-3.5962704999999998E-2</v>
      </c>
      <c r="BK191">
        <v>8.9281210000000007E-3</v>
      </c>
      <c r="BL191">
        <v>0.170382116</v>
      </c>
      <c r="BM191">
        <v>3.6371153000000003E-2</v>
      </c>
      <c r="BN191">
        <v>4.9662152000000001E-2</v>
      </c>
      <c r="BO191">
        <v>-3.0963873999999999E-2</v>
      </c>
      <c r="BP191">
        <v>-3.2460164999999999E-2</v>
      </c>
      <c r="BQ191">
        <v>-2.4735633E-2</v>
      </c>
      <c r="BR191">
        <v>7.4397179999999997E-3</v>
      </c>
      <c r="BS191">
        <v>6</v>
      </c>
    </row>
    <row r="192" spans="1:71" hidden="1" x14ac:dyDescent="0.35">
      <c r="A192">
        <v>17222021</v>
      </c>
      <c r="B192">
        <v>17182021</v>
      </c>
      <c r="C192">
        <v>1718</v>
      </c>
      <c r="D192">
        <v>1722</v>
      </c>
      <c r="E192" t="s">
        <v>204</v>
      </c>
      <c r="F192">
        <v>2021</v>
      </c>
      <c r="G192" t="s">
        <v>206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79343199</v>
      </c>
      <c r="N192">
        <v>76346127</v>
      </c>
      <c r="O192">
        <v>26715339</v>
      </c>
      <c r="P192">
        <v>52627860</v>
      </c>
      <c r="Q192">
        <v>7835686</v>
      </c>
      <c r="R192">
        <v>4.9500902999999999E-2</v>
      </c>
      <c r="S192">
        <v>20000</v>
      </c>
      <c r="T192">
        <v>14167791</v>
      </c>
      <c r="U192">
        <v>2534695</v>
      </c>
      <c r="V192">
        <v>13659406</v>
      </c>
      <c r="W192">
        <v>10169742</v>
      </c>
      <c r="X192">
        <v>12890565</v>
      </c>
      <c r="Y192">
        <v>0.14943889699999999</v>
      </c>
      <c r="Z192">
        <v>2.1371759000000001E-2</v>
      </c>
      <c r="AA192">
        <v>4.2970389999999999E-3</v>
      </c>
      <c r="AB192">
        <v>3.9903712000000001E-2</v>
      </c>
      <c r="AC192">
        <v>38367298</v>
      </c>
      <c r="AD192">
        <v>3795903</v>
      </c>
      <c r="AE192">
        <v>3111623</v>
      </c>
      <c r="AF192">
        <v>3034616</v>
      </c>
      <c r="AG192">
        <v>130.63999999999999</v>
      </c>
      <c r="AH192">
        <v>130.63999999999999</v>
      </c>
      <c r="AI192">
        <v>68600000</v>
      </c>
      <c r="AJ192">
        <v>10767566</v>
      </c>
      <c r="AK192">
        <v>2711004</v>
      </c>
      <c r="AL192">
        <v>2822354</v>
      </c>
      <c r="AM192">
        <v>0.54710000000000003</v>
      </c>
      <c r="AN192">
        <v>306414923</v>
      </c>
      <c r="AO192">
        <v>4.4578135640000003</v>
      </c>
      <c r="AP192">
        <v>41</v>
      </c>
      <c r="AQ192">
        <v>0.33670609899999998</v>
      </c>
      <c r="AR192">
        <v>4.0756789000000002E-2</v>
      </c>
      <c r="AS192">
        <v>1.3034921049999999</v>
      </c>
      <c r="AT192">
        <v>0.54710000000000003</v>
      </c>
      <c r="AU192">
        <v>0.65639433199999997</v>
      </c>
      <c r="AV192">
        <v>2.6662150869999999</v>
      </c>
      <c r="AW192">
        <v>18.189293289999998</v>
      </c>
      <c r="AX192">
        <v>3.9748132999999998E-2</v>
      </c>
      <c r="AY192">
        <v>4.4578135640000003</v>
      </c>
      <c r="AZ192">
        <v>6.2129124000000001E-2</v>
      </c>
      <c r="BA192">
        <v>-2.2380991999999999E-2</v>
      </c>
      <c r="BB192">
        <v>-1.0086559999999999E-3</v>
      </c>
      <c r="BC192" s="1">
        <v>1.31E-8</v>
      </c>
      <c r="BD192">
        <v>4.5708460999999999E-2</v>
      </c>
      <c r="BE192">
        <v>0.18557314599999999</v>
      </c>
      <c r="BF192">
        <v>3.9748132999999998E-2</v>
      </c>
      <c r="BG192">
        <v>0.139577689</v>
      </c>
      <c r="BH192" s="1">
        <v>1.31E-8</v>
      </c>
      <c r="BI192">
        <v>0.178914197</v>
      </c>
      <c r="BJ192">
        <v>4.5708460999999999E-2</v>
      </c>
      <c r="BK192">
        <v>-3.5637995999999998E-2</v>
      </c>
      <c r="BL192">
        <v>0.13320573599999999</v>
      </c>
      <c r="BM192">
        <v>-1.9983470000000001E-3</v>
      </c>
      <c r="BN192">
        <v>7.8047380000000003E-3</v>
      </c>
      <c r="BO192">
        <v>3.3021129000000003E-2</v>
      </c>
      <c r="BP192">
        <v>-5.0062678999999999E-2</v>
      </c>
      <c r="BQ192">
        <v>-4.2467923999999997E-2</v>
      </c>
      <c r="BR192">
        <v>9.0348059999999994E-3</v>
      </c>
      <c r="BS192">
        <v>6</v>
      </c>
    </row>
    <row r="193" spans="1:71" hidden="1" x14ac:dyDescent="0.35">
      <c r="A193">
        <v>17222022</v>
      </c>
      <c r="B193">
        <v>17182022</v>
      </c>
      <c r="C193">
        <v>1718</v>
      </c>
      <c r="D193">
        <v>1722</v>
      </c>
      <c r="E193" t="s">
        <v>204</v>
      </c>
      <c r="F193">
        <v>2022</v>
      </c>
      <c r="G193" t="s">
        <v>205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80752474</v>
      </c>
      <c r="N193">
        <v>79343199</v>
      </c>
      <c r="O193">
        <v>27691478</v>
      </c>
      <c r="P193">
        <v>53060996</v>
      </c>
      <c r="Q193">
        <v>9801273</v>
      </c>
      <c r="R193">
        <v>3.9266004E-2</v>
      </c>
      <c r="S193">
        <v>0</v>
      </c>
      <c r="T193">
        <v>13488766</v>
      </c>
      <c r="U193">
        <v>2699760</v>
      </c>
      <c r="V193">
        <v>15052251</v>
      </c>
      <c r="W193">
        <v>13659406</v>
      </c>
      <c r="X193">
        <v>10169742</v>
      </c>
      <c r="Y193">
        <v>0.1793679</v>
      </c>
      <c r="Z193">
        <v>2.2441268E-2</v>
      </c>
      <c r="AA193">
        <v>2.8281479999999999E-3</v>
      </c>
      <c r="AB193">
        <v>4.4364527000000001E-2</v>
      </c>
      <c r="AC193">
        <v>38303706</v>
      </c>
      <c r="AD193">
        <v>3300618</v>
      </c>
      <c r="AE193">
        <v>5578896</v>
      </c>
      <c r="AF193">
        <v>2669649</v>
      </c>
      <c r="AG193">
        <v>79.64</v>
      </c>
      <c r="AH193">
        <v>79.64</v>
      </c>
      <c r="AI193">
        <v>52430000</v>
      </c>
      <c r="AJ193">
        <v>12925337</v>
      </c>
      <c r="AK193">
        <v>3182415</v>
      </c>
      <c r="AL193">
        <v>2711004</v>
      </c>
      <c r="AM193">
        <v>0.59930000000000005</v>
      </c>
      <c r="AN193">
        <v>327325058</v>
      </c>
      <c r="AO193">
        <v>4.5985636090000002</v>
      </c>
      <c r="AP193">
        <v>41</v>
      </c>
      <c r="AQ193">
        <v>0.34291801399999999</v>
      </c>
      <c r="AR193">
        <v>7.0313475E-2</v>
      </c>
      <c r="AS193">
        <v>0.98810810100000002</v>
      </c>
      <c r="AT193">
        <v>0.59930000000000005</v>
      </c>
      <c r="AU193">
        <v>0.63472656299999997</v>
      </c>
      <c r="AV193">
        <v>2.2670168529999999</v>
      </c>
      <c r="AW193">
        <v>18.206899159999999</v>
      </c>
      <c r="AX193">
        <v>3.3646853999999997E-2</v>
      </c>
      <c r="AY193">
        <v>4.5985636090000002</v>
      </c>
      <c r="AZ193">
        <v>4.5746354000000003E-2</v>
      </c>
      <c r="BA193">
        <v>-1.2099499999999999E-2</v>
      </c>
      <c r="BB193">
        <v>-3.6666621000000003E-2</v>
      </c>
      <c r="BC193" s="1">
        <v>1.26E-8</v>
      </c>
      <c r="BD193">
        <v>1.7554686999999999E-2</v>
      </c>
      <c r="BE193">
        <v>0.17000532099999999</v>
      </c>
      <c r="BF193">
        <v>3.3646853999999997E-2</v>
      </c>
      <c r="BG193">
        <v>0.168845574</v>
      </c>
      <c r="BH193" s="1">
        <v>1.26E-8</v>
      </c>
      <c r="BI193">
        <v>0.189710664</v>
      </c>
      <c r="BJ193">
        <v>1.7554686999999999E-2</v>
      </c>
      <c r="BK193">
        <v>4.3981892000000002E-2</v>
      </c>
      <c r="BL193">
        <v>0.17215597799999999</v>
      </c>
      <c r="BM193">
        <v>-4.0135470999999999E-2</v>
      </c>
      <c r="BN193">
        <v>-4.2780655000000001E-2</v>
      </c>
      <c r="BO193">
        <v>6.6064485000000006E-2</v>
      </c>
      <c r="BP193">
        <v>-1.2452222000000001E-2</v>
      </c>
      <c r="BQ193">
        <v>-4.5600429999999997E-3</v>
      </c>
      <c r="BR193">
        <v>-1.0199781999999999E-2</v>
      </c>
      <c r="BS193">
        <v>6</v>
      </c>
    </row>
    <row r="194" spans="1:71" x14ac:dyDescent="0.35">
      <c r="A194">
        <v>17342017</v>
      </c>
      <c r="B194">
        <v>31762017</v>
      </c>
      <c r="C194">
        <v>3176</v>
      </c>
      <c r="D194">
        <v>1734</v>
      </c>
      <c r="E194" t="s">
        <v>120</v>
      </c>
      <c r="F194">
        <v>2017</v>
      </c>
      <c r="G194" t="s">
        <v>126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6043100</v>
      </c>
      <c r="N194">
        <v>6206418</v>
      </c>
      <c r="O194">
        <v>2416336</v>
      </c>
      <c r="P194">
        <v>3626764</v>
      </c>
      <c r="Q194">
        <v>2258900</v>
      </c>
      <c r="R194">
        <v>0.14087951500000001</v>
      </c>
      <c r="S194">
        <v>1746439</v>
      </c>
      <c r="T194">
        <v>3336626</v>
      </c>
      <c r="U194">
        <v>1070188</v>
      </c>
      <c r="V194">
        <v>2134163</v>
      </c>
      <c r="W194">
        <v>2133511</v>
      </c>
      <c r="X194">
        <v>2187401</v>
      </c>
      <c r="Y194">
        <v>0.19894970000000001</v>
      </c>
      <c r="Z194">
        <v>0.14070692600000001</v>
      </c>
      <c r="AA194">
        <v>0.170321105</v>
      </c>
      <c r="AB194">
        <v>0.13151807099999999</v>
      </c>
      <c r="AC194">
        <v>295205</v>
      </c>
      <c r="AD194">
        <v>-32075</v>
      </c>
      <c r="AE194">
        <v>219871</v>
      </c>
      <c r="AF194">
        <v>-90166</v>
      </c>
      <c r="AG194">
        <v>213.71</v>
      </c>
      <c r="AH194">
        <v>213.71</v>
      </c>
      <c r="AI194">
        <v>3631181</v>
      </c>
      <c r="AJ194">
        <v>1323904</v>
      </c>
      <c r="AK194">
        <v>522425</v>
      </c>
      <c r="AL194">
        <v>611564</v>
      </c>
      <c r="AM194">
        <v>0.11310000000000001</v>
      </c>
      <c r="AN194">
        <v>180841153</v>
      </c>
      <c r="AO194">
        <v>1.1801312719999999</v>
      </c>
      <c r="AP194">
        <v>104</v>
      </c>
      <c r="AQ194">
        <v>0.39985040799999999</v>
      </c>
      <c r="AR194">
        <v>3.5426392000000001E-2</v>
      </c>
      <c r="AS194">
        <v>1.0012178899999999</v>
      </c>
      <c r="AT194">
        <v>0.11310000000000001</v>
      </c>
      <c r="AU194">
        <v>0.693316983</v>
      </c>
      <c r="AV194">
        <v>1.754247254</v>
      </c>
      <c r="AW194">
        <v>15.61442768</v>
      </c>
      <c r="AX194">
        <v>-1.4527864999999999E-2</v>
      </c>
      <c r="AY194">
        <v>1.1801312719999999</v>
      </c>
      <c r="AZ194">
        <v>3.4003564999999999E-2</v>
      </c>
      <c r="BA194">
        <v>-4.853143E-2</v>
      </c>
      <c r="BB194">
        <v>-4.9954257000000002E-2</v>
      </c>
      <c r="BC194">
        <v>1.61E-7</v>
      </c>
      <c r="BD194">
        <v>1.05053E-4</v>
      </c>
      <c r="BE194">
        <v>0.53760897200000002</v>
      </c>
      <c r="BF194">
        <v>-1.4527864999999999E-2</v>
      </c>
      <c r="BG194">
        <v>0.19894970000000001</v>
      </c>
      <c r="BH194">
        <v>1.61E-7</v>
      </c>
      <c r="BI194">
        <v>0.34386388400000001</v>
      </c>
      <c r="BJ194">
        <v>1.05053E-4</v>
      </c>
      <c r="BK194">
        <v>-8.6829469999999999E-3</v>
      </c>
      <c r="BL194">
        <v>0.34375883200000001</v>
      </c>
      <c r="BM194">
        <v>3.8934239999999999E-3</v>
      </c>
      <c r="BN194">
        <v>2.3958545000000001E-2</v>
      </c>
      <c r="BO194">
        <v>2.8597477999999999E-2</v>
      </c>
      <c r="BP194">
        <v>-1.0420812E-2</v>
      </c>
      <c r="BQ194">
        <v>-1.0639114999999999E-2</v>
      </c>
      <c r="BR194">
        <v>-9.4074100000000004E-4</v>
      </c>
      <c r="BS194">
        <v>6</v>
      </c>
    </row>
    <row r="195" spans="1:71" x14ac:dyDescent="0.35">
      <c r="A195">
        <v>17342018</v>
      </c>
      <c r="B195">
        <v>31762018</v>
      </c>
      <c r="C195">
        <v>3176</v>
      </c>
      <c r="D195">
        <v>1734</v>
      </c>
      <c r="E195" t="s">
        <v>120</v>
      </c>
      <c r="F195">
        <v>2018</v>
      </c>
      <c r="G195" t="s">
        <v>125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5878127</v>
      </c>
      <c r="N195">
        <v>6043100</v>
      </c>
      <c r="O195">
        <v>2455301</v>
      </c>
      <c r="P195">
        <v>3422826</v>
      </c>
      <c r="Q195">
        <v>2121733</v>
      </c>
      <c r="R195">
        <v>0.15129002799999999</v>
      </c>
      <c r="S195">
        <v>1763200</v>
      </c>
      <c r="T195">
        <v>3346664</v>
      </c>
      <c r="U195">
        <v>958520</v>
      </c>
      <c r="V195">
        <v>2215837</v>
      </c>
      <c r="W195">
        <v>2134163</v>
      </c>
      <c r="X195">
        <v>2133511</v>
      </c>
      <c r="Y195">
        <v>0.22440188</v>
      </c>
      <c r="Z195">
        <v>0.15632341</v>
      </c>
      <c r="AA195">
        <v>0.16985725900000001</v>
      </c>
      <c r="AB195">
        <v>0.142640456</v>
      </c>
      <c r="AC195">
        <v>279754</v>
      </c>
      <c r="AD195">
        <v>-67241</v>
      </c>
      <c r="AE195">
        <v>79502</v>
      </c>
      <c r="AF195">
        <v>-123005</v>
      </c>
      <c r="AG195">
        <v>200.28</v>
      </c>
      <c r="AH195">
        <v>200.28</v>
      </c>
      <c r="AI195">
        <v>3237035</v>
      </c>
      <c r="AJ195">
        <v>1390455</v>
      </c>
      <c r="AK195">
        <v>488053</v>
      </c>
      <c r="AL195">
        <v>522425</v>
      </c>
      <c r="AM195">
        <v>0.1195</v>
      </c>
      <c r="AN195">
        <v>201861186</v>
      </c>
      <c r="AO195">
        <v>1.0977033490000001</v>
      </c>
      <c r="AP195">
        <v>109</v>
      </c>
      <c r="AQ195">
        <v>0.417701251</v>
      </c>
      <c r="AR195">
        <v>1.3155831E-2</v>
      </c>
      <c r="AS195">
        <v>0.94571999900000003</v>
      </c>
      <c r="AT195">
        <v>0.1195</v>
      </c>
      <c r="AU195">
        <v>0.69955916699999998</v>
      </c>
      <c r="AV195">
        <v>1.6300195099999999</v>
      </c>
      <c r="AW195">
        <v>15.58674873</v>
      </c>
      <c r="AX195">
        <v>-2.0354619000000001E-2</v>
      </c>
      <c r="AY195">
        <v>1.0977033490000001</v>
      </c>
      <c r="AZ195">
        <v>3.8706253000000003E-2</v>
      </c>
      <c r="BA195">
        <v>-5.9060873E-2</v>
      </c>
      <c r="BB195">
        <v>-3.3510449999999997E-2</v>
      </c>
      <c r="BC195">
        <v>1.6500000000000001E-7</v>
      </c>
      <c r="BD195">
        <v>1.3515249E-2</v>
      </c>
      <c r="BE195">
        <v>0.55379920900000001</v>
      </c>
      <c r="BF195">
        <v>-2.0354619000000001E-2</v>
      </c>
      <c r="BG195">
        <v>0.22440188</v>
      </c>
      <c r="BH195">
        <v>1.6500000000000001E-7</v>
      </c>
      <c r="BI195">
        <v>0.36667223799999998</v>
      </c>
      <c r="BJ195">
        <v>1.3515249E-2</v>
      </c>
      <c r="BK195">
        <v>1.07892E-4</v>
      </c>
      <c r="BL195">
        <v>0.35315698899999998</v>
      </c>
      <c r="BM195">
        <v>-1.803167E-2</v>
      </c>
      <c r="BN195">
        <v>-1.3082065E-2</v>
      </c>
      <c r="BO195">
        <v>-1.3391712E-2</v>
      </c>
      <c r="BP195">
        <v>2.6252203000000002E-2</v>
      </c>
      <c r="BQ195">
        <v>2.6065172000000001E-2</v>
      </c>
      <c r="BR195">
        <v>-1.088016E-3</v>
      </c>
      <c r="BS195">
        <v>6</v>
      </c>
    </row>
    <row r="196" spans="1:71" x14ac:dyDescent="0.35">
      <c r="A196">
        <v>17342019</v>
      </c>
      <c r="B196">
        <v>31762019</v>
      </c>
      <c r="C196">
        <v>3176</v>
      </c>
      <c r="D196">
        <v>1734</v>
      </c>
      <c r="E196" t="s">
        <v>120</v>
      </c>
      <c r="F196">
        <v>2019</v>
      </c>
      <c r="G196" t="s">
        <v>124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5916524</v>
      </c>
      <c r="N196">
        <v>5878127</v>
      </c>
      <c r="O196">
        <v>2713713</v>
      </c>
      <c r="P196">
        <v>3202811</v>
      </c>
      <c r="Q196">
        <v>2261999</v>
      </c>
      <c r="R196">
        <v>0.19535169599999999</v>
      </c>
      <c r="S196">
        <v>1942464</v>
      </c>
      <c r="T196">
        <v>3301829</v>
      </c>
      <c r="U196">
        <v>840718</v>
      </c>
      <c r="V196">
        <v>2394589</v>
      </c>
      <c r="W196">
        <v>2215837</v>
      </c>
      <c r="X196">
        <v>2134163</v>
      </c>
      <c r="Y196">
        <v>0.26074496200000002</v>
      </c>
      <c r="Z196">
        <v>0.18506149999999999</v>
      </c>
      <c r="AA196">
        <v>0.22041569599999999</v>
      </c>
      <c r="AB196">
        <v>0.13561116300000001</v>
      </c>
      <c r="AC196">
        <v>275809</v>
      </c>
      <c r="AD196">
        <v>-63588</v>
      </c>
      <c r="AE196">
        <v>-79486</v>
      </c>
      <c r="AF196">
        <v>-147922</v>
      </c>
      <c r="AG196">
        <v>177.47</v>
      </c>
      <c r="AH196">
        <v>177.47</v>
      </c>
      <c r="AI196">
        <v>3253807</v>
      </c>
      <c r="AJ196">
        <v>1453744</v>
      </c>
      <c r="AK196">
        <v>567001</v>
      </c>
      <c r="AL196">
        <v>488053</v>
      </c>
      <c r="AM196">
        <v>0.12870000000000001</v>
      </c>
      <c r="AN196">
        <v>201006692</v>
      </c>
      <c r="AO196">
        <v>1.191298148</v>
      </c>
      <c r="AP196">
        <v>115</v>
      </c>
      <c r="AQ196">
        <v>0.458666778</v>
      </c>
      <c r="AR196">
        <v>-1.3522335E-2</v>
      </c>
      <c r="AS196">
        <v>1.015922263</v>
      </c>
      <c r="AT196">
        <v>0.12870000000000001</v>
      </c>
      <c r="AU196">
        <v>0.73230078200000004</v>
      </c>
      <c r="AV196">
        <v>1.6127226569999999</v>
      </c>
      <c r="AW196">
        <v>15.59325967</v>
      </c>
      <c r="AX196">
        <v>-2.5164819000000001E-2</v>
      </c>
      <c r="AY196">
        <v>1.191298148</v>
      </c>
      <c r="AZ196">
        <v>4.2366776000000002E-2</v>
      </c>
      <c r="BA196">
        <v>-6.7531595E-2</v>
      </c>
      <c r="BB196">
        <v>-1.1642484E-2</v>
      </c>
      <c r="BC196">
        <v>1.6999999999999999E-7</v>
      </c>
      <c r="BD196">
        <v>3.0409687000000001E-2</v>
      </c>
      <c r="BE196">
        <v>0.56171447100000005</v>
      </c>
      <c r="BF196">
        <v>-2.5164819000000001E-2</v>
      </c>
      <c r="BG196">
        <v>0.26074496200000002</v>
      </c>
      <c r="BH196">
        <v>1.6999999999999999E-7</v>
      </c>
      <c r="BI196">
        <v>0.40737279100000001</v>
      </c>
      <c r="BJ196">
        <v>3.0409687000000001E-2</v>
      </c>
      <c r="BK196">
        <v>1.3894561999999999E-2</v>
      </c>
      <c r="BL196">
        <v>0.37696310399999999</v>
      </c>
      <c r="BM196">
        <v>2.6255791000000001E-2</v>
      </c>
      <c r="BN196">
        <v>2.4915158E-2</v>
      </c>
      <c r="BO196">
        <v>-2.8462484E-2</v>
      </c>
      <c r="BP196">
        <v>2.4277408E-2</v>
      </c>
      <c r="BQ196">
        <v>2.4095064999999999E-2</v>
      </c>
      <c r="BR196">
        <v>1.4769951E-2</v>
      </c>
      <c r="BS196">
        <v>6</v>
      </c>
    </row>
    <row r="197" spans="1:71" x14ac:dyDescent="0.35">
      <c r="A197">
        <v>17342020</v>
      </c>
      <c r="B197">
        <v>31762020</v>
      </c>
      <c r="C197">
        <v>3176</v>
      </c>
      <c r="D197">
        <v>1734</v>
      </c>
      <c r="E197" t="s">
        <v>120</v>
      </c>
      <c r="F197">
        <v>2020</v>
      </c>
      <c r="G197" t="s">
        <v>123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6126915</v>
      </c>
      <c r="N197">
        <v>5916524</v>
      </c>
      <c r="O197">
        <v>2983092</v>
      </c>
      <c r="P197">
        <v>3143823</v>
      </c>
      <c r="Q197">
        <v>2539635</v>
      </c>
      <c r="R197">
        <v>0.21705817699999999</v>
      </c>
      <c r="S197">
        <v>2156904</v>
      </c>
      <c r="T197">
        <v>3266623</v>
      </c>
      <c r="U197">
        <v>1143769</v>
      </c>
      <c r="V197">
        <v>2388452</v>
      </c>
      <c r="W197">
        <v>2394589</v>
      </c>
      <c r="X197">
        <v>2215837</v>
      </c>
      <c r="Y197">
        <v>0.275054407</v>
      </c>
      <c r="Z197">
        <v>0.168634489</v>
      </c>
      <c r="AA197">
        <v>0.19359694099999999</v>
      </c>
      <c r="AB197">
        <v>0.13735172400000001</v>
      </c>
      <c r="AC197">
        <v>244809</v>
      </c>
      <c r="AD197">
        <v>-93262</v>
      </c>
      <c r="AE197">
        <v>146392</v>
      </c>
      <c r="AF197">
        <v>-172559</v>
      </c>
      <c r="AG197">
        <v>173.05</v>
      </c>
      <c r="AH197">
        <v>173.05</v>
      </c>
      <c r="AI197">
        <v>5190996</v>
      </c>
      <c r="AJ197">
        <v>1512919</v>
      </c>
      <c r="AK197">
        <v>681448</v>
      </c>
      <c r="AL197">
        <v>567001</v>
      </c>
      <c r="AM197">
        <v>0.13089999999999999</v>
      </c>
      <c r="AN197">
        <v>209684096</v>
      </c>
      <c r="AO197">
        <v>1.1390716059999999</v>
      </c>
      <c r="AP197">
        <v>119</v>
      </c>
      <c r="AQ197">
        <v>0.48688320299999999</v>
      </c>
      <c r="AR197">
        <v>2.4742905999999999E-2</v>
      </c>
      <c r="AS197">
        <v>1.65117311</v>
      </c>
      <c r="AT197">
        <v>0.13089999999999999</v>
      </c>
      <c r="AU197">
        <v>0.70260139200000005</v>
      </c>
      <c r="AV197">
        <v>1.9370259830000001</v>
      </c>
      <c r="AW197">
        <v>15.62820192</v>
      </c>
      <c r="AX197">
        <v>-2.9165605000000001E-2</v>
      </c>
      <c r="AY197">
        <v>1.1390716059999999</v>
      </c>
      <c r="AZ197">
        <v>4.3654216000000003E-2</v>
      </c>
      <c r="BA197">
        <v>-7.2819821000000007E-2</v>
      </c>
      <c r="BB197">
        <v>-5.3908510999999999E-2</v>
      </c>
      <c r="BC197">
        <v>1.6899999999999999E-7</v>
      </c>
      <c r="BD197">
        <v>-1.037264E-3</v>
      </c>
      <c r="BE197">
        <v>0.55211860899999998</v>
      </c>
      <c r="BF197">
        <v>-2.9165605000000001E-2</v>
      </c>
      <c r="BG197">
        <v>0.275054407</v>
      </c>
      <c r="BH197">
        <v>1.6899999999999999E-7</v>
      </c>
      <c r="BI197">
        <v>0.40369176200000001</v>
      </c>
      <c r="BJ197">
        <v>-1.037264E-3</v>
      </c>
      <c r="BK197">
        <v>3.0212334E-2</v>
      </c>
      <c r="BL197">
        <v>0.40472902700000002</v>
      </c>
      <c r="BM197">
        <v>-2.0340105000000001E-2</v>
      </c>
      <c r="BN197">
        <v>-8.3100220000000002E-3</v>
      </c>
      <c r="BO197">
        <v>-2.4941288999999998E-2</v>
      </c>
      <c r="BP197">
        <v>4.0982431E-2</v>
      </c>
      <c r="BQ197">
        <v>3.9841861999999999E-2</v>
      </c>
      <c r="BR197">
        <v>2.775905E-3</v>
      </c>
      <c r="BS197">
        <v>6</v>
      </c>
    </row>
    <row r="198" spans="1:71" x14ac:dyDescent="0.35">
      <c r="A198">
        <v>17342021</v>
      </c>
      <c r="B198">
        <v>31762021</v>
      </c>
      <c r="C198">
        <v>3176</v>
      </c>
      <c r="D198">
        <v>1734</v>
      </c>
      <c r="E198" t="s">
        <v>120</v>
      </c>
      <c r="F198">
        <v>2021</v>
      </c>
      <c r="G198" t="s">
        <v>122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6220931</v>
      </c>
      <c r="N198">
        <v>6126915</v>
      </c>
      <c r="O198">
        <v>3143748</v>
      </c>
      <c r="P198">
        <v>3077183</v>
      </c>
      <c r="Q198">
        <v>2703349</v>
      </c>
      <c r="R198">
        <v>0.246667099</v>
      </c>
      <c r="S198">
        <v>2134237</v>
      </c>
      <c r="T198">
        <v>3203902</v>
      </c>
      <c r="U198">
        <v>1194785</v>
      </c>
      <c r="V198">
        <v>2433516</v>
      </c>
      <c r="W198">
        <v>2388452</v>
      </c>
      <c r="X198">
        <v>2394589</v>
      </c>
      <c r="Y198">
        <v>0.25473733500000001</v>
      </c>
      <c r="Z198">
        <v>0.17488034399999999</v>
      </c>
      <c r="AA198">
        <v>0.21034626400000001</v>
      </c>
      <c r="AB198">
        <v>0.14606971999999999</v>
      </c>
      <c r="AC198">
        <v>210681</v>
      </c>
      <c r="AD198">
        <v>-159726</v>
      </c>
      <c r="AE198">
        <v>135544</v>
      </c>
      <c r="AF198">
        <v>-204959</v>
      </c>
      <c r="AG198">
        <v>183.33</v>
      </c>
      <c r="AH198">
        <v>183.33</v>
      </c>
      <c r="AI198">
        <v>4847166</v>
      </c>
      <c r="AJ198">
        <v>1544809</v>
      </c>
      <c r="AK198">
        <v>697393</v>
      </c>
      <c r="AL198">
        <v>681448</v>
      </c>
      <c r="AM198">
        <v>0.13730000000000001</v>
      </c>
      <c r="AN198">
        <v>234331706</v>
      </c>
      <c r="AO198">
        <v>1.0384919909999999</v>
      </c>
      <c r="AP198">
        <v>126</v>
      </c>
      <c r="AQ198">
        <v>0.50535008299999995</v>
      </c>
      <c r="AR198">
        <v>2.2122716000000001E-2</v>
      </c>
      <c r="AS198">
        <v>1.5751958850000001</v>
      </c>
      <c r="AT198">
        <v>0.13730000000000001</v>
      </c>
      <c r="AU198">
        <v>0.65557217599999995</v>
      </c>
      <c r="AV198">
        <v>1.800439779</v>
      </c>
      <c r="AW198">
        <v>15.64343013</v>
      </c>
      <c r="AX198">
        <v>-3.3452234999999997E-2</v>
      </c>
      <c r="AY198">
        <v>1.0384919909999999</v>
      </c>
      <c r="AZ198">
        <v>3.8016301000000002E-2</v>
      </c>
      <c r="BA198">
        <v>-7.1468535999999999E-2</v>
      </c>
      <c r="BB198">
        <v>-5.5574950999999997E-2</v>
      </c>
      <c r="BC198">
        <v>1.6299999999999999E-7</v>
      </c>
      <c r="BD198">
        <v>7.3550880000000001E-3</v>
      </c>
      <c r="BE198">
        <v>0.52292254699999996</v>
      </c>
      <c r="BF198">
        <v>-3.3452234999999997E-2</v>
      </c>
      <c r="BG198">
        <v>0.25473733500000001</v>
      </c>
      <c r="BH198">
        <v>1.6299999999999999E-7</v>
      </c>
      <c r="BI198">
        <v>0.39718455400000002</v>
      </c>
      <c r="BJ198">
        <v>7.3550880000000001E-3</v>
      </c>
      <c r="BK198">
        <v>-1.0016459999999999E-3</v>
      </c>
      <c r="BL198">
        <v>0.38982946600000001</v>
      </c>
      <c r="BM198">
        <v>-2.2255608E-2</v>
      </c>
      <c r="BN198">
        <v>-8.3520039999999997E-3</v>
      </c>
      <c r="BO198">
        <v>-7.2085420000000001E-3</v>
      </c>
      <c r="BP198">
        <v>3.564102E-3</v>
      </c>
      <c r="BQ198">
        <v>2.6417020000000001E-3</v>
      </c>
      <c r="BR198">
        <v>8.7981670000000008E-3</v>
      </c>
      <c r="BS198">
        <v>6</v>
      </c>
    </row>
    <row r="199" spans="1:71" x14ac:dyDescent="0.35">
      <c r="A199">
        <v>17342022</v>
      </c>
      <c r="B199">
        <v>31762022</v>
      </c>
      <c r="C199">
        <v>3176</v>
      </c>
      <c r="D199">
        <v>1734</v>
      </c>
      <c r="E199" t="s">
        <v>120</v>
      </c>
      <c r="F199">
        <v>2022</v>
      </c>
      <c r="G199" t="s">
        <v>121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6185191</v>
      </c>
      <c r="N199">
        <v>6220931</v>
      </c>
      <c r="O199">
        <v>2968343</v>
      </c>
      <c r="P199">
        <v>3216848</v>
      </c>
      <c r="Q199">
        <v>2778451</v>
      </c>
      <c r="R199">
        <v>0.23376982199999999</v>
      </c>
      <c r="S199">
        <v>1912959</v>
      </c>
      <c r="T199">
        <v>3119747</v>
      </c>
      <c r="U199">
        <v>1237556</v>
      </c>
      <c r="V199">
        <v>2856651</v>
      </c>
      <c r="W199">
        <v>2433516</v>
      </c>
      <c r="X199">
        <v>2388452</v>
      </c>
      <c r="Y199">
        <v>0.29014483499999999</v>
      </c>
      <c r="Z199">
        <v>0.14370276700000001</v>
      </c>
      <c r="AA199">
        <v>9.5273450999999995E-2</v>
      </c>
      <c r="AB199">
        <v>0.14291980400000001</v>
      </c>
      <c r="AC199">
        <v>444405</v>
      </c>
      <c r="AD199">
        <v>272859</v>
      </c>
      <c r="AE199">
        <v>425298</v>
      </c>
      <c r="AF199">
        <v>164174</v>
      </c>
      <c r="AG199">
        <v>194.63</v>
      </c>
      <c r="AH199">
        <v>194.63</v>
      </c>
      <c r="AI199">
        <v>5559984</v>
      </c>
      <c r="AJ199">
        <v>1765351</v>
      </c>
      <c r="AK199">
        <v>737013</v>
      </c>
      <c r="AL199">
        <v>697393</v>
      </c>
      <c r="AM199">
        <v>0.12039999999999999</v>
      </c>
      <c r="AN199">
        <v>265471990</v>
      </c>
      <c r="AO199">
        <v>1.0760649360000001</v>
      </c>
      <c r="AP199">
        <v>128</v>
      </c>
      <c r="AQ199">
        <v>0.47991129100000002</v>
      </c>
      <c r="AR199">
        <v>6.8365651E-2</v>
      </c>
      <c r="AS199">
        <v>1.7283949999999999</v>
      </c>
      <c r="AT199">
        <v>0.12039999999999999</v>
      </c>
      <c r="AU199">
        <v>0.62567017700000005</v>
      </c>
      <c r="AV199">
        <v>2.3709305469999999</v>
      </c>
      <c r="AW199">
        <v>15.637668440000001</v>
      </c>
      <c r="AX199">
        <v>2.6390584000000002E-2</v>
      </c>
      <c r="AY199">
        <v>1.0760649360000001</v>
      </c>
      <c r="AZ199">
        <v>4.3733320999999999E-2</v>
      </c>
      <c r="BA199">
        <v>-1.7342737E-2</v>
      </c>
      <c r="BB199">
        <v>-4.1975067999999997E-2</v>
      </c>
      <c r="BC199">
        <v>1.61E-7</v>
      </c>
      <c r="BD199">
        <v>6.8017954000000005E-2</v>
      </c>
      <c r="BE199">
        <v>0.50149197899999998</v>
      </c>
      <c r="BF199">
        <v>2.6390584000000002E-2</v>
      </c>
      <c r="BG199">
        <v>0.29014483499999999</v>
      </c>
      <c r="BH199">
        <v>1.61E-7</v>
      </c>
      <c r="BI199">
        <v>0.45919991700000001</v>
      </c>
      <c r="BJ199">
        <v>6.8017954000000005E-2</v>
      </c>
      <c r="BK199">
        <v>7.2439319999999998E-3</v>
      </c>
      <c r="BL199">
        <v>0.39118196300000002</v>
      </c>
      <c r="BM199">
        <v>-4.2181270000000003E-3</v>
      </c>
      <c r="BN199">
        <v>-3.1614499999999999E-4</v>
      </c>
      <c r="BO199">
        <v>1.6780712E-2</v>
      </c>
      <c r="BP199">
        <v>1.6372537E-2</v>
      </c>
      <c r="BQ199">
        <v>1.5584515E-2</v>
      </c>
      <c r="BR199">
        <v>-1.8390990999999999E-2</v>
      </c>
      <c r="BS199">
        <v>6</v>
      </c>
    </row>
    <row r="200" spans="1:71" hidden="1" x14ac:dyDescent="0.35">
      <c r="A200">
        <v>17762017</v>
      </c>
      <c r="B200">
        <v>47212017</v>
      </c>
      <c r="C200">
        <v>4721</v>
      </c>
      <c r="D200">
        <v>1776</v>
      </c>
      <c r="E200" t="s">
        <v>204</v>
      </c>
      <c r="F200">
        <v>2017</v>
      </c>
      <c r="G200" t="s">
        <v>210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2158453</v>
      </c>
      <c r="N200">
        <v>2105528</v>
      </c>
      <c r="O200">
        <v>873734</v>
      </c>
      <c r="P200">
        <v>1284719</v>
      </c>
      <c r="Q200">
        <v>1369911</v>
      </c>
      <c r="R200">
        <v>0.30286598799999997</v>
      </c>
      <c r="S200">
        <v>314423</v>
      </c>
      <c r="T200">
        <v>618845</v>
      </c>
      <c r="U200">
        <v>328976</v>
      </c>
      <c r="V200">
        <v>2119854</v>
      </c>
      <c r="W200">
        <v>1910596</v>
      </c>
      <c r="X200">
        <v>2289842</v>
      </c>
      <c r="Y200">
        <v>0.88379541900000003</v>
      </c>
      <c r="Z200">
        <v>0.121757108</v>
      </c>
      <c r="AA200">
        <v>1.8457874999999999E-2</v>
      </c>
      <c r="AB200">
        <v>4.1976475999999999E-2</v>
      </c>
      <c r="AC200">
        <v>401533</v>
      </c>
      <c r="AD200">
        <v>153572</v>
      </c>
      <c r="AE200">
        <v>135220</v>
      </c>
      <c r="AF200">
        <v>109399</v>
      </c>
      <c r="AG200">
        <v>113.87</v>
      </c>
      <c r="AH200">
        <v>113.87</v>
      </c>
      <c r="AI200">
        <v>1460760</v>
      </c>
      <c r="AJ200">
        <v>1800322</v>
      </c>
      <c r="AK200">
        <v>373297</v>
      </c>
      <c r="AL200">
        <v>312763</v>
      </c>
      <c r="AM200">
        <v>0.29010000000000002</v>
      </c>
      <c r="AN200">
        <v>273222105</v>
      </c>
      <c r="AO200">
        <v>0.77587206900000005</v>
      </c>
      <c r="AP200">
        <v>37</v>
      </c>
      <c r="AQ200">
        <v>0.404796398</v>
      </c>
      <c r="AR200">
        <v>6.4221421000000001E-2</v>
      </c>
      <c r="AS200">
        <v>1.137026852</v>
      </c>
      <c r="AT200">
        <v>0.29010000000000002</v>
      </c>
      <c r="AU200">
        <v>0.60325296100000003</v>
      </c>
      <c r="AV200">
        <v>3.2420710599999998</v>
      </c>
      <c r="AW200">
        <v>14.584902319999999</v>
      </c>
      <c r="AX200">
        <v>5.1957989000000003E-2</v>
      </c>
      <c r="AY200">
        <v>0.77587206900000005</v>
      </c>
      <c r="AZ200">
        <v>3.9992759000000003E-2</v>
      </c>
      <c r="BA200">
        <v>1.196523E-2</v>
      </c>
      <c r="BB200">
        <v>-1.2263431999999999E-2</v>
      </c>
      <c r="BC200">
        <v>4.75E-7</v>
      </c>
      <c r="BD200">
        <v>9.9385047000000004E-2</v>
      </c>
      <c r="BE200">
        <v>0.29391440099999999</v>
      </c>
      <c r="BF200">
        <v>5.1957989000000003E-2</v>
      </c>
      <c r="BG200">
        <v>0.88379541900000003</v>
      </c>
      <c r="BH200">
        <v>4.75E-7</v>
      </c>
      <c r="BI200">
        <v>1.006803994</v>
      </c>
      <c r="BJ200">
        <v>9.9385047000000004E-2</v>
      </c>
      <c r="BK200">
        <v>-0.18011919100000001</v>
      </c>
      <c r="BL200">
        <v>0.90741894700000003</v>
      </c>
      <c r="BM200">
        <v>-2.5914837E-2</v>
      </c>
      <c r="BN200">
        <v>-2.6697128000000001E-2</v>
      </c>
      <c r="BO200">
        <v>1.7159590999999998E-2</v>
      </c>
      <c r="BP200">
        <v>1.8875264999999999E-2</v>
      </c>
      <c r="BQ200">
        <v>1.7779710000000001E-2</v>
      </c>
      <c r="BR200">
        <v>2.1047869999999999E-3</v>
      </c>
      <c r="BS200">
        <v>6</v>
      </c>
    </row>
    <row r="201" spans="1:71" hidden="1" x14ac:dyDescent="0.35">
      <c r="A201">
        <v>17762018</v>
      </c>
      <c r="B201">
        <v>47212018</v>
      </c>
      <c r="C201">
        <v>4721</v>
      </c>
      <c r="D201">
        <v>1776</v>
      </c>
      <c r="E201" t="s">
        <v>204</v>
      </c>
      <c r="F201">
        <v>2018</v>
      </c>
      <c r="G201" t="s">
        <v>209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1968928</v>
      </c>
      <c r="N201">
        <v>2158453</v>
      </c>
      <c r="O201">
        <v>842833</v>
      </c>
      <c r="P201">
        <v>1126095</v>
      </c>
      <c r="Q201">
        <v>1187202</v>
      </c>
      <c r="R201">
        <v>0.315944006</v>
      </c>
      <c r="S201">
        <v>479496</v>
      </c>
      <c r="T201">
        <v>643784</v>
      </c>
      <c r="U201">
        <v>266212</v>
      </c>
      <c r="V201">
        <v>1918688</v>
      </c>
      <c r="W201">
        <v>2119854</v>
      </c>
      <c r="X201">
        <v>1910596</v>
      </c>
      <c r="Y201">
        <v>0.77246852300000002</v>
      </c>
      <c r="Z201">
        <v>0.10678435</v>
      </c>
      <c r="AA201">
        <v>2.0145537000000002E-2</v>
      </c>
      <c r="AB201">
        <v>4.0844055999999997E-2</v>
      </c>
      <c r="AC201">
        <v>264612</v>
      </c>
      <c r="AD201">
        <v>-6165</v>
      </c>
      <c r="AE201">
        <v>-46840</v>
      </c>
      <c r="AF201">
        <v>-24537</v>
      </c>
      <c r="AG201">
        <v>94.37</v>
      </c>
      <c r="AH201">
        <v>94.37</v>
      </c>
      <c r="AI201">
        <v>1071224</v>
      </c>
      <c r="AJ201">
        <v>1702316</v>
      </c>
      <c r="AK201">
        <v>338318</v>
      </c>
      <c r="AL201">
        <v>373297</v>
      </c>
      <c r="AM201">
        <v>0.30109999999999998</v>
      </c>
      <c r="AN201">
        <v>310182496</v>
      </c>
      <c r="AO201">
        <v>0.61856746399999996</v>
      </c>
      <c r="AP201">
        <v>39</v>
      </c>
      <c r="AQ201">
        <v>0.428066948</v>
      </c>
      <c r="AR201">
        <v>-2.1700727E-2</v>
      </c>
      <c r="AS201">
        <v>0.95127320500000001</v>
      </c>
      <c r="AT201">
        <v>0.30109999999999998</v>
      </c>
      <c r="AU201">
        <v>0.62052729399999995</v>
      </c>
      <c r="AV201">
        <v>2.6384526739999998</v>
      </c>
      <c r="AW201">
        <v>14.492999790000001</v>
      </c>
      <c r="AX201">
        <v>-1.1367864E-2</v>
      </c>
      <c r="AY201">
        <v>0.61856746399999996</v>
      </c>
      <c r="AZ201">
        <v>3.8248266000000003E-2</v>
      </c>
      <c r="BA201">
        <v>-4.9616130000000001E-2</v>
      </c>
      <c r="BB201">
        <v>1.0332862999999999E-2</v>
      </c>
      <c r="BC201">
        <v>4.63E-7</v>
      </c>
      <c r="BD201">
        <v>-9.3199157000000005E-2</v>
      </c>
      <c r="BE201">
        <v>0.29826176399999998</v>
      </c>
      <c r="BF201">
        <v>-1.1367864E-2</v>
      </c>
      <c r="BG201">
        <v>0.77246852300000002</v>
      </c>
      <c r="BH201">
        <v>4.63E-7</v>
      </c>
      <c r="BI201">
        <v>0.88891812800000003</v>
      </c>
      <c r="BJ201">
        <v>-9.3199157000000005E-2</v>
      </c>
      <c r="BK201">
        <v>9.6948138000000003E-2</v>
      </c>
      <c r="BL201">
        <v>0.98211728499999995</v>
      </c>
      <c r="BM201">
        <v>4.9957780000000002E-3</v>
      </c>
      <c r="BN201">
        <v>5.2039010000000004E-3</v>
      </c>
      <c r="BO201">
        <v>-3.9502383000000002E-2</v>
      </c>
      <c r="BP201">
        <v>-4.1564191E-2</v>
      </c>
      <c r="BQ201">
        <v>-4.2366650999999998E-2</v>
      </c>
      <c r="BR201">
        <v>-2.3017070000000001E-2</v>
      </c>
      <c r="BS201">
        <v>6</v>
      </c>
    </row>
    <row r="202" spans="1:71" hidden="1" x14ac:dyDescent="0.35">
      <c r="A202">
        <v>17762019</v>
      </c>
      <c r="B202">
        <v>47212019</v>
      </c>
      <c r="C202">
        <v>4721</v>
      </c>
      <c r="D202">
        <v>1776</v>
      </c>
      <c r="E202" t="s">
        <v>204</v>
      </c>
      <c r="F202">
        <v>2019</v>
      </c>
      <c r="G202" t="s">
        <v>208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1880485</v>
      </c>
      <c r="N202">
        <v>1968928</v>
      </c>
      <c r="O202">
        <v>767463</v>
      </c>
      <c r="P202">
        <v>1113022</v>
      </c>
      <c r="Q202">
        <v>1398122</v>
      </c>
      <c r="R202">
        <v>0.32222591499999997</v>
      </c>
      <c r="S202">
        <v>414938</v>
      </c>
      <c r="T202">
        <v>354775</v>
      </c>
      <c r="U202">
        <v>306180</v>
      </c>
      <c r="V202">
        <v>1614375</v>
      </c>
      <c r="W202">
        <v>1918688</v>
      </c>
      <c r="X202">
        <v>2119854</v>
      </c>
      <c r="Y202">
        <v>0.64143127600000005</v>
      </c>
      <c r="Z202">
        <v>0.11226718300000001</v>
      </c>
      <c r="AA202">
        <v>2.0091985999999999E-2</v>
      </c>
      <c r="AB202">
        <v>4.2242354000000003E-2</v>
      </c>
      <c r="AC202">
        <v>324109</v>
      </c>
      <c r="AD202">
        <v>96721</v>
      </c>
      <c r="AE202">
        <v>165932</v>
      </c>
      <c r="AF202">
        <v>74348</v>
      </c>
      <c r="AG202">
        <v>109.26</v>
      </c>
      <c r="AH202">
        <v>109.26</v>
      </c>
      <c r="AI202">
        <v>1119776</v>
      </c>
      <c r="AJ202">
        <v>1315035</v>
      </c>
      <c r="AK202">
        <v>286215</v>
      </c>
      <c r="AL202">
        <v>338318</v>
      </c>
      <c r="AM202">
        <v>0.3029</v>
      </c>
      <c r="AN202">
        <v>282719790</v>
      </c>
      <c r="AO202">
        <v>0.57101591699999998</v>
      </c>
      <c r="AP202">
        <v>40</v>
      </c>
      <c r="AQ202">
        <v>0.40811971400000002</v>
      </c>
      <c r="AR202">
        <v>8.4275300999999997E-2</v>
      </c>
      <c r="AS202">
        <v>1.006068164</v>
      </c>
      <c r="AT202">
        <v>0.3029</v>
      </c>
      <c r="AU202">
        <v>0.62053056299999998</v>
      </c>
      <c r="AV202">
        <v>3.0371416359999999</v>
      </c>
      <c r="AW202">
        <v>14.44704028</v>
      </c>
      <c r="AX202">
        <v>3.7760649E-2</v>
      </c>
      <c r="AY202">
        <v>0.57101591699999998</v>
      </c>
      <c r="AZ202">
        <v>3.9553630999999999E-2</v>
      </c>
      <c r="BA202">
        <v>-1.792982E-3</v>
      </c>
      <c r="BB202">
        <v>-4.6514651999999997E-2</v>
      </c>
      <c r="BC202">
        <v>5.0800000000000005E-7</v>
      </c>
      <c r="BD202">
        <v>-0.15455770899999999</v>
      </c>
      <c r="BE202">
        <v>0.18018688299999999</v>
      </c>
      <c r="BF202">
        <v>3.7760649E-2</v>
      </c>
      <c r="BG202">
        <v>0.64143127600000005</v>
      </c>
      <c r="BH202">
        <v>5.0800000000000005E-7</v>
      </c>
      <c r="BI202">
        <v>0.819925868</v>
      </c>
      <c r="BJ202">
        <v>-0.15455770899999999</v>
      </c>
      <c r="BK202">
        <v>-0.102170318</v>
      </c>
      <c r="BL202">
        <v>0.97448357699999999</v>
      </c>
      <c r="BM202">
        <v>-2.3459550999999999E-2</v>
      </c>
      <c r="BN202">
        <v>-2.4119928999999998E-2</v>
      </c>
      <c r="BO202">
        <v>1.6222203000000001E-2</v>
      </c>
      <c r="BP202">
        <v>-5.9824879999999997E-2</v>
      </c>
      <c r="BQ202">
        <v>-6.0943028000000003E-2</v>
      </c>
      <c r="BR202">
        <v>-1.4078108000000001E-2</v>
      </c>
      <c r="BS202">
        <v>6</v>
      </c>
    </row>
    <row r="203" spans="1:71" hidden="1" x14ac:dyDescent="0.35">
      <c r="A203">
        <v>17762020</v>
      </c>
      <c r="B203">
        <v>47212020</v>
      </c>
      <c r="C203">
        <v>4721</v>
      </c>
      <c r="D203">
        <v>1776</v>
      </c>
      <c r="E203" t="s">
        <v>204</v>
      </c>
      <c r="F203">
        <v>2020</v>
      </c>
      <c r="G203" t="s">
        <v>207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1892973</v>
      </c>
      <c r="N203">
        <v>1880485</v>
      </c>
      <c r="O203">
        <v>794106</v>
      </c>
      <c r="P203">
        <v>1098867</v>
      </c>
      <c r="Q203">
        <v>1413478</v>
      </c>
      <c r="R203">
        <v>0.28491584399999997</v>
      </c>
      <c r="S203">
        <v>451094</v>
      </c>
      <c r="T203">
        <v>356944</v>
      </c>
      <c r="U203">
        <v>250197</v>
      </c>
      <c r="V203">
        <v>1380972</v>
      </c>
      <c r="W203">
        <v>1614375</v>
      </c>
      <c r="X203">
        <v>1918688</v>
      </c>
      <c r="Y203">
        <v>0.55233410500000002</v>
      </c>
      <c r="Z203">
        <v>0.11070229199999999</v>
      </c>
      <c r="AA203">
        <v>2.2622472000000001E-2</v>
      </c>
      <c r="AB203">
        <v>4.4118925000000003E-2</v>
      </c>
      <c r="AC203">
        <v>328736</v>
      </c>
      <c r="AD203">
        <v>87113</v>
      </c>
      <c r="AE203">
        <v>114792</v>
      </c>
      <c r="AF203">
        <v>56019</v>
      </c>
      <c r="AG203">
        <v>130.51</v>
      </c>
      <c r="AH203">
        <v>130.51</v>
      </c>
      <c r="AI203">
        <v>1167744</v>
      </c>
      <c r="AJ203">
        <v>1085671</v>
      </c>
      <c r="AK203">
        <v>239200</v>
      </c>
      <c r="AL203">
        <v>286215</v>
      </c>
      <c r="AM203">
        <v>0.30149999999999999</v>
      </c>
      <c r="AN203">
        <v>250209091</v>
      </c>
      <c r="AO203">
        <v>0.55192718799999996</v>
      </c>
      <c r="AP203">
        <v>40</v>
      </c>
      <c r="AQ203">
        <v>0.419502021</v>
      </c>
      <c r="AR203">
        <v>6.1043826000000002E-2</v>
      </c>
      <c r="AS203">
        <v>1.062680015</v>
      </c>
      <c r="AT203">
        <v>0.30149999999999999</v>
      </c>
      <c r="AU203">
        <v>0.69118551900000003</v>
      </c>
      <c r="AV203">
        <v>2.9028594440000002</v>
      </c>
      <c r="AW203">
        <v>14.45365917</v>
      </c>
      <c r="AX203">
        <v>2.9789655000000002E-2</v>
      </c>
      <c r="AY203">
        <v>0.55192718799999996</v>
      </c>
      <c r="AZ203">
        <v>4.5542165000000003E-2</v>
      </c>
      <c r="BA203">
        <v>-1.5752510000000001E-2</v>
      </c>
      <c r="BB203">
        <v>-3.1254170999999997E-2</v>
      </c>
      <c r="BC203">
        <v>5.3200000000000005E-7</v>
      </c>
      <c r="BD203">
        <v>-0.124118512</v>
      </c>
      <c r="BE203">
        <v>0.189814862</v>
      </c>
      <c r="BF203">
        <v>2.9789655000000002E-2</v>
      </c>
      <c r="BG203">
        <v>0.55233410500000002</v>
      </c>
      <c r="BH203">
        <v>5.3200000000000005E-7</v>
      </c>
      <c r="BI203">
        <v>0.73437012300000004</v>
      </c>
      <c r="BJ203">
        <v>-0.124118512</v>
      </c>
      <c r="BK203">
        <v>-0.16182686900000001</v>
      </c>
      <c r="BL203">
        <v>0.85848863500000006</v>
      </c>
      <c r="BM203">
        <v>-2.0783659999999999E-3</v>
      </c>
      <c r="BN203">
        <v>9.2921970000000003E-3</v>
      </c>
      <c r="BO203">
        <v>-3.1882352000000003E-2</v>
      </c>
      <c r="BP203">
        <v>-1.4916679E-2</v>
      </c>
      <c r="BQ203">
        <v>-1.5308919000000001E-2</v>
      </c>
      <c r="BR203">
        <v>-1.1475828E-2</v>
      </c>
      <c r="BS203">
        <v>6</v>
      </c>
    </row>
    <row r="204" spans="1:71" hidden="1" x14ac:dyDescent="0.35">
      <c r="A204">
        <v>17762021</v>
      </c>
      <c r="B204">
        <v>47212021</v>
      </c>
      <c r="C204">
        <v>4721</v>
      </c>
      <c r="D204">
        <v>1776</v>
      </c>
      <c r="E204" t="s">
        <v>204</v>
      </c>
      <c r="F204">
        <v>2021</v>
      </c>
      <c r="G204" t="s">
        <v>206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1832526</v>
      </c>
      <c r="N204">
        <v>1892973</v>
      </c>
      <c r="O204">
        <v>663692</v>
      </c>
      <c r="P204">
        <v>1168834</v>
      </c>
      <c r="Q204">
        <v>1371513</v>
      </c>
      <c r="R204">
        <v>0.24285549000000001</v>
      </c>
      <c r="S204">
        <v>318699</v>
      </c>
      <c r="T204">
        <v>338353</v>
      </c>
      <c r="U204">
        <v>527636</v>
      </c>
      <c r="V204">
        <v>1476066</v>
      </c>
      <c r="W204">
        <v>1380972</v>
      </c>
      <c r="X204">
        <v>1614375</v>
      </c>
      <c r="Y204">
        <v>0.66898788300000001</v>
      </c>
      <c r="Z204">
        <v>0.102241289</v>
      </c>
      <c r="AA204">
        <v>1.8419231000000001E-2</v>
      </c>
      <c r="AB204">
        <v>3.9737383000000001E-2</v>
      </c>
      <c r="AC204">
        <v>431674</v>
      </c>
      <c r="AD204">
        <v>102847</v>
      </c>
      <c r="AE204">
        <v>121543</v>
      </c>
      <c r="AF204">
        <v>47019</v>
      </c>
      <c r="AG204">
        <v>142.54</v>
      </c>
      <c r="AH204">
        <v>142.54</v>
      </c>
      <c r="AI204">
        <v>1512203</v>
      </c>
      <c r="AJ204">
        <v>1191980</v>
      </c>
      <c r="AK204">
        <v>313596</v>
      </c>
      <c r="AL204">
        <v>239200</v>
      </c>
      <c r="AM204">
        <v>0.28999999999999998</v>
      </c>
      <c r="AN204">
        <v>306414923</v>
      </c>
      <c r="AO204">
        <v>0.48172131600000001</v>
      </c>
      <c r="AP204">
        <v>41</v>
      </c>
      <c r="AQ204">
        <v>0.36217330599999997</v>
      </c>
      <c r="AR204">
        <v>6.4207466000000005E-2</v>
      </c>
      <c r="AS204">
        <v>1.293770544</v>
      </c>
      <c r="AT204">
        <v>0.28999999999999998</v>
      </c>
      <c r="AU204">
        <v>0.50708435900000004</v>
      </c>
      <c r="AV204">
        <v>3.585670522</v>
      </c>
      <c r="AW204">
        <v>14.4212059</v>
      </c>
      <c r="AX204">
        <v>2.4838705999999999E-2</v>
      </c>
      <c r="AY204">
        <v>0.48172131600000001</v>
      </c>
      <c r="AZ204">
        <v>6.2129124000000001E-2</v>
      </c>
      <c r="BA204">
        <v>-3.7290417999999999E-2</v>
      </c>
      <c r="BB204">
        <v>-3.9368760000000003E-2</v>
      </c>
      <c r="BC204">
        <v>5.2799999999999996E-7</v>
      </c>
      <c r="BD204">
        <v>5.0235265000000001E-2</v>
      </c>
      <c r="BE204">
        <v>0.17874158800000001</v>
      </c>
      <c r="BF204">
        <v>2.4838705999999999E-2</v>
      </c>
      <c r="BG204">
        <v>0.66898788300000001</v>
      </c>
      <c r="BH204">
        <v>5.2799999999999996E-7</v>
      </c>
      <c r="BI204">
        <v>0.77976072600000002</v>
      </c>
      <c r="BJ204">
        <v>5.0235265000000001E-2</v>
      </c>
      <c r="BK204">
        <v>-0.123299698</v>
      </c>
      <c r="BL204">
        <v>0.72952546100000004</v>
      </c>
      <c r="BM204">
        <v>-7.1011824000000001E-2</v>
      </c>
      <c r="BN204">
        <v>-3.8778989E-2</v>
      </c>
      <c r="BO204">
        <v>1.3846851E-2</v>
      </c>
      <c r="BP204">
        <v>3.4487102999999998E-2</v>
      </c>
      <c r="BQ204">
        <v>3.3742882000000002E-2</v>
      </c>
      <c r="BR204">
        <v>-2.7053550999999999E-2</v>
      </c>
      <c r="BS204">
        <v>6</v>
      </c>
    </row>
    <row r="205" spans="1:71" hidden="1" x14ac:dyDescent="0.35">
      <c r="A205">
        <v>17762022</v>
      </c>
      <c r="B205">
        <v>47212022</v>
      </c>
      <c r="C205">
        <v>4721</v>
      </c>
      <c r="D205">
        <v>1776</v>
      </c>
      <c r="E205" t="s">
        <v>204</v>
      </c>
      <c r="F205">
        <v>2022</v>
      </c>
      <c r="G205" t="s">
        <v>205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1793798</v>
      </c>
      <c r="N205">
        <v>1832526</v>
      </c>
      <c r="O205">
        <v>679795</v>
      </c>
      <c r="P205">
        <v>1114003</v>
      </c>
      <c r="Q205">
        <v>1343251</v>
      </c>
      <c r="R205">
        <v>0.26803798400000001</v>
      </c>
      <c r="S205">
        <v>425437</v>
      </c>
      <c r="T205">
        <v>337559</v>
      </c>
      <c r="U205">
        <v>515296</v>
      </c>
      <c r="V205">
        <v>1448029</v>
      </c>
      <c r="W205">
        <v>1476066</v>
      </c>
      <c r="X205">
        <v>1380972</v>
      </c>
      <c r="Y205">
        <v>0.70224433399999997</v>
      </c>
      <c r="Z205">
        <v>9.7976235999999994E-2</v>
      </c>
      <c r="AA205">
        <v>1.8559020999999998E-2</v>
      </c>
      <c r="AB205">
        <v>3.9027533000000003E-2</v>
      </c>
      <c r="AC205">
        <v>349624</v>
      </c>
      <c r="AD205">
        <v>35656</v>
      </c>
      <c r="AE205">
        <v>92655</v>
      </c>
      <c r="AF205">
        <v>20996</v>
      </c>
      <c r="AG205">
        <v>131.72</v>
      </c>
      <c r="AH205">
        <v>131.72</v>
      </c>
      <c r="AI205">
        <v>1160000</v>
      </c>
      <c r="AJ205">
        <v>1253788</v>
      </c>
      <c r="AK205">
        <v>346689</v>
      </c>
      <c r="AL205">
        <v>313596</v>
      </c>
      <c r="AM205">
        <v>0.29720000000000002</v>
      </c>
      <c r="AN205">
        <v>327325058</v>
      </c>
      <c r="AO205">
        <v>0.442382569</v>
      </c>
      <c r="AP205">
        <v>41</v>
      </c>
      <c r="AQ205">
        <v>0.37896964999999999</v>
      </c>
      <c r="AR205">
        <v>5.0561356000000002E-2</v>
      </c>
      <c r="AS205">
        <v>1.0412898349999999</v>
      </c>
      <c r="AT205">
        <v>0.29720000000000002</v>
      </c>
      <c r="AU205">
        <v>0.55887010599999998</v>
      </c>
      <c r="AV205">
        <v>3.0681419860000001</v>
      </c>
      <c r="AW205">
        <v>14.39984572</v>
      </c>
      <c r="AX205">
        <v>1.1457409E-2</v>
      </c>
      <c r="AY205">
        <v>0.442382569</v>
      </c>
      <c r="AZ205">
        <v>4.5746354000000003E-2</v>
      </c>
      <c r="BA205">
        <v>-3.4288945000000001E-2</v>
      </c>
      <c r="BB205">
        <v>-3.9103947E-2</v>
      </c>
      <c r="BC205">
        <v>5.4600000000000005E-7</v>
      </c>
      <c r="BD205">
        <v>-1.5299646E-2</v>
      </c>
      <c r="BE205">
        <v>0.18420420800000001</v>
      </c>
      <c r="BF205">
        <v>1.1457409E-2</v>
      </c>
      <c r="BG205">
        <v>0.70224433399999997</v>
      </c>
      <c r="BH205">
        <v>5.4600000000000005E-7</v>
      </c>
      <c r="BI205">
        <v>0.79018196699999999</v>
      </c>
      <c r="BJ205">
        <v>-1.5299646E-2</v>
      </c>
      <c r="BK205">
        <v>5.1892305999999999E-2</v>
      </c>
      <c r="BL205">
        <v>0.80548161399999996</v>
      </c>
      <c r="BM205">
        <v>-4.3972902000000001E-2</v>
      </c>
      <c r="BN205">
        <v>-5.0612394999999998E-2</v>
      </c>
      <c r="BO205">
        <v>-9.7860369999999992E-3</v>
      </c>
      <c r="BP205">
        <v>0.10679876100000001</v>
      </c>
      <c r="BQ205">
        <v>0.106311169</v>
      </c>
      <c r="BR205">
        <v>-3.1808896000000003E-2</v>
      </c>
      <c r="BS205">
        <v>6</v>
      </c>
    </row>
    <row r="206" spans="1:71" x14ac:dyDescent="0.35">
      <c r="A206">
        <v>17842017</v>
      </c>
      <c r="B206">
        <v>47442017</v>
      </c>
      <c r="C206">
        <v>4744</v>
      </c>
      <c r="D206">
        <v>1784</v>
      </c>
      <c r="E206" t="s">
        <v>120</v>
      </c>
      <c r="F206">
        <v>2017</v>
      </c>
      <c r="G206" t="s">
        <v>126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1824948</v>
      </c>
      <c r="N206">
        <v>1872487</v>
      </c>
      <c r="O206">
        <v>453332</v>
      </c>
      <c r="P206">
        <v>1371616</v>
      </c>
      <c r="Q206">
        <v>805874</v>
      </c>
      <c r="R206">
        <v>9.0355451000000003E-2</v>
      </c>
      <c r="S206">
        <v>0</v>
      </c>
      <c r="T206">
        <v>534501</v>
      </c>
      <c r="U206">
        <v>122406</v>
      </c>
      <c r="V206">
        <v>697401</v>
      </c>
      <c r="W206">
        <v>678657</v>
      </c>
      <c r="X206">
        <v>622437</v>
      </c>
      <c r="Y206">
        <v>0.17572458399999999</v>
      </c>
      <c r="Z206">
        <v>0.19709188899999999</v>
      </c>
      <c r="AA206">
        <v>5.5493181000000003E-2</v>
      </c>
      <c r="AB206">
        <v>0.31812830800000003</v>
      </c>
      <c r="AC206">
        <v>5160</v>
      </c>
      <c r="AD206">
        <v>1133</v>
      </c>
      <c r="AE206">
        <v>-24911</v>
      </c>
      <c r="AF206">
        <v>1658</v>
      </c>
      <c r="AG206">
        <v>74.25</v>
      </c>
      <c r="AH206">
        <v>74.25</v>
      </c>
      <c r="AI206">
        <v>1341576</v>
      </c>
      <c r="AJ206">
        <v>331198</v>
      </c>
      <c r="AK206">
        <v>26706</v>
      </c>
      <c r="AL206">
        <v>28862</v>
      </c>
      <c r="AM206">
        <v>0.1024</v>
      </c>
      <c r="AN206">
        <v>180841153</v>
      </c>
      <c r="AO206">
        <v>0.385642863</v>
      </c>
      <c r="AP206">
        <v>104</v>
      </c>
      <c r="AQ206">
        <v>0.24840817400000001</v>
      </c>
      <c r="AR206">
        <v>-1.3303697E-2</v>
      </c>
      <c r="AS206">
        <v>0.97809882599999998</v>
      </c>
      <c r="AT206">
        <v>0.1024</v>
      </c>
      <c r="AU206">
        <v>0.66713947799999995</v>
      </c>
      <c r="AV206">
        <v>2.6936809720000001</v>
      </c>
      <c r="AW206">
        <v>14.41706205</v>
      </c>
      <c r="AX206">
        <v>8.8545300000000002E-4</v>
      </c>
      <c r="AY206">
        <v>0.385642863</v>
      </c>
      <c r="AZ206">
        <v>3.4003564999999999E-2</v>
      </c>
      <c r="BA206">
        <v>-3.3118111999999998E-2</v>
      </c>
      <c r="BB206">
        <v>1.4189151000000001E-2</v>
      </c>
      <c r="BC206">
        <v>5.3399999999999999E-7</v>
      </c>
      <c r="BD206">
        <v>1.0010216000000001E-2</v>
      </c>
      <c r="BE206">
        <v>0.28544977900000001</v>
      </c>
      <c r="BF206">
        <v>8.8545300000000002E-4</v>
      </c>
      <c r="BG206">
        <v>0.17572458399999999</v>
      </c>
      <c r="BH206">
        <v>5.3399999999999999E-7</v>
      </c>
      <c r="BI206">
        <v>0.372446377</v>
      </c>
      <c r="BJ206">
        <v>1.0010216000000001E-2</v>
      </c>
      <c r="BK206">
        <v>3.0024240000000001E-2</v>
      </c>
      <c r="BL206">
        <v>0.36243616099999998</v>
      </c>
      <c r="BM206">
        <v>2.8729502000000001E-2</v>
      </c>
      <c r="BN206">
        <v>3.7172848000000001E-2</v>
      </c>
      <c r="BO206">
        <v>-2.289358E-2</v>
      </c>
      <c r="BP206">
        <v>-3.4503020000000002E-2</v>
      </c>
      <c r="BQ206">
        <v>-3.4673192999999998E-2</v>
      </c>
      <c r="BR206">
        <v>3.9909343E-2</v>
      </c>
      <c r="BS206">
        <v>6</v>
      </c>
    </row>
    <row r="207" spans="1:71" x14ac:dyDescent="0.35">
      <c r="A207">
        <v>17842018</v>
      </c>
      <c r="B207">
        <v>47442018</v>
      </c>
      <c r="C207">
        <v>4744</v>
      </c>
      <c r="D207">
        <v>1784</v>
      </c>
      <c r="E207" t="s">
        <v>120</v>
      </c>
      <c r="F207">
        <v>2018</v>
      </c>
      <c r="G207" t="s">
        <v>125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1783265</v>
      </c>
      <c r="N207">
        <v>1824948</v>
      </c>
      <c r="O207">
        <v>443086</v>
      </c>
      <c r="P207">
        <v>1340179</v>
      </c>
      <c r="Q207">
        <v>789439</v>
      </c>
      <c r="R207">
        <v>0.10550423</v>
      </c>
      <c r="S207">
        <v>0</v>
      </c>
      <c r="T207">
        <v>522949</v>
      </c>
      <c r="U207">
        <v>96049</v>
      </c>
      <c r="V207">
        <v>770607</v>
      </c>
      <c r="W207">
        <v>697401</v>
      </c>
      <c r="X207">
        <v>678657</v>
      </c>
      <c r="Y207">
        <v>0.18404908</v>
      </c>
      <c r="Z207">
        <v>0.22400857399999999</v>
      </c>
      <c r="AA207">
        <v>5.5804061000000002E-2</v>
      </c>
      <c r="AB207">
        <v>0.32605076300000002</v>
      </c>
      <c r="AC207">
        <v>39357</v>
      </c>
      <c r="AD207">
        <v>45788</v>
      </c>
      <c r="AE207">
        <v>-12975</v>
      </c>
      <c r="AF207">
        <v>37291</v>
      </c>
      <c r="AG207">
        <v>77.819999999999993</v>
      </c>
      <c r="AH207">
        <v>77.819999999999993</v>
      </c>
      <c r="AI207">
        <v>1310126</v>
      </c>
      <c r="AJ207">
        <v>327577</v>
      </c>
      <c r="AK207">
        <v>35009</v>
      </c>
      <c r="AL207">
        <v>26706</v>
      </c>
      <c r="AM207">
        <v>0.12520000000000001</v>
      </c>
      <c r="AN207">
        <v>201861186</v>
      </c>
      <c r="AO207">
        <v>0.38175095199999998</v>
      </c>
      <c r="AP207">
        <v>109</v>
      </c>
      <c r="AQ207">
        <v>0.24846895999999999</v>
      </c>
      <c r="AR207">
        <v>-7.1097920000000002E-3</v>
      </c>
      <c r="AS207">
        <v>0.97757538399999999</v>
      </c>
      <c r="AT207">
        <v>0.12520000000000001</v>
      </c>
      <c r="AU207">
        <v>0.681734493</v>
      </c>
      <c r="AV207">
        <v>2.8530875330000001</v>
      </c>
      <c r="AW207">
        <v>14.393956510000001</v>
      </c>
      <c r="AX207">
        <v>2.0434007000000001E-2</v>
      </c>
      <c r="AY207">
        <v>0.38175095199999998</v>
      </c>
      <c r="AZ207">
        <v>3.8706253000000003E-2</v>
      </c>
      <c r="BA207">
        <v>-1.8272245999999999E-2</v>
      </c>
      <c r="BB207">
        <v>2.7543799000000001E-2</v>
      </c>
      <c r="BC207">
        <v>5.4799999999999998E-7</v>
      </c>
      <c r="BD207">
        <v>4.011402E-2</v>
      </c>
      <c r="BE207">
        <v>0.28655556199999999</v>
      </c>
      <c r="BF207">
        <v>2.0434007000000001E-2</v>
      </c>
      <c r="BG207">
        <v>0.18404908</v>
      </c>
      <c r="BH207">
        <v>5.4799999999999998E-7</v>
      </c>
      <c r="BI207">
        <v>0.42226244299999999</v>
      </c>
      <c r="BJ207">
        <v>4.011402E-2</v>
      </c>
      <c r="BK207">
        <v>1.0270978E-2</v>
      </c>
      <c r="BL207">
        <v>0.38214842300000001</v>
      </c>
      <c r="BM207">
        <v>4.3853478000000001E-2</v>
      </c>
      <c r="BN207">
        <v>4.3946662999999997E-2</v>
      </c>
      <c r="BO207">
        <v>-2.4214879000000002E-2</v>
      </c>
      <c r="BP207">
        <v>-6.5189549999999999E-2</v>
      </c>
      <c r="BQ207">
        <v>-6.5356800000000007E-2</v>
      </c>
      <c r="BR207">
        <v>4.3670995999999997E-2</v>
      </c>
      <c r="BS207">
        <v>6</v>
      </c>
    </row>
    <row r="208" spans="1:71" x14ac:dyDescent="0.35">
      <c r="A208">
        <v>17842019</v>
      </c>
      <c r="B208">
        <v>47442019</v>
      </c>
      <c r="C208">
        <v>4744</v>
      </c>
      <c r="D208">
        <v>1784</v>
      </c>
      <c r="E208" t="s">
        <v>120</v>
      </c>
      <c r="F208">
        <v>2019</v>
      </c>
      <c r="G208" t="s">
        <v>124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1761128</v>
      </c>
      <c r="N208">
        <v>1783265</v>
      </c>
      <c r="O208">
        <v>453874</v>
      </c>
      <c r="P208">
        <v>1307254</v>
      </c>
      <c r="Q208">
        <v>786323</v>
      </c>
      <c r="R208">
        <v>0.11315191199999999</v>
      </c>
      <c r="S208">
        <v>0</v>
      </c>
      <c r="T208">
        <v>512100</v>
      </c>
      <c r="U208">
        <v>78943</v>
      </c>
      <c r="V208">
        <v>775558</v>
      </c>
      <c r="W208">
        <v>770607</v>
      </c>
      <c r="X208">
        <v>697401</v>
      </c>
      <c r="Y208">
        <v>0.20034262999999999</v>
      </c>
      <c r="Z208">
        <v>0.23179729299999999</v>
      </c>
      <c r="AA208">
        <v>6.0330755E-2</v>
      </c>
      <c r="AB208">
        <v>0.32435356199999998</v>
      </c>
      <c r="AC208">
        <v>23556</v>
      </c>
      <c r="AD208">
        <v>26372</v>
      </c>
      <c r="AE208">
        <v>2669</v>
      </c>
      <c r="AF208">
        <v>20826</v>
      </c>
      <c r="AG208">
        <v>96.04</v>
      </c>
      <c r="AH208">
        <v>96.04</v>
      </c>
      <c r="AI208">
        <v>2012334</v>
      </c>
      <c r="AJ208">
        <v>354012</v>
      </c>
      <c r="AK208">
        <v>38261</v>
      </c>
      <c r="AL208">
        <v>35009</v>
      </c>
      <c r="AM208">
        <v>0.13159999999999999</v>
      </c>
      <c r="AN208">
        <v>201006692</v>
      </c>
      <c r="AO208">
        <v>0.38583690500000001</v>
      </c>
      <c r="AP208">
        <v>115</v>
      </c>
      <c r="AQ208">
        <v>0.25771778099999998</v>
      </c>
      <c r="AR208">
        <v>1.4966929999999999E-3</v>
      </c>
      <c r="AS208">
        <v>1.5393596039999999</v>
      </c>
      <c r="AT208">
        <v>0.13159999999999999</v>
      </c>
      <c r="AU208">
        <v>0.68879891699999996</v>
      </c>
      <c r="AV208">
        <v>3.7045136630000002</v>
      </c>
      <c r="AW208">
        <v>14.381465070000001</v>
      </c>
      <c r="AX208">
        <v>1.1678578E-2</v>
      </c>
      <c r="AY208">
        <v>0.38583690500000001</v>
      </c>
      <c r="AZ208">
        <v>4.2366776000000002E-2</v>
      </c>
      <c r="BA208">
        <v>-3.0688198E-2</v>
      </c>
      <c r="BB208">
        <v>1.0181885E-2</v>
      </c>
      <c r="BC208">
        <v>5.6100000000000001E-7</v>
      </c>
      <c r="BD208">
        <v>2.776368E-3</v>
      </c>
      <c r="BE208">
        <v>0.28716988199999999</v>
      </c>
      <c r="BF208">
        <v>1.1678578E-2</v>
      </c>
      <c r="BG208">
        <v>0.20034262999999999</v>
      </c>
      <c r="BH208">
        <v>5.6100000000000001E-7</v>
      </c>
      <c r="BI208">
        <v>0.43490900100000002</v>
      </c>
      <c r="BJ208">
        <v>2.776368E-3</v>
      </c>
      <c r="BK208">
        <v>4.1051666000000001E-2</v>
      </c>
      <c r="BL208">
        <v>0.43213263299999999</v>
      </c>
      <c r="BM208">
        <v>4.0716807000000001E-2</v>
      </c>
      <c r="BN208">
        <v>4.0951816000000002E-2</v>
      </c>
      <c r="BO208">
        <v>-9.3582449999999994E-3</v>
      </c>
      <c r="BP208">
        <v>-4.9782376000000003E-2</v>
      </c>
      <c r="BQ208">
        <v>-4.9939401000000001E-2</v>
      </c>
      <c r="BR208">
        <v>3.1388476999999998E-2</v>
      </c>
      <c r="BS208">
        <v>6</v>
      </c>
    </row>
    <row r="209" spans="1:71" x14ac:dyDescent="0.35">
      <c r="A209">
        <v>17842020</v>
      </c>
      <c r="B209">
        <v>47442020</v>
      </c>
      <c r="C209">
        <v>4744</v>
      </c>
      <c r="D209">
        <v>1784</v>
      </c>
      <c r="E209" t="s">
        <v>120</v>
      </c>
      <c r="F209">
        <v>2020</v>
      </c>
      <c r="G209" t="s">
        <v>123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1734607</v>
      </c>
      <c r="N209">
        <v>1761128</v>
      </c>
      <c r="O209">
        <v>445443</v>
      </c>
      <c r="P209">
        <v>1289164</v>
      </c>
      <c r="Q209">
        <v>661240</v>
      </c>
      <c r="R209">
        <v>0.12847636400000001</v>
      </c>
      <c r="S209">
        <v>0</v>
      </c>
      <c r="T209">
        <v>508077</v>
      </c>
      <c r="U209">
        <v>128359</v>
      </c>
      <c r="V209">
        <v>806575</v>
      </c>
      <c r="W209">
        <v>775558</v>
      </c>
      <c r="X209">
        <v>770607</v>
      </c>
      <c r="Y209">
        <v>0.24797459399999999</v>
      </c>
      <c r="Z209">
        <v>0.23608278299999999</v>
      </c>
      <c r="AA209">
        <v>6.5025571000000004E-2</v>
      </c>
      <c r="AB209">
        <v>0.294943434</v>
      </c>
      <c r="AC209">
        <v>35982</v>
      </c>
      <c r="AD209">
        <v>6751</v>
      </c>
      <c r="AE209">
        <v>73660</v>
      </c>
      <c r="AF209">
        <v>1245</v>
      </c>
      <c r="AG209">
        <v>97.72</v>
      </c>
      <c r="AH209">
        <v>97.72</v>
      </c>
      <c r="AI209">
        <v>2004890</v>
      </c>
      <c r="AJ209">
        <v>394616</v>
      </c>
      <c r="AK209">
        <v>80360</v>
      </c>
      <c r="AL209">
        <v>38261</v>
      </c>
      <c r="AM209">
        <v>0.14399999999999999</v>
      </c>
      <c r="AN209">
        <v>209684096</v>
      </c>
      <c r="AO209">
        <v>0.38466198200000001</v>
      </c>
      <c r="AP209">
        <v>119</v>
      </c>
      <c r="AQ209">
        <v>0.25679764900000002</v>
      </c>
      <c r="AR209">
        <v>4.1825465999999999E-2</v>
      </c>
      <c r="AS209">
        <v>1.5551861520000001</v>
      </c>
      <c r="AT209">
        <v>0.14399999999999999</v>
      </c>
      <c r="AU209">
        <v>0.65912585599999995</v>
      </c>
      <c r="AV209">
        <v>3.6648539160000002</v>
      </c>
      <c r="AW209">
        <v>14.36629143</v>
      </c>
      <c r="AX209">
        <v>7.0693299999999998E-4</v>
      </c>
      <c r="AY209">
        <v>0.38466198200000001</v>
      </c>
      <c r="AZ209">
        <v>4.3654216000000003E-2</v>
      </c>
      <c r="BA209">
        <v>-4.2947283000000003E-2</v>
      </c>
      <c r="BB209">
        <v>-4.1118532999999999E-2</v>
      </c>
      <c r="BC209">
        <v>5.68E-7</v>
      </c>
      <c r="BD209">
        <v>1.7612007999999998E-2</v>
      </c>
      <c r="BE209">
        <v>0.288495214</v>
      </c>
      <c r="BF209">
        <v>7.0693299999999998E-4</v>
      </c>
      <c r="BG209">
        <v>0.24797459399999999</v>
      </c>
      <c r="BH209">
        <v>5.68E-7</v>
      </c>
      <c r="BI209">
        <v>0.45798772199999999</v>
      </c>
      <c r="BJ209">
        <v>1.7612007999999998E-2</v>
      </c>
      <c r="BK209">
        <v>2.8112660000000002E-3</v>
      </c>
      <c r="BL209">
        <v>0.44037571399999997</v>
      </c>
      <c r="BM209">
        <v>-6.4349350000000001E-3</v>
      </c>
      <c r="BN209">
        <v>-3.7649490000000001E-3</v>
      </c>
      <c r="BO209">
        <v>2.2706699999999998E-3</v>
      </c>
      <c r="BP209">
        <v>-2.8807419000000001E-2</v>
      </c>
      <c r="BQ209">
        <v>-2.9670531999999999E-2</v>
      </c>
      <c r="BR209">
        <v>4.4577857999999998E-2</v>
      </c>
      <c r="BS209">
        <v>6</v>
      </c>
    </row>
    <row r="210" spans="1:71" x14ac:dyDescent="0.35">
      <c r="A210">
        <v>17842021</v>
      </c>
      <c r="B210">
        <v>47442021</v>
      </c>
      <c r="C210">
        <v>4744</v>
      </c>
      <c r="D210">
        <v>1784</v>
      </c>
      <c r="E210" t="s">
        <v>120</v>
      </c>
      <c r="F210">
        <v>2021</v>
      </c>
      <c r="G210" t="s">
        <v>122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1783842</v>
      </c>
      <c r="N210">
        <v>1734607</v>
      </c>
      <c r="O210">
        <v>468188</v>
      </c>
      <c r="P210">
        <v>1315654</v>
      </c>
      <c r="Q210">
        <v>685690</v>
      </c>
      <c r="R210">
        <v>0.13883684800000001</v>
      </c>
      <c r="S210">
        <v>0</v>
      </c>
      <c r="T210">
        <v>502102</v>
      </c>
      <c r="U210">
        <v>121797</v>
      </c>
      <c r="V210">
        <v>921420</v>
      </c>
      <c r="W210">
        <v>806575</v>
      </c>
      <c r="X210">
        <v>775558</v>
      </c>
      <c r="Y210">
        <v>0.240591096</v>
      </c>
      <c r="Z210">
        <v>0.27202991799999998</v>
      </c>
      <c r="AA210">
        <v>9.2866445000000006E-2</v>
      </c>
      <c r="AB210">
        <v>0.26706605</v>
      </c>
      <c r="AC210">
        <v>53384</v>
      </c>
      <c r="AD210">
        <v>41578</v>
      </c>
      <c r="AE210">
        <v>13878</v>
      </c>
      <c r="AF210">
        <v>32642</v>
      </c>
      <c r="AG210">
        <v>93.85</v>
      </c>
      <c r="AH210">
        <v>93.85</v>
      </c>
      <c r="AI210">
        <v>1965190</v>
      </c>
      <c r="AJ210">
        <v>418349</v>
      </c>
      <c r="AK210">
        <v>79342</v>
      </c>
      <c r="AL210">
        <v>80360</v>
      </c>
      <c r="AM210">
        <v>0.20039999999999999</v>
      </c>
      <c r="AN210">
        <v>234331706</v>
      </c>
      <c r="AO210">
        <v>0.39321183500000001</v>
      </c>
      <c r="AP210">
        <v>126</v>
      </c>
      <c r="AQ210">
        <v>0.26246046499999998</v>
      </c>
      <c r="AR210">
        <v>8.0006599999999997E-3</v>
      </c>
      <c r="AS210">
        <v>1.493698191</v>
      </c>
      <c r="AT210">
        <v>0.20039999999999999</v>
      </c>
      <c r="AU210">
        <v>0.68825791700000005</v>
      </c>
      <c r="AV210">
        <v>3.615080437</v>
      </c>
      <c r="AW210">
        <v>14.39428002</v>
      </c>
      <c r="AX210">
        <v>1.8818095E-2</v>
      </c>
      <c r="AY210">
        <v>0.39321183500000001</v>
      </c>
      <c r="AZ210">
        <v>3.8016301000000002E-2</v>
      </c>
      <c r="BA210">
        <v>-1.9198205999999999E-2</v>
      </c>
      <c r="BB210">
        <v>1.0817436E-2</v>
      </c>
      <c r="BC210">
        <v>5.7599999999999997E-7</v>
      </c>
      <c r="BD210">
        <v>6.6208081000000002E-2</v>
      </c>
      <c r="BE210">
        <v>0.28946153200000002</v>
      </c>
      <c r="BF210">
        <v>1.8818095E-2</v>
      </c>
      <c r="BG210">
        <v>0.240591096</v>
      </c>
      <c r="BH210">
        <v>5.7599999999999997E-7</v>
      </c>
      <c r="BI210">
        <v>0.53119813299999996</v>
      </c>
      <c r="BJ210">
        <v>6.6208081000000002E-2</v>
      </c>
      <c r="BK210">
        <v>1.7881284000000001E-2</v>
      </c>
      <c r="BL210">
        <v>0.46499005300000001</v>
      </c>
      <c r="BM210">
        <v>2.6368088000000001E-2</v>
      </c>
      <c r="BN210">
        <v>3.0294208999999999E-2</v>
      </c>
      <c r="BO210">
        <v>-4.7501592000000002E-2</v>
      </c>
      <c r="BP210">
        <v>-7.0798921000000001E-2</v>
      </c>
      <c r="BQ210">
        <v>-7.1328689000000001E-2</v>
      </c>
      <c r="BR210">
        <v>7.7242496999999993E-2</v>
      </c>
      <c r="BS210">
        <v>6</v>
      </c>
    </row>
    <row r="211" spans="1:71" x14ac:dyDescent="0.35">
      <c r="A211">
        <v>17842022</v>
      </c>
      <c r="B211">
        <v>47442022</v>
      </c>
      <c r="C211">
        <v>4744</v>
      </c>
      <c r="D211">
        <v>1784</v>
      </c>
      <c r="E211" t="s">
        <v>120</v>
      </c>
      <c r="F211">
        <v>2022</v>
      </c>
      <c r="G211" t="s">
        <v>121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1838690</v>
      </c>
      <c r="N211">
        <v>1783842</v>
      </c>
      <c r="O211">
        <v>513965</v>
      </c>
      <c r="P211">
        <v>1324725</v>
      </c>
      <c r="Q211">
        <v>747991</v>
      </c>
      <c r="R211">
        <v>0.149016963</v>
      </c>
      <c r="S211">
        <v>0</v>
      </c>
      <c r="T211">
        <v>498306</v>
      </c>
      <c r="U211">
        <v>161614</v>
      </c>
      <c r="V211">
        <v>980377</v>
      </c>
      <c r="W211">
        <v>921420</v>
      </c>
      <c r="X211">
        <v>806575</v>
      </c>
      <c r="Y211">
        <v>0.22732506599999999</v>
      </c>
      <c r="Z211">
        <v>0.27210089199999998</v>
      </c>
      <c r="AA211">
        <v>9.2106404000000003E-2</v>
      </c>
      <c r="AB211">
        <v>0.268101965</v>
      </c>
      <c r="AC211">
        <v>67418</v>
      </c>
      <c r="AD211">
        <v>70914</v>
      </c>
      <c r="AE211">
        <v>94654</v>
      </c>
      <c r="AF211">
        <v>53591</v>
      </c>
      <c r="AG211">
        <v>94.04</v>
      </c>
      <c r="AH211">
        <v>94.04</v>
      </c>
      <c r="AI211">
        <v>2178581</v>
      </c>
      <c r="AJ211">
        <v>438158</v>
      </c>
      <c r="AK211">
        <v>46696</v>
      </c>
      <c r="AL211">
        <v>79342</v>
      </c>
      <c r="AM211">
        <v>0.16439999999999999</v>
      </c>
      <c r="AN211">
        <v>265471990</v>
      </c>
      <c r="AO211">
        <v>0.36929583399999999</v>
      </c>
      <c r="AP211">
        <v>128</v>
      </c>
      <c r="AQ211">
        <v>0.27952781599999998</v>
      </c>
      <c r="AR211">
        <v>5.3061874000000002E-2</v>
      </c>
      <c r="AS211">
        <v>1.644553398</v>
      </c>
      <c r="AT211">
        <v>0.16439999999999999</v>
      </c>
      <c r="AU211">
        <v>0.65202579599999999</v>
      </c>
      <c r="AV211">
        <v>3.7432308939999999</v>
      </c>
      <c r="AW211">
        <v>14.424563920000001</v>
      </c>
      <c r="AX211">
        <v>3.0042459000000001E-2</v>
      </c>
      <c r="AY211">
        <v>0.36929583399999999</v>
      </c>
      <c r="AZ211">
        <v>4.3733320999999999E-2</v>
      </c>
      <c r="BA211">
        <v>-1.3690862E-2</v>
      </c>
      <c r="BB211">
        <v>-2.3019415000000001E-2</v>
      </c>
      <c r="BC211">
        <v>5.6100000000000001E-7</v>
      </c>
      <c r="BD211">
        <v>3.3050573E-2</v>
      </c>
      <c r="BE211">
        <v>0.27934424699999999</v>
      </c>
      <c r="BF211">
        <v>3.0042459000000001E-2</v>
      </c>
      <c r="BG211">
        <v>0.22732506599999999</v>
      </c>
      <c r="BH211">
        <v>5.6100000000000001E-7</v>
      </c>
      <c r="BI211">
        <v>0.549587351</v>
      </c>
      <c r="BJ211">
        <v>3.3050573E-2</v>
      </c>
      <c r="BK211">
        <v>6.4380701999999998E-2</v>
      </c>
      <c r="BL211">
        <v>0.51653677799999997</v>
      </c>
      <c r="BM211">
        <v>6.6365540000000002E-3</v>
      </c>
      <c r="BN211">
        <v>5.4789679999999999E-3</v>
      </c>
      <c r="BO211">
        <v>-5.8134730000000004E-3</v>
      </c>
      <c r="BP211">
        <v>-0.10745120800000001</v>
      </c>
      <c r="BQ211">
        <v>-0.107865739</v>
      </c>
      <c r="BR211">
        <v>7.3124871999999994E-2</v>
      </c>
      <c r="BS211">
        <v>6</v>
      </c>
    </row>
    <row r="212" spans="1:71" x14ac:dyDescent="0.35">
      <c r="A212">
        <v>20492017</v>
      </c>
      <c r="B212">
        <v>15902017</v>
      </c>
      <c r="C212">
        <v>1590</v>
      </c>
      <c r="D212">
        <v>2049</v>
      </c>
      <c r="E212" t="s">
        <v>190</v>
      </c>
      <c r="F212">
        <v>2017</v>
      </c>
      <c r="G212" t="s">
        <v>196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37573558</v>
      </c>
      <c r="N212">
        <v>32966525</v>
      </c>
      <c r="O212">
        <v>20973709</v>
      </c>
      <c r="P212">
        <v>16599849</v>
      </c>
      <c r="Q212">
        <v>13111622</v>
      </c>
      <c r="R212">
        <v>0.354471062</v>
      </c>
      <c r="S212">
        <v>13792869</v>
      </c>
      <c r="T212">
        <v>21303831</v>
      </c>
      <c r="U212">
        <v>2752876</v>
      </c>
      <c r="V212">
        <v>21164764</v>
      </c>
      <c r="W212">
        <v>16118298</v>
      </c>
      <c r="X212">
        <v>14881048</v>
      </c>
      <c r="Y212">
        <v>0.44041153900000002</v>
      </c>
      <c r="Z212">
        <v>0.128540603</v>
      </c>
      <c r="AA212">
        <v>5.6287375000000001E-2</v>
      </c>
      <c r="AB212">
        <v>7.2329225999999996E-2</v>
      </c>
      <c r="AC212">
        <v>13433833</v>
      </c>
      <c r="AD212">
        <v>2943492</v>
      </c>
      <c r="AE212">
        <v>6565972</v>
      </c>
      <c r="AF212">
        <v>2251520</v>
      </c>
      <c r="AG212">
        <v>205.82</v>
      </c>
      <c r="AH212">
        <v>205.82</v>
      </c>
      <c r="AI212">
        <v>90210554</v>
      </c>
      <c r="AJ212">
        <v>13582126</v>
      </c>
      <c r="AK212">
        <v>5394388</v>
      </c>
      <c r="AL212">
        <v>4457676</v>
      </c>
      <c r="AM212">
        <v>0.46339999999999998</v>
      </c>
      <c r="AN212">
        <v>440153893</v>
      </c>
      <c r="AO212">
        <v>4.8084918339999998</v>
      </c>
      <c r="AP212">
        <v>85</v>
      </c>
      <c r="AQ212">
        <v>0.55820396400000005</v>
      </c>
      <c r="AR212">
        <v>0.19917088599999999</v>
      </c>
      <c r="AS212">
        <v>5.4344201559999998</v>
      </c>
      <c r="AT212">
        <v>0.46339999999999998</v>
      </c>
      <c r="AU212">
        <v>0.83842145899999998</v>
      </c>
      <c r="AV212">
        <v>4.3217826800000001</v>
      </c>
      <c r="AW212">
        <v>17.441811120000001</v>
      </c>
      <c r="AX212">
        <v>6.8297158999999996E-2</v>
      </c>
      <c r="AY212">
        <v>4.8084918339999998</v>
      </c>
      <c r="AZ212">
        <v>4.8130376000000002E-2</v>
      </c>
      <c r="BA212">
        <v>2.0166783000000001E-2</v>
      </c>
      <c r="BB212">
        <v>-0.130873727</v>
      </c>
      <c r="BC212" s="1">
        <v>3.03E-8</v>
      </c>
      <c r="BD212">
        <v>0.15307849400000001</v>
      </c>
      <c r="BE212">
        <v>0.64622616399999999</v>
      </c>
      <c r="BF212">
        <v>6.8297158999999996E-2</v>
      </c>
      <c r="BG212">
        <v>0.44041153900000002</v>
      </c>
      <c r="BH212" s="1">
        <v>3.03E-8</v>
      </c>
      <c r="BI212">
        <v>0.642007734</v>
      </c>
      <c r="BJ212">
        <v>0.15307849400000001</v>
      </c>
      <c r="BK212">
        <v>3.7530494999999997E-2</v>
      </c>
      <c r="BL212">
        <v>0.48892923999999999</v>
      </c>
      <c r="BM212">
        <v>-8.4724429000000004E-2</v>
      </c>
      <c r="BN212">
        <v>-8.1894181999999996E-2</v>
      </c>
      <c r="BO212">
        <v>0.15013979299999999</v>
      </c>
      <c r="BP212">
        <v>-8.0797800000000003E-2</v>
      </c>
      <c r="BQ212">
        <v>-8.0992115000000003E-2</v>
      </c>
      <c r="BR212">
        <v>3.1713028999999997E-2</v>
      </c>
      <c r="BS212">
        <v>6</v>
      </c>
    </row>
    <row r="213" spans="1:71" x14ac:dyDescent="0.35">
      <c r="A213">
        <v>20492018</v>
      </c>
      <c r="B213">
        <v>15902018</v>
      </c>
      <c r="C213">
        <v>1590</v>
      </c>
      <c r="D213">
        <v>2049</v>
      </c>
      <c r="E213" t="s">
        <v>190</v>
      </c>
      <c r="F213">
        <v>2018</v>
      </c>
      <c r="G213" t="s">
        <v>195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48892842</v>
      </c>
      <c r="N213">
        <v>37573558</v>
      </c>
      <c r="O213">
        <v>24454442</v>
      </c>
      <c r="P213">
        <v>24438400</v>
      </c>
      <c r="Q213">
        <v>18454284</v>
      </c>
      <c r="R213">
        <v>0.36076649</v>
      </c>
      <c r="S213">
        <v>14006350</v>
      </c>
      <c r="T213">
        <v>25226895</v>
      </c>
      <c r="U213">
        <v>2787232</v>
      </c>
      <c r="V213">
        <v>29333129</v>
      </c>
      <c r="W213">
        <v>21164764</v>
      </c>
      <c r="X213">
        <v>16118298</v>
      </c>
      <c r="Y213">
        <v>0.56536812400000003</v>
      </c>
      <c r="Z213">
        <v>0.13867158900000001</v>
      </c>
      <c r="AA213">
        <v>4.7250226999999999E-2</v>
      </c>
      <c r="AB213">
        <v>6.1882726999999998E-2</v>
      </c>
      <c r="AC213">
        <v>17563425</v>
      </c>
      <c r="AD213">
        <v>6242945</v>
      </c>
      <c r="AE213">
        <v>5149855</v>
      </c>
      <c r="AF213">
        <v>4890423</v>
      </c>
      <c r="AG213">
        <v>121.91</v>
      </c>
      <c r="AH213">
        <v>121.91</v>
      </c>
      <c r="AI213">
        <v>66424202</v>
      </c>
      <c r="AJ213">
        <v>17703549</v>
      </c>
      <c r="AK213">
        <v>8933731</v>
      </c>
      <c r="AL213">
        <v>5394388</v>
      </c>
      <c r="AM213">
        <v>0.52380000000000004</v>
      </c>
      <c r="AN213">
        <v>458498069</v>
      </c>
      <c r="AO213">
        <v>6.397655952</v>
      </c>
      <c r="AP213">
        <v>86</v>
      </c>
      <c r="AQ213">
        <v>0.500164053</v>
      </c>
      <c r="AR213">
        <v>0.137060616</v>
      </c>
      <c r="AS213">
        <v>2.718025812</v>
      </c>
      <c r="AT213">
        <v>0.52380000000000004</v>
      </c>
      <c r="AU213">
        <v>0.94900562799999999</v>
      </c>
      <c r="AV213">
        <v>3.6069018220000002</v>
      </c>
      <c r="AW213">
        <v>17.705141560000001</v>
      </c>
      <c r="AX213">
        <v>0.13015597300000001</v>
      </c>
      <c r="AY213">
        <v>6.397655952</v>
      </c>
      <c r="AZ213">
        <v>5.2248975000000003E-2</v>
      </c>
      <c r="BA213">
        <v>7.7906998000000005E-2</v>
      </c>
      <c r="BB213">
        <v>-6.9046430000000002E-3</v>
      </c>
      <c r="BC213" s="1">
        <v>2.66E-8</v>
      </c>
      <c r="BD213">
        <v>0.21739663300000001</v>
      </c>
      <c r="BE213">
        <v>0.67140021699999997</v>
      </c>
      <c r="BF213">
        <v>0.13015597300000001</v>
      </c>
      <c r="BG213">
        <v>0.56536812400000003</v>
      </c>
      <c r="BH213" s="1">
        <v>2.66E-8</v>
      </c>
      <c r="BI213">
        <v>0.78068542200000002</v>
      </c>
      <c r="BJ213">
        <v>0.21739663300000001</v>
      </c>
      <c r="BK213">
        <v>0.134308973</v>
      </c>
      <c r="BL213">
        <v>0.56328878900000001</v>
      </c>
      <c r="BM213">
        <v>3.7724270000000001E-3</v>
      </c>
      <c r="BN213">
        <v>3.0464469999999999E-3</v>
      </c>
      <c r="BO213">
        <v>6.7580599000000005E-2</v>
      </c>
      <c r="BP213">
        <v>-5.6554289000000001E-2</v>
      </c>
      <c r="BQ213">
        <v>-5.6721575000000003E-2</v>
      </c>
      <c r="BR213">
        <v>4.0184953000000002E-2</v>
      </c>
      <c r="BS213">
        <v>6</v>
      </c>
    </row>
    <row r="214" spans="1:71" x14ac:dyDescent="0.35">
      <c r="A214">
        <v>20492019</v>
      </c>
      <c r="B214">
        <v>15902019</v>
      </c>
      <c r="C214">
        <v>1590</v>
      </c>
      <c r="D214">
        <v>2049</v>
      </c>
      <c r="E214" t="s">
        <v>190</v>
      </c>
      <c r="F214">
        <v>2019</v>
      </c>
      <c r="G214" t="s">
        <v>194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48331856</v>
      </c>
      <c r="N214">
        <v>48892842</v>
      </c>
      <c r="O214">
        <v>24677379</v>
      </c>
      <c r="P214">
        <v>23654477</v>
      </c>
      <c r="Q214">
        <v>14847455</v>
      </c>
      <c r="R214">
        <v>0.32324167300000001</v>
      </c>
      <c r="S214">
        <v>19114960</v>
      </c>
      <c r="T214">
        <v>28279428</v>
      </c>
      <c r="U214">
        <v>2008745</v>
      </c>
      <c r="V214">
        <v>20209798</v>
      </c>
      <c r="W214">
        <v>29333129</v>
      </c>
      <c r="X214">
        <v>21164764</v>
      </c>
      <c r="Y214">
        <v>0.246539074</v>
      </c>
      <c r="Z214">
        <v>8.9463504999999999E-2</v>
      </c>
      <c r="AA214">
        <v>5.4484512999999998E-2</v>
      </c>
      <c r="AB214">
        <v>8.2377221E-2</v>
      </c>
      <c r="AC214">
        <v>17116355</v>
      </c>
      <c r="AD214">
        <v>2407206</v>
      </c>
      <c r="AE214">
        <v>1393793</v>
      </c>
      <c r="AF214">
        <v>1640877</v>
      </c>
      <c r="AG214">
        <v>110.77</v>
      </c>
      <c r="AH214">
        <v>110.77</v>
      </c>
      <c r="AI214">
        <v>86991418</v>
      </c>
      <c r="AJ214">
        <v>13434783</v>
      </c>
      <c r="AK214">
        <v>7552944</v>
      </c>
      <c r="AL214">
        <v>8933731</v>
      </c>
      <c r="AM214">
        <v>0.65090000000000003</v>
      </c>
      <c r="AN214">
        <v>402745069</v>
      </c>
      <c r="AO214">
        <v>5.0180125230000003</v>
      </c>
      <c r="AP214">
        <v>89</v>
      </c>
      <c r="AQ214">
        <v>0.51058206799999994</v>
      </c>
      <c r="AR214">
        <v>2.8507096999999999E-2</v>
      </c>
      <c r="AS214">
        <v>3.6775878830000002</v>
      </c>
      <c r="AT214">
        <v>0.65090000000000003</v>
      </c>
      <c r="AU214">
        <v>0.83367401699999999</v>
      </c>
      <c r="AV214">
        <v>3.5620314959999999</v>
      </c>
      <c r="AW214">
        <v>17.693601449999999</v>
      </c>
      <c r="AX214">
        <v>3.3560679000000003E-2</v>
      </c>
      <c r="AY214">
        <v>5.0180125230000003</v>
      </c>
      <c r="AZ214">
        <v>3.825539E-2</v>
      </c>
      <c r="BA214">
        <v>-4.6947109999999998E-3</v>
      </c>
      <c r="BB214">
        <v>5.053582E-3</v>
      </c>
      <c r="BC214" s="1">
        <v>2.0500000000000002E-8</v>
      </c>
      <c r="BD214">
        <v>-0.1865985</v>
      </c>
      <c r="BE214">
        <v>0.57839607699999995</v>
      </c>
      <c r="BF214">
        <v>3.3560679000000003E-2</v>
      </c>
      <c r="BG214">
        <v>0.246539074</v>
      </c>
      <c r="BH214" s="1">
        <v>2.0500000000000002E-8</v>
      </c>
      <c r="BI214">
        <v>0.41334880899999998</v>
      </c>
      <c r="BJ214">
        <v>-0.1865985</v>
      </c>
      <c r="BK214">
        <v>0.16706668399999999</v>
      </c>
      <c r="BL214">
        <v>0.59994730900000004</v>
      </c>
      <c r="BM214">
        <v>5.7129540999999999E-2</v>
      </c>
      <c r="BN214">
        <v>5.6507755E-2</v>
      </c>
      <c r="BO214">
        <v>-3.5318651999999999E-2</v>
      </c>
      <c r="BP214">
        <v>-2.5182913000000001E-2</v>
      </c>
      <c r="BQ214">
        <v>-2.5321191999999999E-2</v>
      </c>
      <c r="BR214">
        <v>-5.4912049999999999E-3</v>
      </c>
      <c r="BS214">
        <v>6</v>
      </c>
    </row>
    <row r="215" spans="1:71" x14ac:dyDescent="0.35">
      <c r="A215">
        <v>20492020</v>
      </c>
      <c r="B215">
        <v>15902020</v>
      </c>
      <c r="C215">
        <v>1590</v>
      </c>
      <c r="D215">
        <v>2049</v>
      </c>
      <c r="E215" t="s">
        <v>190</v>
      </c>
      <c r="F215">
        <v>2020</v>
      </c>
      <c r="G215" t="s">
        <v>193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48037782</v>
      </c>
      <c r="N215">
        <v>48331856</v>
      </c>
      <c r="O215">
        <v>20648388</v>
      </c>
      <c r="P215">
        <v>27389394</v>
      </c>
      <c r="Q215">
        <v>15609183</v>
      </c>
      <c r="R215">
        <v>0.259198125</v>
      </c>
      <c r="S215">
        <v>13727508</v>
      </c>
      <c r="T215">
        <v>27864527</v>
      </c>
      <c r="U215">
        <v>2603652</v>
      </c>
      <c r="V215">
        <v>21266659</v>
      </c>
      <c r="W215">
        <v>20209798</v>
      </c>
      <c r="X215">
        <v>29333129</v>
      </c>
      <c r="Y215">
        <v>0.29216990999999998</v>
      </c>
      <c r="Z215">
        <v>8.3959801000000001E-2</v>
      </c>
      <c r="AA215">
        <v>4.7687509000000003E-2</v>
      </c>
      <c r="AB215">
        <v>6.2986856999999993E-2</v>
      </c>
      <c r="AC215">
        <v>18256261</v>
      </c>
      <c r="AD215">
        <v>2524392</v>
      </c>
      <c r="AE215">
        <v>5251431</v>
      </c>
      <c r="AF215">
        <v>1698779</v>
      </c>
      <c r="AG215">
        <v>215.34</v>
      </c>
      <c r="AH215">
        <v>215.34</v>
      </c>
      <c r="AI215">
        <v>127217977</v>
      </c>
      <c r="AJ215">
        <v>15476252</v>
      </c>
      <c r="AK215">
        <v>6197806</v>
      </c>
      <c r="AL215">
        <v>7552944</v>
      </c>
      <c r="AM215">
        <v>0.52959999999999996</v>
      </c>
      <c r="AN215">
        <v>399053404</v>
      </c>
      <c r="AO215">
        <v>5.3292764290000001</v>
      </c>
      <c r="AP215">
        <v>91</v>
      </c>
      <c r="AQ215">
        <v>0.42983641500000003</v>
      </c>
      <c r="AR215">
        <v>0.10865361799999999</v>
      </c>
      <c r="AS215">
        <v>4.6447897679999999</v>
      </c>
      <c r="AT215">
        <v>0.52959999999999996</v>
      </c>
      <c r="AU215">
        <v>0.796850218</v>
      </c>
      <c r="AV215">
        <v>5.2347952019999999</v>
      </c>
      <c r="AW215">
        <v>17.687498380000001</v>
      </c>
      <c r="AX215">
        <v>3.5148225999999998E-2</v>
      </c>
      <c r="AY215">
        <v>5.3292764290000001</v>
      </c>
      <c r="AZ215">
        <v>3.7075239000000003E-2</v>
      </c>
      <c r="BA215">
        <v>-1.927013E-3</v>
      </c>
      <c r="BB215">
        <v>-7.3505392000000003E-2</v>
      </c>
      <c r="BC215" s="1">
        <v>2.07E-8</v>
      </c>
      <c r="BD215">
        <v>2.1866758E-2</v>
      </c>
      <c r="BE215">
        <v>0.576525077</v>
      </c>
      <c r="BF215">
        <v>3.5148225999999998E-2</v>
      </c>
      <c r="BG215">
        <v>0.29216990999999998</v>
      </c>
      <c r="BH215" s="1">
        <v>2.07E-8</v>
      </c>
      <c r="BI215">
        <v>0.44001329099999997</v>
      </c>
      <c r="BJ215">
        <v>2.1866758E-2</v>
      </c>
      <c r="BK215">
        <v>-0.188764342</v>
      </c>
      <c r="BL215">
        <v>0.41814653299999999</v>
      </c>
      <c r="BM215">
        <v>-2.7174659E-2</v>
      </c>
      <c r="BN215">
        <v>-2.0324676999999999E-2</v>
      </c>
      <c r="BO215">
        <v>3.6408372000000001E-2</v>
      </c>
      <c r="BP215">
        <v>-3.8341142000000002E-2</v>
      </c>
      <c r="BQ215">
        <v>-3.8441880999999997E-2</v>
      </c>
      <c r="BR215">
        <v>4.4832730000000003E-3</v>
      </c>
      <c r="BS215">
        <v>6</v>
      </c>
    </row>
    <row r="216" spans="1:71" x14ac:dyDescent="0.35">
      <c r="A216">
        <v>20492021</v>
      </c>
      <c r="B216">
        <v>15902021</v>
      </c>
      <c r="C216">
        <v>1590</v>
      </c>
      <c r="D216">
        <v>2049</v>
      </c>
      <c r="E216" t="s">
        <v>190</v>
      </c>
      <c r="F216">
        <v>2021</v>
      </c>
      <c r="G216" t="s">
        <v>192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51031819</v>
      </c>
      <c r="N216">
        <v>48037782</v>
      </c>
      <c r="O216">
        <v>20564704</v>
      </c>
      <c r="P216">
        <v>30467115</v>
      </c>
      <c r="Q216">
        <v>18553372</v>
      </c>
      <c r="R216">
        <v>0.27144909299999997</v>
      </c>
      <c r="S216">
        <v>11228053</v>
      </c>
      <c r="T216">
        <v>27354252</v>
      </c>
      <c r="U216">
        <v>5433053</v>
      </c>
      <c r="V216">
        <v>27265162</v>
      </c>
      <c r="W216">
        <v>21266659</v>
      </c>
      <c r="X216">
        <v>20209798</v>
      </c>
      <c r="Y216">
        <v>0.40749054600000001</v>
      </c>
      <c r="Z216">
        <v>9.7856620000000005E-2</v>
      </c>
      <c r="AA216">
        <v>3.8836812999999998E-2</v>
      </c>
      <c r="AB216">
        <v>6.0261955999999998E-2</v>
      </c>
      <c r="AC216">
        <v>20680752</v>
      </c>
      <c r="AD216">
        <v>4643979</v>
      </c>
      <c r="AE216">
        <v>8160332</v>
      </c>
      <c r="AF216">
        <v>3154693</v>
      </c>
      <c r="AG216">
        <v>192.15</v>
      </c>
      <c r="AH216">
        <v>192.15</v>
      </c>
      <c r="AI216">
        <v>104452748</v>
      </c>
      <c r="AJ216">
        <v>17449754</v>
      </c>
      <c r="AK216">
        <v>8322994</v>
      </c>
      <c r="AL216">
        <v>6197806</v>
      </c>
      <c r="AM216">
        <v>0.59219999999999995</v>
      </c>
      <c r="AN216">
        <v>474374914</v>
      </c>
      <c r="AO216">
        <v>5.747597775</v>
      </c>
      <c r="AP216">
        <v>92</v>
      </c>
      <c r="AQ216">
        <v>0.40297807099999999</v>
      </c>
      <c r="AR216">
        <v>0.169873205</v>
      </c>
      <c r="AS216">
        <v>3.4283767269999998</v>
      </c>
      <c r="AT216">
        <v>0.59219999999999995</v>
      </c>
      <c r="AU216">
        <v>0.75486655499999999</v>
      </c>
      <c r="AV216">
        <v>4.8857484419999997</v>
      </c>
      <c r="AW216">
        <v>17.747959900000001</v>
      </c>
      <c r="AX216">
        <v>6.5671078999999993E-2</v>
      </c>
      <c r="AY216">
        <v>5.747597775</v>
      </c>
      <c r="AZ216">
        <v>5.2305107000000003E-2</v>
      </c>
      <c r="BA216">
        <v>1.3365972E-2</v>
      </c>
      <c r="BB216">
        <v>-0.10420212600000001</v>
      </c>
      <c r="BC216" s="1">
        <v>2.0800000000000001E-8</v>
      </c>
      <c r="BD216">
        <v>0.124870524</v>
      </c>
      <c r="BE216">
        <v>0.56943203600000003</v>
      </c>
      <c r="BF216">
        <v>6.5671078999999993E-2</v>
      </c>
      <c r="BG216">
        <v>0.40749054600000001</v>
      </c>
      <c r="BH216" s="1">
        <v>2.0800000000000001E-8</v>
      </c>
      <c r="BI216">
        <v>0.56757745400000004</v>
      </c>
      <c r="BJ216">
        <v>0.124870524</v>
      </c>
      <c r="BK216">
        <v>2.2000619999999999E-2</v>
      </c>
      <c r="BL216">
        <v>0.44270693</v>
      </c>
      <c r="BM216">
        <v>-8.7988703000000001E-2</v>
      </c>
      <c r="BN216">
        <v>-8.0186557000000006E-2</v>
      </c>
      <c r="BO216">
        <v>0.108185167</v>
      </c>
      <c r="BP216">
        <v>-3.9005739999999997E-2</v>
      </c>
      <c r="BQ216">
        <v>-3.9115046000000001E-2</v>
      </c>
      <c r="BR216">
        <v>1.5232300000000001E-2</v>
      </c>
      <c r="BS216">
        <v>6</v>
      </c>
    </row>
    <row r="217" spans="1:71" x14ac:dyDescent="0.35">
      <c r="A217">
        <v>20492022</v>
      </c>
      <c r="B217">
        <v>15902022</v>
      </c>
      <c r="C217">
        <v>1590</v>
      </c>
      <c r="D217">
        <v>2049</v>
      </c>
      <c r="E217" t="s">
        <v>190</v>
      </c>
      <c r="F217">
        <v>2022</v>
      </c>
      <c r="G217" t="s">
        <v>191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52139666</v>
      </c>
      <c r="N217">
        <v>51031819</v>
      </c>
      <c r="O217">
        <v>17174999</v>
      </c>
      <c r="P217">
        <v>34964667</v>
      </c>
      <c r="Q217">
        <v>20318800</v>
      </c>
      <c r="R217">
        <v>0.180480961</v>
      </c>
      <c r="S217">
        <v>8960456</v>
      </c>
      <c r="T217">
        <v>27678842</v>
      </c>
      <c r="U217">
        <v>7457770</v>
      </c>
      <c r="V217">
        <v>29314648</v>
      </c>
      <c r="W217">
        <v>27265162</v>
      </c>
      <c r="X217">
        <v>21266659</v>
      </c>
      <c r="Y217">
        <v>0.37651305400000001</v>
      </c>
      <c r="Z217">
        <v>0.10077832</v>
      </c>
      <c r="AA217">
        <v>3.8520231000000002E-2</v>
      </c>
      <c r="AB217">
        <v>6.3246366999999998E-2</v>
      </c>
      <c r="AC217">
        <v>23459261</v>
      </c>
      <c r="AD217">
        <v>6004829</v>
      </c>
      <c r="AE217">
        <v>6077540</v>
      </c>
      <c r="AF217">
        <v>4311735</v>
      </c>
      <c r="AG217">
        <v>145.1</v>
      </c>
      <c r="AH217">
        <v>145.1</v>
      </c>
      <c r="AI217">
        <v>64567040</v>
      </c>
      <c r="AJ217">
        <v>18599298</v>
      </c>
      <c r="AK217">
        <v>8937842</v>
      </c>
      <c r="AL217">
        <v>8322994</v>
      </c>
      <c r="AM217">
        <v>0.70120000000000005</v>
      </c>
      <c r="AN217">
        <v>476529085</v>
      </c>
      <c r="AO217">
        <v>6.1517017369999998</v>
      </c>
      <c r="AP217">
        <v>95</v>
      </c>
      <c r="AQ217">
        <v>0.32940370200000002</v>
      </c>
      <c r="AR217">
        <v>0.119093149</v>
      </c>
      <c r="AS217">
        <v>1.8466367779999999</v>
      </c>
      <c r="AT217">
        <v>0.70120000000000005</v>
      </c>
      <c r="AU217">
        <v>0.71460029700000005</v>
      </c>
      <c r="AV217">
        <v>4.295448285</v>
      </c>
      <c r="AW217">
        <v>17.769436559999999</v>
      </c>
      <c r="AX217">
        <v>8.4491108999999995E-2</v>
      </c>
      <c r="AY217">
        <v>6.1517017369999998</v>
      </c>
      <c r="AZ217">
        <v>6.2030526000000002E-2</v>
      </c>
      <c r="BA217">
        <v>2.2460582999999999E-2</v>
      </c>
      <c r="BB217">
        <v>-3.4602039000000001E-2</v>
      </c>
      <c r="BC217" s="1">
        <v>1.96E-8</v>
      </c>
      <c r="BD217">
        <v>4.0160943999999997E-2</v>
      </c>
      <c r="BE217">
        <v>0.54238399800000003</v>
      </c>
      <c r="BF217">
        <v>8.4491108999999995E-2</v>
      </c>
      <c r="BG217">
        <v>0.37651305400000001</v>
      </c>
      <c r="BH217" s="1">
        <v>1.96E-8</v>
      </c>
      <c r="BI217">
        <v>0.57443862599999995</v>
      </c>
      <c r="BJ217">
        <v>4.0160943999999997E-2</v>
      </c>
      <c r="BK217">
        <v>0.11754437</v>
      </c>
      <c r="BL217">
        <v>0.534277683</v>
      </c>
      <c r="BM217">
        <v>-1.9698205E-2</v>
      </c>
      <c r="BN217">
        <v>-1.3739080000000001E-2</v>
      </c>
      <c r="BO217">
        <v>6.1372809E-2</v>
      </c>
      <c r="BP217">
        <v>-7.0908724000000006E-2</v>
      </c>
      <c r="BQ217">
        <v>-7.0990681999999999E-2</v>
      </c>
      <c r="BR217">
        <v>1.9462963999999999E-2</v>
      </c>
      <c r="BS217">
        <v>6</v>
      </c>
    </row>
    <row r="218" spans="1:71" x14ac:dyDescent="0.35">
      <c r="A218">
        <v>22012017</v>
      </c>
      <c r="B218">
        <v>22072017</v>
      </c>
      <c r="C218">
        <v>2207</v>
      </c>
      <c r="D218">
        <v>2201</v>
      </c>
      <c r="E218" t="s">
        <v>197</v>
      </c>
      <c r="F218">
        <v>2017</v>
      </c>
      <c r="G218" t="s">
        <v>203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258416507</v>
      </c>
      <c r="N218">
        <v>221271641</v>
      </c>
      <c r="O218">
        <v>179295368</v>
      </c>
      <c r="P218">
        <v>79121139</v>
      </c>
      <c r="Q218">
        <v>169428441</v>
      </c>
      <c r="R218">
        <v>0.61463938500000004</v>
      </c>
      <c r="S218">
        <v>133752863</v>
      </c>
      <c r="T218">
        <v>35764145</v>
      </c>
      <c r="U218">
        <v>24631189</v>
      </c>
      <c r="V218">
        <v>94111028</v>
      </c>
      <c r="W218">
        <v>112166685</v>
      </c>
      <c r="X218">
        <v>122525821</v>
      </c>
      <c r="Y218">
        <v>0.35549096899999999</v>
      </c>
      <c r="Z218">
        <v>8.1819735000000005E-2</v>
      </c>
      <c r="AA218">
        <v>3.0100830000000002E-3</v>
      </c>
      <c r="AB218">
        <v>9.8643518999999999E-2</v>
      </c>
      <c r="AC218">
        <v>47916002</v>
      </c>
      <c r="AD218">
        <v>4430830</v>
      </c>
      <c r="AE218">
        <v>-21462602</v>
      </c>
      <c r="AF218">
        <v>3078421</v>
      </c>
      <c r="AG218">
        <v>260.17</v>
      </c>
      <c r="AH218">
        <v>260.17</v>
      </c>
      <c r="AI218">
        <v>37985994</v>
      </c>
      <c r="AJ218">
        <v>67794623</v>
      </c>
      <c r="AK218">
        <v>12125616</v>
      </c>
      <c r="AL218">
        <v>7571563</v>
      </c>
      <c r="AM218">
        <v>0.6915</v>
      </c>
      <c r="AN218">
        <v>519651539</v>
      </c>
      <c r="AO218">
        <v>18.110410720000001</v>
      </c>
      <c r="AP218">
        <v>30</v>
      </c>
      <c r="AQ218">
        <v>0.69382320099999995</v>
      </c>
      <c r="AR218">
        <v>-9.6996623000000004E-2</v>
      </c>
      <c r="AS218">
        <v>0.48009918099999999</v>
      </c>
      <c r="AT218">
        <v>0.6915</v>
      </c>
      <c r="AU218">
        <v>0.850731762</v>
      </c>
      <c r="AV218">
        <v>1.5942425220000001</v>
      </c>
      <c r="AW218">
        <v>19.370083210000001</v>
      </c>
      <c r="AX218">
        <v>1.3912406E-2</v>
      </c>
      <c r="AY218">
        <v>18.110410720000001</v>
      </c>
      <c r="AZ218">
        <v>6.5164266999999998E-2</v>
      </c>
      <c r="BA218">
        <v>-5.1251861000000003E-2</v>
      </c>
      <c r="BB218">
        <v>0.11090903000000001</v>
      </c>
      <c r="BC218" s="1">
        <v>4.5200000000000001E-9</v>
      </c>
      <c r="BD218">
        <v>-8.1599508000000001E-2</v>
      </c>
      <c r="BE218">
        <v>0.161630044</v>
      </c>
      <c r="BF218">
        <v>1.3912406E-2</v>
      </c>
      <c r="BG218">
        <v>0.32696768399999998</v>
      </c>
      <c r="BH218" s="1">
        <v>4.5200000000000001E-9</v>
      </c>
      <c r="BI218">
        <v>0.42531897699999999</v>
      </c>
      <c r="BJ218">
        <v>-8.1599508000000001E-2</v>
      </c>
      <c r="BK218">
        <v>-4.6816374000000001E-2</v>
      </c>
      <c r="BL218">
        <v>0.50691848500000003</v>
      </c>
      <c r="BM218">
        <v>0.101406567</v>
      </c>
      <c r="BN218">
        <v>0.119434923</v>
      </c>
      <c r="BO218">
        <v>-0.14165593000000001</v>
      </c>
      <c r="BP218">
        <v>2.1741446000000001E-2</v>
      </c>
      <c r="BQ218">
        <v>4.3232015999999998E-2</v>
      </c>
      <c r="BR218">
        <v>9.1723989999999995E-3</v>
      </c>
      <c r="BS218">
        <v>6</v>
      </c>
    </row>
    <row r="219" spans="1:71" x14ac:dyDescent="0.35">
      <c r="A219">
        <v>22012018</v>
      </c>
      <c r="B219">
        <v>22072018</v>
      </c>
      <c r="C219">
        <v>2207</v>
      </c>
      <c r="D219">
        <v>2201</v>
      </c>
      <c r="E219" t="s">
        <v>197</v>
      </c>
      <c r="F219">
        <v>2018</v>
      </c>
      <c r="G219" t="s">
        <v>202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319860559</v>
      </c>
      <c r="N219">
        <v>258416507</v>
      </c>
      <c r="O219">
        <v>235436585</v>
      </c>
      <c r="P219">
        <v>84423974</v>
      </c>
      <c r="Q219">
        <v>221698791</v>
      </c>
      <c r="R219">
        <v>0.64922649300000002</v>
      </c>
      <c r="S219">
        <v>190169621</v>
      </c>
      <c r="T219">
        <v>37984471</v>
      </c>
      <c r="U219">
        <v>29901221</v>
      </c>
      <c r="V219">
        <v>88115701</v>
      </c>
      <c r="W219">
        <v>94111028</v>
      </c>
      <c r="X219">
        <v>112166685</v>
      </c>
      <c r="Y219">
        <v>0.28763128500000001</v>
      </c>
      <c r="Z219">
        <v>6.5579723000000006E-2</v>
      </c>
      <c r="AA219">
        <v>3.3496530000000002E-3</v>
      </c>
      <c r="AB219">
        <v>9.5516394000000004E-2</v>
      </c>
      <c r="AC219">
        <v>49238886</v>
      </c>
      <c r="AD219">
        <v>5898227</v>
      </c>
      <c r="AE219">
        <v>-40675588</v>
      </c>
      <c r="AF219">
        <v>3847036</v>
      </c>
      <c r="AG219">
        <v>375.76</v>
      </c>
      <c r="AH219">
        <v>375.76</v>
      </c>
      <c r="AI219">
        <v>28627126</v>
      </c>
      <c r="AJ219">
        <v>62488431</v>
      </c>
      <c r="AK219">
        <v>17298242</v>
      </c>
      <c r="AL219">
        <v>12125616</v>
      </c>
      <c r="AM219">
        <v>0.68579999999999997</v>
      </c>
      <c r="AN219">
        <v>552843980</v>
      </c>
      <c r="AO219">
        <v>15.93861997</v>
      </c>
      <c r="AP219">
        <v>32</v>
      </c>
      <c r="AQ219">
        <v>0.73606006899999998</v>
      </c>
      <c r="AR219">
        <v>-0.15740321099999999</v>
      </c>
      <c r="AS219">
        <v>0.339087639</v>
      </c>
      <c r="AT219">
        <v>0.68579999999999997</v>
      </c>
      <c r="AU219">
        <v>0.94689142299999995</v>
      </c>
      <c r="AV219">
        <v>1.456535519</v>
      </c>
      <c r="AW219">
        <v>19.583395710000001</v>
      </c>
      <c r="AX219">
        <v>1.4886959E-2</v>
      </c>
      <c r="AY219">
        <v>15.93861997</v>
      </c>
      <c r="AZ219">
        <v>5.0660072E-2</v>
      </c>
      <c r="BA219">
        <v>-3.5773113000000002E-2</v>
      </c>
      <c r="BB219">
        <v>0.17229016999999999</v>
      </c>
      <c r="BC219" s="1">
        <v>3.8700000000000001E-9</v>
      </c>
      <c r="BD219">
        <v>-2.3200248E-2</v>
      </c>
      <c r="BE219">
        <v>0.146989337</v>
      </c>
      <c r="BF219">
        <v>1.4886959E-2</v>
      </c>
      <c r="BG219">
        <v>0.26182947000000001</v>
      </c>
      <c r="BH219" s="1">
        <v>3.8700000000000001E-9</v>
      </c>
      <c r="BI219">
        <v>0.34098325200000001</v>
      </c>
      <c r="BJ219">
        <v>-2.3200248E-2</v>
      </c>
      <c r="BK219">
        <v>-6.9870370000000001E-2</v>
      </c>
      <c r="BL219">
        <v>0.36418349999999999</v>
      </c>
      <c r="BM219">
        <v>0.12921784</v>
      </c>
      <c r="BN219">
        <v>0.14732349</v>
      </c>
      <c r="BO219">
        <v>-0.20447731499999999</v>
      </c>
      <c r="BP219">
        <v>1.468448E-3</v>
      </c>
      <c r="BQ219">
        <v>2.0512224999999999E-2</v>
      </c>
      <c r="BR219">
        <v>1.848627E-3</v>
      </c>
      <c r="BS219">
        <v>6</v>
      </c>
    </row>
    <row r="220" spans="1:71" x14ac:dyDescent="0.35">
      <c r="A220">
        <v>22012019</v>
      </c>
      <c r="B220">
        <v>22072019</v>
      </c>
      <c r="C220">
        <v>2207</v>
      </c>
      <c r="D220">
        <v>2201</v>
      </c>
      <c r="E220" t="s">
        <v>197</v>
      </c>
      <c r="F220">
        <v>2019</v>
      </c>
      <c r="G220" t="s">
        <v>201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313891543</v>
      </c>
      <c r="N220">
        <v>319860559</v>
      </c>
      <c r="O220">
        <v>256810392</v>
      </c>
      <c r="P220">
        <v>57081151</v>
      </c>
      <c r="Q220">
        <v>231944241</v>
      </c>
      <c r="R220">
        <v>0.734659006</v>
      </c>
      <c r="S220">
        <v>208575859</v>
      </c>
      <c r="T220">
        <v>36381174</v>
      </c>
      <c r="U220">
        <v>26147935</v>
      </c>
      <c r="V220">
        <v>85578910</v>
      </c>
      <c r="W220">
        <v>88115701</v>
      </c>
      <c r="X220">
        <v>94111028</v>
      </c>
      <c r="Y220">
        <v>0.24739781699999999</v>
      </c>
      <c r="Z220">
        <v>0.114027225</v>
      </c>
      <c r="AA220">
        <v>9.3898369999999998E-3</v>
      </c>
      <c r="AB220">
        <v>9.3696741E-2</v>
      </c>
      <c r="AC220">
        <v>23775185</v>
      </c>
      <c r="AD220">
        <v>-22314484</v>
      </c>
      <c r="AE220">
        <v>-24899145</v>
      </c>
      <c r="AF220">
        <v>-24533477</v>
      </c>
      <c r="AG220">
        <v>549.20000000000005</v>
      </c>
      <c r="AH220">
        <v>549.20000000000005</v>
      </c>
      <c r="AI220">
        <v>30750566</v>
      </c>
      <c r="AJ220">
        <v>73148869</v>
      </c>
      <c r="AK220">
        <v>16573045</v>
      </c>
      <c r="AL220">
        <v>17298242</v>
      </c>
      <c r="AM220">
        <v>0.61629999999999996</v>
      </c>
      <c r="AN220">
        <v>578498764</v>
      </c>
      <c r="AO220">
        <v>14.793274479999999</v>
      </c>
      <c r="AP220">
        <v>32</v>
      </c>
      <c r="AQ220">
        <v>0.81815008300000003</v>
      </c>
      <c r="AR220">
        <v>-7.7843749000000004E-2</v>
      </c>
      <c r="AS220">
        <v>0.53871664200000002</v>
      </c>
      <c r="AT220">
        <v>0.61629999999999996</v>
      </c>
      <c r="AU220">
        <v>0.74879214800000005</v>
      </c>
      <c r="AV220">
        <v>1.1026443930000001</v>
      </c>
      <c r="AW220">
        <v>19.564558080000001</v>
      </c>
      <c r="AX220">
        <v>-7.6700537999999999E-2</v>
      </c>
      <c r="AY220">
        <v>14.793274479999999</v>
      </c>
      <c r="AZ220">
        <v>4.0620600999999999E-2</v>
      </c>
      <c r="BA220">
        <v>-0.11732114</v>
      </c>
      <c r="BB220">
        <v>1.1432110000000001E-3</v>
      </c>
      <c r="BC220" s="1">
        <v>3.1300000000000002E-9</v>
      </c>
      <c r="BD220">
        <v>-7.9309280000000003E-3</v>
      </c>
      <c r="BE220">
        <v>0.113740732</v>
      </c>
      <c r="BF220">
        <v>-7.6700537999999999E-2</v>
      </c>
      <c r="BG220">
        <v>0.22642263900000001</v>
      </c>
      <c r="BH220" s="1">
        <v>3.1300000000000002E-9</v>
      </c>
      <c r="BI220">
        <v>0.26755067999999999</v>
      </c>
      <c r="BJ220">
        <v>-7.9309280000000003E-3</v>
      </c>
      <c r="BK220">
        <v>-1.8743564000000001E-2</v>
      </c>
      <c r="BL220">
        <v>0.27548160799999999</v>
      </c>
      <c r="BM220">
        <v>-3.2232440000000001E-3</v>
      </c>
      <c r="BN220">
        <v>8.5541534000000002E-2</v>
      </c>
      <c r="BO220">
        <v>-9.7453948999999998E-2</v>
      </c>
      <c r="BP220">
        <v>4.4041584000000002E-2</v>
      </c>
      <c r="BQ220">
        <v>5.9433228999999997E-2</v>
      </c>
      <c r="BR220">
        <v>5.4665221E-2</v>
      </c>
      <c r="BS220">
        <v>6</v>
      </c>
    </row>
    <row r="221" spans="1:71" x14ac:dyDescent="0.35">
      <c r="A221">
        <v>22012020</v>
      </c>
      <c r="B221">
        <v>22072020</v>
      </c>
      <c r="C221">
        <v>2207</v>
      </c>
      <c r="D221">
        <v>2201</v>
      </c>
      <c r="E221" t="s">
        <v>197</v>
      </c>
      <c r="F221">
        <v>2020</v>
      </c>
      <c r="G221" t="s">
        <v>200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301322746</v>
      </c>
      <c r="N221">
        <v>313891543</v>
      </c>
      <c r="O221">
        <v>236447426</v>
      </c>
      <c r="P221">
        <v>64875320</v>
      </c>
      <c r="Q221">
        <v>215186668</v>
      </c>
      <c r="R221">
        <v>0.66709030700000005</v>
      </c>
      <c r="S221">
        <v>195092126</v>
      </c>
      <c r="T221">
        <v>35542275</v>
      </c>
      <c r="U221">
        <v>20036878</v>
      </c>
      <c r="V221">
        <v>82597514</v>
      </c>
      <c r="W221">
        <v>85578910</v>
      </c>
      <c r="X221">
        <v>88115701</v>
      </c>
      <c r="Y221">
        <v>0.189251894</v>
      </c>
      <c r="Z221">
        <v>6.3232245000000006E-2</v>
      </c>
      <c r="AA221">
        <v>1.6515267E-2</v>
      </c>
      <c r="AB221">
        <v>9.3002084999999998E-2</v>
      </c>
      <c r="AC221">
        <v>32147077</v>
      </c>
      <c r="AD221">
        <v>6544989</v>
      </c>
      <c r="AE221">
        <v>4165473</v>
      </c>
      <c r="AF221">
        <v>4839562</v>
      </c>
      <c r="AG221">
        <v>689.06</v>
      </c>
      <c r="AH221">
        <v>689.06</v>
      </c>
      <c r="AI221">
        <v>46900000</v>
      </c>
      <c r="AJ221">
        <v>57438404</v>
      </c>
      <c r="AK221">
        <v>11997687</v>
      </c>
      <c r="AL221">
        <v>16573045</v>
      </c>
      <c r="AM221">
        <v>0.55189999999999995</v>
      </c>
      <c r="AN221">
        <v>584282049</v>
      </c>
      <c r="AO221">
        <v>14.136582519999999</v>
      </c>
      <c r="AP221">
        <v>33</v>
      </c>
      <c r="AQ221">
        <v>0.784698232</v>
      </c>
      <c r="AR221">
        <v>1.3270420999999999E-2</v>
      </c>
      <c r="AS221">
        <v>0.72292514299999999</v>
      </c>
      <c r="AT221">
        <v>0.55189999999999995</v>
      </c>
      <c r="AU221">
        <v>0.76437410699999997</v>
      </c>
      <c r="AV221">
        <v>1.47113622</v>
      </c>
      <c r="AW221">
        <v>19.523692489999998</v>
      </c>
      <c r="AX221">
        <v>1.5417943E-2</v>
      </c>
      <c r="AY221">
        <v>14.136582519999999</v>
      </c>
      <c r="AZ221">
        <v>2.7341661E-2</v>
      </c>
      <c r="BA221">
        <v>-1.1923718E-2</v>
      </c>
      <c r="BB221">
        <v>2.1475219999999998E-3</v>
      </c>
      <c r="BC221" s="1">
        <v>3.1899999999999999E-9</v>
      </c>
      <c r="BD221">
        <v>-9.4981719999999992E-3</v>
      </c>
      <c r="BE221">
        <v>0.113231069</v>
      </c>
      <c r="BF221">
        <v>1.5417943E-2</v>
      </c>
      <c r="BG221">
        <v>0.16841181999999999</v>
      </c>
      <c r="BH221" s="1">
        <v>3.1899999999999999E-9</v>
      </c>
      <c r="BI221">
        <v>0.26314029700000002</v>
      </c>
      <c r="BJ221">
        <v>-9.4981719999999992E-3</v>
      </c>
      <c r="BK221">
        <v>-8.0817440000000001E-3</v>
      </c>
      <c r="BL221">
        <v>0.27263847000000002</v>
      </c>
      <c r="BM221">
        <v>-2.7287930000000002E-3</v>
      </c>
      <c r="BN221">
        <v>4.7015616000000003E-2</v>
      </c>
      <c r="BO221">
        <v>-4.4002026999999999E-2</v>
      </c>
      <c r="BP221">
        <v>-4.6861330000000003E-3</v>
      </c>
      <c r="BQ221">
        <v>9.5132729999999992E-3</v>
      </c>
      <c r="BR221">
        <v>1.0530298E-2</v>
      </c>
      <c r="BS221">
        <v>6</v>
      </c>
    </row>
    <row r="222" spans="1:71" x14ac:dyDescent="0.35">
      <c r="A222">
        <v>22012021</v>
      </c>
      <c r="B222">
        <v>22072021</v>
      </c>
      <c r="C222">
        <v>2207</v>
      </c>
      <c r="D222">
        <v>2201</v>
      </c>
      <c r="E222" t="s">
        <v>197</v>
      </c>
      <c r="F222">
        <v>2021</v>
      </c>
      <c r="G222" t="s">
        <v>199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323862779</v>
      </c>
      <c r="N222">
        <v>301322746</v>
      </c>
      <c r="O222">
        <v>253163256</v>
      </c>
      <c r="P222">
        <v>70699523</v>
      </c>
      <c r="Q222">
        <v>235281902</v>
      </c>
      <c r="R222">
        <v>0.70089912399999998</v>
      </c>
      <c r="S222">
        <v>215723727</v>
      </c>
      <c r="T222">
        <v>35566354</v>
      </c>
      <c r="U222">
        <v>15292207</v>
      </c>
      <c r="V222">
        <v>78047772</v>
      </c>
      <c r="W222">
        <v>82597514</v>
      </c>
      <c r="X222">
        <v>85578910</v>
      </c>
      <c r="Y222">
        <v>0.17619444500000001</v>
      </c>
      <c r="Z222">
        <v>5.4054164000000002E-2</v>
      </c>
      <c r="AA222">
        <v>4.6173899999999999E-3</v>
      </c>
      <c r="AB222">
        <v>0.10165329300000001</v>
      </c>
      <c r="AC222">
        <v>36025088</v>
      </c>
      <c r="AD222">
        <v>10175851</v>
      </c>
      <c r="AE222">
        <v>-20195049</v>
      </c>
      <c r="AF222">
        <v>7742315</v>
      </c>
      <c r="AG222">
        <v>752.13</v>
      </c>
      <c r="AH222">
        <v>752.13</v>
      </c>
      <c r="AI222">
        <v>41900000</v>
      </c>
      <c r="AJ222">
        <v>47852568</v>
      </c>
      <c r="AK222">
        <v>10462267</v>
      </c>
      <c r="AL222">
        <v>11997687</v>
      </c>
      <c r="AM222">
        <v>0.59740000000000004</v>
      </c>
      <c r="AN222">
        <v>608437376</v>
      </c>
      <c r="AO222">
        <v>12.82757685</v>
      </c>
      <c r="AP222">
        <v>33</v>
      </c>
      <c r="AQ222">
        <v>0.78169914100000004</v>
      </c>
      <c r="AR222">
        <v>-6.7021322999999994E-2</v>
      </c>
      <c r="AS222">
        <v>0.59264897699999997</v>
      </c>
      <c r="AT222">
        <v>0.59740000000000004</v>
      </c>
      <c r="AU222">
        <v>0.89980277500000005</v>
      </c>
      <c r="AV222">
        <v>1.471494184</v>
      </c>
      <c r="AW222">
        <v>19.595830459999998</v>
      </c>
      <c r="AX222">
        <v>2.5694425999999999E-2</v>
      </c>
      <c r="AY222">
        <v>12.82757685</v>
      </c>
      <c r="AZ222">
        <v>3.3766859000000003E-2</v>
      </c>
      <c r="BA222">
        <v>-8.0724330000000004E-3</v>
      </c>
      <c r="BB222">
        <v>9.2715749E-2</v>
      </c>
      <c r="BC222" s="1">
        <v>3.3200000000000001E-9</v>
      </c>
      <c r="BD222">
        <v>-1.5099232000000001E-2</v>
      </c>
      <c r="BE222">
        <v>0.118034083</v>
      </c>
      <c r="BF222">
        <v>2.5694425999999999E-2</v>
      </c>
      <c r="BG222">
        <v>0.15371275000000001</v>
      </c>
      <c r="BH222" s="1">
        <v>3.3200000000000001E-9</v>
      </c>
      <c r="BI222">
        <v>0.25901719299999998</v>
      </c>
      <c r="BJ222">
        <v>-1.5099232000000001E-2</v>
      </c>
      <c r="BK222">
        <v>-9.8943610000000008E-3</v>
      </c>
      <c r="BL222">
        <v>0.274116425</v>
      </c>
      <c r="BM222">
        <v>8.2486514999999996E-2</v>
      </c>
      <c r="BN222">
        <v>8.5750771000000003E-2</v>
      </c>
      <c r="BO222">
        <v>-8.3589291999999996E-2</v>
      </c>
      <c r="BP222">
        <v>-4.3827230000000002E-2</v>
      </c>
      <c r="BQ222">
        <v>-2.8894104E-2</v>
      </c>
      <c r="BR222">
        <v>-5.9897830000000003E-3</v>
      </c>
      <c r="BS222">
        <v>6</v>
      </c>
    </row>
    <row r="223" spans="1:71" x14ac:dyDescent="0.35">
      <c r="A223">
        <v>22012022</v>
      </c>
      <c r="B223">
        <v>22072022</v>
      </c>
      <c r="C223">
        <v>2207</v>
      </c>
      <c r="D223">
        <v>2201</v>
      </c>
      <c r="E223" t="s">
        <v>197</v>
      </c>
      <c r="F223">
        <v>2022</v>
      </c>
      <c r="G223" t="s">
        <v>198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360431614</v>
      </c>
      <c r="N223">
        <v>323862779</v>
      </c>
      <c r="O223">
        <v>287919762</v>
      </c>
      <c r="P223">
        <v>72511852</v>
      </c>
      <c r="Q223">
        <v>270783114</v>
      </c>
      <c r="R223">
        <v>0.70352284600000004</v>
      </c>
      <c r="S223">
        <v>249169567</v>
      </c>
      <c r="T223">
        <v>38905387</v>
      </c>
      <c r="U223">
        <v>17301334</v>
      </c>
      <c r="V223">
        <v>77079263</v>
      </c>
      <c r="W223">
        <v>78047772</v>
      </c>
      <c r="X223">
        <v>82597514</v>
      </c>
      <c r="Y223">
        <v>0.15143336399999999</v>
      </c>
      <c r="Z223">
        <v>5.3572454999999998E-2</v>
      </c>
      <c r="AA223">
        <v>3.390484E-3</v>
      </c>
      <c r="AB223">
        <v>9.4289018000000002E-2</v>
      </c>
      <c r="AC223">
        <v>29851250</v>
      </c>
      <c r="AD223">
        <v>1856711</v>
      </c>
      <c r="AE223">
        <v>-29978623</v>
      </c>
      <c r="AF223">
        <v>-1188037</v>
      </c>
      <c r="AG223">
        <v>867.71</v>
      </c>
      <c r="AH223">
        <v>867.71</v>
      </c>
      <c r="AI223">
        <v>62000000</v>
      </c>
      <c r="AJ223">
        <v>42222245</v>
      </c>
      <c r="AK223">
        <v>9882920</v>
      </c>
      <c r="AL223">
        <v>10462267</v>
      </c>
      <c r="AM223">
        <v>0.56020000000000003</v>
      </c>
      <c r="AN223">
        <v>632575224</v>
      </c>
      <c r="AO223">
        <v>12.18499557</v>
      </c>
      <c r="AP223">
        <v>34</v>
      </c>
      <c r="AQ223">
        <v>0.79881939000000002</v>
      </c>
      <c r="AR223">
        <v>-9.2565817999999994E-2</v>
      </c>
      <c r="AS223">
        <v>0.85503263699999998</v>
      </c>
      <c r="AT223">
        <v>0.56020000000000003</v>
      </c>
      <c r="AU223">
        <v>0.93984275100000003</v>
      </c>
      <c r="AV223">
        <v>1.3775334910000001</v>
      </c>
      <c r="AW223">
        <v>19.7028128</v>
      </c>
      <c r="AX223">
        <v>-3.6683340000000001E-3</v>
      </c>
      <c r="AY223">
        <v>12.18499557</v>
      </c>
      <c r="AZ223">
        <v>4.4688485999999999E-2</v>
      </c>
      <c r="BA223">
        <v>-4.8356821000000001E-2</v>
      </c>
      <c r="BB223">
        <v>8.8897482999999999E-2</v>
      </c>
      <c r="BC223" s="1">
        <v>3.0899999999999999E-9</v>
      </c>
      <c r="BD223">
        <v>-2.990492E-3</v>
      </c>
      <c r="BE223">
        <v>0.120129232</v>
      </c>
      <c r="BF223">
        <v>-3.6683340000000001E-3</v>
      </c>
      <c r="BG223">
        <v>0.12858191999999999</v>
      </c>
      <c r="BH223" s="1">
        <v>3.0899999999999999E-9</v>
      </c>
      <c r="BI223">
        <v>0.23799975800000001</v>
      </c>
      <c r="BJ223">
        <v>-2.990492E-3</v>
      </c>
      <c r="BK223">
        <v>-1.4048362999999999E-2</v>
      </c>
      <c r="BL223">
        <v>0.24099024999999999</v>
      </c>
      <c r="BM223">
        <v>8.0562168000000003E-2</v>
      </c>
      <c r="BN223">
        <v>8.2085300999999999E-2</v>
      </c>
      <c r="BO223">
        <v>-9.2869655999999995E-2</v>
      </c>
      <c r="BP223">
        <v>-4.3161362000000002E-2</v>
      </c>
      <c r="BQ223">
        <v>-2.6335991999999999E-2</v>
      </c>
      <c r="BR223">
        <v>-5.4349910000000001E-3</v>
      </c>
      <c r="BS223">
        <v>6</v>
      </c>
    </row>
    <row r="224" spans="1:71" hidden="1" x14ac:dyDescent="0.35">
      <c r="A224">
        <v>22072017</v>
      </c>
      <c r="B224">
        <v>22012017</v>
      </c>
      <c r="C224">
        <v>2201</v>
      </c>
      <c r="D224">
        <v>2207</v>
      </c>
      <c r="E224" t="s">
        <v>197</v>
      </c>
      <c r="F224">
        <v>2017</v>
      </c>
      <c r="G224" t="s">
        <v>203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206593486</v>
      </c>
      <c r="N224">
        <v>178916576</v>
      </c>
      <c r="O224">
        <v>151717338</v>
      </c>
      <c r="P224">
        <v>54876148</v>
      </c>
      <c r="Q224">
        <v>143483580</v>
      </c>
      <c r="R224">
        <v>0.636431843</v>
      </c>
      <c r="S224">
        <v>107337193</v>
      </c>
      <c r="T224">
        <v>34993759</v>
      </c>
      <c r="U224">
        <v>15041676</v>
      </c>
      <c r="V224">
        <v>179050964</v>
      </c>
      <c r="W224">
        <v>172531900</v>
      </c>
      <c r="X224">
        <v>160607628</v>
      </c>
      <c r="Y224">
        <v>0.83517375699999996</v>
      </c>
      <c r="Z224">
        <v>7.1912605000000004E-2</v>
      </c>
      <c r="AA224">
        <v>3.1540700000000002E-4</v>
      </c>
      <c r="AB224">
        <v>4.2116952999999999E-2</v>
      </c>
      <c r="AC224">
        <v>40236347</v>
      </c>
      <c r="AD224">
        <v>15909373</v>
      </c>
      <c r="AE224">
        <v>19996475</v>
      </c>
      <c r="AF224">
        <v>11564595</v>
      </c>
      <c r="AG224">
        <v>186.63</v>
      </c>
      <c r="AH224">
        <v>186.63</v>
      </c>
      <c r="AI224">
        <v>193347366</v>
      </c>
      <c r="AJ224">
        <v>142169940</v>
      </c>
      <c r="AK224">
        <v>7209935</v>
      </c>
      <c r="AL224">
        <v>9711115</v>
      </c>
      <c r="AM224">
        <v>0.83950000000000002</v>
      </c>
      <c r="AN224">
        <v>519651539</v>
      </c>
      <c r="AO224">
        <v>34.455967229999999</v>
      </c>
      <c r="AP224">
        <v>30</v>
      </c>
      <c r="AQ224">
        <v>0.73437619399999998</v>
      </c>
      <c r="AR224">
        <v>0.111764239</v>
      </c>
      <c r="AS224">
        <v>3.5233407049999999</v>
      </c>
      <c r="AT224">
        <v>0.83950000000000002</v>
      </c>
      <c r="AU224">
        <v>0.82257143700000002</v>
      </c>
      <c r="AV224">
        <v>2.9915354199999999</v>
      </c>
      <c r="AW224">
        <v>19.146263579999999</v>
      </c>
      <c r="AX224">
        <v>6.4636799999999994E-2</v>
      </c>
      <c r="AY224">
        <v>34.455967229999999</v>
      </c>
      <c r="AZ224">
        <v>6.5164266999999998E-2</v>
      </c>
      <c r="BA224">
        <v>-5.27467E-4</v>
      </c>
      <c r="BB224">
        <v>-4.7127439E-2</v>
      </c>
      <c r="BC224" s="1">
        <v>5.5899999999999999E-9</v>
      </c>
      <c r="BD224">
        <v>3.6436333000000001E-2</v>
      </c>
      <c r="BE224">
        <v>0.195587015</v>
      </c>
      <c r="BF224">
        <v>6.4636799999999994E-2</v>
      </c>
      <c r="BG224">
        <v>0.78063622200000005</v>
      </c>
      <c r="BH224" s="1">
        <v>5.5899999999999999E-9</v>
      </c>
      <c r="BI224">
        <v>1.000751121</v>
      </c>
      <c r="BJ224">
        <v>3.6436333000000001E-2</v>
      </c>
      <c r="BK224">
        <v>6.6647105999999998E-2</v>
      </c>
      <c r="BL224">
        <v>0.96431478800000003</v>
      </c>
      <c r="BM224">
        <v>-7.3024414999999995E-2</v>
      </c>
      <c r="BN224">
        <v>-5.9481948E-2</v>
      </c>
      <c r="BO224">
        <v>1.5047012E-2</v>
      </c>
      <c r="BP224">
        <v>-2.7026209999999998E-2</v>
      </c>
      <c r="BQ224">
        <v>2.0407826E-2</v>
      </c>
      <c r="BR224">
        <v>-4.5158298999999999E-2</v>
      </c>
      <c r="BS224">
        <v>6</v>
      </c>
    </row>
    <row r="225" spans="1:71" hidden="1" x14ac:dyDescent="0.35">
      <c r="A225">
        <v>22072018</v>
      </c>
      <c r="B225">
        <v>22012018</v>
      </c>
      <c r="C225">
        <v>2201</v>
      </c>
      <c r="D225">
        <v>2207</v>
      </c>
      <c r="E225" t="s">
        <v>197</v>
      </c>
      <c r="F225">
        <v>2018</v>
      </c>
      <c r="G225" t="s">
        <v>202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229385705</v>
      </c>
      <c r="N225">
        <v>206593486</v>
      </c>
      <c r="O225">
        <v>171149747</v>
      </c>
      <c r="P225">
        <v>58235958</v>
      </c>
      <c r="Q225">
        <v>156256037</v>
      </c>
      <c r="R225">
        <v>0.65522231600000003</v>
      </c>
      <c r="S225">
        <v>122805982</v>
      </c>
      <c r="T225">
        <v>41852407</v>
      </c>
      <c r="U225">
        <v>9469088</v>
      </c>
      <c r="V225">
        <v>185875184</v>
      </c>
      <c r="W225">
        <v>179050964</v>
      </c>
      <c r="X225">
        <v>172531900</v>
      </c>
      <c r="Y225">
        <v>0.76729906699999995</v>
      </c>
      <c r="Z225">
        <v>6.4052228000000003E-2</v>
      </c>
      <c r="AA225">
        <v>3.2668200000000001E-4</v>
      </c>
      <c r="AB225">
        <v>4.6549742999999998E-2</v>
      </c>
      <c r="AC225">
        <v>43713877</v>
      </c>
      <c r="AD225">
        <v>17036062</v>
      </c>
      <c r="AE225">
        <v>8690843</v>
      </c>
      <c r="AF225">
        <v>11599830</v>
      </c>
      <c r="AG225">
        <v>205.95</v>
      </c>
      <c r="AH225">
        <v>205.95</v>
      </c>
      <c r="AI225">
        <v>139548735</v>
      </c>
      <c r="AJ225">
        <v>146272092</v>
      </c>
      <c r="AK225">
        <v>10017654</v>
      </c>
      <c r="AL225">
        <v>7209935</v>
      </c>
      <c r="AM225">
        <v>0.86339999999999995</v>
      </c>
      <c r="AN225">
        <v>552843980</v>
      </c>
      <c r="AO225">
        <v>33.621634810000003</v>
      </c>
      <c r="AP225">
        <v>32</v>
      </c>
      <c r="AQ225">
        <v>0.74612211299999998</v>
      </c>
      <c r="AR225">
        <v>4.2067361999999997E-2</v>
      </c>
      <c r="AS225">
        <v>2.396264092</v>
      </c>
      <c r="AT225">
        <v>0.86339999999999995</v>
      </c>
      <c r="AU225">
        <v>0.83048529400000004</v>
      </c>
      <c r="AV225">
        <v>2.6288476840000001</v>
      </c>
      <c r="AW225">
        <v>19.250915450000001</v>
      </c>
      <c r="AX225">
        <v>5.6148091999999997E-2</v>
      </c>
      <c r="AY225">
        <v>33.621634810000003</v>
      </c>
      <c r="AZ225">
        <v>5.0660072E-2</v>
      </c>
      <c r="BA225">
        <v>5.4880199999999997E-3</v>
      </c>
      <c r="BB225">
        <v>1.408073E-2</v>
      </c>
      <c r="BC225" s="1">
        <v>4.8399999999999998E-9</v>
      </c>
      <c r="BD225">
        <v>3.3032116E-2</v>
      </c>
      <c r="BE225">
        <v>0.20258338200000001</v>
      </c>
      <c r="BF225">
        <v>5.6148091999999997E-2</v>
      </c>
      <c r="BG225">
        <v>0.72160944599999999</v>
      </c>
      <c r="BH225" s="1">
        <v>4.8399999999999998E-9</v>
      </c>
      <c r="BI225">
        <v>0.89971464099999998</v>
      </c>
      <c r="BJ225">
        <v>3.3032116E-2</v>
      </c>
      <c r="BK225">
        <v>3.1555031999999997E-2</v>
      </c>
      <c r="BL225">
        <v>0.86668252499999998</v>
      </c>
      <c r="BM225">
        <v>-1.8618013999999999E-2</v>
      </c>
      <c r="BN225">
        <v>-1.3386489999999999E-2</v>
      </c>
      <c r="BO225">
        <v>-2.1597515000000001E-2</v>
      </c>
      <c r="BP225">
        <v>-1.4766649E-2</v>
      </c>
      <c r="BQ225">
        <v>2.5005906000000001E-2</v>
      </c>
      <c r="BR225">
        <v>-3.8430362000000003E-2</v>
      </c>
      <c r="BS225">
        <v>6</v>
      </c>
    </row>
    <row r="226" spans="1:71" hidden="1" x14ac:dyDescent="0.35">
      <c r="A226">
        <v>22072019</v>
      </c>
      <c r="B226">
        <v>22012019</v>
      </c>
      <c r="C226">
        <v>2201</v>
      </c>
      <c r="D226">
        <v>2207</v>
      </c>
      <c r="E226" t="s">
        <v>197</v>
      </c>
      <c r="F226">
        <v>2019</v>
      </c>
      <c r="G226" t="s">
        <v>201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255534055</v>
      </c>
      <c r="N226">
        <v>229385705</v>
      </c>
      <c r="O226">
        <v>179925428</v>
      </c>
      <c r="P226">
        <v>75608627</v>
      </c>
      <c r="Q226">
        <v>172608940</v>
      </c>
      <c r="R226">
        <v>0.62544546199999995</v>
      </c>
      <c r="S226">
        <v>126046121</v>
      </c>
      <c r="T226">
        <v>45743695</v>
      </c>
      <c r="U226">
        <v>12023739</v>
      </c>
      <c r="V226">
        <v>212930968</v>
      </c>
      <c r="W226">
        <v>185875184</v>
      </c>
      <c r="X226">
        <v>179050964</v>
      </c>
      <c r="Y226">
        <v>0.791985787</v>
      </c>
      <c r="Z226">
        <v>6.2791467000000004E-2</v>
      </c>
      <c r="AA226">
        <v>4.5325500000000001E-4</v>
      </c>
      <c r="AB226">
        <v>4.0954902000000001E-2</v>
      </c>
      <c r="AC226">
        <v>49094707</v>
      </c>
      <c r="AD226">
        <v>19434780</v>
      </c>
      <c r="AE226">
        <v>16478695</v>
      </c>
      <c r="AF226">
        <v>13584899</v>
      </c>
      <c r="AG226">
        <v>231.08</v>
      </c>
      <c r="AH226">
        <v>231.08</v>
      </c>
      <c r="AI226">
        <v>373040257</v>
      </c>
      <c r="AJ226">
        <v>168764727</v>
      </c>
      <c r="AK226">
        <v>13025026</v>
      </c>
      <c r="AL226">
        <v>10017654</v>
      </c>
      <c r="AM226">
        <v>0.86319999999999997</v>
      </c>
      <c r="AN226">
        <v>578498764</v>
      </c>
      <c r="AO226">
        <v>36.80750613</v>
      </c>
      <c r="AP226">
        <v>32</v>
      </c>
      <c r="AQ226">
        <v>0.70411526199999996</v>
      </c>
      <c r="AR226">
        <v>7.1838368999999999E-2</v>
      </c>
      <c r="AS226">
        <v>4.9338319159999999</v>
      </c>
      <c r="AT226">
        <v>0.86319999999999997</v>
      </c>
      <c r="AU226">
        <v>0.82669061300000002</v>
      </c>
      <c r="AV226">
        <v>3.4078003880000001</v>
      </c>
      <c r="AW226">
        <v>19.358866249999998</v>
      </c>
      <c r="AX226">
        <v>5.9222954000000001E-2</v>
      </c>
      <c r="AY226">
        <v>36.80750613</v>
      </c>
      <c r="AZ226">
        <v>4.0620600999999999E-2</v>
      </c>
      <c r="BA226">
        <v>1.8602351999999999E-2</v>
      </c>
      <c r="BB226">
        <v>-1.2615416000000001E-2</v>
      </c>
      <c r="BC226" s="1">
        <v>4.3599999999999998E-9</v>
      </c>
      <c r="BD226">
        <v>0.117948867</v>
      </c>
      <c r="BE226">
        <v>0.19941824599999999</v>
      </c>
      <c r="BF226">
        <v>5.9222954000000001E-2</v>
      </c>
      <c r="BG226">
        <v>0.74883523799999996</v>
      </c>
      <c r="BH226" s="1">
        <v>4.3599999999999998E-9</v>
      </c>
      <c r="BI226">
        <v>0.92826607500000002</v>
      </c>
      <c r="BJ226">
        <v>0.117948867</v>
      </c>
      <c r="BK226">
        <v>2.9749978999999999E-2</v>
      </c>
      <c r="BL226">
        <v>0.81031720799999996</v>
      </c>
      <c r="BM226">
        <v>-4.6061895999999998E-2</v>
      </c>
      <c r="BN226">
        <v>-3.3448250999999998E-2</v>
      </c>
      <c r="BO226">
        <v>1.5297674000000001E-2</v>
      </c>
      <c r="BP226">
        <v>-1.1177680000000001E-2</v>
      </c>
      <c r="BQ226">
        <v>2.6080183E-2</v>
      </c>
      <c r="BR226">
        <v>-4.1340942999999998E-2</v>
      </c>
      <c r="BS226">
        <v>6</v>
      </c>
    </row>
    <row r="227" spans="1:71" hidden="1" x14ac:dyDescent="0.35">
      <c r="A227">
        <v>22072020</v>
      </c>
      <c r="B227">
        <v>22012020</v>
      </c>
      <c r="C227">
        <v>2201</v>
      </c>
      <c r="D227">
        <v>2207</v>
      </c>
      <c r="E227" t="s">
        <v>197</v>
      </c>
      <c r="F227">
        <v>2020</v>
      </c>
      <c r="G227" t="s">
        <v>200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290490532</v>
      </c>
      <c r="N227">
        <v>255534055</v>
      </c>
      <c r="O227">
        <v>206605190</v>
      </c>
      <c r="P227">
        <v>83885342</v>
      </c>
      <c r="Q227">
        <v>200795705</v>
      </c>
      <c r="R227">
        <v>0.63671659400000002</v>
      </c>
      <c r="S227">
        <v>147700080</v>
      </c>
      <c r="T227">
        <v>48726030</v>
      </c>
      <c r="U227">
        <v>18525991</v>
      </c>
      <c r="V227">
        <v>230381473</v>
      </c>
      <c r="W227">
        <v>212930968</v>
      </c>
      <c r="X227">
        <v>185875184</v>
      </c>
      <c r="Y227">
        <v>0.75094252699999997</v>
      </c>
      <c r="Z227">
        <v>5.6072792000000003E-2</v>
      </c>
      <c r="AA227">
        <v>4.1334899999999998E-4</v>
      </c>
      <c r="AB227">
        <v>3.5760084999999997E-2</v>
      </c>
      <c r="AC227">
        <v>55264500</v>
      </c>
      <c r="AD227">
        <v>22986868</v>
      </c>
      <c r="AE227">
        <v>13581210</v>
      </c>
      <c r="AF227">
        <v>16535210</v>
      </c>
      <c r="AG227">
        <v>222.51</v>
      </c>
      <c r="AH227">
        <v>222.51</v>
      </c>
      <c r="AI227">
        <v>351193097</v>
      </c>
      <c r="AJ227">
        <v>182126060</v>
      </c>
      <c r="AK227">
        <v>11856153</v>
      </c>
      <c r="AL227">
        <v>13025026</v>
      </c>
      <c r="AM227">
        <v>0.87390000000000001</v>
      </c>
      <c r="AN227">
        <v>584282049</v>
      </c>
      <c r="AO227">
        <v>39.429839299999998</v>
      </c>
      <c r="AP227">
        <v>33</v>
      </c>
      <c r="AQ227">
        <v>0.71122865400000002</v>
      </c>
      <c r="AR227">
        <v>5.3148336999999997E-2</v>
      </c>
      <c r="AS227">
        <v>4.1865847909999996</v>
      </c>
      <c r="AT227">
        <v>0.87390000000000001</v>
      </c>
      <c r="AU227">
        <v>0.83378096499999999</v>
      </c>
      <c r="AV227">
        <v>3.1699259870000001</v>
      </c>
      <c r="AW227">
        <v>19.487081539999998</v>
      </c>
      <c r="AX227">
        <v>6.4708440000000006E-2</v>
      </c>
      <c r="AY227">
        <v>39.429839299999998</v>
      </c>
      <c r="AZ227">
        <v>2.7341661E-2</v>
      </c>
      <c r="BA227">
        <v>3.7366778000000003E-2</v>
      </c>
      <c r="BB227">
        <v>1.1560103E-2</v>
      </c>
      <c r="BC227" s="1">
        <v>3.9099999999999999E-9</v>
      </c>
      <c r="BD227">
        <v>6.8290329999999996E-2</v>
      </c>
      <c r="BE227">
        <v>0.19068311700000001</v>
      </c>
      <c r="BF227">
        <v>6.4708440000000006E-2</v>
      </c>
      <c r="BG227">
        <v>0.70815291899999999</v>
      </c>
      <c r="BH227" s="1">
        <v>3.9099999999999999E-9</v>
      </c>
      <c r="BI227">
        <v>0.90156857199999996</v>
      </c>
      <c r="BJ227">
        <v>6.8290329999999996E-2</v>
      </c>
      <c r="BK227">
        <v>0.105879367</v>
      </c>
      <c r="BL227">
        <v>0.833278242</v>
      </c>
      <c r="BM227">
        <v>2.2185824999999999E-2</v>
      </c>
      <c r="BN227">
        <v>2.7254654E-2</v>
      </c>
      <c r="BO227">
        <v>-4.3833584000000002E-2</v>
      </c>
      <c r="BP227">
        <v>-2.8416038000000001E-2</v>
      </c>
      <c r="BQ227">
        <v>7.6669570000000003E-3</v>
      </c>
      <c r="BR227">
        <v>-4.6940097E-2</v>
      </c>
      <c r="BS227">
        <v>6</v>
      </c>
    </row>
    <row r="228" spans="1:71" hidden="1" x14ac:dyDescent="0.35">
      <c r="A228">
        <v>22072021</v>
      </c>
      <c r="B228">
        <v>22012021</v>
      </c>
      <c r="C228">
        <v>2201</v>
      </c>
      <c r="D228">
        <v>2207</v>
      </c>
      <c r="E228" t="s">
        <v>197</v>
      </c>
      <c r="F228">
        <v>2021</v>
      </c>
      <c r="G228" t="s">
        <v>199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349612784</v>
      </c>
      <c r="N228">
        <v>290490532</v>
      </c>
      <c r="O228">
        <v>255146819</v>
      </c>
      <c r="P228">
        <v>94465965</v>
      </c>
      <c r="Q228">
        <v>249589847</v>
      </c>
      <c r="R228">
        <v>0.65323562899999998</v>
      </c>
      <c r="S228">
        <v>189943210</v>
      </c>
      <c r="T228">
        <v>53619235</v>
      </c>
      <c r="U228">
        <v>25813580</v>
      </c>
      <c r="V228">
        <v>245265460</v>
      </c>
      <c r="W228">
        <v>230381473</v>
      </c>
      <c r="X228">
        <v>212930968</v>
      </c>
      <c r="Y228">
        <v>0.69114283600000004</v>
      </c>
      <c r="Z228">
        <v>5.5519420999999999E-2</v>
      </c>
      <c r="AA228">
        <v>4.5211399999999999E-4</v>
      </c>
      <c r="AB228">
        <v>3.7310981E-2</v>
      </c>
      <c r="AC228">
        <v>62252639</v>
      </c>
      <c r="AD228">
        <v>26900700</v>
      </c>
      <c r="AE228">
        <v>-2499932</v>
      </c>
      <c r="AF228">
        <v>19558090</v>
      </c>
      <c r="AG228">
        <v>225.81</v>
      </c>
      <c r="AH228">
        <v>225.81</v>
      </c>
      <c r="AI228">
        <v>335353906</v>
      </c>
      <c r="AJ228">
        <v>190151673</v>
      </c>
      <c r="AK228">
        <v>10014885</v>
      </c>
      <c r="AL228">
        <v>11856153</v>
      </c>
      <c r="AM228">
        <v>0.88890000000000002</v>
      </c>
      <c r="AN228">
        <v>608437376</v>
      </c>
      <c r="AO228">
        <v>40.310715559999998</v>
      </c>
      <c r="AP228">
        <v>33</v>
      </c>
      <c r="AQ228">
        <v>0.72979830999999995</v>
      </c>
      <c r="AR228">
        <v>-8.6058980000000007E-3</v>
      </c>
      <c r="AS228">
        <v>3.5499971440000002</v>
      </c>
      <c r="AT228">
        <v>0.88890000000000002</v>
      </c>
      <c r="AU228">
        <v>0.89020317900000001</v>
      </c>
      <c r="AV228">
        <v>2.8500353770000002</v>
      </c>
      <c r="AW228">
        <v>19.672336770000001</v>
      </c>
      <c r="AX228">
        <v>6.7327805000000004E-2</v>
      </c>
      <c r="AY228">
        <v>40.310715559999998</v>
      </c>
      <c r="AZ228">
        <v>3.3766859000000003E-2</v>
      </c>
      <c r="BA228">
        <v>3.3560946000000001E-2</v>
      </c>
      <c r="BB228">
        <v>7.5933704000000005E-2</v>
      </c>
      <c r="BC228" s="1">
        <v>3.4400000000000001E-9</v>
      </c>
      <c r="BD228">
        <v>5.1237426000000003E-2</v>
      </c>
      <c r="BE228">
        <v>0.18458169599999999</v>
      </c>
      <c r="BF228">
        <v>6.7327805000000004E-2</v>
      </c>
      <c r="BG228">
        <v>0.64824971600000003</v>
      </c>
      <c r="BH228" s="1">
        <v>3.4400000000000001E-9</v>
      </c>
      <c r="BI228">
        <v>0.84431481600000002</v>
      </c>
      <c r="BJ228">
        <v>5.1237426000000003E-2</v>
      </c>
      <c r="BK228">
        <v>6.0072542999999999E-2</v>
      </c>
      <c r="BL228">
        <v>0.79307738999999999</v>
      </c>
      <c r="BM228">
        <v>7.7517722999999997E-2</v>
      </c>
      <c r="BN228">
        <v>7.6787223000000002E-2</v>
      </c>
      <c r="BO228">
        <v>-8.1421656999999995E-2</v>
      </c>
      <c r="BP228">
        <v>-5.5926762999999997E-2</v>
      </c>
      <c r="BQ228">
        <v>-1.9819346000000002E-2</v>
      </c>
      <c r="BR228">
        <v>-4.3722477000000003E-2</v>
      </c>
      <c r="BS228">
        <v>6</v>
      </c>
    </row>
    <row r="229" spans="1:71" hidden="1" x14ac:dyDescent="0.35">
      <c r="A229">
        <v>22072022</v>
      </c>
      <c r="B229">
        <v>22012022</v>
      </c>
      <c r="C229">
        <v>2201</v>
      </c>
      <c r="D229">
        <v>2207</v>
      </c>
      <c r="E229" t="s">
        <v>197</v>
      </c>
      <c r="F229">
        <v>2022</v>
      </c>
      <c r="G229" t="s">
        <v>198</v>
      </c>
      <c r="H229">
        <v>0</v>
      </c>
      <c r="I229">
        <v>0</v>
      </c>
      <c r="J229">
        <v>0</v>
      </c>
      <c r="K229">
        <v>1</v>
      </c>
      <c r="L229">
        <v>1</v>
      </c>
      <c r="M229">
        <v>406561137</v>
      </c>
      <c r="N229">
        <v>349612784</v>
      </c>
      <c r="O229">
        <v>336989074</v>
      </c>
      <c r="P229">
        <v>69572063</v>
      </c>
      <c r="Q229">
        <v>289428506</v>
      </c>
      <c r="R229">
        <v>0.74178535199999995</v>
      </c>
      <c r="S229">
        <v>256678664</v>
      </c>
      <c r="T229">
        <v>60555510</v>
      </c>
      <c r="U229">
        <v>15629561</v>
      </c>
      <c r="V229">
        <v>243671880</v>
      </c>
      <c r="W229">
        <v>245265460</v>
      </c>
      <c r="X229">
        <v>230381473</v>
      </c>
      <c r="Y229">
        <v>0.69217226899999995</v>
      </c>
      <c r="Z229">
        <v>4.6134179999999997E-2</v>
      </c>
      <c r="AA229">
        <v>5.0340200000000002E-4</v>
      </c>
      <c r="AB229">
        <v>4.1218047000000001E-2</v>
      </c>
      <c r="AC229">
        <v>32100364</v>
      </c>
      <c r="AD229">
        <v>-11439537</v>
      </c>
      <c r="AE229">
        <v>-37193386</v>
      </c>
      <c r="AF229">
        <v>-15745958</v>
      </c>
      <c r="AG229">
        <v>254.66</v>
      </c>
      <c r="AH229">
        <v>254.66</v>
      </c>
      <c r="AI229">
        <v>321153252</v>
      </c>
      <c r="AJ229">
        <v>223556509</v>
      </c>
      <c r="AK229">
        <v>13280667</v>
      </c>
      <c r="AL229">
        <v>10014885</v>
      </c>
      <c r="AM229">
        <v>0.88670000000000004</v>
      </c>
      <c r="AN229">
        <v>632575224</v>
      </c>
      <c r="AO229">
        <v>38.520617110000003</v>
      </c>
      <c r="AP229">
        <v>34</v>
      </c>
      <c r="AQ229">
        <v>0.82887675000000005</v>
      </c>
      <c r="AR229">
        <v>-0.106384514</v>
      </c>
      <c r="AS229">
        <v>4.6161237450000003</v>
      </c>
      <c r="AT229">
        <v>0.88670000000000004</v>
      </c>
      <c r="AU229">
        <v>0.88847198999999999</v>
      </c>
      <c r="AV229">
        <v>2.0431114419999998</v>
      </c>
      <c r="AW229">
        <v>19.82324487</v>
      </c>
      <c r="AX229">
        <v>-4.5038279000000001E-2</v>
      </c>
      <c r="AY229">
        <v>38.520617110000003</v>
      </c>
      <c r="AZ229">
        <v>4.4688485999999999E-2</v>
      </c>
      <c r="BA229">
        <v>-8.9726765E-2</v>
      </c>
      <c r="BB229">
        <v>6.1346234999999999E-2</v>
      </c>
      <c r="BC229" s="1">
        <v>2.86E-9</v>
      </c>
      <c r="BD229">
        <v>-4.5581290000000002E-3</v>
      </c>
      <c r="BE229">
        <v>0.173207368</v>
      </c>
      <c r="BF229">
        <v>-4.5038279000000001E-2</v>
      </c>
      <c r="BG229">
        <v>0.64878145600000003</v>
      </c>
      <c r="BH229" s="1">
        <v>2.86E-9</v>
      </c>
      <c r="BI229">
        <v>0.69697645799999997</v>
      </c>
      <c r="BJ229">
        <v>-4.5581290000000002E-3</v>
      </c>
      <c r="BK229">
        <v>4.2572776999999999E-2</v>
      </c>
      <c r="BL229">
        <v>0.70153458700000004</v>
      </c>
      <c r="BM229">
        <v>6.1725167999999997E-2</v>
      </c>
      <c r="BN229">
        <v>7.2413246000000001E-2</v>
      </c>
      <c r="BO229">
        <v>-0.147215338</v>
      </c>
      <c r="BP229">
        <v>6.2590451000000005E-2</v>
      </c>
      <c r="BQ229">
        <v>0.10070697100000001</v>
      </c>
      <c r="BR229">
        <v>-4.7238718999999998E-2</v>
      </c>
      <c r="BS229">
        <v>6</v>
      </c>
    </row>
    <row r="230" spans="1:71" hidden="1" x14ac:dyDescent="0.35">
      <c r="A230">
        <v>22082017</v>
      </c>
      <c r="B230">
        <v>26072017</v>
      </c>
      <c r="C230">
        <v>2607</v>
      </c>
      <c r="D230">
        <v>2208</v>
      </c>
      <c r="E230" t="s">
        <v>92</v>
      </c>
      <c r="F230">
        <v>2017</v>
      </c>
      <c r="G230" t="s">
        <v>98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22283393</v>
      </c>
      <c r="N230">
        <v>27670942</v>
      </c>
      <c r="O230">
        <v>15904309</v>
      </c>
      <c r="P230">
        <v>6379084</v>
      </c>
      <c r="Q230">
        <v>10088688</v>
      </c>
      <c r="R230">
        <v>0.35822937700000002</v>
      </c>
      <c r="S230">
        <v>9144766</v>
      </c>
      <c r="T230">
        <v>10563764</v>
      </c>
      <c r="U230">
        <v>281814</v>
      </c>
      <c r="V230">
        <v>16404344</v>
      </c>
      <c r="W230">
        <v>15747699</v>
      </c>
      <c r="X230">
        <v>21457696</v>
      </c>
      <c r="Y230">
        <v>0.74426186900000002</v>
      </c>
      <c r="Z230">
        <v>1.8325253E-2</v>
      </c>
      <c r="AA230">
        <v>7.7221010000000003E-3</v>
      </c>
      <c r="AB230">
        <v>4.7898899999999998E-3</v>
      </c>
      <c r="AC230">
        <v>-1102202</v>
      </c>
      <c r="AD230">
        <v>-6331761</v>
      </c>
      <c r="AE230">
        <v>-602155</v>
      </c>
      <c r="AF230">
        <v>-5883199</v>
      </c>
      <c r="AG230">
        <v>51.74</v>
      </c>
      <c r="AH230">
        <v>51.74</v>
      </c>
      <c r="AI230">
        <v>8402285</v>
      </c>
      <c r="AJ230">
        <v>22126232</v>
      </c>
      <c r="AK230">
        <v>2321061</v>
      </c>
      <c r="AL230">
        <v>3852866</v>
      </c>
      <c r="AM230">
        <v>0.58509999999999995</v>
      </c>
      <c r="AN230">
        <v>845084610</v>
      </c>
      <c r="AO230">
        <v>1.9411481180000001</v>
      </c>
      <c r="AP230">
        <v>28</v>
      </c>
      <c r="AQ230">
        <v>0.71372923300000002</v>
      </c>
      <c r="AR230">
        <v>-2.1761276E-2</v>
      </c>
      <c r="AS230">
        <v>1.3171616799999999</v>
      </c>
      <c r="AT230">
        <v>0.58509999999999995</v>
      </c>
      <c r="AU230">
        <v>0.55083184399999996</v>
      </c>
      <c r="AV230">
        <v>0.58951064600000003</v>
      </c>
      <c r="AW230">
        <v>16.919352249999999</v>
      </c>
      <c r="AX230">
        <v>-0.212612892</v>
      </c>
      <c r="AY230">
        <v>1.9411481180000001</v>
      </c>
      <c r="AZ230">
        <v>2.7577455000000001E-2</v>
      </c>
      <c r="BA230">
        <v>-0.240190347</v>
      </c>
      <c r="BB230">
        <v>-0.190851616</v>
      </c>
      <c r="BC230" s="1">
        <v>3.6099999999999999E-8</v>
      </c>
      <c r="BD230">
        <v>2.373049E-2</v>
      </c>
      <c r="BE230">
        <v>0.38176380100000001</v>
      </c>
      <c r="BF230">
        <v>-0.212612892</v>
      </c>
      <c r="BG230">
        <v>0.74426186900000002</v>
      </c>
      <c r="BH230" s="1">
        <v>3.6099999999999999E-8</v>
      </c>
      <c r="BI230">
        <v>0.59283648499999997</v>
      </c>
      <c r="BJ230">
        <v>2.373049E-2</v>
      </c>
      <c r="BK230">
        <v>-0.206353546</v>
      </c>
      <c r="BL230">
        <v>0.569105996</v>
      </c>
      <c r="BM230">
        <v>-0.15055406900000001</v>
      </c>
      <c r="BN230">
        <v>-2.0493830000000001E-3</v>
      </c>
      <c r="BO230">
        <v>-8.0824603999999994E-2</v>
      </c>
      <c r="BP230">
        <v>9.6486901999999999E-2</v>
      </c>
      <c r="BQ230">
        <v>9.6296789999999993E-2</v>
      </c>
      <c r="BR230">
        <v>-4.0349557000000001E-2</v>
      </c>
      <c r="BS230">
        <v>6</v>
      </c>
    </row>
    <row r="231" spans="1:71" hidden="1" x14ac:dyDescent="0.35">
      <c r="A231">
        <v>22082018</v>
      </c>
      <c r="B231">
        <v>26072018</v>
      </c>
      <c r="C231">
        <v>2607</v>
      </c>
      <c r="D231">
        <v>2208</v>
      </c>
      <c r="E231" t="s">
        <v>92</v>
      </c>
      <c r="F231">
        <v>2018</v>
      </c>
      <c r="G231" t="s">
        <v>97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22826431</v>
      </c>
      <c r="N231">
        <v>22283393</v>
      </c>
      <c r="O231">
        <v>16840877</v>
      </c>
      <c r="P231">
        <v>5985554</v>
      </c>
      <c r="Q231">
        <v>10416166</v>
      </c>
      <c r="R231">
        <v>0.38480014699999998</v>
      </c>
      <c r="S231">
        <v>7659048</v>
      </c>
      <c r="T231">
        <v>10581323</v>
      </c>
      <c r="U231">
        <v>137942</v>
      </c>
      <c r="V231">
        <v>13012326</v>
      </c>
      <c r="W231">
        <v>16404344</v>
      </c>
      <c r="X231">
        <v>15747699</v>
      </c>
      <c r="Y231">
        <v>0.65622605099999998</v>
      </c>
      <c r="Z231">
        <v>3.6966229000000003E-2</v>
      </c>
      <c r="AA231">
        <v>8.9924740000000003E-3</v>
      </c>
      <c r="AB231">
        <v>6.9574800000000003E-3</v>
      </c>
      <c r="AC231">
        <v>206325</v>
      </c>
      <c r="AD231">
        <v>-3312811</v>
      </c>
      <c r="AE231">
        <v>-664770</v>
      </c>
      <c r="AF231">
        <v>-3100084</v>
      </c>
      <c r="AG231">
        <v>51.67</v>
      </c>
      <c r="AH231">
        <v>51.67</v>
      </c>
      <c r="AI231">
        <v>12013971</v>
      </c>
      <c r="AJ231">
        <v>15606190</v>
      </c>
      <c r="AK231">
        <v>1337814</v>
      </c>
      <c r="AL231">
        <v>2321061</v>
      </c>
      <c r="AM231">
        <v>0.58320000000000005</v>
      </c>
      <c r="AN231">
        <v>921332567</v>
      </c>
      <c r="AO231">
        <v>1.4123375709999999</v>
      </c>
      <c r="AP231">
        <v>28</v>
      </c>
      <c r="AQ231">
        <v>0.73777968199999999</v>
      </c>
      <c r="AR231">
        <v>-2.9832529999999999E-2</v>
      </c>
      <c r="AS231">
        <v>2.007161075</v>
      </c>
      <c r="AT231">
        <v>0.58320000000000005</v>
      </c>
      <c r="AU231">
        <v>0.60613121199999997</v>
      </c>
      <c r="AV231">
        <v>1.0793924079999999</v>
      </c>
      <c r="AW231">
        <v>16.943429680000001</v>
      </c>
      <c r="AX231">
        <v>-0.139120824</v>
      </c>
      <c r="AY231">
        <v>1.4123375709999999</v>
      </c>
      <c r="AZ231">
        <v>2.2954452E-2</v>
      </c>
      <c r="BA231">
        <v>-0.16207527599999999</v>
      </c>
      <c r="BB231">
        <v>-0.10928829399999999</v>
      </c>
      <c r="BC231" s="1">
        <v>4.4899999999999998E-8</v>
      </c>
      <c r="BD231">
        <v>-0.152221791</v>
      </c>
      <c r="BE231">
        <v>0.474852416</v>
      </c>
      <c r="BF231">
        <v>-0.139120824</v>
      </c>
      <c r="BG231">
        <v>0.65622605099999998</v>
      </c>
      <c r="BH231" s="1">
        <v>4.4899999999999998E-8</v>
      </c>
      <c r="BI231">
        <v>0.583947247</v>
      </c>
      <c r="BJ231">
        <v>-0.152221791</v>
      </c>
      <c r="BK231">
        <v>2.9467909E-2</v>
      </c>
      <c r="BL231">
        <v>0.73616903899999997</v>
      </c>
      <c r="BM231">
        <v>1.6371300000000001E-4</v>
      </c>
      <c r="BN231">
        <v>-2.2840301E-2</v>
      </c>
      <c r="BO231">
        <v>-0.14631877400000001</v>
      </c>
      <c r="BP231">
        <v>0.131998903</v>
      </c>
      <c r="BQ231">
        <v>0.13170195800000001</v>
      </c>
      <c r="BR231">
        <v>-3.7402185999999997E-2</v>
      </c>
      <c r="BS231">
        <v>6</v>
      </c>
    </row>
    <row r="232" spans="1:71" hidden="1" x14ac:dyDescent="0.35">
      <c r="A232">
        <v>22082019</v>
      </c>
      <c r="B232">
        <v>26072019</v>
      </c>
      <c r="C232">
        <v>2607</v>
      </c>
      <c r="D232">
        <v>2208</v>
      </c>
      <c r="E232" t="s">
        <v>92</v>
      </c>
      <c r="F232">
        <v>2019</v>
      </c>
      <c r="G232" t="s">
        <v>96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35076187</v>
      </c>
      <c r="N232">
        <v>22826431</v>
      </c>
      <c r="O232">
        <v>28618929</v>
      </c>
      <c r="P232">
        <v>6457258</v>
      </c>
      <c r="Q232">
        <v>18451704</v>
      </c>
      <c r="R232">
        <v>0.49052389899999999</v>
      </c>
      <c r="S232">
        <v>10051453</v>
      </c>
      <c r="T232">
        <v>10955512</v>
      </c>
      <c r="U232">
        <v>4122363</v>
      </c>
      <c r="V232">
        <v>16540899</v>
      </c>
      <c r="W232">
        <v>13012326</v>
      </c>
      <c r="X232">
        <v>16404344</v>
      </c>
      <c r="Y232">
        <v>0.79811241600000005</v>
      </c>
      <c r="Z232">
        <v>2.2594816E-2</v>
      </c>
      <c r="AA232">
        <v>6.0363709999999996E-3</v>
      </c>
      <c r="AB232">
        <v>4.711715E-3</v>
      </c>
      <c r="AC232">
        <v>388542</v>
      </c>
      <c r="AD232">
        <v>-1742485</v>
      </c>
      <c r="AE232">
        <v>480250</v>
      </c>
      <c r="AF232">
        <v>-1815518</v>
      </c>
      <c r="AG232">
        <v>45.29</v>
      </c>
      <c r="AH232">
        <v>45.29</v>
      </c>
      <c r="AI232">
        <v>12699808</v>
      </c>
      <c r="AJ232">
        <v>17731280</v>
      </c>
      <c r="AK232">
        <v>1824592</v>
      </c>
      <c r="AL232">
        <v>1337814</v>
      </c>
      <c r="AM232">
        <v>0.63939999999999997</v>
      </c>
      <c r="AN232">
        <v>963786569</v>
      </c>
      <c r="AO232">
        <v>1.71624087</v>
      </c>
      <c r="AP232">
        <v>28</v>
      </c>
      <c r="AQ232">
        <v>0.81590764100000002</v>
      </c>
      <c r="AR232">
        <v>2.1039207000000001E-2</v>
      </c>
      <c r="AS232">
        <v>1.9667493540000001</v>
      </c>
      <c r="AT232">
        <v>0.63939999999999997</v>
      </c>
      <c r="AU232">
        <v>0.54263182899999995</v>
      </c>
      <c r="AV232">
        <v>1.2206529939999999</v>
      </c>
      <c r="AW232">
        <v>17.373033029999998</v>
      </c>
      <c r="AX232">
        <v>-7.953578E-2</v>
      </c>
      <c r="AY232">
        <v>1.71624087</v>
      </c>
      <c r="AZ232">
        <v>1.9302816E-2</v>
      </c>
      <c r="BA232">
        <v>-9.8838597E-2</v>
      </c>
      <c r="BB232">
        <v>-0.100574987</v>
      </c>
      <c r="BC232" s="1">
        <v>4.3800000000000002E-8</v>
      </c>
      <c r="BD232">
        <v>0.15458277300000001</v>
      </c>
      <c r="BE232">
        <v>0.47994852999999998</v>
      </c>
      <c r="BF232">
        <v>-7.953578E-2</v>
      </c>
      <c r="BG232">
        <v>0.79811241600000005</v>
      </c>
      <c r="BH232" s="1">
        <v>4.3800000000000002E-8</v>
      </c>
      <c r="BI232">
        <v>0.72463798700000004</v>
      </c>
      <c r="BJ232">
        <v>0.15458277300000001</v>
      </c>
      <c r="BK232">
        <v>-0.14860045399999999</v>
      </c>
      <c r="BL232">
        <v>0.57005521400000003</v>
      </c>
      <c r="BM232">
        <v>-7.1583067E-2</v>
      </c>
      <c r="BN232">
        <v>-6.4335771999999999E-2</v>
      </c>
      <c r="BO232">
        <v>-3.3847579000000003E-2</v>
      </c>
      <c r="BP232">
        <v>2.036075E-3</v>
      </c>
      <c r="BQ232">
        <v>1.771732E-3</v>
      </c>
      <c r="BR232">
        <v>-3.1546860000000003E-2</v>
      </c>
      <c r="BS232">
        <v>6</v>
      </c>
    </row>
    <row r="233" spans="1:71" hidden="1" x14ac:dyDescent="0.35">
      <c r="A233">
        <v>22082020</v>
      </c>
      <c r="B233">
        <v>26072020</v>
      </c>
      <c r="C233">
        <v>2607</v>
      </c>
      <c r="D233">
        <v>2208</v>
      </c>
      <c r="E233" t="s">
        <v>92</v>
      </c>
      <c r="F233">
        <v>2020</v>
      </c>
      <c r="G233" t="s">
        <v>95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37247566</v>
      </c>
      <c r="N233">
        <v>35076187</v>
      </c>
      <c r="O233">
        <v>32239485</v>
      </c>
      <c r="P233">
        <v>5008081</v>
      </c>
      <c r="Q233">
        <v>19532384</v>
      </c>
      <c r="R233">
        <v>0.55294490900000004</v>
      </c>
      <c r="S233">
        <v>15802769</v>
      </c>
      <c r="T233">
        <v>11331068</v>
      </c>
      <c r="U233">
        <v>1237845</v>
      </c>
      <c r="V233">
        <v>25296629</v>
      </c>
      <c r="W233">
        <v>16540899</v>
      </c>
      <c r="X233">
        <v>13012326</v>
      </c>
      <c r="Y233">
        <v>0.776335039</v>
      </c>
      <c r="Z233">
        <v>1.4195414E-2</v>
      </c>
      <c r="AA233">
        <v>3.716582E-3</v>
      </c>
      <c r="AB233">
        <v>2.6788939999999998E-3</v>
      </c>
      <c r="AC233">
        <v>180455</v>
      </c>
      <c r="AD233">
        <v>-1497839</v>
      </c>
      <c r="AE233">
        <v>-6539729</v>
      </c>
      <c r="AF233">
        <v>-1600087</v>
      </c>
      <c r="AG233">
        <v>30.89</v>
      </c>
      <c r="AH233">
        <v>30.89</v>
      </c>
      <c r="AI233">
        <v>13458415</v>
      </c>
      <c r="AJ233">
        <v>26706103</v>
      </c>
      <c r="AK233">
        <v>2349362</v>
      </c>
      <c r="AL233">
        <v>1824592</v>
      </c>
      <c r="AM233">
        <v>0.59460000000000002</v>
      </c>
      <c r="AN233">
        <v>841502081</v>
      </c>
      <c r="AO233">
        <v>3.0061279189999999</v>
      </c>
      <c r="AP233">
        <v>28</v>
      </c>
      <c r="AQ233">
        <v>0.86554608700000002</v>
      </c>
      <c r="AR233">
        <v>-0.18644355500000001</v>
      </c>
      <c r="AS233">
        <v>2.6873397219999999</v>
      </c>
      <c r="AT233">
        <v>0.59460000000000002</v>
      </c>
      <c r="AU233">
        <v>0.55801404499999996</v>
      </c>
      <c r="AV233">
        <v>1.432971067</v>
      </c>
      <c r="AW233">
        <v>17.433097159999999</v>
      </c>
      <c r="AX233">
        <v>-4.5617472999999999E-2</v>
      </c>
      <c r="AY233">
        <v>3.0061279189999999</v>
      </c>
      <c r="AZ233">
        <v>2.0662206999999998E-2</v>
      </c>
      <c r="BA233">
        <v>-6.6279678999999994E-2</v>
      </c>
      <c r="BB233">
        <v>0.14082608199999999</v>
      </c>
      <c r="BC233" s="1">
        <v>2.85E-8</v>
      </c>
      <c r="BD233">
        <v>0.24962034799999999</v>
      </c>
      <c r="BE233">
        <v>0.32304161199999998</v>
      </c>
      <c r="BF233">
        <v>-4.5617472999999999E-2</v>
      </c>
      <c r="BG233">
        <v>0.776335039</v>
      </c>
      <c r="BH233" s="1">
        <v>2.85E-8</v>
      </c>
      <c r="BI233">
        <v>0.72119096100000002</v>
      </c>
      <c r="BJ233">
        <v>0.24962034799999999</v>
      </c>
      <c r="BK233">
        <v>0.10059739400000001</v>
      </c>
      <c r="BL233">
        <v>0.47157061300000003</v>
      </c>
      <c r="BM233">
        <v>0.18964051300000001</v>
      </c>
      <c r="BN233">
        <v>8.9578187000000004E-2</v>
      </c>
      <c r="BO233">
        <v>-0.22956987400000001</v>
      </c>
      <c r="BP233">
        <v>0.158832903</v>
      </c>
      <c r="BQ233">
        <v>0.159041928</v>
      </c>
      <c r="BR233">
        <v>-2.8275839000000001E-2</v>
      </c>
      <c r="BS233">
        <v>6</v>
      </c>
    </row>
    <row r="234" spans="1:71" hidden="1" x14ac:dyDescent="0.35">
      <c r="A234">
        <v>22082021</v>
      </c>
      <c r="B234">
        <v>26072021</v>
      </c>
      <c r="C234">
        <v>2607</v>
      </c>
      <c r="D234">
        <v>2208</v>
      </c>
      <c r="E234" t="s">
        <v>92</v>
      </c>
      <c r="F234">
        <v>2021</v>
      </c>
      <c r="G234" t="s">
        <v>94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43721511</v>
      </c>
      <c r="N234">
        <v>37247566</v>
      </c>
      <c r="O234">
        <v>30457971</v>
      </c>
      <c r="P234">
        <v>13263540</v>
      </c>
      <c r="Q234">
        <v>24052542</v>
      </c>
      <c r="R234">
        <v>0.46779915700000002</v>
      </c>
      <c r="S234">
        <v>11489629</v>
      </c>
      <c r="T234">
        <v>12848497</v>
      </c>
      <c r="U234">
        <v>2731884</v>
      </c>
      <c r="V234">
        <v>19113429</v>
      </c>
      <c r="W234">
        <v>25296629</v>
      </c>
      <c r="X234">
        <v>16540899</v>
      </c>
      <c r="Y234">
        <v>0.51106923299999996</v>
      </c>
      <c r="Z234">
        <v>1.4984414999999999E-2</v>
      </c>
      <c r="AA234">
        <v>6.4928690000000001E-3</v>
      </c>
      <c r="AB234">
        <v>3.4780779999999999E-3</v>
      </c>
      <c r="AC234">
        <v>226436</v>
      </c>
      <c r="AD234">
        <v>111515</v>
      </c>
      <c r="AE234">
        <v>798010</v>
      </c>
      <c r="AF234">
        <v>9553</v>
      </c>
      <c r="AG234">
        <v>25.35</v>
      </c>
      <c r="AH234">
        <v>25.35</v>
      </c>
      <c r="AI234">
        <v>20452725</v>
      </c>
      <c r="AJ234">
        <v>18558210</v>
      </c>
      <c r="AK234">
        <v>2827237</v>
      </c>
      <c r="AL234">
        <v>2349362</v>
      </c>
      <c r="AM234">
        <v>0.59079999999999999</v>
      </c>
      <c r="AN234">
        <v>1541461552</v>
      </c>
      <c r="AO234">
        <v>1.2399549620000001</v>
      </c>
      <c r="AP234">
        <v>29</v>
      </c>
      <c r="AQ234">
        <v>0.69663582800000001</v>
      </c>
      <c r="AR234">
        <v>2.1424486999999999E-2</v>
      </c>
      <c r="AS234">
        <v>1.542026111</v>
      </c>
      <c r="AT234">
        <v>0.59079999999999999</v>
      </c>
      <c r="AU234">
        <v>0.59121406799999998</v>
      </c>
      <c r="AV234">
        <v>1.5158912419999999</v>
      </c>
      <c r="AW234">
        <v>17.593350780000002</v>
      </c>
      <c r="AX234">
        <v>2.5647300000000001E-4</v>
      </c>
      <c r="AY234">
        <v>1.2399549620000001</v>
      </c>
      <c r="AZ234">
        <v>6.8461606999999994E-2</v>
      </c>
      <c r="BA234">
        <v>-6.8205134000000001E-2</v>
      </c>
      <c r="BB234">
        <v>-2.1168013999999999E-2</v>
      </c>
      <c r="BC234" s="1">
        <v>2.6799999999999998E-8</v>
      </c>
      <c r="BD234">
        <v>-0.16600279300000001</v>
      </c>
      <c r="BE234">
        <v>0.34494863399999998</v>
      </c>
      <c r="BF234">
        <v>2.5647300000000001E-4</v>
      </c>
      <c r="BG234">
        <v>0.51106923299999996</v>
      </c>
      <c r="BH234" s="1">
        <v>2.6799999999999998E-8</v>
      </c>
      <c r="BI234">
        <v>0.51314571799999997</v>
      </c>
      <c r="BJ234">
        <v>-0.16600279300000001</v>
      </c>
      <c r="BK234">
        <v>0.23506851400000001</v>
      </c>
      <c r="BL234">
        <v>0.67914851099999995</v>
      </c>
      <c r="BM234">
        <v>4.8416651999999998E-2</v>
      </c>
      <c r="BN234">
        <v>4.5000552999999999E-2</v>
      </c>
      <c r="BO234">
        <v>5.1863522000000002E-2</v>
      </c>
      <c r="BP234">
        <v>-0.15779782000000001</v>
      </c>
      <c r="BQ234">
        <v>-0.157701965</v>
      </c>
      <c r="BR234">
        <v>-7.1103614999999995E-2</v>
      </c>
      <c r="BS234">
        <v>6</v>
      </c>
    </row>
    <row r="235" spans="1:71" hidden="1" x14ac:dyDescent="0.35">
      <c r="A235">
        <v>22082022</v>
      </c>
      <c r="B235">
        <v>26072022</v>
      </c>
      <c r="C235">
        <v>2607</v>
      </c>
      <c r="D235">
        <v>2208</v>
      </c>
      <c r="E235" t="s">
        <v>92</v>
      </c>
      <c r="F235">
        <v>2022</v>
      </c>
      <c r="G235" t="s">
        <v>93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46638124</v>
      </c>
      <c r="N235">
        <v>43721511</v>
      </c>
      <c r="O235">
        <v>36824497</v>
      </c>
      <c r="P235">
        <v>9813627</v>
      </c>
      <c r="Q235">
        <v>26780753</v>
      </c>
      <c r="R235">
        <v>0.48367108399999997</v>
      </c>
      <c r="S235">
        <v>20392307</v>
      </c>
      <c r="T235">
        <v>13049687</v>
      </c>
      <c r="U235">
        <v>2460846</v>
      </c>
      <c r="V235">
        <v>21994050</v>
      </c>
      <c r="W235">
        <v>19113429</v>
      </c>
      <c r="X235">
        <v>25296629</v>
      </c>
      <c r="Y235">
        <v>0.63610807000000003</v>
      </c>
      <c r="Z235">
        <v>1.5131568E-2</v>
      </c>
      <c r="AA235">
        <v>9.5099810000000007E-3</v>
      </c>
      <c r="AB235">
        <v>3.0011299999999999E-3</v>
      </c>
      <c r="AC235">
        <v>-260803</v>
      </c>
      <c r="AD235">
        <v>-3379877</v>
      </c>
      <c r="AE235">
        <v>-7818793</v>
      </c>
      <c r="AF235">
        <v>-3548488</v>
      </c>
      <c r="AG235">
        <v>54.3</v>
      </c>
      <c r="AH235">
        <v>54.3</v>
      </c>
      <c r="AI235">
        <v>18169847</v>
      </c>
      <c r="AJ235">
        <v>25090814</v>
      </c>
      <c r="AK235">
        <v>5548029</v>
      </c>
      <c r="AL235">
        <v>2827237</v>
      </c>
      <c r="AM235">
        <v>0.49959999999999999</v>
      </c>
      <c r="AN235">
        <v>1841241202</v>
      </c>
      <c r="AO235">
        <v>1.194523019</v>
      </c>
      <c r="AP235">
        <v>30</v>
      </c>
      <c r="AQ235">
        <v>0.78957929400000004</v>
      </c>
      <c r="AR235">
        <v>-0.17883172</v>
      </c>
      <c r="AS235">
        <v>1.8514915030000001</v>
      </c>
      <c r="AT235">
        <v>0.49959999999999999</v>
      </c>
      <c r="AU235">
        <v>0.63458666799999996</v>
      </c>
      <c r="AV235">
        <v>1.209728578</v>
      </c>
      <c r="AW235">
        <v>17.65792888</v>
      </c>
      <c r="AX235">
        <v>-8.1161147000000003E-2</v>
      </c>
      <c r="AY235">
        <v>1.194523019</v>
      </c>
      <c r="AZ235">
        <v>5.9815687999999999E-2</v>
      </c>
      <c r="BA235">
        <v>-0.14097683499999999</v>
      </c>
      <c r="BB235">
        <v>9.7670571999999997E-2</v>
      </c>
      <c r="BC235" s="1">
        <v>2.29E-8</v>
      </c>
      <c r="BD235">
        <v>6.5885668999999994E-2</v>
      </c>
      <c r="BE235">
        <v>0.298472919</v>
      </c>
      <c r="BF235">
        <v>-8.1161147000000003E-2</v>
      </c>
      <c r="BG235">
        <v>0.63610807000000003</v>
      </c>
      <c r="BH235" s="1">
        <v>2.29E-8</v>
      </c>
      <c r="BI235">
        <v>0.50304871699999998</v>
      </c>
      <c r="BJ235">
        <v>6.5885668999999994E-2</v>
      </c>
      <c r="BK235">
        <v>-0.14142237699999999</v>
      </c>
      <c r="BL235">
        <v>0.437163048</v>
      </c>
      <c r="BM235">
        <v>0.15500139499999999</v>
      </c>
      <c r="BN235">
        <v>0.13735936400000001</v>
      </c>
      <c r="BO235">
        <v>-0.34317303500000002</v>
      </c>
      <c r="BP235">
        <v>6.6269423999999993E-2</v>
      </c>
      <c r="BQ235">
        <v>6.6035499999999997E-2</v>
      </c>
      <c r="BR235">
        <v>-1.5206132000000001E-2</v>
      </c>
      <c r="BS235">
        <v>6</v>
      </c>
    </row>
    <row r="236" spans="1:71" hidden="1" x14ac:dyDescent="0.35">
      <c r="A236">
        <v>22352017</v>
      </c>
      <c r="B236">
        <v>45342017</v>
      </c>
      <c r="C236">
        <v>4534</v>
      </c>
      <c r="D236">
        <v>2235</v>
      </c>
      <c r="E236" t="s">
        <v>190</v>
      </c>
      <c r="F236">
        <v>2017</v>
      </c>
      <c r="G236" t="s">
        <v>196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1669861</v>
      </c>
      <c r="N236">
        <v>1490658</v>
      </c>
      <c r="O236">
        <v>682925</v>
      </c>
      <c r="P236">
        <v>986936</v>
      </c>
      <c r="Q236">
        <v>614465</v>
      </c>
      <c r="R236">
        <v>0.40302096999999998</v>
      </c>
      <c r="S236">
        <v>362990</v>
      </c>
      <c r="T236">
        <v>699923</v>
      </c>
      <c r="U236">
        <v>206591</v>
      </c>
      <c r="V236">
        <v>812066</v>
      </c>
      <c r="W236">
        <v>900085</v>
      </c>
      <c r="X236">
        <v>874855</v>
      </c>
      <c r="Y236">
        <v>0.40157567999999999</v>
      </c>
      <c r="Z236">
        <v>6.2578405000000004E-2</v>
      </c>
      <c r="AA236">
        <v>2.8432418000000001E-2</v>
      </c>
      <c r="AB236">
        <v>2.893484E-2</v>
      </c>
      <c r="AC236">
        <v>461274</v>
      </c>
      <c r="AD236">
        <v>144138</v>
      </c>
      <c r="AE236">
        <v>178161</v>
      </c>
      <c r="AF236">
        <v>110939</v>
      </c>
      <c r="AG236">
        <v>127.97</v>
      </c>
      <c r="AH236">
        <v>127.97</v>
      </c>
      <c r="AI236">
        <v>3372532</v>
      </c>
      <c r="AJ236">
        <v>574289</v>
      </c>
      <c r="AK236">
        <v>169517</v>
      </c>
      <c r="AL236">
        <v>145194</v>
      </c>
      <c r="AM236">
        <v>0.37519999999999998</v>
      </c>
      <c r="AN236">
        <v>440153893</v>
      </c>
      <c r="AO236">
        <v>0.184495926</v>
      </c>
      <c r="AP236">
        <v>85</v>
      </c>
      <c r="AQ236">
        <v>0.408971166</v>
      </c>
      <c r="AR236">
        <v>0.11951836</v>
      </c>
      <c r="AS236">
        <v>3.417173961</v>
      </c>
      <c r="AT236">
        <v>0.37519999999999998</v>
      </c>
      <c r="AU236">
        <v>0.76700021100000004</v>
      </c>
      <c r="AV236">
        <v>4.5624701940000003</v>
      </c>
      <c r="AW236">
        <v>14.328250949999999</v>
      </c>
      <c r="AX236">
        <v>7.4422839000000005E-2</v>
      </c>
      <c r="AY236">
        <v>0.184495926</v>
      </c>
      <c r="AZ236">
        <v>4.8130376000000002E-2</v>
      </c>
      <c r="BA236">
        <v>2.6292461999999999E-2</v>
      </c>
      <c r="BB236">
        <v>-4.5095521999999999E-2</v>
      </c>
      <c r="BC236">
        <v>6.7100000000000001E-7</v>
      </c>
      <c r="BD236">
        <v>-5.9047079000000002E-2</v>
      </c>
      <c r="BE236">
        <v>0.46953962599999999</v>
      </c>
      <c r="BF236">
        <v>7.4422839000000005E-2</v>
      </c>
      <c r="BG236">
        <v>0.40157567999999999</v>
      </c>
      <c r="BH236">
        <v>6.7100000000000001E-7</v>
      </c>
      <c r="BI236">
        <v>0.54477016199999995</v>
      </c>
      <c r="BJ236">
        <v>-5.9047079000000002E-2</v>
      </c>
      <c r="BK236">
        <v>1.6925411000000001E-2</v>
      </c>
      <c r="BL236">
        <v>0.60381724000000003</v>
      </c>
      <c r="BM236">
        <v>7.6363489999999997E-3</v>
      </c>
      <c r="BN236">
        <v>-2.8962670000000001E-3</v>
      </c>
      <c r="BO236">
        <v>5.5973688000000001E-2</v>
      </c>
      <c r="BP236">
        <v>-1.2027494999999999E-2</v>
      </c>
      <c r="BQ236">
        <v>-1.2103546999999999E-2</v>
      </c>
      <c r="BR236">
        <v>-4.4046654999999997E-2</v>
      </c>
      <c r="BS236">
        <v>6</v>
      </c>
    </row>
    <row r="237" spans="1:71" hidden="1" x14ac:dyDescent="0.35">
      <c r="A237">
        <v>22352018</v>
      </c>
      <c r="B237">
        <v>45342018</v>
      </c>
      <c r="C237">
        <v>4534</v>
      </c>
      <c r="D237">
        <v>2235</v>
      </c>
      <c r="E237" t="s">
        <v>190</v>
      </c>
      <c r="F237">
        <v>2018</v>
      </c>
      <c r="G237" t="s">
        <v>195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1563940</v>
      </c>
      <c r="N237">
        <v>1669861</v>
      </c>
      <c r="O237">
        <v>264367</v>
      </c>
      <c r="P237">
        <v>1299573</v>
      </c>
      <c r="Q237">
        <v>497683</v>
      </c>
      <c r="R237">
        <v>0.16276135899999999</v>
      </c>
      <c r="S237">
        <v>38000</v>
      </c>
      <c r="T237">
        <v>712785</v>
      </c>
      <c r="U237">
        <v>56394</v>
      </c>
      <c r="V237">
        <v>781193</v>
      </c>
      <c r="W237">
        <v>812066</v>
      </c>
      <c r="X237">
        <v>900085</v>
      </c>
      <c r="Y237">
        <v>0.35500439900000003</v>
      </c>
      <c r="Z237">
        <v>5.0652718999999999E-2</v>
      </c>
      <c r="AA237">
        <v>2.4645638000000001E-2</v>
      </c>
      <c r="AB237">
        <v>3.3479562999999997E-2</v>
      </c>
      <c r="AC237">
        <v>442991</v>
      </c>
      <c r="AD237">
        <v>135537</v>
      </c>
      <c r="AE237">
        <v>207885</v>
      </c>
      <c r="AF237">
        <v>107349</v>
      </c>
      <c r="AG237">
        <v>144.85</v>
      </c>
      <c r="AH237">
        <v>144.85</v>
      </c>
      <c r="AI237">
        <v>1808251</v>
      </c>
      <c r="AJ237">
        <v>599461</v>
      </c>
      <c r="AK237">
        <v>162864</v>
      </c>
      <c r="AL237">
        <v>169517</v>
      </c>
      <c r="AM237">
        <v>0.3886</v>
      </c>
      <c r="AN237">
        <v>458498069</v>
      </c>
      <c r="AO237">
        <v>0.17038086999999999</v>
      </c>
      <c r="AP237">
        <v>86</v>
      </c>
      <c r="AQ237">
        <v>0.169039094</v>
      </c>
      <c r="AR237">
        <v>0.124492398</v>
      </c>
      <c r="AS237">
        <v>1.3914193349999999</v>
      </c>
      <c r="AT237">
        <v>0.3886</v>
      </c>
      <c r="AU237">
        <v>0.76723691400000005</v>
      </c>
      <c r="AV237">
        <v>5.6678729560000001</v>
      </c>
      <c r="AW237">
        <v>14.26271884</v>
      </c>
      <c r="AX237">
        <v>6.4286188999999994E-2</v>
      </c>
      <c r="AY237">
        <v>0.17038086999999999</v>
      </c>
      <c r="AZ237">
        <v>5.2248975000000003E-2</v>
      </c>
      <c r="BA237">
        <v>1.2037213999999999E-2</v>
      </c>
      <c r="BB237">
        <v>-6.0206208999999997E-2</v>
      </c>
      <c r="BC237">
        <v>5.99E-7</v>
      </c>
      <c r="BD237">
        <v>-1.8488365E-2</v>
      </c>
      <c r="BE237">
        <v>0.42685289399999998</v>
      </c>
      <c r="BF237">
        <v>6.4286188999999994E-2</v>
      </c>
      <c r="BG237">
        <v>0.35500439900000003</v>
      </c>
      <c r="BH237">
        <v>5.99E-7</v>
      </c>
      <c r="BI237">
        <v>0.467819178</v>
      </c>
      <c r="BJ237">
        <v>-1.8488365E-2</v>
      </c>
      <c r="BK237">
        <v>-5.2710374999999997E-2</v>
      </c>
      <c r="BL237">
        <v>0.48630754300000001</v>
      </c>
      <c r="BM237">
        <v>-4.529424E-2</v>
      </c>
      <c r="BN237">
        <v>-4.5498813999999999E-2</v>
      </c>
      <c r="BO237">
        <v>9.1249258999999999E-2</v>
      </c>
      <c r="BP237">
        <v>-1.5775025000000002E-2</v>
      </c>
      <c r="BQ237">
        <v>-1.5828612999999998E-2</v>
      </c>
      <c r="BR237">
        <v>-4.7155667999999998E-2</v>
      </c>
      <c r="BS237">
        <v>6</v>
      </c>
    </row>
    <row r="238" spans="1:71" hidden="1" x14ac:dyDescent="0.35">
      <c r="A238">
        <v>22352019</v>
      </c>
      <c r="B238">
        <v>45342019</v>
      </c>
      <c r="C238">
        <v>4534</v>
      </c>
      <c r="D238">
        <v>2235</v>
      </c>
      <c r="E238" t="s">
        <v>190</v>
      </c>
      <c r="F238">
        <v>2019</v>
      </c>
      <c r="G238" t="s">
        <v>194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1755037</v>
      </c>
      <c r="N238">
        <v>1563940</v>
      </c>
      <c r="O238">
        <v>453675</v>
      </c>
      <c r="P238">
        <v>1301362</v>
      </c>
      <c r="Q238">
        <v>583064</v>
      </c>
      <c r="R238">
        <v>0.20164589099999999</v>
      </c>
      <c r="S238">
        <v>186000</v>
      </c>
      <c r="T238">
        <v>717549</v>
      </c>
      <c r="U238">
        <v>163555</v>
      </c>
      <c r="V238">
        <v>792495</v>
      </c>
      <c r="W238">
        <v>781193</v>
      </c>
      <c r="X238">
        <v>812066</v>
      </c>
      <c r="Y238">
        <v>0.38129403899999997</v>
      </c>
      <c r="Z238">
        <v>5.6216990000000001E-2</v>
      </c>
      <c r="AA238">
        <v>2.701342E-2</v>
      </c>
      <c r="AB238">
        <v>3.0583157999999999E-2</v>
      </c>
      <c r="AC238">
        <v>444780</v>
      </c>
      <c r="AD238">
        <v>140887</v>
      </c>
      <c r="AE238">
        <v>156749</v>
      </c>
      <c r="AF238">
        <v>110747</v>
      </c>
      <c r="AG238">
        <v>144.44999999999999</v>
      </c>
      <c r="AH238">
        <v>144.44999999999999</v>
      </c>
      <c r="AI238">
        <v>2156268</v>
      </c>
      <c r="AJ238">
        <v>576502</v>
      </c>
      <c r="AK238">
        <v>182683</v>
      </c>
      <c r="AL238">
        <v>162864</v>
      </c>
      <c r="AM238">
        <v>0.35499999999999998</v>
      </c>
      <c r="AN238">
        <v>402745069</v>
      </c>
      <c r="AO238">
        <v>0.19677335900000001</v>
      </c>
      <c r="AP238">
        <v>89</v>
      </c>
      <c r="AQ238">
        <v>0.25849882400000002</v>
      </c>
      <c r="AR238">
        <v>0.100226991</v>
      </c>
      <c r="AS238">
        <v>1.6569317379999999</v>
      </c>
      <c r="AT238">
        <v>0.35499999999999998</v>
      </c>
      <c r="AU238">
        <v>0.84645638599999995</v>
      </c>
      <c r="AV238">
        <v>4.3216700289999999</v>
      </c>
      <c r="AW238">
        <v>14.378000500000001</v>
      </c>
      <c r="AX238">
        <v>7.0812818999999999E-2</v>
      </c>
      <c r="AY238">
        <v>0.19677335900000001</v>
      </c>
      <c r="AZ238">
        <v>3.825539E-2</v>
      </c>
      <c r="BA238">
        <v>3.2557428999999999E-2</v>
      </c>
      <c r="BB238">
        <v>-2.9414171999999999E-2</v>
      </c>
      <c r="BC238">
        <v>6.3900000000000004E-7</v>
      </c>
      <c r="BD238">
        <v>7.2266199999999996E-3</v>
      </c>
      <c r="BE238">
        <v>0.458808522</v>
      </c>
      <c r="BF238">
        <v>7.0812818999999999E-2</v>
      </c>
      <c r="BG238">
        <v>0.38129403899999997</v>
      </c>
      <c r="BH238">
        <v>6.3900000000000004E-7</v>
      </c>
      <c r="BI238">
        <v>0.50672979799999995</v>
      </c>
      <c r="BJ238">
        <v>7.2266199999999996E-3</v>
      </c>
      <c r="BK238">
        <v>-1.9740527000000001E-2</v>
      </c>
      <c r="BL238">
        <v>0.49950317799999999</v>
      </c>
      <c r="BM238">
        <v>-1.505443E-3</v>
      </c>
      <c r="BN238">
        <v>-4.5259439999999996E-3</v>
      </c>
      <c r="BO238">
        <v>5.9064611000000003E-2</v>
      </c>
      <c r="BP238">
        <v>-1.480341E-3</v>
      </c>
      <c r="BQ238">
        <v>-1.524475E-3</v>
      </c>
      <c r="BR238">
        <v>-3.3955711E-2</v>
      </c>
      <c r="BS238">
        <v>6</v>
      </c>
    </row>
    <row r="239" spans="1:71" hidden="1" x14ac:dyDescent="0.35">
      <c r="A239">
        <v>22352020</v>
      </c>
      <c r="B239">
        <v>45342020</v>
      </c>
      <c r="C239">
        <v>4534</v>
      </c>
      <c r="D239">
        <v>2235</v>
      </c>
      <c r="E239" t="s">
        <v>190</v>
      </c>
      <c r="F239">
        <v>2020</v>
      </c>
      <c r="G239" t="s">
        <v>193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1671569</v>
      </c>
      <c r="N239">
        <v>1755037</v>
      </c>
      <c r="O239">
        <v>405033</v>
      </c>
      <c r="P239">
        <v>1266536</v>
      </c>
      <c r="Q239">
        <v>540884</v>
      </c>
      <c r="R239">
        <v>0.18423588900000001</v>
      </c>
      <c r="S239">
        <v>135500</v>
      </c>
      <c r="T239">
        <v>685116</v>
      </c>
      <c r="U239">
        <v>74443</v>
      </c>
      <c r="V239">
        <v>707256</v>
      </c>
      <c r="W239">
        <v>792495</v>
      </c>
      <c r="X239">
        <v>781193</v>
      </c>
      <c r="Y239">
        <v>0.293956196</v>
      </c>
      <c r="Z239">
        <v>4.9954501999999998E-2</v>
      </c>
      <c r="AA239">
        <v>3.0813454000000001E-2</v>
      </c>
      <c r="AB239">
        <v>3.0452904999999999E-2</v>
      </c>
      <c r="AC239">
        <v>409954</v>
      </c>
      <c r="AD239">
        <v>90666</v>
      </c>
      <c r="AE239">
        <v>121850</v>
      </c>
      <c r="AF239">
        <v>72031</v>
      </c>
      <c r="AG239">
        <v>152.79</v>
      </c>
      <c r="AH239">
        <v>152.79</v>
      </c>
      <c r="AI239">
        <v>1600159</v>
      </c>
      <c r="AJ239">
        <v>544247</v>
      </c>
      <c r="AK239">
        <v>154340</v>
      </c>
      <c r="AL239">
        <v>182683</v>
      </c>
      <c r="AM239">
        <v>0.34749999999999998</v>
      </c>
      <c r="AN239">
        <v>399053404</v>
      </c>
      <c r="AO239">
        <v>0.177233421</v>
      </c>
      <c r="AP239">
        <v>91</v>
      </c>
      <c r="AQ239">
        <v>0.24230707800000001</v>
      </c>
      <c r="AR239">
        <v>6.9428736000000005E-2</v>
      </c>
      <c r="AS239">
        <v>1.2634137519999999</v>
      </c>
      <c r="AT239">
        <v>0.34749999999999998</v>
      </c>
      <c r="AU239">
        <v>0.75644730000000004</v>
      </c>
      <c r="AV239">
        <v>3.704159685</v>
      </c>
      <c r="AW239">
        <v>14.329273260000001</v>
      </c>
      <c r="AX239">
        <v>4.1042439999999999E-2</v>
      </c>
      <c r="AY239">
        <v>0.177233421</v>
      </c>
      <c r="AZ239">
        <v>3.7075239000000003E-2</v>
      </c>
      <c r="BA239">
        <v>3.9672010000000001E-3</v>
      </c>
      <c r="BB239">
        <v>-2.8386295999999998E-2</v>
      </c>
      <c r="BC239">
        <v>5.7000000000000005E-7</v>
      </c>
      <c r="BD239">
        <v>-4.8568207000000002E-2</v>
      </c>
      <c r="BE239">
        <v>0.39037125700000003</v>
      </c>
      <c r="BF239">
        <v>4.1042439999999999E-2</v>
      </c>
      <c r="BG239">
        <v>0.293956196</v>
      </c>
      <c r="BH239">
        <v>5.7000000000000005E-7</v>
      </c>
      <c r="BI239">
        <v>0.40298637599999998</v>
      </c>
      <c r="BJ239">
        <v>-4.8568207000000002E-2</v>
      </c>
      <c r="BK239">
        <v>6.4397500000000002E-3</v>
      </c>
      <c r="BL239">
        <v>0.45155458300000001</v>
      </c>
      <c r="BM239">
        <v>5.7461320000000001E-3</v>
      </c>
      <c r="BN239">
        <v>1.8410740000000001E-3</v>
      </c>
      <c r="BO239">
        <v>2.4446334E-2</v>
      </c>
      <c r="BP239">
        <v>-1.0927655E-2</v>
      </c>
      <c r="BQ239">
        <v>-1.0979846E-2</v>
      </c>
      <c r="BR239">
        <v>-3.6230944000000001E-2</v>
      </c>
      <c r="BS239">
        <v>6</v>
      </c>
    </row>
    <row r="240" spans="1:71" hidden="1" x14ac:dyDescent="0.35">
      <c r="A240">
        <v>22352021</v>
      </c>
      <c r="B240">
        <v>45342021</v>
      </c>
      <c r="C240">
        <v>4534</v>
      </c>
      <c r="D240">
        <v>2235</v>
      </c>
      <c r="E240" t="s">
        <v>190</v>
      </c>
      <c r="F240">
        <v>2021</v>
      </c>
      <c r="G240" t="s">
        <v>192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2134419</v>
      </c>
      <c r="N240">
        <v>1671569</v>
      </c>
      <c r="O240">
        <v>889727</v>
      </c>
      <c r="P240">
        <v>1244692</v>
      </c>
      <c r="Q240">
        <v>1039897</v>
      </c>
      <c r="R240">
        <v>0.374405869</v>
      </c>
      <c r="S240">
        <v>601000</v>
      </c>
      <c r="T240">
        <v>657914</v>
      </c>
      <c r="U240">
        <v>324462</v>
      </c>
      <c r="V240">
        <v>704875</v>
      </c>
      <c r="W240">
        <v>707256</v>
      </c>
      <c r="X240">
        <v>792495</v>
      </c>
      <c r="Y240">
        <v>0.33442472299999998</v>
      </c>
      <c r="Z240">
        <v>5.1622756999999998E-2</v>
      </c>
      <c r="AA240">
        <v>2.8795175999999999E-2</v>
      </c>
      <c r="AB240">
        <v>2.9355559E-2</v>
      </c>
      <c r="AC240">
        <v>388110</v>
      </c>
      <c r="AD240">
        <v>67689</v>
      </c>
      <c r="AE240">
        <v>197402</v>
      </c>
      <c r="AF240">
        <v>51086</v>
      </c>
      <c r="AG240">
        <v>189.7</v>
      </c>
      <c r="AH240">
        <v>189.7</v>
      </c>
      <c r="AI240">
        <v>1417181</v>
      </c>
      <c r="AJ240">
        <v>547158</v>
      </c>
      <c r="AK240">
        <v>166196</v>
      </c>
      <c r="AL240">
        <v>154340</v>
      </c>
      <c r="AM240">
        <v>0.34329999999999999</v>
      </c>
      <c r="AN240">
        <v>474374914</v>
      </c>
      <c r="AO240">
        <v>0.14859027699999999</v>
      </c>
      <c r="AP240">
        <v>92</v>
      </c>
      <c r="AQ240">
        <v>0.41684739500000001</v>
      </c>
      <c r="AR240">
        <v>0.11809383900000001</v>
      </c>
      <c r="AS240">
        <v>1.138579665</v>
      </c>
      <c r="AT240">
        <v>0.34329999999999999</v>
      </c>
      <c r="AU240">
        <v>0.91006114599999999</v>
      </c>
      <c r="AV240">
        <v>2.2298032889999999</v>
      </c>
      <c r="AW240">
        <v>14.57370504</v>
      </c>
      <c r="AX240">
        <v>3.0561706000000001E-2</v>
      </c>
      <c r="AY240">
        <v>0.14859027699999999</v>
      </c>
      <c r="AZ240">
        <v>5.2305107000000003E-2</v>
      </c>
      <c r="BA240">
        <v>-2.1743401999999998E-2</v>
      </c>
      <c r="BB240">
        <v>-8.7532132999999998E-2</v>
      </c>
      <c r="BC240">
        <v>5.9800000000000003E-7</v>
      </c>
      <c r="BD240">
        <v>-1.4244100000000001E-3</v>
      </c>
      <c r="BE240">
        <v>0.39359069200000002</v>
      </c>
      <c r="BF240">
        <v>3.0561706000000001E-2</v>
      </c>
      <c r="BG240">
        <v>0.33442472299999998</v>
      </c>
      <c r="BH240">
        <v>5.9800000000000003E-7</v>
      </c>
      <c r="BI240">
        <v>0.42168465700000002</v>
      </c>
      <c r="BJ240">
        <v>-1.4244100000000001E-3</v>
      </c>
      <c r="BK240">
        <v>-5.0993407999999997E-2</v>
      </c>
      <c r="BL240">
        <v>0.42310906700000001</v>
      </c>
      <c r="BM240">
        <v>-5.7560780999999998E-2</v>
      </c>
      <c r="BN240">
        <v>-6.1976140999999998E-2</v>
      </c>
      <c r="BO240">
        <v>8.1024510999999994E-2</v>
      </c>
      <c r="BP240">
        <v>8.7345059999999995E-3</v>
      </c>
      <c r="BQ240">
        <v>8.6823479999999995E-3</v>
      </c>
      <c r="BR240">
        <v>-4.2400805999999999E-2</v>
      </c>
      <c r="BS240">
        <v>6</v>
      </c>
    </row>
    <row r="241" spans="1:71" hidden="1" x14ac:dyDescent="0.35">
      <c r="A241">
        <v>22352022</v>
      </c>
      <c r="B241">
        <v>45342022</v>
      </c>
      <c r="C241">
        <v>4534</v>
      </c>
      <c r="D241">
        <v>2235</v>
      </c>
      <c r="E241" t="s">
        <v>190</v>
      </c>
      <c r="F241">
        <v>2022</v>
      </c>
      <c r="G241" t="s">
        <v>191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2143708</v>
      </c>
      <c r="N241">
        <v>2134419</v>
      </c>
      <c r="O241">
        <v>787459</v>
      </c>
      <c r="P241">
        <v>1356249</v>
      </c>
      <c r="Q241">
        <v>1103352</v>
      </c>
      <c r="R241">
        <v>0.32930930899999999</v>
      </c>
      <c r="S241">
        <v>484890</v>
      </c>
      <c r="T241">
        <v>618671</v>
      </c>
      <c r="U241">
        <v>442155</v>
      </c>
      <c r="V241">
        <v>723010</v>
      </c>
      <c r="W241">
        <v>704875</v>
      </c>
      <c r="X241">
        <v>707256</v>
      </c>
      <c r="Y241">
        <v>0.25398387100000003</v>
      </c>
      <c r="Z241">
        <v>4.1653020999999998E-2</v>
      </c>
      <c r="AA241">
        <v>2.5457463E-2</v>
      </c>
      <c r="AB241">
        <v>2.9036942999999999E-2</v>
      </c>
      <c r="AC241">
        <v>499667</v>
      </c>
      <c r="AD241">
        <v>213926</v>
      </c>
      <c r="AE241">
        <v>300211</v>
      </c>
      <c r="AF241">
        <v>164712</v>
      </c>
      <c r="AG241">
        <v>182.34</v>
      </c>
      <c r="AH241">
        <v>182.34</v>
      </c>
      <c r="AI241">
        <v>1680884</v>
      </c>
      <c r="AJ241">
        <v>536091</v>
      </c>
      <c r="AK241">
        <v>172213</v>
      </c>
      <c r="AL241">
        <v>166196</v>
      </c>
      <c r="AM241">
        <v>0.3427</v>
      </c>
      <c r="AN241">
        <v>476529085</v>
      </c>
      <c r="AO241">
        <v>0.151724212</v>
      </c>
      <c r="AP241">
        <v>95</v>
      </c>
      <c r="AQ241">
        <v>0.36733501000000002</v>
      </c>
      <c r="AR241">
        <v>0.14065232699999999</v>
      </c>
      <c r="AS241">
        <v>1.239362388</v>
      </c>
      <c r="AT241">
        <v>0.3427</v>
      </c>
      <c r="AU241">
        <v>0.65544019200000003</v>
      </c>
      <c r="AV241">
        <v>2.8912774620000001</v>
      </c>
      <c r="AW241">
        <v>14.5780476</v>
      </c>
      <c r="AX241">
        <v>7.7169478E-2</v>
      </c>
      <c r="AY241">
        <v>0.151724212</v>
      </c>
      <c r="AZ241">
        <v>6.2030526000000002E-2</v>
      </c>
      <c r="BA241">
        <v>1.5138952000000001E-2</v>
      </c>
      <c r="BB241">
        <v>-6.3482848999999994E-2</v>
      </c>
      <c r="BC241">
        <v>4.6899999999999998E-7</v>
      </c>
      <c r="BD241">
        <v>8.4964570000000007E-3</v>
      </c>
      <c r="BE241">
        <v>0.289854522</v>
      </c>
      <c r="BF241">
        <v>7.7169478E-2</v>
      </c>
      <c r="BG241">
        <v>0.25398387100000003</v>
      </c>
      <c r="BH241">
        <v>4.6899999999999998E-7</v>
      </c>
      <c r="BI241">
        <v>0.338738551</v>
      </c>
      <c r="BJ241">
        <v>8.4964570000000007E-3</v>
      </c>
      <c r="BK241">
        <v>-1.1155259999999999E-3</v>
      </c>
      <c r="BL241">
        <v>0.33024209399999999</v>
      </c>
      <c r="BM241">
        <v>-5.3921763999999997E-2</v>
      </c>
      <c r="BN241">
        <v>-4.7789786000000001E-2</v>
      </c>
      <c r="BO241">
        <v>9.6686460000000002E-2</v>
      </c>
      <c r="BP241">
        <v>-1.3405907E-2</v>
      </c>
      <c r="BQ241">
        <v>-1.3458700000000001E-2</v>
      </c>
      <c r="BR241">
        <v>-4.1839420000000002E-2</v>
      </c>
      <c r="BS241">
        <v>6</v>
      </c>
    </row>
    <row r="242" spans="1:71" hidden="1" x14ac:dyDescent="0.35">
      <c r="A242">
        <v>23302017</v>
      </c>
      <c r="B242">
        <v>24542017</v>
      </c>
      <c r="C242">
        <v>2454</v>
      </c>
      <c r="D242">
        <v>2330</v>
      </c>
      <c r="E242" t="s">
        <v>162</v>
      </c>
      <c r="F242">
        <v>2017</v>
      </c>
      <c r="G242" t="s">
        <v>168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1991861643</v>
      </c>
      <c r="N242">
        <v>1886455302</v>
      </c>
      <c r="O242">
        <v>469102000</v>
      </c>
      <c r="P242">
        <v>1522759643</v>
      </c>
      <c r="Q242">
        <v>857203110</v>
      </c>
      <c r="R242">
        <v>0.180086143</v>
      </c>
      <c r="S242">
        <v>213967972</v>
      </c>
      <c r="T242">
        <v>1062542322</v>
      </c>
      <c r="U242">
        <v>553391696</v>
      </c>
      <c r="V242">
        <v>977447241</v>
      </c>
      <c r="W242">
        <v>947938344</v>
      </c>
      <c r="X242">
        <v>843497368</v>
      </c>
      <c r="Y242">
        <v>0.26918994600000001</v>
      </c>
      <c r="Z242">
        <v>5.7198104999999999E-2</v>
      </c>
      <c r="AA242">
        <v>8.2595213000000001E-2</v>
      </c>
      <c r="AB242">
        <v>6.1102919999999998E-3</v>
      </c>
      <c r="AC242">
        <v>1233362010</v>
      </c>
      <c r="AD242">
        <v>399463343</v>
      </c>
      <c r="AE242">
        <v>585318167</v>
      </c>
      <c r="AF242">
        <v>343146848</v>
      </c>
      <c r="AG242">
        <v>67.86</v>
      </c>
      <c r="AH242">
        <v>67.86</v>
      </c>
      <c r="AI242">
        <v>5951022210</v>
      </c>
      <c r="AJ242">
        <v>482616286</v>
      </c>
      <c r="AK242">
        <v>73880747</v>
      </c>
      <c r="AL242">
        <v>48682233</v>
      </c>
      <c r="AM242">
        <v>0.9133</v>
      </c>
      <c r="AN242">
        <v>2419944096</v>
      </c>
      <c r="AO242">
        <v>40.39131493</v>
      </c>
      <c r="AP242">
        <v>146</v>
      </c>
      <c r="AQ242">
        <v>0.23550932999999999</v>
      </c>
      <c r="AR242">
        <v>0.31027407099999998</v>
      </c>
      <c r="AS242">
        <v>3.9080509110000001</v>
      </c>
      <c r="AT242">
        <v>0.9133</v>
      </c>
      <c r="AU242">
        <v>0.62728012600000005</v>
      </c>
      <c r="AV242">
        <v>10.147424790000001</v>
      </c>
      <c r="AW242">
        <v>21.412335540000001</v>
      </c>
      <c r="AX242">
        <v>0.181900333</v>
      </c>
      <c r="AY242">
        <v>40.39131493</v>
      </c>
      <c r="AZ242">
        <v>6.2144672999999997E-2</v>
      </c>
      <c r="BA242">
        <v>0.119755661</v>
      </c>
      <c r="BB242">
        <v>-0.12837373799999999</v>
      </c>
      <c r="BC242" s="1">
        <v>5.3000000000000003E-10</v>
      </c>
      <c r="BD242">
        <v>1.5642511000000001E-2</v>
      </c>
      <c r="BE242">
        <v>0.56324807700000001</v>
      </c>
      <c r="BF242">
        <v>0.181900333</v>
      </c>
      <c r="BG242">
        <v>0.26918994600000001</v>
      </c>
      <c r="BH242" s="1">
        <v>5.3000000000000003E-10</v>
      </c>
      <c r="BI242">
        <v>0.51813962400000002</v>
      </c>
      <c r="BJ242">
        <v>1.5642511000000001E-2</v>
      </c>
      <c r="BK242">
        <v>5.5363610000000001E-2</v>
      </c>
      <c r="BL242">
        <v>0.502497113</v>
      </c>
      <c r="BM242">
        <v>-3.9298385999999998E-2</v>
      </c>
      <c r="BN242">
        <v>-5.2323106000000001E-2</v>
      </c>
      <c r="BO242">
        <v>0.190518254</v>
      </c>
      <c r="BP242">
        <v>-6.7220848999999999E-2</v>
      </c>
      <c r="BQ242">
        <v>-6.7220848999999999E-2</v>
      </c>
      <c r="BR242">
        <v>-5.9242841999999997E-2</v>
      </c>
      <c r="BS242">
        <v>6</v>
      </c>
    </row>
    <row r="243" spans="1:71" hidden="1" x14ac:dyDescent="0.35">
      <c r="A243">
        <v>23302018</v>
      </c>
      <c r="B243">
        <v>24542018</v>
      </c>
      <c r="C243">
        <v>2454</v>
      </c>
      <c r="D243">
        <v>2330</v>
      </c>
      <c r="E243" t="s">
        <v>162</v>
      </c>
      <c r="F243">
        <v>2018</v>
      </c>
      <c r="G243" t="s">
        <v>167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2090128038</v>
      </c>
      <c r="N243">
        <v>1991861643</v>
      </c>
      <c r="O243">
        <v>412631642</v>
      </c>
      <c r="P243">
        <v>1677496396</v>
      </c>
      <c r="Q243">
        <v>951679721</v>
      </c>
      <c r="R243">
        <v>0.16292905499999999</v>
      </c>
      <c r="S243">
        <v>180554640</v>
      </c>
      <c r="T243">
        <v>1072050279</v>
      </c>
      <c r="U243">
        <v>577814601</v>
      </c>
      <c r="V243">
        <v>1031473557</v>
      </c>
      <c r="W243">
        <v>977447241</v>
      </c>
      <c r="X243">
        <v>947938344</v>
      </c>
      <c r="Y243">
        <v>0.28256869499999998</v>
      </c>
      <c r="Z243">
        <v>5.630375E-2</v>
      </c>
      <c r="AA243">
        <v>8.3274619999999994E-2</v>
      </c>
      <c r="AB243">
        <v>5.8051200000000004E-3</v>
      </c>
      <c r="AC243">
        <v>1376647841</v>
      </c>
      <c r="AD243">
        <v>400561486</v>
      </c>
      <c r="AE243">
        <v>573954308</v>
      </c>
      <c r="AF243">
        <v>351184406</v>
      </c>
      <c r="AG243">
        <v>71.62</v>
      </c>
      <c r="AH243">
        <v>71.62</v>
      </c>
      <c r="AI243">
        <v>5847300690</v>
      </c>
      <c r="AJ243">
        <v>533487516</v>
      </c>
      <c r="AK243">
        <v>103230976</v>
      </c>
      <c r="AL243">
        <v>73880747</v>
      </c>
      <c r="AM243">
        <v>0.91639999999999999</v>
      </c>
      <c r="AN243">
        <v>2597082252</v>
      </c>
      <c r="AO243">
        <v>39.716630309999999</v>
      </c>
      <c r="AP243">
        <v>150</v>
      </c>
      <c r="AQ243">
        <v>0.19741931300000001</v>
      </c>
      <c r="AR243">
        <v>0.28814968699999999</v>
      </c>
      <c r="AS243">
        <v>3.4857307020000001</v>
      </c>
      <c r="AT243">
        <v>0.91639999999999999</v>
      </c>
      <c r="AU243">
        <v>0.64273361500000004</v>
      </c>
      <c r="AV243">
        <v>11.096861240000001</v>
      </c>
      <c r="AW243">
        <v>21.46049116</v>
      </c>
      <c r="AX243">
        <v>0.17630963799999999</v>
      </c>
      <c r="AY243">
        <v>39.716630309999999</v>
      </c>
      <c r="AZ243">
        <v>7.4927715000000006E-2</v>
      </c>
      <c r="BA243">
        <v>0.101381923</v>
      </c>
      <c r="BB243">
        <v>-0.111840048</v>
      </c>
      <c r="BC243" s="1">
        <v>5.0200000000000002E-10</v>
      </c>
      <c r="BD243">
        <v>2.7123528000000001E-2</v>
      </c>
      <c r="BE243">
        <v>0.53821523299999996</v>
      </c>
      <c r="BF243">
        <v>0.17630963799999999</v>
      </c>
      <c r="BG243">
        <v>0.28256869499999998</v>
      </c>
      <c r="BH243" s="1">
        <v>5.0200000000000002E-10</v>
      </c>
      <c r="BI243">
        <v>0.51784397800000004</v>
      </c>
      <c r="BJ243">
        <v>2.7123528000000001E-2</v>
      </c>
      <c r="BK243">
        <v>1.4814732000000001E-2</v>
      </c>
      <c r="BL243">
        <v>0.49072044999999997</v>
      </c>
      <c r="BM243">
        <v>-1.8311029999999999E-3</v>
      </c>
      <c r="BN243">
        <v>-2.5197819999999999E-2</v>
      </c>
      <c r="BO243">
        <v>0.16721767200000001</v>
      </c>
      <c r="BP243">
        <v>-6.4797489E-2</v>
      </c>
      <c r="BQ243">
        <v>-6.4797489E-2</v>
      </c>
      <c r="BR243">
        <v>-6.6976646000000001E-2</v>
      </c>
      <c r="BS243">
        <v>6</v>
      </c>
    </row>
    <row r="244" spans="1:71" hidden="1" x14ac:dyDescent="0.35">
      <c r="A244">
        <v>23302019</v>
      </c>
      <c r="B244">
        <v>24542019</v>
      </c>
      <c r="C244">
        <v>2454</v>
      </c>
      <c r="D244">
        <v>2330</v>
      </c>
      <c r="E244" t="s">
        <v>162</v>
      </c>
      <c r="F244">
        <v>2019</v>
      </c>
      <c r="G244" t="s">
        <v>166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2264805032</v>
      </c>
      <c r="N244">
        <v>2090128038</v>
      </c>
      <c r="O244">
        <v>642709606</v>
      </c>
      <c r="P244">
        <v>1622095426</v>
      </c>
      <c r="Q244">
        <v>822613914</v>
      </c>
      <c r="R244">
        <v>0.26083291600000003</v>
      </c>
      <c r="S244">
        <v>175422290</v>
      </c>
      <c r="T244">
        <v>1352377405</v>
      </c>
      <c r="U244">
        <v>455399336</v>
      </c>
      <c r="V244">
        <v>1069985448</v>
      </c>
      <c r="W244">
        <v>1031473557</v>
      </c>
      <c r="X244">
        <v>977447241</v>
      </c>
      <c r="Y244">
        <v>0.26650863299999999</v>
      </c>
      <c r="Z244">
        <v>5.7175722999999998E-2</v>
      </c>
      <c r="AA244">
        <v>8.5439241999999999E-2</v>
      </c>
      <c r="AB244">
        <v>5.9333759999999998E-3</v>
      </c>
      <c r="AC244">
        <v>1333334979</v>
      </c>
      <c r="AD244">
        <v>393096183</v>
      </c>
      <c r="AE244">
        <v>615138744</v>
      </c>
      <c r="AF244">
        <v>345343809</v>
      </c>
      <c r="AG244">
        <v>83.05</v>
      </c>
      <c r="AH244">
        <v>83.05</v>
      </c>
      <c r="AI244">
        <v>8582955780</v>
      </c>
      <c r="AJ244">
        <v>577286947</v>
      </c>
      <c r="AK244">
        <v>82981196</v>
      </c>
      <c r="AL244">
        <v>103230976</v>
      </c>
      <c r="AM244">
        <v>0.91820000000000002</v>
      </c>
      <c r="AN244">
        <v>2623483315</v>
      </c>
      <c r="AO244">
        <v>40.784915300000002</v>
      </c>
      <c r="AP244">
        <v>156</v>
      </c>
      <c r="AQ244">
        <v>0.283781428</v>
      </c>
      <c r="AR244">
        <v>0.29430672800000002</v>
      </c>
      <c r="AS244">
        <v>5.2912767289999998</v>
      </c>
      <c r="AT244">
        <v>0.91820000000000002</v>
      </c>
      <c r="AU244">
        <v>0.64212256599999995</v>
      </c>
      <c r="AV244">
        <v>10.31787709</v>
      </c>
      <c r="AW244">
        <v>21.540754509999999</v>
      </c>
      <c r="AX244">
        <v>0.16522614999999999</v>
      </c>
      <c r="AY244">
        <v>40.784915300000002</v>
      </c>
      <c r="AZ244">
        <v>6.0340993000000002E-2</v>
      </c>
      <c r="BA244">
        <v>0.10488515700000001</v>
      </c>
      <c r="BB244">
        <v>-0.129080578</v>
      </c>
      <c r="BC244" s="1">
        <v>4.78E-10</v>
      </c>
      <c r="BD244">
        <v>1.8425613E-2</v>
      </c>
      <c r="BE244">
        <v>0.64703089000000003</v>
      </c>
      <c r="BF244">
        <v>0.16522614999999999</v>
      </c>
      <c r="BG244">
        <v>0.26650863299999999</v>
      </c>
      <c r="BH244" s="1">
        <v>4.78E-10</v>
      </c>
      <c r="BI244">
        <v>0.51192339799999997</v>
      </c>
      <c r="BJ244">
        <v>1.8425613E-2</v>
      </c>
      <c r="BK244">
        <v>2.5848328E-2</v>
      </c>
      <c r="BL244">
        <v>0.49349778500000002</v>
      </c>
      <c r="BM244">
        <v>-2.9207171000000001E-2</v>
      </c>
      <c r="BN244">
        <v>-5.0274884999999998E-2</v>
      </c>
      <c r="BO244">
        <v>0.159768996</v>
      </c>
      <c r="BP244">
        <v>-3.3280510999999999E-2</v>
      </c>
      <c r="BQ244">
        <v>-3.3280510999999999E-2</v>
      </c>
      <c r="BR244">
        <v>-7.2016682999999998E-2</v>
      </c>
      <c r="BS244">
        <v>6</v>
      </c>
    </row>
    <row r="245" spans="1:71" hidden="1" x14ac:dyDescent="0.35">
      <c r="A245">
        <v>23302020</v>
      </c>
      <c r="B245">
        <v>24542020</v>
      </c>
      <c r="C245">
        <v>2454</v>
      </c>
      <c r="D245">
        <v>2330</v>
      </c>
      <c r="E245" t="s">
        <v>162</v>
      </c>
      <c r="F245">
        <v>2020</v>
      </c>
      <c r="G245" t="s">
        <v>165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2760711405</v>
      </c>
      <c r="N245">
        <v>2264805032</v>
      </c>
      <c r="O245">
        <v>910089406</v>
      </c>
      <c r="P245">
        <v>1850621999</v>
      </c>
      <c r="Q245">
        <v>1092185308</v>
      </c>
      <c r="R245">
        <v>0.223547832</v>
      </c>
      <c r="S245">
        <v>347231721</v>
      </c>
      <c r="T245">
        <v>1555589120</v>
      </c>
      <c r="U245">
        <v>660170647</v>
      </c>
      <c r="V245">
        <v>1339254811</v>
      </c>
      <c r="W245">
        <v>1069985448</v>
      </c>
      <c r="X245">
        <v>1031473557</v>
      </c>
      <c r="Y245">
        <v>0.30134907500000002</v>
      </c>
      <c r="Z245">
        <v>6.4048140000000003E-2</v>
      </c>
      <c r="AA245">
        <v>8.1751499000000005E-2</v>
      </c>
      <c r="AB245">
        <v>5.3110630000000004E-3</v>
      </c>
      <c r="AC245">
        <v>1588686081</v>
      </c>
      <c r="AD245">
        <v>586858635</v>
      </c>
      <c r="AE245">
        <v>822666212</v>
      </c>
      <c r="AF245">
        <v>518158082</v>
      </c>
      <c r="AG245">
        <v>81.17</v>
      </c>
      <c r="AH245">
        <v>81.17</v>
      </c>
      <c r="AI245">
        <v>13743101400</v>
      </c>
      <c r="AJ245">
        <v>628124691</v>
      </c>
      <c r="AK245">
        <v>137353407</v>
      </c>
      <c r="AL245">
        <v>82981196</v>
      </c>
      <c r="AM245">
        <v>0.91769999999999996</v>
      </c>
      <c r="AN245">
        <v>3698766247</v>
      </c>
      <c r="AO245">
        <v>36.208149460000001</v>
      </c>
      <c r="AP245">
        <v>162</v>
      </c>
      <c r="AQ245">
        <v>0.32965756699999998</v>
      </c>
      <c r="AR245">
        <v>0.36323930799999998</v>
      </c>
      <c r="AS245">
        <v>7.4262066520000003</v>
      </c>
      <c r="AT245">
        <v>0.91769999999999996</v>
      </c>
      <c r="AU245">
        <v>0.67894721700000005</v>
      </c>
      <c r="AV245">
        <v>11.52749397</v>
      </c>
      <c r="AW245">
        <v>21.738754239999999</v>
      </c>
      <c r="AX245">
        <v>0.22878705899999999</v>
      </c>
      <c r="AY245">
        <v>36.208149460000001</v>
      </c>
      <c r="AZ245">
        <v>7.6322205000000004E-2</v>
      </c>
      <c r="BA245">
        <v>0.15246485400000001</v>
      </c>
      <c r="BB245">
        <v>-0.134452249</v>
      </c>
      <c r="BC245" s="1">
        <v>4.4200000000000002E-10</v>
      </c>
      <c r="BD245">
        <v>0.11889295499999999</v>
      </c>
      <c r="BE245">
        <v>0.68685343700000001</v>
      </c>
      <c r="BF245">
        <v>0.22878705899999999</v>
      </c>
      <c r="BG245">
        <v>0.30134907500000002</v>
      </c>
      <c r="BH245" s="1">
        <v>4.4200000000000002E-10</v>
      </c>
      <c r="BI245">
        <v>0.59133337799999997</v>
      </c>
      <c r="BJ245">
        <v>0.11889295499999999</v>
      </c>
      <c r="BK245">
        <v>1.7004505999999999E-2</v>
      </c>
      <c r="BL245">
        <v>0.472440423</v>
      </c>
      <c r="BM245">
        <v>-5.5481618000000003E-2</v>
      </c>
      <c r="BN245">
        <v>-9.2707706000000001E-2</v>
      </c>
      <c r="BO245">
        <v>0.23065326999999999</v>
      </c>
      <c r="BP245">
        <v>-7.1303547999999994E-2</v>
      </c>
      <c r="BQ245">
        <v>-7.1303547999999994E-2</v>
      </c>
      <c r="BR245">
        <v>-4.6986106E-2</v>
      </c>
      <c r="BS245">
        <v>6</v>
      </c>
    </row>
    <row r="246" spans="1:71" hidden="1" x14ac:dyDescent="0.35">
      <c r="A246">
        <v>23302021</v>
      </c>
      <c r="B246">
        <v>24542021</v>
      </c>
      <c r="C246">
        <v>2454</v>
      </c>
      <c r="D246">
        <v>2330</v>
      </c>
      <c r="E246" t="s">
        <v>162</v>
      </c>
      <c r="F246">
        <v>2021</v>
      </c>
      <c r="G246" t="s">
        <v>164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3725503455</v>
      </c>
      <c r="N246">
        <v>2760711405</v>
      </c>
      <c r="O246">
        <v>1554770250</v>
      </c>
      <c r="P246">
        <v>2170733205</v>
      </c>
      <c r="Q246">
        <v>1607072907</v>
      </c>
      <c r="R246">
        <v>0.19849756299999999</v>
      </c>
      <c r="S246">
        <v>732867783</v>
      </c>
      <c r="T246">
        <v>1975118704</v>
      </c>
      <c r="U246">
        <v>1064990192</v>
      </c>
      <c r="V246">
        <v>1587415037</v>
      </c>
      <c r="W246">
        <v>1339254811</v>
      </c>
      <c r="X246">
        <v>1069985448</v>
      </c>
      <c r="Y246">
        <v>0.298338567</v>
      </c>
      <c r="Z246">
        <v>6.1296858000000003E-2</v>
      </c>
      <c r="AA246">
        <v>7.8577279E-2</v>
      </c>
      <c r="AB246">
        <v>4.7615720000000004E-3</v>
      </c>
      <c r="AC246">
        <v>1906829661</v>
      </c>
      <c r="AD246">
        <v>668540532</v>
      </c>
      <c r="AE246">
        <v>1112160722</v>
      </c>
      <c r="AF246">
        <v>597073134</v>
      </c>
      <c r="AG246">
        <v>79.34</v>
      </c>
      <c r="AH246">
        <v>79.34</v>
      </c>
      <c r="AI246">
        <v>15947183700</v>
      </c>
      <c r="AJ246">
        <v>767877771</v>
      </c>
      <c r="AK246">
        <v>193102321</v>
      </c>
      <c r="AL246">
        <v>137353407</v>
      </c>
      <c r="AM246">
        <v>0.90629999999999999</v>
      </c>
      <c r="AN246">
        <v>4713101120</v>
      </c>
      <c r="AO246">
        <v>33.680903430000001</v>
      </c>
      <c r="AP246">
        <v>170</v>
      </c>
      <c r="AQ246">
        <v>0.41733158199999998</v>
      </c>
      <c r="AR246">
        <v>0.40285294599999999</v>
      </c>
      <c r="AS246">
        <v>7.346450344</v>
      </c>
      <c r="AT246">
        <v>0.90629999999999999</v>
      </c>
      <c r="AU246">
        <v>0.66599166899999995</v>
      </c>
      <c r="AV246">
        <v>8.4066503539999999</v>
      </c>
      <c r="AW246">
        <v>22.038467839999999</v>
      </c>
      <c r="AX246">
        <v>0.2162751</v>
      </c>
      <c r="AY246">
        <v>33.680903430000001</v>
      </c>
      <c r="AZ246">
        <v>0.132367761</v>
      </c>
      <c r="BA246">
        <v>8.3907338999999997E-2</v>
      </c>
      <c r="BB246">
        <v>-0.18657784599999999</v>
      </c>
      <c r="BC246" s="1">
        <v>3.6199999999999999E-10</v>
      </c>
      <c r="BD246">
        <v>8.9889955999999993E-2</v>
      </c>
      <c r="BE246">
        <v>0.71543831099999999</v>
      </c>
      <c r="BF246">
        <v>0.2162751</v>
      </c>
      <c r="BG246">
        <v>0.298338567</v>
      </c>
      <c r="BH246" s="1">
        <v>3.6199999999999999E-10</v>
      </c>
      <c r="BI246">
        <v>0.57500216599999998</v>
      </c>
      <c r="BJ246">
        <v>8.9889955999999993E-2</v>
      </c>
      <c r="BK246">
        <v>9.7536223000000005E-2</v>
      </c>
      <c r="BL246">
        <v>0.48511220999999999</v>
      </c>
      <c r="BM246">
        <v>-7.0643866999999999E-2</v>
      </c>
      <c r="BN246">
        <v>-6.0383076000000001E-2</v>
      </c>
      <c r="BO246">
        <v>0.24427074200000001</v>
      </c>
      <c r="BP246">
        <v>-6.2403733000000003E-2</v>
      </c>
      <c r="BQ246">
        <v>-6.2403733000000003E-2</v>
      </c>
      <c r="BR246">
        <v>-6.9438613999999996E-2</v>
      </c>
      <c r="BS246">
        <v>6</v>
      </c>
    </row>
    <row r="247" spans="1:71" hidden="1" x14ac:dyDescent="0.35">
      <c r="A247">
        <v>23302022</v>
      </c>
      <c r="B247">
        <v>24542022</v>
      </c>
      <c r="C247">
        <v>2454</v>
      </c>
      <c r="D247">
        <v>2330</v>
      </c>
      <c r="E247" t="s">
        <v>162</v>
      </c>
      <c r="F247">
        <v>2022</v>
      </c>
      <c r="G247" t="s">
        <v>163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4964778878</v>
      </c>
      <c r="N247">
        <v>3725503455</v>
      </c>
      <c r="O247">
        <v>2004290011</v>
      </c>
      <c r="P247">
        <v>2960488867</v>
      </c>
      <c r="Q247">
        <v>2052896744</v>
      </c>
      <c r="R247">
        <v>0.19018507000000001</v>
      </c>
      <c r="S247">
        <v>858410375</v>
      </c>
      <c r="T247">
        <v>2693836970</v>
      </c>
      <c r="U247">
        <v>1342814083</v>
      </c>
      <c r="V247">
        <v>2263891292</v>
      </c>
      <c r="W247">
        <v>1587415037</v>
      </c>
      <c r="X247">
        <v>1339254811</v>
      </c>
      <c r="Y247">
        <v>0.25327672499999998</v>
      </c>
      <c r="Z247">
        <v>6.0852863E-2</v>
      </c>
      <c r="AA247">
        <v>7.2115744999999995E-2</v>
      </c>
      <c r="AB247">
        <v>4.3820329999999996E-3</v>
      </c>
      <c r="AC247">
        <v>2637524688</v>
      </c>
      <c r="AD247">
        <v>1155940702</v>
      </c>
      <c r="AE247">
        <v>1610599188</v>
      </c>
      <c r="AF247">
        <v>1016900515</v>
      </c>
      <c r="AG247">
        <v>96.78</v>
      </c>
      <c r="AH247">
        <v>96.78</v>
      </c>
      <c r="AI247">
        <v>11629775430</v>
      </c>
      <c r="AJ247">
        <v>915536486</v>
      </c>
      <c r="AK247">
        <v>221149148</v>
      </c>
      <c r="AL247">
        <v>193102321</v>
      </c>
      <c r="AM247">
        <v>0.88539999999999996</v>
      </c>
      <c r="AN247">
        <v>5563297678</v>
      </c>
      <c r="AO247">
        <v>40.693333760000002</v>
      </c>
      <c r="AP247">
        <v>172</v>
      </c>
      <c r="AQ247">
        <v>0.40370176800000002</v>
      </c>
      <c r="AR247">
        <v>0.43231719099999999</v>
      </c>
      <c r="AS247">
        <v>3.9283293920000002</v>
      </c>
      <c r="AT247">
        <v>0.88539999999999996</v>
      </c>
      <c r="AU247">
        <v>0.66463101899999999</v>
      </c>
      <c r="AV247">
        <v>5.9457249210000001</v>
      </c>
      <c r="AW247">
        <v>22.325634600000001</v>
      </c>
      <c r="AX247">
        <v>0.272956535</v>
      </c>
      <c r="AY247">
        <v>40.693333760000002</v>
      </c>
      <c r="AZ247">
        <v>0.102511119</v>
      </c>
      <c r="BA247">
        <v>0.17044541599999999</v>
      </c>
      <c r="BB247">
        <v>-0.15936065599999999</v>
      </c>
      <c r="BC247" s="1">
        <v>2.6800000000000001E-10</v>
      </c>
      <c r="BD247">
        <v>0.181579822</v>
      </c>
      <c r="BE247">
        <v>0.72307998200000001</v>
      </c>
      <c r="BF247">
        <v>0.272956535</v>
      </c>
      <c r="BG247">
        <v>0.25327672499999998</v>
      </c>
      <c r="BH247" s="1">
        <v>2.6800000000000001E-10</v>
      </c>
      <c r="BI247">
        <v>0.60767392099999995</v>
      </c>
      <c r="BJ247">
        <v>0.181579822</v>
      </c>
      <c r="BK247">
        <v>6.6611192E-2</v>
      </c>
      <c r="BL247">
        <v>0.426094099</v>
      </c>
      <c r="BM247">
        <v>-1.2159217999999999E-2</v>
      </c>
      <c r="BN247">
        <v>-4.4167924999999997E-2</v>
      </c>
      <c r="BO247">
        <v>0.23397098499999999</v>
      </c>
      <c r="BP247">
        <v>-0.12955009200000001</v>
      </c>
      <c r="BQ247">
        <v>-0.12955009200000001</v>
      </c>
      <c r="BR247">
        <v>-4.0946059E-2</v>
      </c>
      <c r="BS247">
        <v>6</v>
      </c>
    </row>
    <row r="248" spans="1:71" x14ac:dyDescent="0.35">
      <c r="A248">
        <v>23372017</v>
      </c>
      <c r="B248">
        <v>30342017</v>
      </c>
      <c r="C248">
        <v>3034</v>
      </c>
      <c r="D248">
        <v>2337</v>
      </c>
      <c r="E248" t="s">
        <v>162</v>
      </c>
      <c r="F248">
        <v>2017</v>
      </c>
      <c r="G248" t="s">
        <v>168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44193899</v>
      </c>
      <c r="N248">
        <v>35544515</v>
      </c>
      <c r="O248">
        <v>19537552</v>
      </c>
      <c r="P248">
        <v>24656347</v>
      </c>
      <c r="Q248">
        <v>24532556</v>
      </c>
      <c r="R248">
        <v>0.29551293899999997</v>
      </c>
      <c r="S248">
        <v>8038395</v>
      </c>
      <c r="T248">
        <v>16258622</v>
      </c>
      <c r="U248">
        <v>8633183</v>
      </c>
      <c r="V248">
        <v>34196916</v>
      </c>
      <c r="W248">
        <v>24124973</v>
      </c>
      <c r="X248">
        <v>20927770</v>
      </c>
      <c r="Y248">
        <v>0.68497088800000006</v>
      </c>
      <c r="Z248">
        <v>0.19360244500000001</v>
      </c>
      <c r="AA248">
        <v>0.117973007</v>
      </c>
      <c r="AB248">
        <v>3.7205373E-2</v>
      </c>
      <c r="AC248">
        <v>5413602</v>
      </c>
      <c r="AD248">
        <v>5752079</v>
      </c>
      <c r="AE248">
        <v>7034491</v>
      </c>
      <c r="AF248">
        <v>5517309</v>
      </c>
      <c r="AG248">
        <v>161.69</v>
      </c>
      <c r="AH248">
        <v>161.69</v>
      </c>
      <c r="AI248">
        <v>79778260</v>
      </c>
      <c r="AJ248">
        <v>21562205</v>
      </c>
      <c r="AK248">
        <v>9872170</v>
      </c>
      <c r="AL248">
        <v>7087417</v>
      </c>
      <c r="AM248">
        <v>0.17480000000000001</v>
      </c>
      <c r="AN248">
        <v>2419944096</v>
      </c>
      <c r="AO248">
        <v>1.413128347</v>
      </c>
      <c r="AP248">
        <v>146</v>
      </c>
      <c r="AQ248">
        <v>0.44208708499999999</v>
      </c>
      <c r="AR248">
        <v>0.19790651200000001</v>
      </c>
      <c r="AS248">
        <v>3.2356074480000001</v>
      </c>
      <c r="AT248">
        <v>0.17480000000000001</v>
      </c>
      <c r="AU248">
        <v>0.67694154799999995</v>
      </c>
      <c r="AV248">
        <v>4.4909328759999996</v>
      </c>
      <c r="AW248">
        <v>17.60409731</v>
      </c>
      <c r="AX248">
        <v>0.15522251500000001</v>
      </c>
      <c r="AY248">
        <v>1.413128347</v>
      </c>
      <c r="AZ248">
        <v>6.2144672999999997E-2</v>
      </c>
      <c r="BA248">
        <v>9.3077841999999994E-2</v>
      </c>
      <c r="BB248">
        <v>-4.2683998000000001E-2</v>
      </c>
      <c r="BC248" s="1">
        <v>2.81E-8</v>
      </c>
      <c r="BD248">
        <v>0.28336138500000002</v>
      </c>
      <c r="BE248">
        <v>0.457415778</v>
      </c>
      <c r="BF248">
        <v>0.15522251500000001</v>
      </c>
      <c r="BG248">
        <v>0.68497088800000006</v>
      </c>
      <c r="BH248" s="1">
        <v>2.81E-8</v>
      </c>
      <c r="BI248">
        <v>0.96208700599999997</v>
      </c>
      <c r="BJ248">
        <v>0.28336138500000002</v>
      </c>
      <c r="BK248">
        <v>8.9949265E-2</v>
      </c>
      <c r="BL248">
        <v>0.678725621</v>
      </c>
      <c r="BM248">
        <v>1.2947149999999999E-2</v>
      </c>
      <c r="BN248">
        <v>6.5425630000000004E-3</v>
      </c>
      <c r="BO248">
        <v>6.0724977999999999E-2</v>
      </c>
      <c r="BP248">
        <v>-7.5030204000000003E-2</v>
      </c>
      <c r="BQ248">
        <v>-7.5030204000000003E-2</v>
      </c>
      <c r="BR248">
        <v>6.0476916999999998E-2</v>
      </c>
      <c r="BS248">
        <v>6</v>
      </c>
    </row>
    <row r="249" spans="1:71" x14ac:dyDescent="0.35">
      <c r="A249">
        <v>23372018</v>
      </c>
      <c r="B249">
        <v>30342018</v>
      </c>
      <c r="C249">
        <v>3034</v>
      </c>
      <c r="D249">
        <v>2337</v>
      </c>
      <c r="E249" t="s">
        <v>162</v>
      </c>
      <c r="F249">
        <v>2018</v>
      </c>
      <c r="G249" t="s">
        <v>167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59048821</v>
      </c>
      <c r="N249">
        <v>44193899</v>
      </c>
      <c r="O249">
        <v>27688464</v>
      </c>
      <c r="P249">
        <v>31360357</v>
      </c>
      <c r="Q249">
        <v>36677290</v>
      </c>
      <c r="R249">
        <v>0.34128080199999999</v>
      </c>
      <c r="S249">
        <v>9220090</v>
      </c>
      <c r="T249">
        <v>19308675</v>
      </c>
      <c r="U249">
        <v>13611502</v>
      </c>
      <c r="V249">
        <v>36953032</v>
      </c>
      <c r="W249">
        <v>34196916</v>
      </c>
      <c r="X249">
        <v>24124973</v>
      </c>
      <c r="Y249">
        <v>0.70380250899999997</v>
      </c>
      <c r="Z249">
        <v>0.167828166</v>
      </c>
      <c r="AA249">
        <v>0.115269026</v>
      </c>
      <c r="AB249">
        <v>3.7900786999999998E-2</v>
      </c>
      <c r="AC249">
        <v>14077527</v>
      </c>
      <c r="AD249">
        <v>9407740</v>
      </c>
      <c r="AE249">
        <v>10092506</v>
      </c>
      <c r="AF249">
        <v>8992849</v>
      </c>
      <c r="AG249">
        <v>109.49</v>
      </c>
      <c r="AH249">
        <v>109.49</v>
      </c>
      <c r="AI249">
        <v>33769340</v>
      </c>
      <c r="AJ249">
        <v>23026713</v>
      </c>
      <c r="AK249">
        <v>17949234</v>
      </c>
      <c r="AL249">
        <v>9872170</v>
      </c>
      <c r="AM249">
        <v>0.2646</v>
      </c>
      <c r="AN249">
        <v>2597082252</v>
      </c>
      <c r="AO249">
        <v>1.4228672179999999</v>
      </c>
      <c r="AP249">
        <v>150</v>
      </c>
      <c r="AQ249">
        <v>0.46890799100000002</v>
      </c>
      <c r="AR249">
        <v>0.228368762</v>
      </c>
      <c r="AS249">
        <v>1.076816185</v>
      </c>
      <c r="AT249">
        <v>0.2646</v>
      </c>
      <c r="AU249">
        <v>0.61024135899999998</v>
      </c>
      <c r="AV249">
        <v>2.9624647500000001</v>
      </c>
      <c r="AW249">
        <v>17.893875130000001</v>
      </c>
      <c r="AX249">
        <v>0.20348621</v>
      </c>
      <c r="AY249">
        <v>1.4228672179999999</v>
      </c>
      <c r="AZ249">
        <v>7.4927715000000006E-2</v>
      </c>
      <c r="BA249">
        <v>0.128558494</v>
      </c>
      <c r="BB249">
        <v>-2.4882551999999999E-2</v>
      </c>
      <c r="BC249" s="1">
        <v>2.2600000000000001E-8</v>
      </c>
      <c r="BD249">
        <v>6.2364174000000001E-2</v>
      </c>
      <c r="BE249">
        <v>0.43690815799999999</v>
      </c>
      <c r="BF249">
        <v>0.20348621</v>
      </c>
      <c r="BG249">
        <v>0.70380250899999997</v>
      </c>
      <c r="BH249" s="1">
        <v>2.2600000000000001E-8</v>
      </c>
      <c r="BI249">
        <v>0.836156864</v>
      </c>
      <c r="BJ249">
        <v>6.2364174000000001E-2</v>
      </c>
      <c r="BK249">
        <v>0.227903471</v>
      </c>
      <c r="BL249">
        <v>0.77379268999999995</v>
      </c>
      <c r="BM249">
        <v>5.7339714E-2</v>
      </c>
      <c r="BN249">
        <v>3.1949656E-2</v>
      </c>
      <c r="BO249">
        <v>0.10240294799999999</v>
      </c>
      <c r="BP249">
        <v>6.9487352000000002E-2</v>
      </c>
      <c r="BQ249">
        <v>6.9487352000000002E-2</v>
      </c>
      <c r="BR249">
        <v>2.4554767000000002E-2</v>
      </c>
      <c r="BS249">
        <v>6</v>
      </c>
    </row>
    <row r="250" spans="1:71" x14ac:dyDescent="0.35">
      <c r="A250">
        <v>23372019</v>
      </c>
      <c r="B250">
        <v>30342019</v>
      </c>
      <c r="C250">
        <v>3034</v>
      </c>
      <c r="D250">
        <v>2337</v>
      </c>
      <c r="E250" t="s">
        <v>162</v>
      </c>
      <c r="F250">
        <v>2019</v>
      </c>
      <c r="G250" t="s">
        <v>166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60656778</v>
      </c>
      <c r="N250">
        <v>59048821</v>
      </c>
      <c r="O250">
        <v>28164110</v>
      </c>
      <c r="P250">
        <v>32492668</v>
      </c>
      <c r="Q250">
        <v>26886695</v>
      </c>
      <c r="R250">
        <v>0.26038682800000001</v>
      </c>
      <c r="S250">
        <v>14591530</v>
      </c>
      <c r="T250">
        <v>29365507</v>
      </c>
      <c r="U250">
        <v>8725089</v>
      </c>
      <c r="V250">
        <v>34995411</v>
      </c>
      <c r="W250">
        <v>36953032</v>
      </c>
      <c r="X250">
        <v>34196916</v>
      </c>
      <c r="Y250">
        <v>0.34278618399999999</v>
      </c>
      <c r="Z250">
        <v>0.110359816</v>
      </c>
      <c r="AA250">
        <v>0.101611008</v>
      </c>
      <c r="AB250">
        <v>4.3394861E-2</v>
      </c>
      <c r="AC250">
        <v>14685430</v>
      </c>
      <c r="AD250">
        <v>3223269</v>
      </c>
      <c r="AE250">
        <v>4542687</v>
      </c>
      <c r="AF250">
        <v>3012901</v>
      </c>
      <c r="AG250">
        <v>130.22999999999999</v>
      </c>
      <c r="AH250">
        <v>130.22999999999999</v>
      </c>
      <c r="AI250">
        <v>68445284</v>
      </c>
      <c r="AJ250">
        <v>25379917</v>
      </c>
      <c r="AK250">
        <v>12810437</v>
      </c>
      <c r="AL250">
        <v>17949234</v>
      </c>
      <c r="AM250">
        <v>0.58979999999999999</v>
      </c>
      <c r="AN250">
        <v>2623483315</v>
      </c>
      <c r="AO250">
        <v>1.3339292380000001</v>
      </c>
      <c r="AP250">
        <v>156</v>
      </c>
      <c r="AQ250">
        <v>0.46431925499999999</v>
      </c>
      <c r="AR250">
        <v>7.6931035999999994E-2</v>
      </c>
      <c r="AS250">
        <v>2.1064839609999999</v>
      </c>
      <c r="AT250">
        <v>0.58979999999999999</v>
      </c>
      <c r="AU250">
        <v>0.64961684799999997</v>
      </c>
      <c r="AV250">
        <v>3.0813013480000002</v>
      </c>
      <c r="AW250">
        <v>17.920741939999999</v>
      </c>
      <c r="AX250">
        <v>5.1023897999999998E-2</v>
      </c>
      <c r="AY250">
        <v>1.3339292380000001</v>
      </c>
      <c r="AZ250">
        <v>6.0340993000000002E-2</v>
      </c>
      <c r="BA250">
        <v>-9.3170949999999992E-3</v>
      </c>
      <c r="BB250">
        <v>-2.5907138999999999E-2</v>
      </c>
      <c r="BC250" s="1">
        <v>1.6899999999999999E-8</v>
      </c>
      <c r="BD250">
        <v>-3.3152583999999999E-2</v>
      </c>
      <c r="BE250">
        <v>0.497308947</v>
      </c>
      <c r="BF250">
        <v>5.1023897999999998E-2</v>
      </c>
      <c r="BG250">
        <v>0.34278618399999999</v>
      </c>
      <c r="BH250" s="1">
        <v>1.6899999999999999E-8</v>
      </c>
      <c r="BI250">
        <v>0.59265215500000001</v>
      </c>
      <c r="BJ250">
        <v>-3.3152583999999999E-2</v>
      </c>
      <c r="BK250">
        <v>4.6675208000000003E-2</v>
      </c>
      <c r="BL250">
        <v>0.625804739</v>
      </c>
      <c r="BM250">
        <v>5.2548945999999999E-2</v>
      </c>
      <c r="BN250">
        <v>5.2178447000000003E-2</v>
      </c>
      <c r="BO250">
        <v>-4.0929898999999999E-2</v>
      </c>
      <c r="BP250">
        <v>-4.9200358999999999E-2</v>
      </c>
      <c r="BQ250">
        <v>-4.9200358999999999E-2</v>
      </c>
      <c r="BR250">
        <v>-2.7953713000000002E-2</v>
      </c>
      <c r="BS250">
        <v>6</v>
      </c>
    </row>
    <row r="251" spans="1:71" x14ac:dyDescent="0.35">
      <c r="A251">
        <v>23372020</v>
      </c>
      <c r="B251">
        <v>30342020</v>
      </c>
      <c r="C251">
        <v>3034</v>
      </c>
      <c r="D251">
        <v>2337</v>
      </c>
      <c r="E251" t="s">
        <v>162</v>
      </c>
      <c r="F251">
        <v>2020</v>
      </c>
      <c r="G251" t="s">
        <v>165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65892218</v>
      </c>
      <c r="N251">
        <v>60656778</v>
      </c>
      <c r="O251">
        <v>29697826</v>
      </c>
      <c r="P251">
        <v>36194392</v>
      </c>
      <c r="Q251">
        <v>30161824</v>
      </c>
      <c r="R251">
        <v>0.25145242499999998</v>
      </c>
      <c r="S251">
        <v>16148882</v>
      </c>
      <c r="T251">
        <v>31462800</v>
      </c>
      <c r="U251">
        <v>11879299</v>
      </c>
      <c r="V251">
        <v>39800947</v>
      </c>
      <c r="W251">
        <v>34995411</v>
      </c>
      <c r="X251">
        <v>36953032</v>
      </c>
      <c r="Y251">
        <v>0.43731999700000002</v>
      </c>
      <c r="Z251">
        <v>0.124353423</v>
      </c>
      <c r="AA251">
        <v>0.10341070500000001</v>
      </c>
      <c r="AB251">
        <v>3.8657748999999998E-2</v>
      </c>
      <c r="AC251">
        <v>17771636</v>
      </c>
      <c r="AD251">
        <v>6088002</v>
      </c>
      <c r="AE251">
        <v>9855219</v>
      </c>
      <c r="AF251">
        <v>5325612</v>
      </c>
      <c r="AG251">
        <v>137.9</v>
      </c>
      <c r="AH251">
        <v>137.9</v>
      </c>
      <c r="AI251">
        <v>78521532</v>
      </c>
      <c r="AJ251">
        <v>26391592</v>
      </c>
      <c r="AK251">
        <v>12945267</v>
      </c>
      <c r="AL251">
        <v>12810437</v>
      </c>
      <c r="AM251">
        <v>0.19170000000000001</v>
      </c>
      <c r="AN251">
        <v>3698766247</v>
      </c>
      <c r="AO251">
        <v>1.0760600789999999</v>
      </c>
      <c r="AP251">
        <v>162</v>
      </c>
      <c r="AQ251">
        <v>0.45070308599999998</v>
      </c>
      <c r="AR251">
        <v>0.16247514800000001</v>
      </c>
      <c r="AS251">
        <v>2.1694391770000001</v>
      </c>
      <c r="AT251">
        <v>0.19170000000000001</v>
      </c>
      <c r="AU251">
        <v>0.66709733599999999</v>
      </c>
      <c r="AV251">
        <v>3.4222233379999998</v>
      </c>
      <c r="AW251">
        <v>18.003530900000001</v>
      </c>
      <c r="AX251">
        <v>8.7799124000000006E-2</v>
      </c>
      <c r="AY251">
        <v>1.0760600789999999</v>
      </c>
      <c r="AZ251">
        <v>7.6322205000000004E-2</v>
      </c>
      <c r="BA251">
        <v>1.147692E-2</v>
      </c>
      <c r="BB251">
        <v>-7.4676023999999994E-2</v>
      </c>
      <c r="BC251" s="1">
        <v>1.6499999999999999E-8</v>
      </c>
      <c r="BD251">
        <v>7.9225045999999993E-2</v>
      </c>
      <c r="BE251">
        <v>0.51870213099999996</v>
      </c>
      <c r="BF251">
        <v>8.7799124000000006E-2</v>
      </c>
      <c r="BG251">
        <v>0.43731999700000002</v>
      </c>
      <c r="BH251" s="1">
        <v>1.6499999999999999E-8</v>
      </c>
      <c r="BI251">
        <v>0.65616652099999995</v>
      </c>
      <c r="BJ251">
        <v>7.9225045999999993E-2</v>
      </c>
      <c r="BK251">
        <v>-3.2273739000000003E-2</v>
      </c>
      <c r="BL251">
        <v>0.57694147600000001</v>
      </c>
      <c r="BM251">
        <v>-6.8832499999999996E-3</v>
      </c>
      <c r="BN251">
        <v>-9.33726E-3</v>
      </c>
      <c r="BO251">
        <v>2.5251973E-2</v>
      </c>
      <c r="BP251">
        <v>-5.5462710000000002E-3</v>
      </c>
      <c r="BQ251">
        <v>-5.5462710000000002E-3</v>
      </c>
      <c r="BR251">
        <v>3.3641699999999999E-4</v>
      </c>
      <c r="BS251">
        <v>6</v>
      </c>
    </row>
    <row r="252" spans="1:71" x14ac:dyDescent="0.35">
      <c r="A252">
        <v>23372021</v>
      </c>
      <c r="B252">
        <v>30342021</v>
      </c>
      <c r="C252">
        <v>3034</v>
      </c>
      <c r="D252">
        <v>2337</v>
      </c>
      <c r="E252" t="s">
        <v>162</v>
      </c>
      <c r="F252">
        <v>2021</v>
      </c>
      <c r="G252" t="s">
        <v>164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76708148</v>
      </c>
      <c r="N252">
        <v>65892218</v>
      </c>
      <c r="O252">
        <v>29982671</v>
      </c>
      <c r="P252">
        <v>46725477</v>
      </c>
      <c r="Q252">
        <v>38932255</v>
      </c>
      <c r="R252">
        <v>0.23283928100000001</v>
      </c>
      <c r="S252">
        <v>12345074</v>
      </c>
      <c r="T252">
        <v>32218383</v>
      </c>
      <c r="U252">
        <v>18565221</v>
      </c>
      <c r="V252">
        <v>50572991</v>
      </c>
      <c r="W252">
        <v>39800947</v>
      </c>
      <c r="X252">
        <v>34995411</v>
      </c>
      <c r="Y252">
        <v>0.45125407699999998</v>
      </c>
      <c r="Z252">
        <v>0.151548609</v>
      </c>
      <c r="AA252">
        <v>0.111040773</v>
      </c>
      <c r="AB252">
        <v>3.5377420999999999E-2</v>
      </c>
      <c r="AC252">
        <v>27095127</v>
      </c>
      <c r="AD252">
        <v>13564259</v>
      </c>
      <c r="AE252">
        <v>16116231</v>
      </c>
      <c r="AF252">
        <v>11962839</v>
      </c>
      <c r="AG252">
        <v>127.5</v>
      </c>
      <c r="AH252">
        <v>127.5</v>
      </c>
      <c r="AI252">
        <v>78323917</v>
      </c>
      <c r="AJ252">
        <v>29523012</v>
      </c>
      <c r="AK252">
        <v>13156387</v>
      </c>
      <c r="AL252">
        <v>12945267</v>
      </c>
      <c r="AM252">
        <v>0.3417</v>
      </c>
      <c r="AN252">
        <v>4713101120</v>
      </c>
      <c r="AO252">
        <v>1.073030044</v>
      </c>
      <c r="AP252">
        <v>170</v>
      </c>
      <c r="AQ252">
        <v>0.39086683500000002</v>
      </c>
      <c r="AR252">
        <v>0.24458473999999999</v>
      </c>
      <c r="AS252">
        <v>1.676257195</v>
      </c>
      <c r="AT252">
        <v>0.3417</v>
      </c>
      <c r="AU252">
        <v>0.61472099800000002</v>
      </c>
      <c r="AV252">
        <v>3.9137697739999999</v>
      </c>
      <c r="AW252">
        <v>18.155518489999999</v>
      </c>
      <c r="AX252">
        <v>0.181551621</v>
      </c>
      <c r="AY252">
        <v>1.073030044</v>
      </c>
      <c r="AZ252">
        <v>0.132367761</v>
      </c>
      <c r="BA252">
        <v>4.9183861000000002E-2</v>
      </c>
      <c r="BB252">
        <v>-6.3033118999999999E-2</v>
      </c>
      <c r="BC252" s="1">
        <v>1.52E-8</v>
      </c>
      <c r="BD252">
        <v>0.16347976</v>
      </c>
      <c r="BE252">
        <v>0.48895581300000002</v>
      </c>
      <c r="BF252">
        <v>0.181551621</v>
      </c>
      <c r="BG252">
        <v>0.45125407699999998</v>
      </c>
      <c r="BH252" s="1">
        <v>1.52E-8</v>
      </c>
      <c r="BI252">
        <v>0.76751083099999995</v>
      </c>
      <c r="BJ252">
        <v>0.16347976</v>
      </c>
      <c r="BK252">
        <v>7.2930251000000001E-2</v>
      </c>
      <c r="BL252">
        <v>0.60403107099999997</v>
      </c>
      <c r="BM252">
        <v>1.4863313E-2</v>
      </c>
      <c r="BN252">
        <v>1.8886203000000001E-2</v>
      </c>
      <c r="BO252">
        <v>5.6873655000000002E-2</v>
      </c>
      <c r="BP252">
        <v>-4.4675889000000003E-2</v>
      </c>
      <c r="BQ252">
        <v>-4.4675889000000003E-2</v>
      </c>
      <c r="BR252">
        <v>1.642969E-3</v>
      </c>
      <c r="BS252">
        <v>6</v>
      </c>
    </row>
    <row r="253" spans="1:71" x14ac:dyDescent="0.35">
      <c r="A253">
        <v>23372022</v>
      </c>
      <c r="B253">
        <v>30342022</v>
      </c>
      <c r="C253">
        <v>3034</v>
      </c>
      <c r="D253">
        <v>2337</v>
      </c>
      <c r="E253" t="s">
        <v>162</v>
      </c>
      <c r="F253">
        <v>2022</v>
      </c>
      <c r="G253" t="s">
        <v>163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83892707</v>
      </c>
      <c r="N253">
        <v>76708148</v>
      </c>
      <c r="O253">
        <v>31282348</v>
      </c>
      <c r="P253">
        <v>52610359</v>
      </c>
      <c r="Q253">
        <v>39710023</v>
      </c>
      <c r="R253">
        <v>0.19850629</v>
      </c>
      <c r="S253">
        <v>15653856</v>
      </c>
      <c r="T253">
        <v>37982047</v>
      </c>
      <c r="U253">
        <v>19764278</v>
      </c>
      <c r="V253">
        <v>43487454</v>
      </c>
      <c r="W253">
        <v>50572991</v>
      </c>
      <c r="X253">
        <v>39800947</v>
      </c>
      <c r="Y253">
        <v>0.33598716299999998</v>
      </c>
      <c r="Z253">
        <v>0.12865201800000001</v>
      </c>
      <c r="AA253">
        <v>0.13596666299999999</v>
      </c>
      <c r="AB253">
        <v>4.1260084000000002E-2</v>
      </c>
      <c r="AC253">
        <v>32807299</v>
      </c>
      <c r="AD253">
        <v>10501757</v>
      </c>
      <c r="AE253">
        <v>11656115</v>
      </c>
      <c r="AF253">
        <v>8969775</v>
      </c>
      <c r="AG253">
        <v>110.95</v>
      </c>
      <c r="AH253">
        <v>110.95</v>
      </c>
      <c r="AI253">
        <v>62635073</v>
      </c>
      <c r="AJ253">
        <v>24249635</v>
      </c>
      <c r="AK253">
        <v>14679705</v>
      </c>
      <c r="AL253">
        <v>13156387</v>
      </c>
      <c r="AM253">
        <v>0.33779999999999999</v>
      </c>
      <c r="AN253">
        <v>5563297678</v>
      </c>
      <c r="AO253">
        <v>0.78168483</v>
      </c>
      <c r="AP253">
        <v>172</v>
      </c>
      <c r="AQ253">
        <v>0.37288518999999998</v>
      </c>
      <c r="AR253">
        <v>0.151954066</v>
      </c>
      <c r="AS253">
        <v>1.19054639</v>
      </c>
      <c r="AT253">
        <v>0.33779999999999999</v>
      </c>
      <c r="AU253">
        <v>0.63226578</v>
      </c>
      <c r="AV253">
        <v>3.2483155930000001</v>
      </c>
      <c r="AW253">
        <v>18.24504924</v>
      </c>
      <c r="AX253">
        <v>0.11693379700000001</v>
      </c>
      <c r="AY253">
        <v>0.78168483</v>
      </c>
      <c r="AZ253">
        <v>0.102511119</v>
      </c>
      <c r="BA253">
        <v>1.4422678E-2</v>
      </c>
      <c r="BB253">
        <v>-3.5020269E-2</v>
      </c>
      <c r="BC253">
        <v>1.3000000000000001E-8</v>
      </c>
      <c r="BD253">
        <v>-9.2370069999999999E-2</v>
      </c>
      <c r="BE253">
        <v>0.49515009799999998</v>
      </c>
      <c r="BF253">
        <v>0.11693379700000001</v>
      </c>
      <c r="BG253">
        <v>0.33598716299999998</v>
      </c>
      <c r="BH253">
        <v>1.3000000000000001E-8</v>
      </c>
      <c r="BI253">
        <v>0.56692092199999999</v>
      </c>
      <c r="BJ253">
        <v>-9.2370069999999999E-2</v>
      </c>
      <c r="BK253">
        <v>0.140428941</v>
      </c>
      <c r="BL253">
        <v>0.65929099199999996</v>
      </c>
      <c r="BM253">
        <v>3.6651982E-2</v>
      </c>
      <c r="BN253">
        <v>3.0202616000000002E-2</v>
      </c>
      <c r="BO253">
        <v>4.2182442000000001E-2</v>
      </c>
      <c r="BP253">
        <v>-5.0342350000000001E-2</v>
      </c>
      <c r="BQ253">
        <v>-5.0342350000000001E-2</v>
      </c>
      <c r="BR253">
        <v>8.7704099999999995E-4</v>
      </c>
      <c r="BS253">
        <v>6</v>
      </c>
    </row>
    <row r="254" spans="1:71" x14ac:dyDescent="0.35">
      <c r="A254">
        <v>23402017</v>
      </c>
      <c r="B254">
        <v>34132017</v>
      </c>
      <c r="C254">
        <v>3413</v>
      </c>
      <c r="D254">
        <v>2340</v>
      </c>
      <c r="E254" t="s">
        <v>162</v>
      </c>
      <c r="F254">
        <v>2017</v>
      </c>
      <c r="G254" t="s">
        <v>168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9891033</v>
      </c>
      <c r="N254">
        <v>10805456</v>
      </c>
      <c r="O254">
        <v>2667160</v>
      </c>
      <c r="P254">
        <v>7223873</v>
      </c>
      <c r="Q254">
        <v>5601375</v>
      </c>
      <c r="R254">
        <v>0.24164533699999999</v>
      </c>
      <c r="S254">
        <v>899677</v>
      </c>
      <c r="T254">
        <v>2877768</v>
      </c>
      <c r="U254">
        <v>2544575</v>
      </c>
      <c r="V254">
        <v>5589853</v>
      </c>
      <c r="W254">
        <v>5488496</v>
      </c>
      <c r="X254">
        <v>5630540</v>
      </c>
      <c r="Y254">
        <v>0.33984609300000002</v>
      </c>
      <c r="Z254">
        <v>8.0563282E-2</v>
      </c>
      <c r="AA254">
        <v>5.3688531999999997E-2</v>
      </c>
      <c r="AB254">
        <v>2.0618073000000001E-2</v>
      </c>
      <c r="AC254">
        <v>1865714</v>
      </c>
      <c r="AD254">
        <v>839007</v>
      </c>
      <c r="AE254">
        <v>1383233</v>
      </c>
      <c r="AF254">
        <v>672313</v>
      </c>
      <c r="AG254">
        <v>141.99</v>
      </c>
      <c r="AH254">
        <v>141.99</v>
      </c>
      <c r="AI254">
        <v>9532373</v>
      </c>
      <c r="AJ254">
        <v>3935755</v>
      </c>
      <c r="AK254">
        <v>1097951</v>
      </c>
      <c r="AL254">
        <v>1361514</v>
      </c>
      <c r="AM254">
        <v>0.25940000000000002</v>
      </c>
      <c r="AN254">
        <v>2419944096</v>
      </c>
      <c r="AO254">
        <v>0.230990997</v>
      </c>
      <c r="AP254">
        <v>146</v>
      </c>
      <c r="AQ254">
        <v>0.26965434199999999</v>
      </c>
      <c r="AR254">
        <v>0.12801245999999999</v>
      </c>
      <c r="AS254">
        <v>1.3195654189999999</v>
      </c>
      <c r="AT254">
        <v>0.25940000000000002</v>
      </c>
      <c r="AU254">
        <v>0.51631092700000003</v>
      </c>
      <c r="AV254">
        <v>3.9331008299999999</v>
      </c>
      <c r="AW254">
        <v>16.107139149999998</v>
      </c>
      <c r="AX254">
        <v>6.2219771E-2</v>
      </c>
      <c r="AY254">
        <v>0.230990997</v>
      </c>
      <c r="AZ254">
        <v>6.2144672999999997E-2</v>
      </c>
      <c r="BA254">
        <v>7.5099999999999996E-5</v>
      </c>
      <c r="BB254">
        <v>-6.5792688000000002E-2</v>
      </c>
      <c r="BC254" s="1">
        <v>9.2500000000000001E-8</v>
      </c>
      <c r="BD254">
        <v>9.3801690000000007E-3</v>
      </c>
      <c r="BE254">
        <v>0.26632545600000002</v>
      </c>
      <c r="BF254">
        <v>6.2219771E-2</v>
      </c>
      <c r="BG254">
        <v>0.33984609300000002</v>
      </c>
      <c r="BH254" s="1">
        <v>9.2500000000000001E-8</v>
      </c>
      <c r="BI254">
        <v>0.51731764000000002</v>
      </c>
      <c r="BJ254">
        <v>9.3801690000000007E-3</v>
      </c>
      <c r="BK254">
        <v>-1.3145581E-2</v>
      </c>
      <c r="BL254">
        <v>0.50793747199999995</v>
      </c>
      <c r="BM254">
        <v>-3.1394814E-2</v>
      </c>
      <c r="BN254">
        <v>-3.1065572999999999E-2</v>
      </c>
      <c r="BO254">
        <v>1.2891135E-2</v>
      </c>
      <c r="BP254">
        <v>2.8433680000000002E-3</v>
      </c>
      <c r="BQ254">
        <v>2.8433680000000002E-3</v>
      </c>
      <c r="BR254">
        <v>-4.1294760999999999E-2</v>
      </c>
      <c r="BS254">
        <v>6</v>
      </c>
    </row>
    <row r="255" spans="1:71" x14ac:dyDescent="0.35">
      <c r="A255">
        <v>23402018</v>
      </c>
      <c r="B255">
        <v>34132018</v>
      </c>
      <c r="C255">
        <v>3413</v>
      </c>
      <c r="D255">
        <v>2340</v>
      </c>
      <c r="E255" t="s">
        <v>162</v>
      </c>
      <c r="F255">
        <v>2018</v>
      </c>
      <c r="G255" t="s">
        <v>167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10194332</v>
      </c>
      <c r="N255">
        <v>9891033</v>
      </c>
      <c r="O255">
        <v>2663484</v>
      </c>
      <c r="P255">
        <v>7530848</v>
      </c>
      <c r="Q255">
        <v>5973084</v>
      </c>
      <c r="R255">
        <v>0.208596895</v>
      </c>
      <c r="S255">
        <v>987660</v>
      </c>
      <c r="T255">
        <v>3071603</v>
      </c>
      <c r="U255">
        <v>2690226</v>
      </c>
      <c r="V255">
        <v>5364610</v>
      </c>
      <c r="W255">
        <v>5589853</v>
      </c>
      <c r="X255">
        <v>5488496</v>
      </c>
      <c r="Y255">
        <v>0.40199926499999999</v>
      </c>
      <c r="Z255">
        <v>8.9360231999999998E-2</v>
      </c>
      <c r="AA255">
        <v>5.9338703E-2</v>
      </c>
      <c r="AB255">
        <v>2.1951456000000001E-2</v>
      </c>
      <c r="AC255">
        <v>2141427</v>
      </c>
      <c r="AD255">
        <v>807066</v>
      </c>
      <c r="AE255">
        <v>739828</v>
      </c>
      <c r="AF255">
        <v>653141</v>
      </c>
      <c r="AG255">
        <v>141.94</v>
      </c>
      <c r="AH255">
        <v>141.94</v>
      </c>
      <c r="AI255">
        <v>8084700</v>
      </c>
      <c r="AJ255">
        <v>3742738</v>
      </c>
      <c r="AK255">
        <v>1331401</v>
      </c>
      <c r="AL255">
        <v>1097951</v>
      </c>
      <c r="AM255">
        <v>0.33040000000000003</v>
      </c>
      <c r="AN255">
        <v>2597082252</v>
      </c>
      <c r="AO255">
        <v>0.20656296099999999</v>
      </c>
      <c r="AP255">
        <v>150</v>
      </c>
      <c r="AQ255">
        <v>0.26127106700000002</v>
      </c>
      <c r="AR255">
        <v>7.4797849999999999E-2</v>
      </c>
      <c r="AS255">
        <v>1.07354444</v>
      </c>
      <c r="AT255">
        <v>0.33040000000000003</v>
      </c>
      <c r="AU255">
        <v>0.58924907000000004</v>
      </c>
      <c r="AV255">
        <v>3.6059117000000001</v>
      </c>
      <c r="AW255">
        <v>16.137342440000001</v>
      </c>
      <c r="AX255">
        <v>6.6033649E-2</v>
      </c>
      <c r="AY255">
        <v>0.20656296099999999</v>
      </c>
      <c r="AZ255">
        <v>7.4927715000000006E-2</v>
      </c>
      <c r="BA255">
        <v>-8.8940660000000008E-3</v>
      </c>
      <c r="BB255">
        <v>-8.7642009999999992E-3</v>
      </c>
      <c r="BC255">
        <v>1.01E-7</v>
      </c>
      <c r="BD255">
        <v>-2.2772443999999999E-2</v>
      </c>
      <c r="BE255">
        <v>0.31054420700000002</v>
      </c>
      <c r="BF255">
        <v>6.6033649E-2</v>
      </c>
      <c r="BG255">
        <v>0.40199926499999999</v>
      </c>
      <c r="BH255">
        <v>1.01E-7</v>
      </c>
      <c r="BI255">
        <v>0.54237105500000005</v>
      </c>
      <c r="BJ255">
        <v>-2.2772443999999999E-2</v>
      </c>
      <c r="BK255">
        <v>1.0247361999999999E-2</v>
      </c>
      <c r="BL255">
        <v>0.56514349900000005</v>
      </c>
      <c r="BM255">
        <v>6.7340495E-2</v>
      </c>
      <c r="BN255">
        <v>6.2832879999999994E-2</v>
      </c>
      <c r="BO255">
        <v>-3.7158588999999999E-2</v>
      </c>
      <c r="BP255">
        <v>3.1261630999999998E-2</v>
      </c>
      <c r="BQ255">
        <v>3.1261630999999998E-2</v>
      </c>
      <c r="BR255">
        <v>-4.3532042999999999E-2</v>
      </c>
      <c r="BS255">
        <v>6</v>
      </c>
    </row>
    <row r="256" spans="1:71" x14ac:dyDescent="0.35">
      <c r="A256">
        <v>23402019</v>
      </c>
      <c r="B256">
        <v>34132019</v>
      </c>
      <c r="C256">
        <v>3413</v>
      </c>
      <c r="D256">
        <v>2340</v>
      </c>
      <c r="E256" t="s">
        <v>162</v>
      </c>
      <c r="F256">
        <v>2019</v>
      </c>
      <c r="G256" t="s">
        <v>166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10306144</v>
      </c>
      <c r="N256">
        <v>10194332</v>
      </c>
      <c r="O256">
        <v>3037828</v>
      </c>
      <c r="P256">
        <v>7268316</v>
      </c>
      <c r="Q256">
        <v>5957852</v>
      </c>
      <c r="R256">
        <v>0.164435894</v>
      </c>
      <c r="S256">
        <v>1064144</v>
      </c>
      <c r="T256">
        <v>2909127</v>
      </c>
      <c r="U256">
        <v>2997465</v>
      </c>
      <c r="V256">
        <v>5418004</v>
      </c>
      <c r="W256">
        <v>5364610</v>
      </c>
      <c r="X256">
        <v>5589853</v>
      </c>
      <c r="Y256">
        <v>0.36176691100000002</v>
      </c>
      <c r="Z256">
        <v>8.8105036999999997E-2</v>
      </c>
      <c r="AA256">
        <v>6.4949195000000001E-2</v>
      </c>
      <c r="AB256">
        <v>2.3180123E-2</v>
      </c>
      <c r="AC256">
        <v>2519185</v>
      </c>
      <c r="AD256">
        <v>820927</v>
      </c>
      <c r="AE256">
        <v>1451938</v>
      </c>
      <c r="AF256">
        <v>604635</v>
      </c>
      <c r="AG256">
        <v>157.47</v>
      </c>
      <c r="AH256">
        <v>157.47</v>
      </c>
      <c r="AI256">
        <v>9749517</v>
      </c>
      <c r="AJ256">
        <v>3779675</v>
      </c>
      <c r="AK256">
        <v>1239698</v>
      </c>
      <c r="AL256">
        <v>1331401</v>
      </c>
      <c r="AM256">
        <v>0.40939999999999999</v>
      </c>
      <c r="AN256">
        <v>2623483315</v>
      </c>
      <c r="AO256">
        <v>0.20651947600000001</v>
      </c>
      <c r="AP256">
        <v>156</v>
      </c>
      <c r="AQ256">
        <v>0.29475893199999997</v>
      </c>
      <c r="AR256">
        <v>0.14242600699999999</v>
      </c>
      <c r="AS256">
        <v>1.3413721970000001</v>
      </c>
      <c r="AT256">
        <v>0.40939999999999999</v>
      </c>
      <c r="AU256">
        <v>0.52332953299999996</v>
      </c>
      <c r="AV256">
        <v>3.7501016800000002</v>
      </c>
      <c r="AW256">
        <v>16.148250780000001</v>
      </c>
      <c r="AX256">
        <v>5.9310899E-2</v>
      </c>
      <c r="AY256">
        <v>0.20651947600000001</v>
      </c>
      <c r="AZ256">
        <v>6.0340993000000002E-2</v>
      </c>
      <c r="BA256">
        <v>-1.0300929999999999E-3</v>
      </c>
      <c r="BB256">
        <v>-8.3115106999999994E-2</v>
      </c>
      <c r="BC256" s="1">
        <v>9.8099999999999998E-8</v>
      </c>
      <c r="BD256">
        <v>5.2376159999999996E-3</v>
      </c>
      <c r="BE256">
        <v>0.28536710399999998</v>
      </c>
      <c r="BF256">
        <v>5.9310899E-2</v>
      </c>
      <c r="BG256">
        <v>0.36176691100000002</v>
      </c>
      <c r="BH256" s="1">
        <v>9.8099999999999998E-8</v>
      </c>
      <c r="BI256">
        <v>0.53147219499999998</v>
      </c>
      <c r="BJ256">
        <v>5.2376159999999996E-3</v>
      </c>
      <c r="BK256">
        <v>-2.2094925000000001E-2</v>
      </c>
      <c r="BL256">
        <v>0.52623457799999995</v>
      </c>
      <c r="BM256">
        <v>-2.893449E-2</v>
      </c>
      <c r="BN256">
        <v>-2.7131736E-2</v>
      </c>
      <c r="BO256">
        <v>1.4818827E-2</v>
      </c>
      <c r="BP256">
        <v>3.3013054999999999E-2</v>
      </c>
      <c r="BQ256">
        <v>3.3013054999999999E-2</v>
      </c>
      <c r="BR256">
        <v>-4.6482598999999999E-2</v>
      </c>
      <c r="BS256">
        <v>6</v>
      </c>
    </row>
    <row r="257" spans="1:71" x14ac:dyDescent="0.35">
      <c r="A257">
        <v>23402020</v>
      </c>
      <c r="B257">
        <v>34132020</v>
      </c>
      <c r="C257">
        <v>3413</v>
      </c>
      <c r="D257">
        <v>2340</v>
      </c>
      <c r="E257" t="s">
        <v>162</v>
      </c>
      <c r="F257">
        <v>2020</v>
      </c>
      <c r="G257" t="s">
        <v>165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10641427</v>
      </c>
      <c r="N257">
        <v>10306144</v>
      </c>
      <c r="O257">
        <v>2948101</v>
      </c>
      <c r="P257">
        <v>7693326</v>
      </c>
      <c r="Q257">
        <v>6306500</v>
      </c>
      <c r="R257">
        <v>0.162907099</v>
      </c>
      <c r="S257">
        <v>1042273</v>
      </c>
      <c r="T257">
        <v>2705133</v>
      </c>
      <c r="U257">
        <v>3100161</v>
      </c>
      <c r="V257">
        <v>5590046</v>
      </c>
      <c r="W257">
        <v>5418004</v>
      </c>
      <c r="X257">
        <v>5364610</v>
      </c>
      <c r="Y257">
        <v>0.37476470299999998</v>
      </c>
      <c r="Z257">
        <v>9.2606021999999996E-2</v>
      </c>
      <c r="AA257">
        <v>5.9946376000000003E-2</v>
      </c>
      <c r="AB257">
        <v>2.2828792000000001E-2</v>
      </c>
      <c r="AC257">
        <v>3095023</v>
      </c>
      <c r="AD257">
        <v>647367</v>
      </c>
      <c r="AE257">
        <v>908745</v>
      </c>
      <c r="AF257">
        <v>575129</v>
      </c>
      <c r="AG257">
        <v>162.32</v>
      </c>
      <c r="AH257">
        <v>162.32</v>
      </c>
      <c r="AI257">
        <v>10412105</v>
      </c>
      <c r="AJ257">
        <v>3946488</v>
      </c>
      <c r="AK257">
        <v>1155589</v>
      </c>
      <c r="AL257">
        <v>1239698</v>
      </c>
      <c r="AM257">
        <v>0.36080000000000001</v>
      </c>
      <c r="AN257">
        <v>3698766247</v>
      </c>
      <c r="AO257">
        <v>0.151132719</v>
      </c>
      <c r="AP257">
        <v>162</v>
      </c>
      <c r="AQ257">
        <v>0.27704000600000001</v>
      </c>
      <c r="AR257">
        <v>8.8175073000000007E-2</v>
      </c>
      <c r="AS257">
        <v>1.353394488</v>
      </c>
      <c r="AT257">
        <v>0.36080000000000001</v>
      </c>
      <c r="AU257">
        <v>0.54680373199999999</v>
      </c>
      <c r="AV257">
        <v>3.963493648</v>
      </c>
      <c r="AW257">
        <v>16.18026515</v>
      </c>
      <c r="AX257">
        <v>5.5804478999999997E-2</v>
      </c>
      <c r="AY257">
        <v>0.151132719</v>
      </c>
      <c r="AZ257">
        <v>7.6322205000000004E-2</v>
      </c>
      <c r="BA257">
        <v>-2.0517725000000001E-2</v>
      </c>
      <c r="BB257">
        <v>-3.2370594000000003E-2</v>
      </c>
      <c r="BC257">
        <v>9.6999999999999995E-8</v>
      </c>
      <c r="BD257">
        <v>1.6693149000000001E-2</v>
      </c>
      <c r="BE257">
        <v>0.26247770300000001</v>
      </c>
      <c r="BF257">
        <v>5.5804478999999997E-2</v>
      </c>
      <c r="BG257">
        <v>0.37476470299999998</v>
      </c>
      <c r="BH257">
        <v>9.6999999999999995E-8</v>
      </c>
      <c r="BI257">
        <v>0.54239936899999996</v>
      </c>
      <c r="BJ257">
        <v>1.6693149000000001E-2</v>
      </c>
      <c r="BK257">
        <v>5.1807930000000004E-3</v>
      </c>
      <c r="BL257">
        <v>0.52570622</v>
      </c>
      <c r="BM257">
        <v>1.9030931000000001E-2</v>
      </c>
      <c r="BN257">
        <v>2.7780490000000001E-2</v>
      </c>
      <c r="BO257">
        <v>-3.8268053000000003E-2</v>
      </c>
      <c r="BP257">
        <v>4.1969622999999998E-2</v>
      </c>
      <c r="BQ257">
        <v>4.1969622999999998E-2</v>
      </c>
      <c r="BR257">
        <v>-3.0055123999999999E-2</v>
      </c>
      <c r="BS257">
        <v>6</v>
      </c>
    </row>
    <row r="258" spans="1:71" x14ac:dyDescent="0.35">
      <c r="A258">
        <v>23402021</v>
      </c>
      <c r="B258">
        <v>34132021</v>
      </c>
      <c r="C258">
        <v>3413</v>
      </c>
      <c r="D258">
        <v>2340</v>
      </c>
      <c r="E258" t="s">
        <v>162</v>
      </c>
      <c r="F258">
        <v>2021</v>
      </c>
      <c r="G258" t="s">
        <v>164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12345359</v>
      </c>
      <c r="N258">
        <v>10641427</v>
      </c>
      <c r="O258">
        <v>2647841</v>
      </c>
      <c r="P258">
        <v>9697518</v>
      </c>
      <c r="Q258">
        <v>7683483</v>
      </c>
      <c r="R258">
        <v>0.18198676899999999</v>
      </c>
      <c r="S258">
        <v>334047</v>
      </c>
      <c r="T258">
        <v>2664220</v>
      </c>
      <c r="U258">
        <v>3467411</v>
      </c>
      <c r="V258">
        <v>6143243</v>
      </c>
      <c r="W258">
        <v>5590046</v>
      </c>
      <c r="X258">
        <v>5418004</v>
      </c>
      <c r="Y258">
        <v>0.402283265</v>
      </c>
      <c r="Z258">
        <v>9.0776452999999993E-2</v>
      </c>
      <c r="AA258">
        <v>2.2843635000000001E-2</v>
      </c>
      <c r="AB258">
        <v>1.9588676999999999E-2</v>
      </c>
      <c r="AC258">
        <v>3434444</v>
      </c>
      <c r="AD258">
        <v>1029905</v>
      </c>
      <c r="AE258">
        <v>1736134</v>
      </c>
      <c r="AF258">
        <v>829373</v>
      </c>
      <c r="AG258">
        <v>145.66</v>
      </c>
      <c r="AH258">
        <v>145.66</v>
      </c>
      <c r="AI258">
        <v>31186024</v>
      </c>
      <c r="AJ258">
        <v>4166464</v>
      </c>
      <c r="AK258">
        <v>1269993</v>
      </c>
      <c r="AL258">
        <v>1155589</v>
      </c>
      <c r="AM258">
        <v>0.39069999999999999</v>
      </c>
      <c r="AN258">
        <v>4713101120</v>
      </c>
      <c r="AO258">
        <v>0.130343968</v>
      </c>
      <c r="AP258">
        <v>170</v>
      </c>
      <c r="AQ258">
        <v>0.21448068100000001</v>
      </c>
      <c r="AR258">
        <v>0.163148608</v>
      </c>
      <c r="AS258">
        <v>3.2158768869999999</v>
      </c>
      <c r="AT258">
        <v>0.39069999999999999</v>
      </c>
      <c r="AU258">
        <v>0.61684903700000004</v>
      </c>
      <c r="AV258">
        <v>8.975990221</v>
      </c>
      <c r="AW258">
        <v>16.32879076</v>
      </c>
      <c r="AX258">
        <v>7.7938137000000005E-2</v>
      </c>
      <c r="AY258">
        <v>0.130343968</v>
      </c>
      <c r="AZ258">
        <v>0.132367761</v>
      </c>
      <c r="BA258">
        <v>-5.4429623000000003E-2</v>
      </c>
      <c r="BB258">
        <v>-8.5210469999999996E-2</v>
      </c>
      <c r="BC258">
        <v>9.3999999999999995E-8</v>
      </c>
      <c r="BD258">
        <v>5.1985227000000002E-2</v>
      </c>
      <c r="BE258">
        <v>0.25036303900000001</v>
      </c>
      <c r="BF258">
        <v>7.7938137000000005E-2</v>
      </c>
      <c r="BG258">
        <v>0.402283265</v>
      </c>
      <c r="BH258">
        <v>9.3999999999999995E-8</v>
      </c>
      <c r="BI258">
        <v>0.57729503800000004</v>
      </c>
      <c r="BJ258">
        <v>5.1985227000000002E-2</v>
      </c>
      <c r="BK258">
        <v>1.6167193E-2</v>
      </c>
      <c r="BL258">
        <v>0.52530980999999999</v>
      </c>
      <c r="BM258">
        <v>-5.7439700000000003E-2</v>
      </c>
      <c r="BN258">
        <v>-5.9123931999999997E-2</v>
      </c>
      <c r="BO258">
        <v>2.6109911E-2</v>
      </c>
      <c r="BP258">
        <v>1.5021678E-2</v>
      </c>
      <c r="BQ258">
        <v>1.5021678E-2</v>
      </c>
      <c r="BR258">
        <v>-4.8195076000000003E-2</v>
      </c>
      <c r="BS258">
        <v>6</v>
      </c>
    </row>
    <row r="259" spans="1:71" x14ac:dyDescent="0.35">
      <c r="A259">
        <v>23402022</v>
      </c>
      <c r="B259">
        <v>34132022</v>
      </c>
      <c r="C259">
        <v>3413</v>
      </c>
      <c r="D259">
        <v>2340</v>
      </c>
      <c r="E259" t="s">
        <v>162</v>
      </c>
      <c r="F259">
        <v>2022</v>
      </c>
      <c r="G259" t="s">
        <v>163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10554807</v>
      </c>
      <c r="N259">
        <v>12345359</v>
      </c>
      <c r="O259">
        <v>2045413</v>
      </c>
      <c r="P259">
        <v>8509394</v>
      </c>
      <c r="Q259">
        <v>5345417</v>
      </c>
      <c r="R259">
        <v>0.14483959800000001</v>
      </c>
      <c r="S259">
        <v>332891</v>
      </c>
      <c r="T259">
        <v>2661914</v>
      </c>
      <c r="U259">
        <v>3014578</v>
      </c>
      <c r="V259">
        <v>4529777</v>
      </c>
      <c r="W259">
        <v>6143243</v>
      </c>
      <c r="X259">
        <v>5590046</v>
      </c>
      <c r="Y259">
        <v>0.26683339099999998</v>
      </c>
      <c r="Z259">
        <v>6.7337693000000004E-2</v>
      </c>
      <c r="AA259">
        <v>3.1730922000000002E-2</v>
      </c>
      <c r="AB259">
        <v>2.3447953000000001E-2</v>
      </c>
      <c r="AC259">
        <v>2557139</v>
      </c>
      <c r="AD259">
        <v>458267</v>
      </c>
      <c r="AE259">
        <v>1510285</v>
      </c>
      <c r="AF259">
        <v>360464</v>
      </c>
      <c r="AG259">
        <v>125.45</v>
      </c>
      <c r="AH259">
        <v>125.45</v>
      </c>
      <c r="AI259">
        <v>14803493</v>
      </c>
      <c r="AJ259">
        <v>3315399</v>
      </c>
      <c r="AK259">
        <v>1248748</v>
      </c>
      <c r="AL259">
        <v>1269993</v>
      </c>
      <c r="AM259">
        <v>0.40710000000000002</v>
      </c>
      <c r="AN259">
        <v>5563297678</v>
      </c>
      <c r="AO259">
        <v>8.1422517E-2</v>
      </c>
      <c r="AP259">
        <v>172</v>
      </c>
      <c r="AQ259">
        <v>0.193789711</v>
      </c>
      <c r="AR259">
        <v>0.122336256</v>
      </c>
      <c r="AS259">
        <v>1.7396647750000001</v>
      </c>
      <c r="AT259">
        <v>0.40710000000000002</v>
      </c>
      <c r="AU259">
        <v>0.47205650300000002</v>
      </c>
      <c r="AV259">
        <v>5.8618062760000003</v>
      </c>
      <c r="AW259">
        <v>16.172091949999999</v>
      </c>
      <c r="AX259">
        <v>2.9198340999999999E-2</v>
      </c>
      <c r="AY259">
        <v>8.1422517E-2</v>
      </c>
      <c r="AZ259">
        <v>0.102511119</v>
      </c>
      <c r="BA259">
        <v>-7.3312777999999995E-2</v>
      </c>
      <c r="BB259">
        <v>-9.3137915000000002E-2</v>
      </c>
      <c r="BC259">
        <v>8.0999999999999997E-8</v>
      </c>
      <c r="BD259">
        <v>-0.13069413399999999</v>
      </c>
      <c r="BE259">
        <v>0.21562062300000001</v>
      </c>
      <c r="BF259">
        <v>2.9198340999999999E-2</v>
      </c>
      <c r="BG259">
        <v>0.26683339099999998</v>
      </c>
      <c r="BH259">
        <v>8.0999999999999997E-8</v>
      </c>
      <c r="BI259">
        <v>0.36692144799999998</v>
      </c>
      <c r="BJ259">
        <v>-0.13069413399999999</v>
      </c>
      <c r="BK259">
        <v>4.4810119000000002E-2</v>
      </c>
      <c r="BL259">
        <v>0.497615582</v>
      </c>
      <c r="BM259">
        <v>-9.1640066000000006E-2</v>
      </c>
      <c r="BN259">
        <v>-7.5678120000000001E-2</v>
      </c>
      <c r="BO259">
        <v>4.2105271E-2</v>
      </c>
      <c r="BP259">
        <v>1.7323953E-2</v>
      </c>
      <c r="BQ259">
        <v>1.7323953E-2</v>
      </c>
      <c r="BR259">
        <v>-4.4379913E-2</v>
      </c>
      <c r="BS259">
        <v>6</v>
      </c>
    </row>
    <row r="260" spans="1:71" x14ac:dyDescent="0.35">
      <c r="A260">
        <v>23452017</v>
      </c>
      <c r="B260">
        <v>53882017</v>
      </c>
      <c r="C260">
        <v>5388</v>
      </c>
      <c r="D260">
        <v>2345</v>
      </c>
      <c r="E260" t="s">
        <v>99</v>
      </c>
      <c r="F260">
        <v>2017</v>
      </c>
      <c r="G260" t="s">
        <v>105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18747018</v>
      </c>
      <c r="N260">
        <v>17503851</v>
      </c>
      <c r="O260">
        <v>9098437</v>
      </c>
      <c r="P260">
        <v>9648581</v>
      </c>
      <c r="Q260">
        <v>17444289</v>
      </c>
      <c r="R260">
        <v>0.48371148899999999</v>
      </c>
      <c r="S260">
        <v>0</v>
      </c>
      <c r="T260">
        <v>866905</v>
      </c>
      <c r="U260">
        <v>3944104</v>
      </c>
      <c r="V260">
        <v>36446757</v>
      </c>
      <c r="W260">
        <v>29368753</v>
      </c>
      <c r="X260">
        <v>24738760</v>
      </c>
      <c r="Y260">
        <v>1.7966325240000001</v>
      </c>
      <c r="Z260">
        <v>0.224626569</v>
      </c>
      <c r="AA260">
        <v>4.6707667000000001E-2</v>
      </c>
      <c r="AB260">
        <v>2.9607957000000001E-2</v>
      </c>
      <c r="AC260">
        <v>3606245</v>
      </c>
      <c r="AD260">
        <v>3238136</v>
      </c>
      <c r="AE260">
        <v>-1083157</v>
      </c>
      <c r="AF260">
        <v>2554529</v>
      </c>
      <c r="AG260">
        <v>14.77</v>
      </c>
      <c r="AH260">
        <v>14.77</v>
      </c>
      <c r="AI260">
        <v>58776364</v>
      </c>
      <c r="AJ260">
        <v>29260722</v>
      </c>
      <c r="AK260">
        <v>5778813</v>
      </c>
      <c r="AL260">
        <v>3591547</v>
      </c>
      <c r="AM260">
        <v>0.59389999999999998</v>
      </c>
      <c r="AN260">
        <v>965484562</v>
      </c>
      <c r="AO260">
        <v>3.7749704589999999</v>
      </c>
      <c r="AP260">
        <v>87</v>
      </c>
      <c r="AQ260">
        <v>0.48532715999999998</v>
      </c>
      <c r="AR260">
        <v>-6.1881067999999997E-2</v>
      </c>
      <c r="AS260">
        <v>6.091710688</v>
      </c>
      <c r="AT260">
        <v>0.59389999999999998</v>
      </c>
      <c r="AU260">
        <v>0.32589839799999998</v>
      </c>
      <c r="AV260">
        <v>7.7760903990000001</v>
      </c>
      <c r="AW260">
        <v>16.746545260000001</v>
      </c>
      <c r="AX260">
        <v>0.14594097</v>
      </c>
      <c r="AY260">
        <v>3.7749704589999999</v>
      </c>
      <c r="AZ260">
        <v>3.1319616000000002E-2</v>
      </c>
      <c r="BA260">
        <v>0.11462135399999999</v>
      </c>
      <c r="BB260">
        <v>0.20782203899999999</v>
      </c>
      <c r="BC260" s="1">
        <v>5.7100000000000002E-8</v>
      </c>
      <c r="BD260">
        <v>0.404368387</v>
      </c>
      <c r="BE260">
        <v>4.9526529999999999E-2</v>
      </c>
      <c r="BF260">
        <v>0.14594097</v>
      </c>
      <c r="BG260">
        <v>1.7966325240000001</v>
      </c>
      <c r="BH260" s="1">
        <v>5.7100000000000002E-8</v>
      </c>
      <c r="BI260">
        <v>2.0822136229999999</v>
      </c>
      <c r="BJ260">
        <v>0.404368387</v>
      </c>
      <c r="BK260">
        <v>0.26451282100000001</v>
      </c>
      <c r="BL260">
        <v>1.6778452349999999</v>
      </c>
      <c r="BM260">
        <v>0.114645576</v>
      </c>
      <c r="BN260">
        <v>0.11800350799999999</v>
      </c>
      <c r="BO260">
        <v>-0.170808655</v>
      </c>
      <c r="BP260">
        <v>4.5314912999999998E-2</v>
      </c>
      <c r="BQ260">
        <v>4.5314912999999998E-2</v>
      </c>
      <c r="BR260">
        <v>2.91749E-2</v>
      </c>
      <c r="BS260">
        <v>6</v>
      </c>
    </row>
    <row r="261" spans="1:71" x14ac:dyDescent="0.35">
      <c r="A261">
        <v>23452018</v>
      </c>
      <c r="B261">
        <v>53882018</v>
      </c>
      <c r="C261">
        <v>5388</v>
      </c>
      <c r="D261">
        <v>2345</v>
      </c>
      <c r="E261" t="s">
        <v>99</v>
      </c>
      <c r="F261">
        <v>2018</v>
      </c>
      <c r="G261" t="s">
        <v>104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22378327</v>
      </c>
      <c r="N261">
        <v>18747018</v>
      </c>
      <c r="O261">
        <v>12099731</v>
      </c>
      <c r="P261">
        <v>10278596</v>
      </c>
      <c r="Q261">
        <v>20873566</v>
      </c>
      <c r="R261">
        <v>0.53928320900000004</v>
      </c>
      <c r="S261">
        <v>0</v>
      </c>
      <c r="T261">
        <v>966604</v>
      </c>
      <c r="U261">
        <v>4295816</v>
      </c>
      <c r="V261">
        <v>43092155</v>
      </c>
      <c r="W261">
        <v>36446757</v>
      </c>
      <c r="X261">
        <v>29368753</v>
      </c>
      <c r="Y261">
        <v>1.9921853700000001</v>
      </c>
      <c r="Z261">
        <v>0.22976395499999999</v>
      </c>
      <c r="AA261">
        <v>4.2146558000000001E-2</v>
      </c>
      <c r="AB261">
        <v>3.0289643000000002E-2</v>
      </c>
      <c r="AC261">
        <v>4259345</v>
      </c>
      <c r="AD261">
        <v>3700561</v>
      </c>
      <c r="AE261">
        <v>2054855</v>
      </c>
      <c r="AF261">
        <v>2952181</v>
      </c>
      <c r="AG261">
        <v>31.24</v>
      </c>
      <c r="AH261">
        <v>31.24</v>
      </c>
      <c r="AI261">
        <v>54978275</v>
      </c>
      <c r="AJ261">
        <v>35312058</v>
      </c>
      <c r="AK261">
        <v>7814290</v>
      </c>
      <c r="AL261">
        <v>5778813</v>
      </c>
      <c r="AM261">
        <v>0.65620000000000001</v>
      </c>
      <c r="AN261">
        <v>927668235</v>
      </c>
      <c r="AO261">
        <v>4.6452118740000001</v>
      </c>
      <c r="AP261">
        <v>89</v>
      </c>
      <c r="AQ261">
        <v>0.54068970400000005</v>
      </c>
      <c r="AR261">
        <v>0.109609699</v>
      </c>
      <c r="AS261">
        <v>5.3488117439999998</v>
      </c>
      <c r="AT261">
        <v>0.65620000000000001</v>
      </c>
      <c r="AU261">
        <v>0.31913235499999998</v>
      </c>
      <c r="AV261">
        <v>6.5833526119999997</v>
      </c>
      <c r="AW261">
        <v>16.923603499999999</v>
      </c>
      <c r="AX261">
        <v>0.157474698</v>
      </c>
      <c r="AY261">
        <v>4.6452118740000001</v>
      </c>
      <c r="AZ261">
        <v>3.0026800999999999E-2</v>
      </c>
      <c r="BA261">
        <v>0.127447897</v>
      </c>
      <c r="BB261">
        <v>4.7864998999999998E-2</v>
      </c>
      <c r="BC261" s="1">
        <v>5.3300000000000001E-8</v>
      </c>
      <c r="BD261">
        <v>0.35447760299999997</v>
      </c>
      <c r="BE261">
        <v>5.1560413999999999E-2</v>
      </c>
      <c r="BF261">
        <v>0.157474698</v>
      </c>
      <c r="BG261">
        <v>1.9921853700000001</v>
      </c>
      <c r="BH261" s="1">
        <v>5.3300000000000001E-8</v>
      </c>
      <c r="BI261">
        <v>2.2986138380000001</v>
      </c>
      <c r="BJ261">
        <v>0.35447760299999997</v>
      </c>
      <c r="BK261">
        <v>0.37755359300000002</v>
      </c>
      <c r="BL261">
        <v>1.944136235</v>
      </c>
      <c r="BM261">
        <v>7.7085604000000002E-2</v>
      </c>
      <c r="BN261">
        <v>-1.0227162999999999E-2</v>
      </c>
      <c r="BO261">
        <v>1.6906951E-2</v>
      </c>
      <c r="BP261">
        <v>7.5559200000000007E-2</v>
      </c>
      <c r="BQ261">
        <v>7.5559200000000007E-2</v>
      </c>
      <c r="BR261">
        <v>-9.2665260000000006E-3</v>
      </c>
      <c r="BS261">
        <v>6</v>
      </c>
    </row>
    <row r="262" spans="1:71" x14ac:dyDescent="0.35">
      <c r="A262">
        <v>23452019</v>
      </c>
      <c r="B262">
        <v>53882019</v>
      </c>
      <c r="C262">
        <v>5388</v>
      </c>
      <c r="D262">
        <v>2345</v>
      </c>
      <c r="E262" t="s">
        <v>99</v>
      </c>
      <c r="F262">
        <v>2019</v>
      </c>
      <c r="G262" t="s">
        <v>103</v>
      </c>
      <c r="H262">
        <v>1</v>
      </c>
      <c r="I262">
        <v>0</v>
      </c>
      <c r="J262">
        <v>1</v>
      </c>
      <c r="K262">
        <v>1</v>
      </c>
      <c r="L262">
        <v>1</v>
      </c>
      <c r="M262">
        <v>29521087</v>
      </c>
      <c r="N262">
        <v>22378327</v>
      </c>
      <c r="O262">
        <v>16718110</v>
      </c>
      <c r="P262">
        <v>12802977</v>
      </c>
      <c r="Q262">
        <v>27048534</v>
      </c>
      <c r="R262">
        <v>0.51616825600000005</v>
      </c>
      <c r="S262">
        <v>920639</v>
      </c>
      <c r="T262">
        <v>1324280</v>
      </c>
      <c r="U262">
        <v>6221855</v>
      </c>
      <c r="V262">
        <v>55401047</v>
      </c>
      <c r="W262">
        <v>43092155</v>
      </c>
      <c r="X262">
        <v>36446757</v>
      </c>
      <c r="Y262">
        <v>2.024500223</v>
      </c>
      <c r="Z262">
        <v>0.22158845899999999</v>
      </c>
      <c r="AA262">
        <v>3.5982045999999997E-2</v>
      </c>
      <c r="AB262">
        <v>2.7468613999999999E-2</v>
      </c>
      <c r="AC262">
        <v>7003401</v>
      </c>
      <c r="AD262">
        <v>6147933</v>
      </c>
      <c r="AE262">
        <v>8611237</v>
      </c>
      <c r="AF262">
        <v>4949572</v>
      </c>
      <c r="AG262">
        <v>52.1</v>
      </c>
      <c r="AH262">
        <v>52.1</v>
      </c>
      <c r="AI262">
        <v>93752568</v>
      </c>
      <c r="AJ262">
        <v>44402285</v>
      </c>
      <c r="AK262">
        <v>8716933</v>
      </c>
      <c r="AL262">
        <v>7814290</v>
      </c>
      <c r="AM262">
        <v>0.69679999999999997</v>
      </c>
      <c r="AN262">
        <v>913914218</v>
      </c>
      <c r="AO262">
        <v>6.0619526329999998</v>
      </c>
      <c r="AP262">
        <v>88</v>
      </c>
      <c r="AQ262">
        <v>0.56631078700000004</v>
      </c>
      <c r="AR262">
        <v>0.384802537</v>
      </c>
      <c r="AS262">
        <v>7.322716271</v>
      </c>
      <c r="AT262">
        <v>0.69679999999999997</v>
      </c>
      <c r="AU262">
        <v>0.33522438900000001</v>
      </c>
      <c r="AV262">
        <v>7.3602314809999996</v>
      </c>
      <c r="AW262">
        <v>17.200615379999999</v>
      </c>
      <c r="AX262">
        <v>0.22117703399999999</v>
      </c>
      <c r="AY262">
        <v>6.0619526329999998</v>
      </c>
      <c r="AZ262">
        <v>3.0255636999999998E-2</v>
      </c>
      <c r="BA262">
        <v>0.19092139799999999</v>
      </c>
      <c r="BB262">
        <v>-0.16362550200000001</v>
      </c>
      <c r="BC262" s="1">
        <v>4.4700000000000003E-8</v>
      </c>
      <c r="BD262">
        <v>0.55003629200000004</v>
      </c>
      <c r="BE262">
        <v>5.9176898999999998E-2</v>
      </c>
      <c r="BF262">
        <v>0.22117703399999999</v>
      </c>
      <c r="BG262">
        <v>2.024500223</v>
      </c>
      <c r="BH262" s="1">
        <v>4.4700000000000003E-8</v>
      </c>
      <c r="BI262">
        <v>2.475656335</v>
      </c>
      <c r="BJ262">
        <v>0.55003629200000004</v>
      </c>
      <c r="BK262">
        <v>0.29695687300000001</v>
      </c>
      <c r="BL262">
        <v>1.9256200429999999</v>
      </c>
      <c r="BM262">
        <v>-9.7319514999999995E-2</v>
      </c>
      <c r="BN262">
        <v>-0.126140419</v>
      </c>
      <c r="BO262">
        <v>0.14832337200000001</v>
      </c>
      <c r="BP262">
        <v>-9.7527720999999998E-2</v>
      </c>
      <c r="BQ262">
        <v>-9.7527720999999998E-2</v>
      </c>
      <c r="BR262">
        <v>1.503765E-3</v>
      </c>
      <c r="BS262">
        <v>6</v>
      </c>
    </row>
    <row r="263" spans="1:71" x14ac:dyDescent="0.35">
      <c r="A263">
        <v>23452020</v>
      </c>
      <c r="B263">
        <v>53882020</v>
      </c>
      <c r="C263">
        <v>5388</v>
      </c>
      <c r="D263">
        <v>2345</v>
      </c>
      <c r="E263" t="s">
        <v>99</v>
      </c>
      <c r="F263">
        <v>2020</v>
      </c>
      <c r="G263" t="s">
        <v>102</v>
      </c>
      <c r="H263">
        <v>1</v>
      </c>
      <c r="I263">
        <v>0</v>
      </c>
      <c r="J263">
        <v>1</v>
      </c>
      <c r="K263">
        <v>1</v>
      </c>
      <c r="L263">
        <v>1</v>
      </c>
      <c r="M263">
        <v>31122969</v>
      </c>
      <c r="N263">
        <v>29521087</v>
      </c>
      <c r="O263">
        <v>16639896</v>
      </c>
      <c r="P263">
        <v>14483073</v>
      </c>
      <c r="Q263">
        <v>28440301</v>
      </c>
      <c r="R263">
        <v>0.476543771</v>
      </c>
      <c r="S263">
        <v>1163470</v>
      </c>
      <c r="T263">
        <v>1502317</v>
      </c>
      <c r="U263">
        <v>4894509</v>
      </c>
      <c r="V263">
        <v>54462872</v>
      </c>
      <c r="W263">
        <v>55401047</v>
      </c>
      <c r="X263">
        <v>43092155</v>
      </c>
      <c r="Y263">
        <v>1.4352757060000001</v>
      </c>
      <c r="Z263">
        <v>0.17449896100000001</v>
      </c>
      <c r="AA263">
        <v>3.9726862000000002E-2</v>
      </c>
      <c r="AB263">
        <v>2.7507179999999999E-2</v>
      </c>
      <c r="AC263">
        <v>8585113</v>
      </c>
      <c r="AD263">
        <v>6250989</v>
      </c>
      <c r="AE263">
        <v>3472405</v>
      </c>
      <c r="AF263">
        <v>5048640</v>
      </c>
      <c r="AG263">
        <v>40.409999999999997</v>
      </c>
      <c r="AH263">
        <v>40.409999999999997</v>
      </c>
      <c r="AI263">
        <v>176788096</v>
      </c>
      <c r="AJ263">
        <v>42908810</v>
      </c>
      <c r="AK263">
        <v>8179022</v>
      </c>
      <c r="AL263">
        <v>8716933</v>
      </c>
      <c r="AM263">
        <v>0.83230000000000004</v>
      </c>
      <c r="AN263">
        <v>926707025</v>
      </c>
      <c r="AO263">
        <v>5.8770323879999999</v>
      </c>
      <c r="AP263">
        <v>88</v>
      </c>
      <c r="AQ263">
        <v>0.53465001999999995</v>
      </c>
      <c r="AR263">
        <v>0.117624564</v>
      </c>
      <c r="AS263">
        <v>12.20653214</v>
      </c>
      <c r="AT263">
        <v>0.83230000000000004</v>
      </c>
      <c r="AU263">
        <v>0.364215383</v>
      </c>
      <c r="AV263">
        <v>10.27008262</v>
      </c>
      <c r="AW263">
        <v>17.253456660000001</v>
      </c>
      <c r="AX263">
        <v>0.17101809300000001</v>
      </c>
      <c r="AY263">
        <v>5.8770323879999999</v>
      </c>
      <c r="AZ263">
        <v>3.8904083999999998E-2</v>
      </c>
      <c r="BA263">
        <v>0.132114009</v>
      </c>
      <c r="BB263">
        <v>5.3393528000000003E-2</v>
      </c>
      <c r="BC263" s="1">
        <v>3.3899999999999999E-8</v>
      </c>
      <c r="BD263">
        <v>-3.1779825999999997E-2</v>
      </c>
      <c r="BE263">
        <v>5.0889623000000002E-2</v>
      </c>
      <c r="BF263">
        <v>0.17101809300000001</v>
      </c>
      <c r="BG263">
        <v>1.4352757060000001</v>
      </c>
      <c r="BH263" s="1">
        <v>3.3899999999999999E-8</v>
      </c>
      <c r="BI263">
        <v>1.844880305</v>
      </c>
      <c r="BJ263">
        <v>-3.1779825999999997E-2</v>
      </c>
      <c r="BK263">
        <v>0.41695253300000001</v>
      </c>
      <c r="BL263">
        <v>1.876660131</v>
      </c>
      <c r="BM263">
        <v>5.4847107999999999E-2</v>
      </c>
      <c r="BN263">
        <v>2.3345479999999998E-2</v>
      </c>
      <c r="BO263">
        <v>3.6109781000000001E-2</v>
      </c>
      <c r="BP263">
        <v>-0.123846478</v>
      </c>
      <c r="BQ263">
        <v>-0.123846478</v>
      </c>
      <c r="BR263">
        <v>-5.1031260000000002E-2</v>
      </c>
      <c r="BS263">
        <v>6</v>
      </c>
    </row>
    <row r="264" spans="1:71" x14ac:dyDescent="0.35">
      <c r="A264">
        <v>23452021</v>
      </c>
      <c r="B264">
        <v>53882021</v>
      </c>
      <c r="C264">
        <v>5388</v>
      </c>
      <c r="D264">
        <v>2345</v>
      </c>
      <c r="E264" t="s">
        <v>99</v>
      </c>
      <c r="F264">
        <v>2021</v>
      </c>
      <c r="G264" t="s">
        <v>101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35021369</v>
      </c>
      <c r="N264">
        <v>31122969</v>
      </c>
      <c r="O264">
        <v>19468418</v>
      </c>
      <c r="P264">
        <v>15552951</v>
      </c>
      <c r="Q264">
        <v>31782233</v>
      </c>
      <c r="R264">
        <v>0.50379115699999999</v>
      </c>
      <c r="S264">
        <v>1178743</v>
      </c>
      <c r="T264">
        <v>1487456</v>
      </c>
      <c r="U264">
        <v>6257744</v>
      </c>
      <c r="V264">
        <v>59598681</v>
      </c>
      <c r="W264">
        <v>54462872</v>
      </c>
      <c r="X264">
        <v>55401047</v>
      </c>
      <c r="Y264">
        <v>1.7132267809999999</v>
      </c>
      <c r="Z264">
        <v>0.189694948</v>
      </c>
      <c r="AA264">
        <v>4.4771476999999997E-2</v>
      </c>
      <c r="AB264">
        <v>2.6898480999999998E-2</v>
      </c>
      <c r="AC264">
        <v>9655707</v>
      </c>
      <c r="AD264">
        <v>5773539</v>
      </c>
      <c r="AE264">
        <v>1367997</v>
      </c>
      <c r="AF264">
        <v>4705058</v>
      </c>
      <c r="AG264">
        <v>45.87</v>
      </c>
      <c r="AH264">
        <v>45.87</v>
      </c>
      <c r="AI264">
        <v>145579200</v>
      </c>
      <c r="AJ264">
        <v>48254085</v>
      </c>
      <c r="AK264">
        <v>13245641</v>
      </c>
      <c r="AL264">
        <v>8179022</v>
      </c>
      <c r="AM264">
        <v>0.84079999999999999</v>
      </c>
      <c r="AN264">
        <v>999656326</v>
      </c>
      <c r="AO264">
        <v>5.9619170559999999</v>
      </c>
      <c r="AP264">
        <v>91</v>
      </c>
      <c r="AQ264">
        <v>0.555901113</v>
      </c>
      <c r="AR264">
        <v>4.3954579000000001E-2</v>
      </c>
      <c r="AS264">
        <v>9.3602300940000003</v>
      </c>
      <c r="AT264">
        <v>0.84079999999999999</v>
      </c>
      <c r="AU264">
        <v>0.33653441000000001</v>
      </c>
      <c r="AV264">
        <v>8.2074413059999998</v>
      </c>
      <c r="AW264">
        <v>17.37146898</v>
      </c>
      <c r="AX264">
        <v>0.151176387</v>
      </c>
      <c r="AY264">
        <v>5.9619170559999999</v>
      </c>
      <c r="AZ264">
        <v>3.3198567999999998E-2</v>
      </c>
      <c r="BA264">
        <v>0.117977819</v>
      </c>
      <c r="BB264">
        <v>0.107221808</v>
      </c>
      <c r="BC264" s="1">
        <v>3.2100000000000003E-8</v>
      </c>
      <c r="BD264">
        <v>0.165016679</v>
      </c>
      <c r="BE264">
        <v>4.7792870000000001E-2</v>
      </c>
      <c r="BF264">
        <v>0.151176387</v>
      </c>
      <c r="BG264">
        <v>1.7132267809999999</v>
      </c>
      <c r="BH264" s="1">
        <v>3.2100000000000003E-8</v>
      </c>
      <c r="BI264">
        <v>1.9149420159999999</v>
      </c>
      <c r="BJ264">
        <v>0.165016679</v>
      </c>
      <c r="BK264">
        <v>-3.0144135999999998E-2</v>
      </c>
      <c r="BL264">
        <v>1.749925336</v>
      </c>
      <c r="BM264">
        <v>8.1184093999999998E-2</v>
      </c>
      <c r="BN264">
        <v>0.10357504100000001</v>
      </c>
      <c r="BO264">
        <v>6.0007557000000003E-2</v>
      </c>
      <c r="BP264">
        <v>-5.5402703999999997E-2</v>
      </c>
      <c r="BQ264">
        <v>-5.5411551000000003E-2</v>
      </c>
      <c r="BR264">
        <v>-1.8540294999999998E-2</v>
      </c>
      <c r="BS264">
        <v>6</v>
      </c>
    </row>
    <row r="265" spans="1:71" x14ac:dyDescent="0.35">
      <c r="A265">
        <v>23452022</v>
      </c>
      <c r="B265">
        <v>53882022</v>
      </c>
      <c r="C265">
        <v>5388</v>
      </c>
      <c r="D265">
        <v>2345</v>
      </c>
      <c r="E265" t="s">
        <v>99</v>
      </c>
      <c r="F265">
        <v>2022</v>
      </c>
      <c r="G265" t="s">
        <v>100</v>
      </c>
      <c r="H265">
        <v>1</v>
      </c>
      <c r="I265">
        <v>0</v>
      </c>
      <c r="J265">
        <v>1</v>
      </c>
      <c r="K265">
        <v>1</v>
      </c>
      <c r="L265">
        <v>1</v>
      </c>
      <c r="M265">
        <v>46060809</v>
      </c>
      <c r="N265">
        <v>35021369</v>
      </c>
      <c r="O265">
        <v>25632648</v>
      </c>
      <c r="P265">
        <v>20428161</v>
      </c>
      <c r="Q265">
        <v>41882761</v>
      </c>
      <c r="R265">
        <v>0.46824355600000001</v>
      </c>
      <c r="S265">
        <v>3530890</v>
      </c>
      <c r="T265">
        <v>1804418</v>
      </c>
      <c r="U265">
        <v>8695372</v>
      </c>
      <c r="V265">
        <v>77205223</v>
      </c>
      <c r="W265">
        <v>59598681</v>
      </c>
      <c r="X265">
        <v>54462872</v>
      </c>
      <c r="Y265">
        <v>1.7197907939999999</v>
      </c>
      <c r="Z265">
        <v>0.19661293099999999</v>
      </c>
      <c r="AA265">
        <v>3.8506864000000002E-2</v>
      </c>
      <c r="AB265">
        <v>2.3839500999999999E-2</v>
      </c>
      <c r="AC265">
        <v>14482209</v>
      </c>
      <c r="AD265">
        <v>10343985</v>
      </c>
      <c r="AE265">
        <v>9723362</v>
      </c>
      <c r="AF265">
        <v>8165812</v>
      </c>
      <c r="AG265">
        <v>63.29</v>
      </c>
      <c r="AH265">
        <v>63.29</v>
      </c>
      <c r="AI265">
        <v>131352596</v>
      </c>
      <c r="AJ265">
        <v>60686961</v>
      </c>
      <c r="AK265">
        <v>12788108</v>
      </c>
      <c r="AL265">
        <v>13245641</v>
      </c>
      <c r="AM265">
        <v>0.87290000000000001</v>
      </c>
      <c r="AN265">
        <v>1140107732</v>
      </c>
      <c r="AO265">
        <v>6.7717480400000003</v>
      </c>
      <c r="AP265">
        <v>91</v>
      </c>
      <c r="AQ265">
        <v>0.556495827</v>
      </c>
      <c r="AR265">
        <v>0.27764083099999998</v>
      </c>
      <c r="AS265">
        <v>6.4299765410000003</v>
      </c>
      <c r="AT265">
        <v>0.87290000000000001</v>
      </c>
      <c r="AU265">
        <v>0.43583901600000002</v>
      </c>
      <c r="AV265">
        <v>7.0232350950000004</v>
      </c>
      <c r="AW265">
        <v>17.645473020000001</v>
      </c>
      <c r="AX265">
        <v>0.233166556</v>
      </c>
      <c r="AY265">
        <v>6.7717480400000003</v>
      </c>
      <c r="AZ265">
        <v>5.5489534E-2</v>
      </c>
      <c r="BA265">
        <v>0.17767702299999999</v>
      </c>
      <c r="BB265">
        <v>-4.4474275000000001E-2</v>
      </c>
      <c r="BC265" s="1">
        <v>2.8600000000000001E-8</v>
      </c>
      <c r="BD265">
        <v>0.50273711499999996</v>
      </c>
      <c r="BE265">
        <v>5.1523342999999999E-2</v>
      </c>
      <c r="BF265">
        <v>0.233166556</v>
      </c>
      <c r="BG265">
        <v>1.7197907939999999</v>
      </c>
      <c r="BH265" s="1">
        <v>2.8600000000000001E-8</v>
      </c>
      <c r="BI265">
        <v>2.2045175619999999</v>
      </c>
      <c r="BJ265">
        <v>0.50273711499999996</v>
      </c>
      <c r="BK265">
        <v>0.14664786499999999</v>
      </c>
      <c r="BL265">
        <v>1.701780447</v>
      </c>
      <c r="BM265">
        <v>-7.2873294000000005E-2</v>
      </c>
      <c r="BN265">
        <v>-6.3181917000000004E-2</v>
      </c>
      <c r="BO265">
        <v>0.16285384999999999</v>
      </c>
      <c r="BP265">
        <v>-0.15154745</v>
      </c>
      <c r="BQ265">
        <v>-0.15154921700000001</v>
      </c>
      <c r="BR265">
        <v>-1.3534836999999999E-2</v>
      </c>
      <c r="BS265">
        <v>6</v>
      </c>
    </row>
    <row r="266" spans="1:71" hidden="1" x14ac:dyDescent="0.35">
      <c r="A266">
        <v>23472017</v>
      </c>
      <c r="B266">
        <v>37022017</v>
      </c>
      <c r="C266">
        <v>3702</v>
      </c>
      <c r="D266">
        <v>2347</v>
      </c>
      <c r="E266" t="s">
        <v>134</v>
      </c>
      <c r="F266">
        <v>2017</v>
      </c>
      <c r="G266" t="s">
        <v>140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138801268</v>
      </c>
      <c r="N266">
        <v>127831170</v>
      </c>
      <c r="O266">
        <v>92039438</v>
      </c>
      <c r="P266">
        <v>46761830</v>
      </c>
      <c r="Q266">
        <v>110660583</v>
      </c>
      <c r="R266">
        <v>0.65810618499999995</v>
      </c>
      <c r="S266">
        <v>44660920</v>
      </c>
      <c r="T266">
        <v>6857063</v>
      </c>
      <c r="U266">
        <v>5714960</v>
      </c>
      <c r="V266">
        <v>364207877</v>
      </c>
      <c r="W266">
        <v>342696453</v>
      </c>
      <c r="X266">
        <v>322133452</v>
      </c>
      <c r="Y266">
        <v>2.7689445699999999</v>
      </c>
      <c r="Z266">
        <v>6.2033383999999997E-2</v>
      </c>
      <c r="AA266">
        <v>0</v>
      </c>
      <c r="AB266">
        <v>1.4527149E-2</v>
      </c>
      <c r="AC266">
        <v>18947557</v>
      </c>
      <c r="AD266">
        <v>8457856</v>
      </c>
      <c r="AE266">
        <v>2702440</v>
      </c>
      <c r="AF266">
        <v>6414239</v>
      </c>
      <c r="AG266">
        <v>55.05</v>
      </c>
      <c r="AH266">
        <v>55.05</v>
      </c>
      <c r="AI266">
        <v>67635210</v>
      </c>
      <c r="AJ266">
        <v>351346513</v>
      </c>
      <c r="AK266">
        <v>36259016</v>
      </c>
      <c r="AL266">
        <v>33648105</v>
      </c>
      <c r="AM266">
        <v>0.7732</v>
      </c>
      <c r="AN266">
        <v>1644327353</v>
      </c>
      <c r="AO266">
        <v>22.149353430000001</v>
      </c>
      <c r="AP266">
        <v>34</v>
      </c>
      <c r="AQ266">
        <v>0.66310228500000001</v>
      </c>
      <c r="AR266">
        <v>2.1140697E-2</v>
      </c>
      <c r="AS266">
        <v>1.4463764569999999</v>
      </c>
      <c r="AT266">
        <v>0.7732</v>
      </c>
      <c r="AU266">
        <v>0.67047645700000003</v>
      </c>
      <c r="AV266">
        <v>4.4137707280000003</v>
      </c>
      <c r="AW266">
        <v>18.748553739999998</v>
      </c>
      <c r="AX266">
        <v>5.0177424999999998E-2</v>
      </c>
      <c r="AY266">
        <v>22.149353430000001</v>
      </c>
      <c r="AZ266">
        <v>3.2819039000000001E-2</v>
      </c>
      <c r="BA266">
        <v>1.7358386E-2</v>
      </c>
      <c r="BB266">
        <v>2.9036729000000001E-2</v>
      </c>
      <c r="BC266" s="1">
        <v>7.8199999999999999E-9</v>
      </c>
      <c r="BD266">
        <v>0.16827995900000001</v>
      </c>
      <c r="BE266">
        <v>5.3641556999999999E-2</v>
      </c>
      <c r="BF266">
        <v>5.0177424999999998E-2</v>
      </c>
      <c r="BG266">
        <v>2.7689445699999999</v>
      </c>
      <c r="BH266" s="1">
        <v>7.8199999999999999E-9</v>
      </c>
      <c r="BI266">
        <v>2.849132</v>
      </c>
      <c r="BJ266">
        <v>0.16827995900000001</v>
      </c>
      <c r="BK266">
        <v>0.16086061800000001</v>
      </c>
      <c r="BL266">
        <v>2.6808520410000001</v>
      </c>
      <c r="BM266">
        <v>3.6767647000000001E-2</v>
      </c>
      <c r="BN266">
        <v>2.8770084000000001E-2</v>
      </c>
      <c r="BO266">
        <v>-2.8610445000000002E-2</v>
      </c>
      <c r="BP266">
        <v>7.1439889000000006E-2</v>
      </c>
      <c r="BQ266">
        <v>7.1439889000000006E-2</v>
      </c>
      <c r="BR266">
        <v>-5.6063812999999997E-2</v>
      </c>
      <c r="BS266">
        <v>6</v>
      </c>
    </row>
    <row r="267" spans="1:71" hidden="1" x14ac:dyDescent="0.35">
      <c r="A267">
        <v>23472018</v>
      </c>
      <c r="B267">
        <v>37022018</v>
      </c>
      <c r="C267">
        <v>3702</v>
      </c>
      <c r="D267">
        <v>2347</v>
      </c>
      <c r="E267" t="s">
        <v>134</v>
      </c>
      <c r="F267">
        <v>2018</v>
      </c>
      <c r="G267" t="s">
        <v>139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147518369</v>
      </c>
      <c r="N267">
        <v>138801268</v>
      </c>
      <c r="O267">
        <v>98158469</v>
      </c>
      <c r="P267">
        <v>49359900</v>
      </c>
      <c r="Q267">
        <v>117682601</v>
      </c>
      <c r="R267">
        <v>0.65998752999999999</v>
      </c>
      <c r="S267">
        <v>48466119</v>
      </c>
      <c r="T267">
        <v>6919339</v>
      </c>
      <c r="U267">
        <v>5674663</v>
      </c>
      <c r="V267">
        <v>383194939</v>
      </c>
      <c r="W267">
        <v>364207877</v>
      </c>
      <c r="X267">
        <v>342696453</v>
      </c>
      <c r="Y267">
        <v>2.6890082519999998</v>
      </c>
      <c r="Z267">
        <v>6.5459459999999997E-2</v>
      </c>
      <c r="AA267">
        <v>0</v>
      </c>
      <c r="AB267">
        <v>1.5676085999999999E-2</v>
      </c>
      <c r="AC267">
        <v>22221297</v>
      </c>
      <c r="AD267">
        <v>8679333</v>
      </c>
      <c r="AE267">
        <v>-483948</v>
      </c>
      <c r="AF267">
        <v>6912660</v>
      </c>
      <c r="AG267">
        <v>53.18</v>
      </c>
      <c r="AH267">
        <v>53.18</v>
      </c>
      <c r="AI267">
        <v>60713234</v>
      </c>
      <c r="AJ267">
        <v>368696835</v>
      </c>
      <c r="AK267">
        <v>40799936</v>
      </c>
      <c r="AL267">
        <v>36259016</v>
      </c>
      <c r="AM267">
        <v>0.73280000000000001</v>
      </c>
      <c r="AN267">
        <v>1809600062</v>
      </c>
      <c r="AO267">
        <v>21.175670090000001</v>
      </c>
      <c r="AP267">
        <v>34</v>
      </c>
      <c r="AQ267">
        <v>0.66539828000000001</v>
      </c>
      <c r="AR267">
        <v>-3.4866250000000001E-3</v>
      </c>
      <c r="AS267">
        <v>1.2300112839999999</v>
      </c>
      <c r="AT267">
        <v>0.73280000000000001</v>
      </c>
      <c r="AU267">
        <v>0.66390860299999999</v>
      </c>
      <c r="AV267">
        <v>4.331065669</v>
      </c>
      <c r="AW267">
        <v>18.809463260000001</v>
      </c>
      <c r="AX267">
        <v>4.9802570999999997E-2</v>
      </c>
      <c r="AY267">
        <v>21.175670090000001</v>
      </c>
      <c r="AZ267">
        <v>3.1231464E-2</v>
      </c>
      <c r="BA267">
        <v>1.8571107E-2</v>
      </c>
      <c r="BB267">
        <v>5.3289195999999997E-2</v>
      </c>
      <c r="BC267" s="1">
        <v>7.2E-9</v>
      </c>
      <c r="BD267">
        <v>0.136793145</v>
      </c>
      <c r="BE267">
        <v>4.9850690000000003E-2</v>
      </c>
      <c r="BF267">
        <v>4.9802570999999997E-2</v>
      </c>
      <c r="BG267">
        <v>2.6890082519999998</v>
      </c>
      <c r="BH267" s="1">
        <v>7.2E-9</v>
      </c>
      <c r="BI267">
        <v>2.7607452330000002</v>
      </c>
      <c r="BJ267">
        <v>0.136793145</v>
      </c>
      <c r="BK267">
        <v>0.15498002499999999</v>
      </c>
      <c r="BL267">
        <v>2.6239520879999998</v>
      </c>
      <c r="BM267">
        <v>2.0254370000000002E-3</v>
      </c>
      <c r="BN267">
        <v>4.9611999999999996E-4</v>
      </c>
      <c r="BO267">
        <v>-1.762071E-3</v>
      </c>
      <c r="BP267">
        <v>7.5829790999999994E-2</v>
      </c>
      <c r="BQ267">
        <v>7.5829790999999994E-2</v>
      </c>
      <c r="BR267">
        <v>-5.3901008E-2</v>
      </c>
      <c r="BS267">
        <v>6</v>
      </c>
    </row>
    <row r="268" spans="1:71" hidden="1" x14ac:dyDescent="0.35">
      <c r="A268">
        <v>23472019</v>
      </c>
      <c r="B268">
        <v>37022019</v>
      </c>
      <c r="C268">
        <v>3702</v>
      </c>
      <c r="D268">
        <v>2347</v>
      </c>
      <c r="E268" t="s">
        <v>134</v>
      </c>
      <c r="F268">
        <v>2019</v>
      </c>
      <c r="G268" t="s">
        <v>138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147689360</v>
      </c>
      <c r="N268">
        <v>147518369</v>
      </c>
      <c r="O268">
        <v>95743688</v>
      </c>
      <c r="P268">
        <v>51945672</v>
      </c>
      <c r="Q268">
        <v>111302416</v>
      </c>
      <c r="R268">
        <v>0.63962441800000003</v>
      </c>
      <c r="S268">
        <v>48119694</v>
      </c>
      <c r="T268">
        <v>6349364</v>
      </c>
      <c r="U268">
        <v>6342158</v>
      </c>
      <c r="V268">
        <v>339994666</v>
      </c>
      <c r="W268">
        <v>383194939</v>
      </c>
      <c r="X268">
        <v>364207877</v>
      </c>
      <c r="Y268">
        <v>2.1432296270000002</v>
      </c>
      <c r="Z268">
        <v>5.9259026999999999E-2</v>
      </c>
      <c r="AA268">
        <v>0</v>
      </c>
      <c r="AB268">
        <v>1.9197522000000002E-2</v>
      </c>
      <c r="AC268">
        <v>25686532</v>
      </c>
      <c r="AD268">
        <v>9605615</v>
      </c>
      <c r="AE268">
        <v>18811679</v>
      </c>
      <c r="AF268">
        <v>7219050</v>
      </c>
      <c r="AG268">
        <v>54.23</v>
      </c>
      <c r="AH268">
        <v>54.23</v>
      </c>
      <c r="AI268">
        <v>62547975</v>
      </c>
      <c r="AJ268">
        <v>325273754</v>
      </c>
      <c r="AK268">
        <v>31691921</v>
      </c>
      <c r="AL268">
        <v>40799936</v>
      </c>
      <c r="AM268">
        <v>0.79239999999999999</v>
      </c>
      <c r="AN268">
        <v>1805956987</v>
      </c>
      <c r="AO268">
        <v>18.826288139999999</v>
      </c>
      <c r="AP268">
        <v>34</v>
      </c>
      <c r="AQ268">
        <v>0.64827749300000004</v>
      </c>
      <c r="AR268">
        <v>0.12752092600000001</v>
      </c>
      <c r="AS268">
        <v>1.2041036839999999</v>
      </c>
      <c r="AT268">
        <v>0.79239999999999999</v>
      </c>
      <c r="AU268">
        <v>0.63533245800000004</v>
      </c>
      <c r="AV268">
        <v>4.0565362340000002</v>
      </c>
      <c r="AW268">
        <v>18.810621709999999</v>
      </c>
      <c r="AX268">
        <v>4.8936618000000001E-2</v>
      </c>
      <c r="AY268">
        <v>18.826288139999999</v>
      </c>
      <c r="AZ268">
        <v>2.3714069000000001E-2</v>
      </c>
      <c r="BA268">
        <v>2.5222549E-2</v>
      </c>
      <c r="BB268">
        <v>-7.8584308000000005E-2</v>
      </c>
      <c r="BC268" s="1">
        <v>6.7800000000000002E-9</v>
      </c>
      <c r="BD268">
        <v>-0.29284673700000002</v>
      </c>
      <c r="BE268">
        <v>4.3041175000000001E-2</v>
      </c>
      <c r="BF268">
        <v>4.8936618000000001E-2</v>
      </c>
      <c r="BG268">
        <v>2.1432296270000002</v>
      </c>
      <c r="BH268" s="1">
        <v>6.7800000000000002E-9</v>
      </c>
      <c r="BI268">
        <v>2.304761558</v>
      </c>
      <c r="BJ268">
        <v>-0.29284673700000002</v>
      </c>
      <c r="BK268">
        <v>0.12870981500000001</v>
      </c>
      <c r="BL268">
        <v>2.5976082950000001</v>
      </c>
      <c r="BM268">
        <v>-1.9554194E-2</v>
      </c>
      <c r="BN268">
        <v>-2.2177209E-2</v>
      </c>
      <c r="BO268">
        <v>4.0153374999999998E-2</v>
      </c>
      <c r="BP268">
        <v>2.3561392E-2</v>
      </c>
      <c r="BQ268">
        <v>2.3561392E-2</v>
      </c>
      <c r="BR268">
        <v>-5.5095080999999997E-2</v>
      </c>
      <c r="BS268">
        <v>6</v>
      </c>
    </row>
    <row r="269" spans="1:71" hidden="1" x14ac:dyDescent="0.35">
      <c r="A269">
        <v>23472020</v>
      </c>
      <c r="B269">
        <v>37022020</v>
      </c>
      <c r="C269">
        <v>3702</v>
      </c>
      <c r="D269">
        <v>2347</v>
      </c>
      <c r="E269" t="s">
        <v>134</v>
      </c>
      <c r="F269">
        <v>2020</v>
      </c>
      <c r="G269" t="s">
        <v>137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159675713</v>
      </c>
      <c r="N269">
        <v>147689360</v>
      </c>
      <c r="O269">
        <v>102825545</v>
      </c>
      <c r="P269">
        <v>56850168</v>
      </c>
      <c r="Q269">
        <v>121603154</v>
      </c>
      <c r="R269">
        <v>0.63719263900000001</v>
      </c>
      <c r="S269">
        <v>56697204</v>
      </c>
      <c r="T269">
        <v>9599877</v>
      </c>
      <c r="U269">
        <v>15229773</v>
      </c>
      <c r="V269">
        <v>334200976</v>
      </c>
      <c r="W269">
        <v>339994666</v>
      </c>
      <c r="X269">
        <v>383194939</v>
      </c>
      <c r="Y269">
        <v>2.155206733</v>
      </c>
      <c r="Z269">
        <v>5.3225635E-2</v>
      </c>
      <c r="AA269">
        <v>0</v>
      </c>
      <c r="AB269">
        <v>1.8389207000000001E-2</v>
      </c>
      <c r="AC269">
        <v>29530507</v>
      </c>
      <c r="AD269">
        <v>11012603</v>
      </c>
      <c r="AE269">
        <v>-4922038</v>
      </c>
      <c r="AF269">
        <v>8538386</v>
      </c>
      <c r="AG269">
        <v>57.35</v>
      </c>
      <c r="AH269">
        <v>57.35</v>
      </c>
      <c r="AI269">
        <v>78393462</v>
      </c>
      <c r="AJ269">
        <v>319106359</v>
      </c>
      <c r="AK269">
        <v>30886665</v>
      </c>
      <c r="AL269">
        <v>31691921</v>
      </c>
      <c r="AM269">
        <v>0.77500000000000002</v>
      </c>
      <c r="AN269">
        <v>1980207305</v>
      </c>
      <c r="AO269">
        <v>16.877070150000002</v>
      </c>
      <c r="AP269">
        <v>34</v>
      </c>
      <c r="AQ269">
        <v>0.64396483999999998</v>
      </c>
      <c r="AR269">
        <v>-3.3326964000000001E-2</v>
      </c>
      <c r="AS269">
        <v>1.378948643</v>
      </c>
      <c r="AT269">
        <v>0.77500000000000002</v>
      </c>
      <c r="AU269">
        <v>0.66570536300000005</v>
      </c>
      <c r="AV269">
        <v>3.950822718</v>
      </c>
      <c r="AW269">
        <v>18.88865552</v>
      </c>
      <c r="AX269">
        <v>5.7813141999999998E-2</v>
      </c>
      <c r="AY269">
        <v>16.877070150000002</v>
      </c>
      <c r="AZ269">
        <v>3.4389281000000001E-2</v>
      </c>
      <c r="BA269">
        <v>2.3423862E-2</v>
      </c>
      <c r="BB269">
        <v>9.1140106999999998E-2</v>
      </c>
      <c r="BC269" s="1">
        <v>6.7700000000000004E-9</v>
      </c>
      <c r="BD269">
        <v>-3.9228892000000001E-2</v>
      </c>
      <c r="BE269">
        <v>6.5000463999999994E-2</v>
      </c>
      <c r="BF269">
        <v>5.7813141999999998E-2</v>
      </c>
      <c r="BG269">
        <v>2.155206733</v>
      </c>
      <c r="BH269" s="1">
        <v>6.7700000000000004E-9</v>
      </c>
      <c r="BI269">
        <v>2.2628642710000002</v>
      </c>
      <c r="BJ269">
        <v>-3.9228892000000001E-2</v>
      </c>
      <c r="BK269">
        <v>-0.29250768599999999</v>
      </c>
      <c r="BL269">
        <v>2.302093164</v>
      </c>
      <c r="BM269">
        <v>0.13073289199999999</v>
      </c>
      <c r="BN269">
        <v>0.12888565299999999</v>
      </c>
      <c r="BO269">
        <v>-0.110080303</v>
      </c>
      <c r="BP269">
        <v>1.9544671999999999E-2</v>
      </c>
      <c r="BQ269">
        <v>1.9544671999999999E-2</v>
      </c>
      <c r="BR269">
        <v>-5.2365804000000002E-2</v>
      </c>
      <c r="BS269">
        <v>6</v>
      </c>
    </row>
    <row r="270" spans="1:71" hidden="1" x14ac:dyDescent="0.35">
      <c r="A270">
        <v>23472021</v>
      </c>
      <c r="B270">
        <v>37022021</v>
      </c>
      <c r="C270">
        <v>3702</v>
      </c>
      <c r="D270">
        <v>2347</v>
      </c>
      <c r="E270" t="s">
        <v>134</v>
      </c>
      <c r="F270">
        <v>2021</v>
      </c>
      <c r="G270" t="s">
        <v>136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201683706</v>
      </c>
      <c r="N270">
        <v>159675713</v>
      </c>
      <c r="O270">
        <v>135792629</v>
      </c>
      <c r="P270">
        <v>65891077</v>
      </c>
      <c r="Q270">
        <v>166051621</v>
      </c>
      <c r="R270">
        <v>0.64156838199999999</v>
      </c>
      <c r="S270">
        <v>67316707</v>
      </c>
      <c r="T270">
        <v>9568187</v>
      </c>
      <c r="U270">
        <v>7052958</v>
      </c>
      <c r="V270">
        <v>408811612</v>
      </c>
      <c r="W270">
        <v>334200976</v>
      </c>
      <c r="X270">
        <v>339994666</v>
      </c>
      <c r="Y270">
        <v>2.5554215060000001</v>
      </c>
      <c r="Z270">
        <v>5.1770590999999998E-2</v>
      </c>
      <c r="AA270">
        <v>0</v>
      </c>
      <c r="AB270">
        <v>1.6005879000000001E-2</v>
      </c>
      <c r="AC270">
        <v>40978246</v>
      </c>
      <c r="AD270">
        <v>23722070</v>
      </c>
      <c r="AE270">
        <v>-9922870</v>
      </c>
      <c r="AF270">
        <v>17777724</v>
      </c>
      <c r="AG270">
        <v>59.6</v>
      </c>
      <c r="AH270">
        <v>59.6</v>
      </c>
      <c r="AI270">
        <v>110418025</v>
      </c>
      <c r="AJ270">
        <v>391212144</v>
      </c>
      <c r="AK270">
        <v>47713272</v>
      </c>
      <c r="AL270">
        <v>30886665</v>
      </c>
      <c r="AM270">
        <v>0.80159999999999998</v>
      </c>
      <c r="AN270">
        <v>2482962982</v>
      </c>
      <c r="AO270">
        <v>16.464668020000001</v>
      </c>
      <c r="AP270">
        <v>35</v>
      </c>
      <c r="AQ270">
        <v>0.67329499100000001</v>
      </c>
      <c r="AR270">
        <v>-6.214389E-2</v>
      </c>
      <c r="AS270">
        <v>1.675765977</v>
      </c>
      <c r="AT270">
        <v>0.80159999999999998</v>
      </c>
      <c r="AU270">
        <v>0.79006896900000001</v>
      </c>
      <c r="AV270">
        <v>4.1754678710000004</v>
      </c>
      <c r="AW270">
        <v>19.122211220000001</v>
      </c>
      <c r="AX270">
        <v>0.111336431</v>
      </c>
      <c r="AY270">
        <v>16.464668020000001</v>
      </c>
      <c r="AZ270">
        <v>5.9958721E-2</v>
      </c>
      <c r="BA270">
        <v>5.1377709000000001E-2</v>
      </c>
      <c r="BB270">
        <v>0.17348032099999999</v>
      </c>
      <c r="BC270" s="1">
        <v>6.2600000000000003E-9</v>
      </c>
      <c r="BD270">
        <v>0.46726352199999999</v>
      </c>
      <c r="BE270">
        <v>5.9922620000000003E-2</v>
      </c>
      <c r="BF270">
        <v>0.111336431</v>
      </c>
      <c r="BG270">
        <v>2.5554215060000001</v>
      </c>
      <c r="BH270" s="1">
        <v>6.2600000000000003E-9</v>
      </c>
      <c r="BI270">
        <v>2.5602616970000001</v>
      </c>
      <c r="BJ270">
        <v>0.46726352199999999</v>
      </c>
      <c r="BK270">
        <v>-3.6284102999999998E-2</v>
      </c>
      <c r="BL270">
        <v>2.092998176</v>
      </c>
      <c r="BM270">
        <v>9.6334167999999998E-2</v>
      </c>
      <c r="BN270">
        <v>8.5114388999999999E-2</v>
      </c>
      <c r="BO270">
        <v>-6.9713643000000006E-2</v>
      </c>
      <c r="BP270">
        <v>6.9032762999999997E-2</v>
      </c>
      <c r="BQ270">
        <v>6.9032762999999997E-2</v>
      </c>
      <c r="BR270">
        <v>-6.0090770000000002E-2</v>
      </c>
      <c r="BS270">
        <v>6</v>
      </c>
    </row>
    <row r="271" spans="1:71" hidden="1" x14ac:dyDescent="0.35">
      <c r="A271">
        <v>23472022</v>
      </c>
      <c r="B271">
        <v>37022022</v>
      </c>
      <c r="C271">
        <v>3702</v>
      </c>
      <c r="D271">
        <v>2347</v>
      </c>
      <c r="E271" t="s">
        <v>134</v>
      </c>
      <c r="F271">
        <v>2022</v>
      </c>
      <c r="G271" t="s">
        <v>135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221496317</v>
      </c>
      <c r="N271">
        <v>201683706</v>
      </c>
      <c r="O271">
        <v>146565283</v>
      </c>
      <c r="P271">
        <v>74931034</v>
      </c>
      <c r="Q271">
        <v>190567849</v>
      </c>
      <c r="R271">
        <v>0.55698698599999996</v>
      </c>
      <c r="S271">
        <v>94074084</v>
      </c>
      <c r="T271">
        <v>9757191</v>
      </c>
      <c r="U271">
        <v>14482285</v>
      </c>
      <c r="V271">
        <v>424550420</v>
      </c>
      <c r="W271">
        <v>408811612</v>
      </c>
      <c r="X271">
        <v>334200976</v>
      </c>
      <c r="Y271">
        <v>2.064090304</v>
      </c>
      <c r="Z271">
        <v>4.3165029000000001E-2</v>
      </c>
      <c r="AA271">
        <v>0</v>
      </c>
      <c r="AB271">
        <v>1.6315909E-2</v>
      </c>
      <c r="AC271">
        <v>48416472</v>
      </c>
      <c r="AD271">
        <v>21710523</v>
      </c>
      <c r="AE271">
        <v>-15088370</v>
      </c>
      <c r="AF271">
        <v>16330326</v>
      </c>
      <c r="AG271">
        <v>64.53</v>
      </c>
      <c r="AH271">
        <v>64.53</v>
      </c>
      <c r="AI271">
        <v>98742403</v>
      </c>
      <c r="AJ271">
        <v>406707201</v>
      </c>
      <c r="AK271">
        <v>57299453</v>
      </c>
      <c r="AL271">
        <v>47713272</v>
      </c>
      <c r="AM271">
        <v>0.82189999999999996</v>
      </c>
      <c r="AN271">
        <v>2613348898</v>
      </c>
      <c r="AO271">
        <v>16.245455029999999</v>
      </c>
      <c r="AP271">
        <v>35</v>
      </c>
      <c r="AQ271">
        <v>0.66170528200000001</v>
      </c>
      <c r="AR271">
        <v>-7.4812042999999995E-2</v>
      </c>
      <c r="AS271">
        <v>1.3177771309999999</v>
      </c>
      <c r="AT271">
        <v>0.82189999999999996</v>
      </c>
      <c r="AU271">
        <v>0.76616418900000005</v>
      </c>
      <c r="AV271">
        <v>3.982883878</v>
      </c>
      <c r="AW271">
        <v>19.21591652</v>
      </c>
      <c r="AX271">
        <v>8.0969981999999996E-2</v>
      </c>
      <c r="AY271">
        <v>16.245455029999999</v>
      </c>
      <c r="AZ271">
        <v>4.4049366999999999E-2</v>
      </c>
      <c r="BA271">
        <v>3.6920614999999997E-2</v>
      </c>
      <c r="BB271">
        <v>0.15578202399999999</v>
      </c>
      <c r="BC271" s="1">
        <v>4.9600000000000002E-9</v>
      </c>
      <c r="BD271">
        <v>7.8037081999999994E-2</v>
      </c>
      <c r="BE271">
        <v>4.8378678000000001E-2</v>
      </c>
      <c r="BF271">
        <v>8.0969981999999996E-2</v>
      </c>
      <c r="BG271">
        <v>2.064090304</v>
      </c>
      <c r="BH271" s="1">
        <v>4.9600000000000002E-9</v>
      </c>
      <c r="BI271">
        <v>2.105030835</v>
      </c>
      <c r="BJ271">
        <v>7.8037081999999994E-2</v>
      </c>
      <c r="BK271">
        <v>0.36993883900000002</v>
      </c>
      <c r="BL271">
        <v>2.0269937520000001</v>
      </c>
      <c r="BM271">
        <v>9.3718451999999994E-2</v>
      </c>
      <c r="BN271">
        <v>8.2222931999999999E-2</v>
      </c>
      <c r="BO271">
        <v>-7.7149590000000004E-2</v>
      </c>
      <c r="BP271">
        <v>3.1083427E-2</v>
      </c>
      <c r="BQ271">
        <v>3.1083427E-2</v>
      </c>
      <c r="BR271">
        <v>-5.3034319000000003E-2</v>
      </c>
      <c r="BS271">
        <v>6</v>
      </c>
    </row>
    <row r="272" spans="1:71" hidden="1" x14ac:dyDescent="0.35">
      <c r="A272">
        <v>23482017</v>
      </c>
      <c r="B272">
        <v>89162017</v>
      </c>
      <c r="C272">
        <v>8916</v>
      </c>
      <c r="D272">
        <v>2348</v>
      </c>
      <c r="E272" t="s">
        <v>148</v>
      </c>
      <c r="F272">
        <v>2017</v>
      </c>
      <c r="G272" t="s">
        <v>154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1781223</v>
      </c>
      <c r="N272">
        <v>1747239</v>
      </c>
      <c r="O272">
        <v>463391</v>
      </c>
      <c r="P272">
        <v>1317832</v>
      </c>
      <c r="Q272">
        <v>1458000</v>
      </c>
      <c r="R272">
        <v>0.151407769</v>
      </c>
      <c r="S272">
        <v>273700</v>
      </c>
      <c r="T272">
        <v>763</v>
      </c>
      <c r="U272">
        <v>611157</v>
      </c>
      <c r="V272">
        <v>787973</v>
      </c>
      <c r="W272">
        <v>449266</v>
      </c>
      <c r="X272">
        <v>916678</v>
      </c>
      <c r="Y272">
        <v>0.19936081999999999</v>
      </c>
      <c r="Z272">
        <v>7.5300516999999997E-2</v>
      </c>
      <c r="AA272">
        <v>0</v>
      </c>
      <c r="AB272">
        <v>0</v>
      </c>
      <c r="AC272">
        <v>425997</v>
      </c>
      <c r="AD272">
        <v>202845</v>
      </c>
      <c r="AE272">
        <v>288892</v>
      </c>
      <c r="AF272">
        <v>189137</v>
      </c>
      <c r="AG272">
        <v>917.12</v>
      </c>
      <c r="AH272">
        <v>917.12</v>
      </c>
      <c r="AI272">
        <v>2285520</v>
      </c>
      <c r="AJ272">
        <v>452731</v>
      </c>
      <c r="AK272">
        <v>569596</v>
      </c>
      <c r="AL272">
        <v>673996</v>
      </c>
      <c r="AM272">
        <v>0.3306</v>
      </c>
      <c r="AN272">
        <v>397985246</v>
      </c>
      <c r="AO272">
        <v>0.19799050500000001</v>
      </c>
      <c r="AP272">
        <v>86</v>
      </c>
      <c r="AQ272">
        <v>0.26015327700000002</v>
      </c>
      <c r="AR272">
        <v>0.16534200499999999</v>
      </c>
      <c r="AS272">
        <v>1.7343030070000001</v>
      </c>
      <c r="AT272">
        <v>0.3306</v>
      </c>
      <c r="AU272">
        <v>0.56109953999999995</v>
      </c>
      <c r="AV272">
        <v>5.0945482689999997</v>
      </c>
      <c r="AW272">
        <v>14.39281076</v>
      </c>
      <c r="AX272">
        <v>0.108249072</v>
      </c>
      <c r="AY272">
        <v>0.19799050500000001</v>
      </c>
      <c r="AZ272">
        <v>3.1560524E-2</v>
      </c>
      <c r="BA272">
        <v>7.6688547999999995E-2</v>
      </c>
      <c r="BB272">
        <v>-5.7092932999999998E-2</v>
      </c>
      <c r="BC272">
        <v>5.7199999999999999E-7</v>
      </c>
      <c r="BD272">
        <v>0.19385270099999999</v>
      </c>
      <c r="BE272">
        <v>4.3668899999999998E-4</v>
      </c>
      <c r="BF272">
        <v>0.108249072</v>
      </c>
      <c r="BG272">
        <v>0.19936081999999999</v>
      </c>
      <c r="BH272">
        <v>5.7199999999999999E-7</v>
      </c>
      <c r="BI272">
        <v>0.45098180599999999</v>
      </c>
      <c r="BJ272">
        <v>0.19385270099999999</v>
      </c>
      <c r="BK272">
        <v>-0.267514633</v>
      </c>
      <c r="BL272">
        <v>0.25712910500000002</v>
      </c>
      <c r="BM272">
        <v>-0.10746839399999999</v>
      </c>
      <c r="BN272">
        <v>-0.10811878799999999</v>
      </c>
      <c r="BO272">
        <v>0.13234074700000001</v>
      </c>
      <c r="BP272">
        <v>-0.11184551099999999</v>
      </c>
      <c r="BQ272">
        <v>-0.111865381</v>
      </c>
      <c r="BR272">
        <v>1.443993E-3</v>
      </c>
      <c r="BS272">
        <v>6</v>
      </c>
    </row>
    <row r="273" spans="1:71" hidden="1" x14ac:dyDescent="0.35">
      <c r="A273">
        <v>23482018</v>
      </c>
      <c r="B273">
        <v>89162018</v>
      </c>
      <c r="C273">
        <v>8916</v>
      </c>
      <c r="D273">
        <v>2348</v>
      </c>
      <c r="E273" t="s">
        <v>148</v>
      </c>
      <c r="F273">
        <v>2018</v>
      </c>
      <c r="G273" t="s">
        <v>153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2420143</v>
      </c>
      <c r="N273">
        <v>1781223</v>
      </c>
      <c r="O273">
        <v>964430</v>
      </c>
      <c r="P273">
        <v>1455713</v>
      </c>
      <c r="Q273">
        <v>1959420</v>
      </c>
      <c r="R273">
        <v>0.379411465</v>
      </c>
      <c r="S273">
        <v>727450</v>
      </c>
      <c r="T273">
        <v>805</v>
      </c>
      <c r="U273">
        <v>588361</v>
      </c>
      <c r="V273">
        <v>1129958</v>
      </c>
      <c r="W273">
        <v>787973</v>
      </c>
      <c r="X273">
        <v>449266</v>
      </c>
      <c r="Y273">
        <v>0.475503067</v>
      </c>
      <c r="Z273">
        <v>0.120183155</v>
      </c>
      <c r="AA273">
        <v>0</v>
      </c>
      <c r="AB273">
        <v>0</v>
      </c>
      <c r="AC273">
        <v>599513</v>
      </c>
      <c r="AD273">
        <v>474366</v>
      </c>
      <c r="AE273">
        <v>-56790</v>
      </c>
      <c r="AF273">
        <v>460258</v>
      </c>
      <c r="AG273">
        <v>526.76</v>
      </c>
      <c r="AH273">
        <v>526.76</v>
      </c>
      <c r="AI273">
        <v>3963280</v>
      </c>
      <c r="AJ273">
        <v>463741</v>
      </c>
      <c r="AK273">
        <v>952832</v>
      </c>
      <c r="AL273">
        <v>569596</v>
      </c>
      <c r="AM273">
        <v>0.33079999999999998</v>
      </c>
      <c r="AN273">
        <v>434768189</v>
      </c>
      <c r="AO273">
        <v>0.25989896000000001</v>
      </c>
      <c r="AP273">
        <v>88</v>
      </c>
      <c r="AQ273">
        <v>0.39850124599999998</v>
      </c>
      <c r="AR273">
        <v>-3.1882589000000003E-2</v>
      </c>
      <c r="AS273">
        <v>2.7225696269999999</v>
      </c>
      <c r="AT273">
        <v>0.33079999999999998</v>
      </c>
      <c r="AU273">
        <v>0.89534100999999999</v>
      </c>
      <c r="AV273">
        <v>4.897754495</v>
      </c>
      <c r="AW273">
        <v>14.69933719</v>
      </c>
      <c r="AX273">
        <v>0.25839437300000001</v>
      </c>
      <c r="AY273">
        <v>0.25989896000000001</v>
      </c>
      <c r="AZ273">
        <v>3.8999803999999999E-2</v>
      </c>
      <c r="BA273">
        <v>0.21939456900000001</v>
      </c>
      <c r="BB273">
        <v>0.290276961</v>
      </c>
      <c r="BC273">
        <v>5.6100000000000001E-7</v>
      </c>
      <c r="BD273">
        <v>0.19199448899999999</v>
      </c>
      <c r="BE273">
        <v>4.5193700000000002E-4</v>
      </c>
      <c r="BF273">
        <v>0.25839437300000001</v>
      </c>
      <c r="BG273">
        <v>0.475503067</v>
      </c>
      <c r="BH273">
        <v>5.6100000000000001E-7</v>
      </c>
      <c r="BI273">
        <v>0.63437200199999999</v>
      </c>
      <c r="BJ273">
        <v>0.19199448899999999</v>
      </c>
      <c r="BK273">
        <v>0.19015418100000001</v>
      </c>
      <c r="BL273">
        <v>0.442377513</v>
      </c>
      <c r="BM273">
        <v>0.277571611</v>
      </c>
      <c r="BN273">
        <v>0.19231774400000001</v>
      </c>
      <c r="BO273">
        <v>-7.5258660000000005E-2</v>
      </c>
      <c r="BP273">
        <v>-4.013707E-3</v>
      </c>
      <c r="BQ273">
        <v>-6.6635399999999999E-3</v>
      </c>
      <c r="BR273">
        <v>1.4217557E-2</v>
      </c>
      <c r="BS273">
        <v>6</v>
      </c>
    </row>
    <row r="274" spans="1:71" hidden="1" x14ac:dyDescent="0.35">
      <c r="A274">
        <v>23482019</v>
      </c>
      <c r="B274">
        <v>89162019</v>
      </c>
      <c r="C274">
        <v>8916</v>
      </c>
      <c r="D274">
        <v>2348</v>
      </c>
      <c r="E274" t="s">
        <v>148</v>
      </c>
      <c r="F274">
        <v>2019</v>
      </c>
      <c r="G274" t="s">
        <v>152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4888744</v>
      </c>
      <c r="N274">
        <v>2420143</v>
      </c>
      <c r="O274">
        <v>3065654</v>
      </c>
      <c r="P274">
        <v>1823090</v>
      </c>
      <c r="Q274">
        <v>4302174</v>
      </c>
      <c r="R274">
        <v>0.26529022600000002</v>
      </c>
      <c r="S274">
        <v>2378945</v>
      </c>
      <c r="T274">
        <v>33981</v>
      </c>
      <c r="U274">
        <v>867425</v>
      </c>
      <c r="V274">
        <v>1733877</v>
      </c>
      <c r="W274">
        <v>1129958</v>
      </c>
      <c r="X274">
        <v>787973</v>
      </c>
      <c r="Y274">
        <v>0.94177286199999999</v>
      </c>
      <c r="Z274">
        <v>0.14858254200000001</v>
      </c>
      <c r="AA274">
        <v>0</v>
      </c>
      <c r="AB274">
        <v>0</v>
      </c>
      <c r="AC274">
        <v>854817</v>
      </c>
      <c r="AD274">
        <v>703792</v>
      </c>
      <c r="AE274">
        <v>-1167076</v>
      </c>
      <c r="AF274">
        <v>578928</v>
      </c>
      <c r="AG274">
        <v>609.04999999999995</v>
      </c>
      <c r="AH274">
        <v>609.04999999999995</v>
      </c>
      <c r="AI274">
        <v>4861679</v>
      </c>
      <c r="AJ274">
        <v>796894</v>
      </c>
      <c r="AK274">
        <v>2435163</v>
      </c>
      <c r="AL274">
        <v>952832</v>
      </c>
      <c r="AM274">
        <v>0.32429999999999998</v>
      </c>
      <c r="AN274">
        <v>442427892</v>
      </c>
      <c r="AO274">
        <v>0.39190047300000003</v>
      </c>
      <c r="AP274">
        <v>89</v>
      </c>
      <c r="AQ274">
        <v>0.62708417500000002</v>
      </c>
      <c r="AR274">
        <v>-0.482234314</v>
      </c>
      <c r="AS274">
        <v>2.6667246269999998</v>
      </c>
      <c r="AT274">
        <v>0.32429999999999998</v>
      </c>
      <c r="AU274">
        <v>1.3778565979999999</v>
      </c>
      <c r="AV274">
        <v>3.0820682750000001</v>
      </c>
      <c r="AW274">
        <v>15.40244598</v>
      </c>
      <c r="AX274">
        <v>0.23921231100000001</v>
      </c>
      <c r="AY274">
        <v>0.39190047300000003</v>
      </c>
      <c r="AZ274">
        <v>2.4483685000000002E-2</v>
      </c>
      <c r="BA274">
        <v>0.21472862600000001</v>
      </c>
      <c r="BB274">
        <v>0.72144662500000001</v>
      </c>
      <c r="BC274">
        <v>4.1300000000000001E-7</v>
      </c>
      <c r="BD274">
        <v>0.24953855999999999</v>
      </c>
      <c r="BE274">
        <v>1.4040906000000001E-2</v>
      </c>
      <c r="BF274">
        <v>0.23921231100000001</v>
      </c>
      <c r="BG274">
        <v>0.94177286199999999</v>
      </c>
      <c r="BH274">
        <v>4.1300000000000001E-7</v>
      </c>
      <c r="BI274">
        <v>0.71643576399999997</v>
      </c>
      <c r="BJ274">
        <v>0.24953855999999999</v>
      </c>
      <c r="BK274">
        <v>0.141307766</v>
      </c>
      <c r="BL274">
        <v>0.46689720400000001</v>
      </c>
      <c r="BM274">
        <v>0.70612565500000002</v>
      </c>
      <c r="BN274">
        <v>0.57791390300000001</v>
      </c>
      <c r="BO274">
        <v>-0.52127190499999998</v>
      </c>
      <c r="BP274">
        <v>0.39410140799999999</v>
      </c>
      <c r="BQ274">
        <v>0.39060192100000002</v>
      </c>
      <c r="BR274">
        <v>5.9530073000000003E-2</v>
      </c>
      <c r="BS274">
        <v>6</v>
      </c>
    </row>
    <row r="275" spans="1:71" hidden="1" x14ac:dyDescent="0.35">
      <c r="A275">
        <v>23482020</v>
      </c>
      <c r="B275">
        <v>89162020</v>
      </c>
      <c r="C275">
        <v>8916</v>
      </c>
      <c r="D275">
        <v>2348</v>
      </c>
      <c r="E275" t="s">
        <v>148</v>
      </c>
      <c r="F275">
        <v>2020</v>
      </c>
      <c r="G275" t="s">
        <v>151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9208138</v>
      </c>
      <c r="N275">
        <v>4888744</v>
      </c>
      <c r="O275">
        <v>5849281</v>
      </c>
      <c r="P275">
        <v>3358857</v>
      </c>
      <c r="Q275">
        <v>8166446</v>
      </c>
      <c r="R275">
        <v>0.356306128</v>
      </c>
      <c r="S275">
        <v>4347490</v>
      </c>
      <c r="T275">
        <v>48149</v>
      </c>
      <c r="U275">
        <v>2020423</v>
      </c>
      <c r="V275">
        <v>3747452</v>
      </c>
      <c r="W275">
        <v>1733877</v>
      </c>
      <c r="X275">
        <v>1129958</v>
      </c>
      <c r="Y275">
        <v>0.70595719499999998</v>
      </c>
      <c r="Z275">
        <v>0.118260641</v>
      </c>
      <c r="AA275">
        <v>0</v>
      </c>
      <c r="AB275">
        <v>0</v>
      </c>
      <c r="AC275">
        <v>1853452</v>
      </c>
      <c r="AD275">
        <v>1799778</v>
      </c>
      <c r="AE275">
        <v>-556959</v>
      </c>
      <c r="AF275">
        <v>1431116</v>
      </c>
      <c r="AG275">
        <v>774.95</v>
      </c>
      <c r="AH275">
        <v>774.95</v>
      </c>
      <c r="AI275">
        <v>8226555</v>
      </c>
      <c r="AJ275">
        <v>1534679</v>
      </c>
      <c r="AK275">
        <v>4351728</v>
      </c>
      <c r="AL275">
        <v>2435163</v>
      </c>
      <c r="AM275">
        <v>0.23119999999999999</v>
      </c>
      <c r="AN275">
        <v>435906608</v>
      </c>
      <c r="AO275">
        <v>0.85969148699999998</v>
      </c>
      <c r="AP275">
        <v>90</v>
      </c>
      <c r="AQ275">
        <v>0.63522951100000002</v>
      </c>
      <c r="AR275">
        <v>-0.113926808</v>
      </c>
      <c r="AS275">
        <v>2.4492126340000002</v>
      </c>
      <c r="AT275">
        <v>0.23119999999999999</v>
      </c>
      <c r="AU275">
        <v>1.1630643780000001</v>
      </c>
      <c r="AV275">
        <v>3.2418716299999999</v>
      </c>
      <c r="AW275">
        <v>16.035598220000001</v>
      </c>
      <c r="AX275">
        <v>0.292736948</v>
      </c>
      <c r="AY275">
        <v>0.85969148699999998</v>
      </c>
      <c r="AZ275">
        <v>2.5042818000000001E-2</v>
      </c>
      <c r="BA275">
        <v>0.267694131</v>
      </c>
      <c r="BB275">
        <v>0.40666375700000001</v>
      </c>
      <c r="BC275">
        <v>2.05E-7</v>
      </c>
      <c r="BD275">
        <v>0.41187982000000001</v>
      </c>
      <c r="BE275">
        <v>9.8489509999999999E-3</v>
      </c>
      <c r="BF275">
        <v>0.292736948</v>
      </c>
      <c r="BG275">
        <v>0.70595719499999998</v>
      </c>
      <c r="BH275">
        <v>2.05E-7</v>
      </c>
      <c r="BI275">
        <v>0.76654699000000004</v>
      </c>
      <c r="BJ275">
        <v>0.41187982000000001</v>
      </c>
      <c r="BK275">
        <v>0.12353254700000001</v>
      </c>
      <c r="BL275">
        <v>0.35466716999999998</v>
      </c>
      <c r="BM275">
        <v>0.26758636699999999</v>
      </c>
      <c r="BN275">
        <v>0.17382217699999999</v>
      </c>
      <c r="BO275">
        <v>-0.12891729499999999</v>
      </c>
      <c r="BP275">
        <v>6.1583484000000001E-2</v>
      </c>
      <c r="BQ275">
        <v>5.8250050999999997E-2</v>
      </c>
      <c r="BR275">
        <v>4.6347577000000001E-2</v>
      </c>
      <c r="BS275">
        <v>6</v>
      </c>
    </row>
    <row r="276" spans="1:71" hidden="1" x14ac:dyDescent="0.35">
      <c r="A276">
        <v>23482021</v>
      </c>
      <c r="B276">
        <v>89162021</v>
      </c>
      <c r="C276">
        <v>8916</v>
      </c>
      <c r="D276">
        <v>2348</v>
      </c>
      <c r="E276" t="s">
        <v>148</v>
      </c>
      <c r="F276">
        <v>2021</v>
      </c>
      <c r="G276" t="s">
        <v>150</v>
      </c>
      <c r="H276">
        <v>0</v>
      </c>
      <c r="I276">
        <v>0</v>
      </c>
      <c r="J276">
        <v>0</v>
      </c>
      <c r="K276">
        <v>1</v>
      </c>
      <c r="L276">
        <v>1</v>
      </c>
      <c r="M276">
        <v>21588284</v>
      </c>
      <c r="N276">
        <v>9208138</v>
      </c>
      <c r="O276">
        <v>15344405</v>
      </c>
      <c r="P276">
        <v>6243879</v>
      </c>
      <c r="Q276">
        <v>16101379</v>
      </c>
      <c r="R276">
        <v>0.200547482</v>
      </c>
      <c r="S276">
        <v>10729309</v>
      </c>
      <c r="T276">
        <v>49501</v>
      </c>
      <c r="U276">
        <v>2839268</v>
      </c>
      <c r="V276">
        <v>6356334</v>
      </c>
      <c r="W276">
        <v>3747452</v>
      </c>
      <c r="X276">
        <v>1733877</v>
      </c>
      <c r="Y276">
        <v>0.99674136099999999</v>
      </c>
      <c r="Z276">
        <v>9.0429030999999993E-2</v>
      </c>
      <c r="AA276">
        <v>0</v>
      </c>
      <c r="AB276">
        <v>0</v>
      </c>
      <c r="AC276">
        <v>2841617</v>
      </c>
      <c r="AD276">
        <v>2429001</v>
      </c>
      <c r="AE276">
        <v>-4495982</v>
      </c>
      <c r="AF276">
        <v>1750141</v>
      </c>
      <c r="AG276">
        <v>790.44</v>
      </c>
      <c r="AH276">
        <v>790.44</v>
      </c>
      <c r="AI276">
        <v>11551019</v>
      </c>
      <c r="AJ276">
        <v>3107130</v>
      </c>
      <c r="AK276">
        <v>10422730</v>
      </c>
      <c r="AL276">
        <v>4351728</v>
      </c>
      <c r="AM276">
        <v>0.26569999999999999</v>
      </c>
      <c r="AN276">
        <v>526139802</v>
      </c>
      <c r="AO276">
        <v>1.2081074220000001</v>
      </c>
      <c r="AP276">
        <v>90</v>
      </c>
      <c r="AQ276">
        <v>0.71077464999999995</v>
      </c>
      <c r="AR276">
        <v>-0.48826179600000003</v>
      </c>
      <c r="AS276">
        <v>1.8499748309999999</v>
      </c>
      <c r="AT276">
        <v>0.26569999999999999</v>
      </c>
      <c r="AU276">
        <v>1.534937899</v>
      </c>
      <c r="AV276">
        <v>2.1966887929999999</v>
      </c>
      <c r="AW276">
        <v>16.887661319999999</v>
      </c>
      <c r="AX276">
        <v>0.190064593</v>
      </c>
      <c r="AY276">
        <v>1.2081074220000001</v>
      </c>
      <c r="AZ276">
        <v>3.961158E-2</v>
      </c>
      <c r="BA276">
        <v>0.150453013</v>
      </c>
      <c r="BB276">
        <v>0.67832638899999997</v>
      </c>
      <c r="BC276">
        <v>1.09E-7</v>
      </c>
      <c r="BD276">
        <v>0.283323512</v>
      </c>
      <c r="BE276">
        <v>5.3757880000000003E-3</v>
      </c>
      <c r="BF276">
        <v>0.190064593</v>
      </c>
      <c r="BG276">
        <v>0.99674136099999999</v>
      </c>
      <c r="BH276">
        <v>1.09E-7</v>
      </c>
      <c r="BI276">
        <v>0.69029525800000002</v>
      </c>
      <c r="BJ276">
        <v>0.283323512</v>
      </c>
      <c r="BK276">
        <v>0.21867341700000001</v>
      </c>
      <c r="BL276">
        <v>0.40697174600000002</v>
      </c>
      <c r="BM276">
        <v>0.56252833599999996</v>
      </c>
      <c r="BN276">
        <v>0.49772588800000001</v>
      </c>
      <c r="BO276">
        <v>-0.466835008</v>
      </c>
      <c r="BP276">
        <v>0.38315922000000002</v>
      </c>
      <c r="BQ276">
        <v>0.38134314000000002</v>
      </c>
      <c r="BR276">
        <v>1.6744608000000001E-2</v>
      </c>
      <c r="BS276">
        <v>6</v>
      </c>
    </row>
    <row r="277" spans="1:71" hidden="1" x14ac:dyDescent="0.35">
      <c r="A277">
        <v>23482022</v>
      </c>
      <c r="B277">
        <v>89162022</v>
      </c>
      <c r="C277">
        <v>8916</v>
      </c>
      <c r="D277">
        <v>2348</v>
      </c>
      <c r="E277" t="s">
        <v>148</v>
      </c>
      <c r="F277">
        <v>2022</v>
      </c>
      <c r="G277" t="s">
        <v>149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26734837</v>
      </c>
      <c r="N277">
        <v>21588284</v>
      </c>
      <c r="O277">
        <v>20004015</v>
      </c>
      <c r="P277">
        <v>6730822</v>
      </c>
      <c r="Q277">
        <v>20138640</v>
      </c>
      <c r="R277">
        <v>0.25709534000000001</v>
      </c>
      <c r="S277">
        <v>14370806</v>
      </c>
      <c r="T277">
        <v>46053</v>
      </c>
      <c r="U277">
        <v>3774411</v>
      </c>
      <c r="V277">
        <v>5092277</v>
      </c>
      <c r="W277">
        <v>6356334</v>
      </c>
      <c r="X277">
        <v>3747452</v>
      </c>
      <c r="Y277">
        <v>0.24085981100000001</v>
      </c>
      <c r="Z277">
        <v>3.1591858E-2</v>
      </c>
      <c r="AA277">
        <v>0</v>
      </c>
      <c r="AB277">
        <v>0</v>
      </c>
      <c r="AC277">
        <v>2957906</v>
      </c>
      <c r="AD277">
        <v>1428151</v>
      </c>
      <c r="AE277">
        <v>-1263938</v>
      </c>
      <c r="AF277">
        <v>899951</v>
      </c>
      <c r="AG277">
        <v>867.73</v>
      </c>
      <c r="AH277">
        <v>867.73</v>
      </c>
      <c r="AI277">
        <v>7448069</v>
      </c>
      <c r="AJ277">
        <v>2811583</v>
      </c>
      <c r="AK277">
        <v>12810897</v>
      </c>
      <c r="AL277">
        <v>10422730</v>
      </c>
      <c r="AM277">
        <v>0.27160000000000001</v>
      </c>
      <c r="AN277">
        <v>579275697</v>
      </c>
      <c r="AO277">
        <v>0.87907658200000005</v>
      </c>
      <c r="AP277">
        <v>90</v>
      </c>
      <c r="AQ277">
        <v>0.74823777700000005</v>
      </c>
      <c r="AR277">
        <v>-5.8547404999999997E-2</v>
      </c>
      <c r="AS277">
        <v>1.106561576</v>
      </c>
      <c r="AT277">
        <v>0.27160000000000001</v>
      </c>
      <c r="AU277">
        <v>0.80262131999999997</v>
      </c>
      <c r="AV277">
        <v>1.6489758189999999</v>
      </c>
      <c r="AW277">
        <v>17.101478029999999</v>
      </c>
      <c r="AX277">
        <v>4.1687008999999997E-2</v>
      </c>
      <c r="AY277">
        <v>0.87907658200000005</v>
      </c>
      <c r="AZ277">
        <v>3.2433431999999998E-2</v>
      </c>
      <c r="BA277">
        <v>9.2535780000000002E-3</v>
      </c>
      <c r="BB277">
        <v>0.10023441399999999</v>
      </c>
      <c r="BC277" s="1">
        <v>4.6299999999999998E-8</v>
      </c>
      <c r="BD277">
        <v>-5.8552917000000003E-2</v>
      </c>
      <c r="BE277">
        <v>2.1332399999999998E-3</v>
      </c>
      <c r="BF277">
        <v>4.1687008999999997E-2</v>
      </c>
      <c r="BG277">
        <v>0.24085981100000001</v>
      </c>
      <c r="BH277" s="1">
        <v>4.6299999999999998E-8</v>
      </c>
      <c r="BI277">
        <v>0.23588150899999999</v>
      </c>
      <c r="BJ277">
        <v>-5.8552917000000003E-2</v>
      </c>
      <c r="BK277">
        <v>0.120847122</v>
      </c>
      <c r="BL277">
        <v>0.29443442600000003</v>
      </c>
      <c r="BM277">
        <v>8.6932587000000006E-2</v>
      </c>
      <c r="BN277">
        <v>8.3353015000000003E-2</v>
      </c>
      <c r="BO277">
        <v>-8.8097261999999996E-2</v>
      </c>
      <c r="BP277">
        <v>8.5197910000000002E-2</v>
      </c>
      <c r="BQ277">
        <v>8.2180068999999994E-2</v>
      </c>
      <c r="BR277">
        <v>-2.6013773E-2</v>
      </c>
      <c r="BS277">
        <v>6</v>
      </c>
    </row>
    <row r="278" spans="1:71" hidden="1" x14ac:dyDescent="0.35">
      <c r="A278">
        <v>23712017</v>
      </c>
      <c r="B278">
        <v>15042017</v>
      </c>
      <c r="C278">
        <v>1504</v>
      </c>
      <c r="D278">
        <v>2371</v>
      </c>
      <c r="E278" t="s">
        <v>190</v>
      </c>
      <c r="F278">
        <v>2017</v>
      </c>
      <c r="G278" t="s">
        <v>196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244094529</v>
      </c>
      <c r="N278">
        <v>238399353</v>
      </c>
      <c r="O278">
        <v>145241363</v>
      </c>
      <c r="P278">
        <v>98853166</v>
      </c>
      <c r="Q278">
        <v>89234024</v>
      </c>
      <c r="R278">
        <v>0.36404017100000002</v>
      </c>
      <c r="S278">
        <v>102488364</v>
      </c>
      <c r="T278">
        <v>96086434</v>
      </c>
      <c r="U278">
        <v>31980276</v>
      </c>
      <c r="V278">
        <v>75553009</v>
      </c>
      <c r="W278">
        <v>77677625</v>
      </c>
      <c r="X278">
        <v>94744353</v>
      </c>
      <c r="Y278">
        <v>0.263431629</v>
      </c>
      <c r="Z278">
        <v>5.3775968E-2</v>
      </c>
      <c r="AA278">
        <v>5.2339941000000001E-2</v>
      </c>
      <c r="AB278">
        <v>5.2726583E-2</v>
      </c>
      <c r="AC278">
        <v>18589672</v>
      </c>
      <c r="AD278">
        <v>6402329</v>
      </c>
      <c r="AE278">
        <v>9152671</v>
      </c>
      <c r="AF278">
        <v>2116003</v>
      </c>
      <c r="AG278">
        <v>61.89</v>
      </c>
      <c r="AH278">
        <v>61.89</v>
      </c>
      <c r="AI278">
        <v>44919091</v>
      </c>
      <c r="AJ278">
        <v>63735312</v>
      </c>
      <c r="AK278">
        <v>16000338</v>
      </c>
      <c r="AL278">
        <v>16933720</v>
      </c>
      <c r="AM278">
        <v>0.31259999999999999</v>
      </c>
      <c r="AN278">
        <v>440153893</v>
      </c>
      <c r="AO278">
        <v>17.16513479</v>
      </c>
      <c r="AP278">
        <v>85</v>
      </c>
      <c r="AQ278">
        <v>0.59502096800000004</v>
      </c>
      <c r="AR278">
        <v>3.8392180999999997E-2</v>
      </c>
      <c r="AS278">
        <v>0.45440214800000001</v>
      </c>
      <c r="AT278">
        <v>0.31259999999999999</v>
      </c>
      <c r="AU278">
        <v>0.71040987300000003</v>
      </c>
      <c r="AV278">
        <v>1.1269487730000001</v>
      </c>
      <c r="AW278">
        <v>19.313066119999998</v>
      </c>
      <c r="AX278">
        <v>8.8758759999999996E-3</v>
      </c>
      <c r="AY278">
        <v>17.16513479</v>
      </c>
      <c r="AZ278">
        <v>4.8130376000000002E-2</v>
      </c>
      <c r="BA278">
        <v>-3.9254500999999997E-2</v>
      </c>
      <c r="BB278">
        <v>-2.9516305E-2</v>
      </c>
      <c r="BC278" s="1">
        <v>4.1899999999999998E-9</v>
      </c>
      <c r="BD278">
        <v>-8.9120039999999994E-3</v>
      </c>
      <c r="BE278">
        <v>0.40304821600000001</v>
      </c>
      <c r="BF278">
        <v>8.8758759999999996E-3</v>
      </c>
      <c r="BG278">
        <v>0.263431629</v>
      </c>
      <c r="BH278" s="1">
        <v>4.1899999999999998E-9</v>
      </c>
      <c r="BI278">
        <v>0.316917844</v>
      </c>
      <c r="BJ278">
        <v>-8.9120039999999994E-3</v>
      </c>
      <c r="BK278">
        <v>-7.1588817999999999E-2</v>
      </c>
      <c r="BL278">
        <v>0.32582984799999998</v>
      </c>
      <c r="BM278">
        <v>1.2740526E-2</v>
      </c>
      <c r="BN278">
        <v>2.7815606999999999E-2</v>
      </c>
      <c r="BO278">
        <v>-1.3875793000000001E-2</v>
      </c>
      <c r="BP278">
        <v>2.1325423999999999E-2</v>
      </c>
      <c r="BQ278">
        <v>2.1105737999999999E-2</v>
      </c>
      <c r="BR278">
        <v>-3.2039176000000003E-2</v>
      </c>
      <c r="BS278">
        <v>6</v>
      </c>
    </row>
    <row r="279" spans="1:71" hidden="1" x14ac:dyDescent="0.35">
      <c r="A279">
        <v>23712018</v>
      </c>
      <c r="B279">
        <v>15042018</v>
      </c>
      <c r="C279">
        <v>1504</v>
      </c>
      <c r="D279">
        <v>2371</v>
      </c>
      <c r="E279" t="s">
        <v>190</v>
      </c>
      <c r="F279">
        <v>2018</v>
      </c>
      <c r="G279" t="s">
        <v>195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139161914</v>
      </c>
      <c r="N279">
        <v>244094529</v>
      </c>
      <c r="O279">
        <v>108236003</v>
      </c>
      <c r="P279">
        <v>30925911</v>
      </c>
      <c r="Q279">
        <v>44991019</v>
      </c>
      <c r="R279">
        <v>0.491281731</v>
      </c>
      <c r="S279">
        <v>61359178</v>
      </c>
      <c r="T279">
        <v>49536425</v>
      </c>
      <c r="U279">
        <v>8973572</v>
      </c>
      <c r="V279">
        <v>60622725</v>
      </c>
      <c r="W279">
        <v>75553009</v>
      </c>
      <c r="X279">
        <v>77677625</v>
      </c>
      <c r="Y279">
        <v>0.26990384499999998</v>
      </c>
      <c r="Z279">
        <v>5.3512829999999997E-2</v>
      </c>
      <c r="AA279">
        <v>6.9824260999999999E-2</v>
      </c>
      <c r="AB279">
        <v>6.3005350000000002E-2</v>
      </c>
      <c r="AC279">
        <v>8120165</v>
      </c>
      <c r="AD279">
        <v>-27876062</v>
      </c>
      <c r="AE279">
        <v>-14355477</v>
      </c>
      <c r="AF279">
        <v>-33292908</v>
      </c>
      <c r="AG279">
        <v>54.87</v>
      </c>
      <c r="AH279">
        <v>54.87</v>
      </c>
      <c r="AI279">
        <v>60593982</v>
      </c>
      <c r="AJ279">
        <v>63084519</v>
      </c>
      <c r="AK279">
        <v>18797871</v>
      </c>
      <c r="AL279">
        <v>16000338</v>
      </c>
      <c r="AM279">
        <v>0.55310000000000004</v>
      </c>
      <c r="AN279">
        <v>458498069</v>
      </c>
      <c r="AO279">
        <v>13.222024060000001</v>
      </c>
      <c r="AP279">
        <v>86</v>
      </c>
      <c r="AQ279">
        <v>0.77777029600000003</v>
      </c>
      <c r="AR279">
        <v>-5.8811137999999999E-2</v>
      </c>
      <c r="AS279">
        <v>1.9593273099999999</v>
      </c>
      <c r="AT279">
        <v>0.55310000000000004</v>
      </c>
      <c r="AU279">
        <v>0.341308416</v>
      </c>
      <c r="AV279">
        <v>0.580141146</v>
      </c>
      <c r="AW279">
        <v>18.751148659999998</v>
      </c>
      <c r="AX279">
        <v>-0.136393504</v>
      </c>
      <c r="AY279">
        <v>13.222024060000001</v>
      </c>
      <c r="AZ279">
        <v>5.2248975000000003E-2</v>
      </c>
      <c r="BA279">
        <v>-0.188642479</v>
      </c>
      <c r="BB279">
        <v>-7.7582366E-2</v>
      </c>
      <c r="BC279" s="1">
        <v>4.1000000000000003E-9</v>
      </c>
      <c r="BD279">
        <v>-6.1165992000000002E-2</v>
      </c>
      <c r="BE279">
        <v>0.20293951399999999</v>
      </c>
      <c r="BF279">
        <v>-0.136393504</v>
      </c>
      <c r="BG279">
        <v>0.26990384499999998</v>
      </c>
      <c r="BH279" s="1">
        <v>4.1000000000000003E-9</v>
      </c>
      <c r="BI279">
        <v>0.248357574</v>
      </c>
      <c r="BJ279">
        <v>-6.1165992000000002E-2</v>
      </c>
      <c r="BK279">
        <v>-8.7040710000000007E-3</v>
      </c>
      <c r="BL279">
        <v>0.30952356600000003</v>
      </c>
      <c r="BM279">
        <v>-6.2150905999999999E-2</v>
      </c>
      <c r="BN279">
        <v>-5.8370202000000003E-2</v>
      </c>
      <c r="BO279">
        <v>-7.4755321999999999E-2</v>
      </c>
      <c r="BP279">
        <v>7.1062581999999999E-2</v>
      </c>
      <c r="BQ279">
        <v>7.0888250999999999E-2</v>
      </c>
      <c r="BR279">
        <v>-2.8674623999999999E-2</v>
      </c>
      <c r="BS279">
        <v>6</v>
      </c>
    </row>
    <row r="280" spans="1:71" hidden="1" x14ac:dyDescent="0.35">
      <c r="A280">
        <v>23712019</v>
      </c>
      <c r="B280">
        <v>15042019</v>
      </c>
      <c r="C280">
        <v>1504</v>
      </c>
      <c r="D280">
        <v>2371</v>
      </c>
      <c r="E280" t="s">
        <v>190</v>
      </c>
      <c r="F280">
        <v>2019</v>
      </c>
      <c r="G280" t="s">
        <v>194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118991317</v>
      </c>
      <c r="N280">
        <v>139161914</v>
      </c>
      <c r="O280">
        <v>90335411</v>
      </c>
      <c r="P280">
        <v>28655906</v>
      </c>
      <c r="Q280">
        <v>40145229</v>
      </c>
      <c r="R280">
        <v>0.46077085600000001</v>
      </c>
      <c r="S280">
        <v>47098357</v>
      </c>
      <c r="T280">
        <v>33951654</v>
      </c>
      <c r="U280">
        <v>10329641</v>
      </c>
      <c r="V280">
        <v>35423015</v>
      </c>
      <c r="W280">
        <v>60622725</v>
      </c>
      <c r="X280">
        <v>75553009</v>
      </c>
      <c r="Y280">
        <v>0.21828460899999999</v>
      </c>
      <c r="Z280">
        <v>6.1915776999999998E-2</v>
      </c>
      <c r="AA280">
        <v>4.1881838999999997E-2</v>
      </c>
      <c r="AB280">
        <v>8.8471012000000002E-2</v>
      </c>
      <c r="AC280">
        <v>10334135</v>
      </c>
      <c r="AD280">
        <v>-6240147</v>
      </c>
      <c r="AE280">
        <v>676560</v>
      </c>
      <c r="AF280">
        <v>-9155461</v>
      </c>
      <c r="AG280">
        <v>37.32</v>
      </c>
      <c r="AH280">
        <v>37.32</v>
      </c>
      <c r="AI280">
        <v>49130256</v>
      </c>
      <c r="AJ280">
        <v>33066078</v>
      </c>
      <c r="AK280">
        <v>16108697</v>
      </c>
      <c r="AL280">
        <v>18797871</v>
      </c>
      <c r="AM280">
        <v>0.64449999999999996</v>
      </c>
      <c r="AN280">
        <v>402745069</v>
      </c>
      <c r="AO280">
        <v>8.7953938429999994</v>
      </c>
      <c r="AP280">
        <v>89</v>
      </c>
      <c r="AQ280">
        <v>0.75917649499999995</v>
      </c>
      <c r="AR280">
        <v>4.8616750000000002E-3</v>
      </c>
      <c r="AS280">
        <v>1.7144897109999999</v>
      </c>
      <c r="AT280">
        <v>0.64449999999999996</v>
      </c>
      <c r="AU280">
        <v>0.47013310000000003</v>
      </c>
      <c r="AV280">
        <v>0.97739662000000005</v>
      </c>
      <c r="AW280">
        <v>18.594561079999998</v>
      </c>
      <c r="AX280">
        <v>-6.5789990000000007E-2</v>
      </c>
      <c r="AY280">
        <v>8.7953938429999994</v>
      </c>
      <c r="AZ280">
        <v>3.825539E-2</v>
      </c>
      <c r="BA280">
        <v>-0.10404538100000001</v>
      </c>
      <c r="BB280">
        <v>-7.0651666000000002E-2</v>
      </c>
      <c r="BC280" s="1">
        <v>7.1900000000000002E-9</v>
      </c>
      <c r="BD280">
        <v>-0.18108194499999999</v>
      </c>
      <c r="BE280">
        <v>0.243972313</v>
      </c>
      <c r="BF280">
        <v>-6.5789990000000007E-2</v>
      </c>
      <c r="BG280">
        <v>0.21828460899999999</v>
      </c>
      <c r="BH280" s="1">
        <v>7.1900000000000002E-9</v>
      </c>
      <c r="BI280">
        <v>0.25454532800000002</v>
      </c>
      <c r="BJ280">
        <v>-0.18108194499999999</v>
      </c>
      <c r="BK280">
        <v>-0.107287142</v>
      </c>
      <c r="BL280">
        <v>0.43562727200000001</v>
      </c>
      <c r="BM280">
        <v>-1.2832964000000001E-2</v>
      </c>
      <c r="BN280">
        <v>-3.5897860000000002E-3</v>
      </c>
      <c r="BO280">
        <v>-3.8240340999999997E-2</v>
      </c>
      <c r="BP280">
        <v>5.0589754000000001E-2</v>
      </c>
      <c r="BQ280">
        <v>5.0483911999999999E-2</v>
      </c>
      <c r="BR280">
        <v>-2.2160322E-2</v>
      </c>
      <c r="BS280">
        <v>6</v>
      </c>
    </row>
    <row r="281" spans="1:71" hidden="1" x14ac:dyDescent="0.35">
      <c r="A281">
        <v>23712020</v>
      </c>
      <c r="B281">
        <v>15042020</v>
      </c>
      <c r="C281">
        <v>1504</v>
      </c>
      <c r="D281">
        <v>2371</v>
      </c>
      <c r="E281" t="s">
        <v>190</v>
      </c>
      <c r="F281">
        <v>2020</v>
      </c>
      <c r="G281" t="s">
        <v>193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110555435</v>
      </c>
      <c r="N281">
        <v>118991317</v>
      </c>
      <c r="O281">
        <v>86714247</v>
      </c>
      <c r="P281">
        <v>23841188</v>
      </c>
      <c r="Q281">
        <v>35764940</v>
      </c>
      <c r="R281">
        <v>0.46105158899999998</v>
      </c>
      <c r="S281">
        <v>42576773</v>
      </c>
      <c r="T281">
        <v>31107523</v>
      </c>
      <c r="U281">
        <v>8279052</v>
      </c>
      <c r="V281">
        <v>31641355</v>
      </c>
      <c r="W281">
        <v>35423015</v>
      </c>
      <c r="X281">
        <v>60622725</v>
      </c>
      <c r="Y281">
        <v>0.19152084</v>
      </c>
      <c r="Z281">
        <v>6.4208171999999994E-2</v>
      </c>
      <c r="AA281">
        <v>2.6007957000000002E-2</v>
      </c>
      <c r="AB281">
        <v>9.2278539000000007E-2</v>
      </c>
      <c r="AC281">
        <v>9188270</v>
      </c>
      <c r="AD281">
        <v>-1964413</v>
      </c>
      <c r="AE281">
        <v>1524590</v>
      </c>
      <c r="AF281">
        <v>-4988030</v>
      </c>
      <c r="AG281">
        <v>15.74</v>
      </c>
      <c r="AH281">
        <v>15.74</v>
      </c>
      <c r="AI281">
        <v>61880727</v>
      </c>
      <c r="AJ281">
        <v>25312819</v>
      </c>
      <c r="AK281">
        <v>13585195</v>
      </c>
      <c r="AL281">
        <v>16108697</v>
      </c>
      <c r="AM281">
        <v>0.7077</v>
      </c>
      <c r="AN281">
        <v>399053404</v>
      </c>
      <c r="AO281">
        <v>7.9291028929999996</v>
      </c>
      <c r="AP281">
        <v>91</v>
      </c>
      <c r="AQ281">
        <v>0.784350828</v>
      </c>
      <c r="AR281">
        <v>1.2812616000000001E-2</v>
      </c>
      <c r="AS281">
        <v>2.595538737</v>
      </c>
      <c r="AT281">
        <v>0.7077</v>
      </c>
      <c r="AU281">
        <v>0.48859791200000002</v>
      </c>
      <c r="AV281">
        <v>1.1602940589999999</v>
      </c>
      <c r="AW281">
        <v>18.521027629999999</v>
      </c>
      <c r="AX281">
        <v>-4.1919276999999998E-2</v>
      </c>
      <c r="AY281">
        <v>7.9291028929999996</v>
      </c>
      <c r="AZ281">
        <v>3.7075239000000003E-2</v>
      </c>
      <c r="BA281">
        <v>-7.8994516000000001E-2</v>
      </c>
      <c r="BB281">
        <v>-5.4731892999999997E-2</v>
      </c>
      <c r="BC281" s="1">
        <v>8.4000000000000008E-9</v>
      </c>
      <c r="BD281">
        <v>-3.1780973999999997E-2</v>
      </c>
      <c r="BE281">
        <v>0.261426832</v>
      </c>
      <c r="BF281">
        <v>-4.1919276999999998E-2</v>
      </c>
      <c r="BG281">
        <v>0.19152084</v>
      </c>
      <c r="BH281" s="1">
        <v>8.4000000000000008E-9</v>
      </c>
      <c r="BI281">
        <v>0.26591314199999999</v>
      </c>
      <c r="BJ281">
        <v>-3.1780973999999997E-2</v>
      </c>
      <c r="BK281">
        <v>-0.211777722</v>
      </c>
      <c r="BL281">
        <v>0.29769411699999998</v>
      </c>
      <c r="BM281">
        <v>1.996758E-3</v>
      </c>
      <c r="BN281">
        <v>3.5769475000000002E-2</v>
      </c>
      <c r="BO281">
        <v>-4.3955864999999997E-2</v>
      </c>
      <c r="BP281">
        <v>4.8121600000000002E-3</v>
      </c>
      <c r="BQ281">
        <v>4.7072920000000001E-3</v>
      </c>
      <c r="BR281">
        <v>-7.5964769999999999E-3</v>
      </c>
      <c r="BS281">
        <v>6</v>
      </c>
    </row>
    <row r="282" spans="1:71" hidden="1" x14ac:dyDescent="0.35">
      <c r="A282">
        <v>23712021</v>
      </c>
      <c r="B282">
        <v>15042021</v>
      </c>
      <c r="C282">
        <v>1504</v>
      </c>
      <c r="D282">
        <v>2371</v>
      </c>
      <c r="E282" t="s">
        <v>190</v>
      </c>
      <c r="F282">
        <v>2021</v>
      </c>
      <c r="G282" t="s">
        <v>192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111466347</v>
      </c>
      <c r="N282">
        <v>110555435</v>
      </c>
      <c r="O282">
        <v>86047043</v>
      </c>
      <c r="P282">
        <v>25419304</v>
      </c>
      <c r="Q282">
        <v>35132444</v>
      </c>
      <c r="R282">
        <v>0.43575763699999998</v>
      </c>
      <c r="S282">
        <v>40612320</v>
      </c>
      <c r="T282">
        <v>32802927</v>
      </c>
      <c r="U282">
        <v>8296327</v>
      </c>
      <c r="V282">
        <v>29604806</v>
      </c>
      <c r="W282">
        <v>31641355</v>
      </c>
      <c r="X282">
        <v>35423015</v>
      </c>
      <c r="Y282">
        <v>0.203286984</v>
      </c>
      <c r="Z282">
        <v>5.8186827000000003E-2</v>
      </c>
      <c r="AA282">
        <v>2.6282725999999999E-2</v>
      </c>
      <c r="AB282">
        <v>9.9074656999999997E-2</v>
      </c>
      <c r="AC282">
        <v>12830344</v>
      </c>
      <c r="AD282">
        <v>5174559</v>
      </c>
      <c r="AE282">
        <v>2737126</v>
      </c>
      <c r="AF282">
        <v>2569662</v>
      </c>
      <c r="AG282">
        <v>-17.04</v>
      </c>
      <c r="AH282">
        <v>-17.04</v>
      </c>
      <c r="AI282">
        <v>76268874</v>
      </c>
      <c r="AJ282">
        <v>22372072</v>
      </c>
      <c r="AK282">
        <v>13687604</v>
      </c>
      <c r="AL282">
        <v>13585195</v>
      </c>
      <c r="AM282">
        <v>0.61070000000000002</v>
      </c>
      <c r="AN282">
        <v>474374914</v>
      </c>
      <c r="AO282">
        <v>6.2408034499999996</v>
      </c>
      <c r="AP282">
        <v>92</v>
      </c>
      <c r="AQ282">
        <v>0.77195535100000001</v>
      </c>
      <c r="AR282">
        <v>2.4757951E-2</v>
      </c>
      <c r="AS282">
        <v>3.0004312469999999</v>
      </c>
      <c r="AT282">
        <v>0.61070000000000002</v>
      </c>
      <c r="AU282">
        <v>0.52222938699999999</v>
      </c>
      <c r="AV282">
        <v>1.489974548</v>
      </c>
      <c r="AW282">
        <v>18.52923328</v>
      </c>
      <c r="AX282">
        <v>2.3243198999999999E-2</v>
      </c>
      <c r="AY282">
        <v>6.2408034499999996</v>
      </c>
      <c r="AZ282">
        <v>5.2305107000000003E-2</v>
      </c>
      <c r="BA282">
        <v>-2.9061908000000001E-2</v>
      </c>
      <c r="BB282">
        <v>-1.5147509999999999E-3</v>
      </c>
      <c r="BC282" s="1">
        <v>9.05E-9</v>
      </c>
      <c r="BD282">
        <v>-1.8421066E-2</v>
      </c>
      <c r="BE282">
        <v>0.29671021600000003</v>
      </c>
      <c r="BF282">
        <v>2.3243198999999999E-2</v>
      </c>
      <c r="BG282">
        <v>0.203286984</v>
      </c>
      <c r="BH282" s="1">
        <v>9.05E-9</v>
      </c>
      <c r="BI282">
        <v>0.26778245699999997</v>
      </c>
      <c r="BJ282">
        <v>-1.8421066E-2</v>
      </c>
      <c r="BK282">
        <v>-3.4206006999999997E-2</v>
      </c>
      <c r="BL282">
        <v>0.28620352300000002</v>
      </c>
      <c r="BM282">
        <v>1.5955957999999999E-2</v>
      </c>
      <c r="BN282">
        <v>2.9416939999999999E-2</v>
      </c>
      <c r="BO282">
        <v>-4.1012883E-2</v>
      </c>
      <c r="BP282">
        <v>3.4569334E-2</v>
      </c>
      <c r="BQ282">
        <v>3.4420393000000001E-2</v>
      </c>
      <c r="BR282">
        <v>-1.4079215000000001E-2</v>
      </c>
      <c r="BS282">
        <v>6</v>
      </c>
    </row>
    <row r="283" spans="1:71" hidden="1" x14ac:dyDescent="0.35">
      <c r="A283">
        <v>23712022</v>
      </c>
      <c r="B283">
        <v>15042022</v>
      </c>
      <c r="C283">
        <v>1504</v>
      </c>
      <c r="D283">
        <v>2371</v>
      </c>
      <c r="E283" t="s">
        <v>190</v>
      </c>
      <c r="F283">
        <v>2022</v>
      </c>
      <c r="G283" t="s">
        <v>191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133566389</v>
      </c>
      <c r="N283">
        <v>111466347</v>
      </c>
      <c r="O283">
        <v>68669317</v>
      </c>
      <c r="P283">
        <v>64897072</v>
      </c>
      <c r="Q283">
        <v>56520406</v>
      </c>
      <c r="R283">
        <v>0.20728702900000001</v>
      </c>
      <c r="S283">
        <v>37208959</v>
      </c>
      <c r="T283">
        <v>28659563</v>
      </c>
      <c r="U283">
        <v>14176071</v>
      </c>
      <c r="V283">
        <v>34538960</v>
      </c>
      <c r="W283">
        <v>29604806</v>
      </c>
      <c r="X283">
        <v>31641355</v>
      </c>
      <c r="Y283">
        <v>0.30025164500000001</v>
      </c>
      <c r="Z283">
        <v>6.2961496000000006E-2</v>
      </c>
      <c r="AA283">
        <v>2.6625989999999999E-2</v>
      </c>
      <c r="AB283">
        <v>7.8879039999999997E-2</v>
      </c>
      <c r="AC283">
        <v>21821745</v>
      </c>
      <c r="AD283">
        <v>9032063</v>
      </c>
      <c r="AE283">
        <v>652926</v>
      </c>
      <c r="AF283">
        <v>7229559</v>
      </c>
      <c r="AG283">
        <v>-40.47</v>
      </c>
      <c r="AH283">
        <v>-40.47</v>
      </c>
      <c r="AI283">
        <v>80713992</v>
      </c>
      <c r="AJ283">
        <v>27247387</v>
      </c>
      <c r="AK283">
        <v>19908171</v>
      </c>
      <c r="AL283">
        <v>13687604</v>
      </c>
      <c r="AM283">
        <v>0.46479999999999999</v>
      </c>
      <c r="AN283">
        <v>476529085</v>
      </c>
      <c r="AO283">
        <v>7.2480276830000001</v>
      </c>
      <c r="AP283">
        <v>95</v>
      </c>
      <c r="AQ283">
        <v>0.51412123600000004</v>
      </c>
      <c r="AR283">
        <v>5.8576069999999999E-3</v>
      </c>
      <c r="AS283">
        <v>1.243723168</v>
      </c>
      <c r="AT283">
        <v>0.46479999999999999</v>
      </c>
      <c r="AU283">
        <v>0.78884759699999996</v>
      </c>
      <c r="AV283">
        <v>1.923508972</v>
      </c>
      <c r="AW283">
        <v>18.710109209999999</v>
      </c>
      <c r="AX283">
        <v>6.4858669999999993E-2</v>
      </c>
      <c r="AY283">
        <v>7.2480276830000001</v>
      </c>
      <c r="AZ283">
        <v>6.2030526000000002E-2</v>
      </c>
      <c r="BA283">
        <v>2.8281439999999999E-3</v>
      </c>
      <c r="BB283">
        <v>5.9001062999999999E-2</v>
      </c>
      <c r="BC283" s="1">
        <v>8.9700000000000003E-9</v>
      </c>
      <c r="BD283">
        <v>4.4265863000000003E-2</v>
      </c>
      <c r="BE283">
        <v>0.25711404199999999</v>
      </c>
      <c r="BF283">
        <v>6.4858669999999993E-2</v>
      </c>
      <c r="BG283">
        <v>0.30025164500000001</v>
      </c>
      <c r="BH283" s="1">
        <v>8.9700000000000003E-9</v>
      </c>
      <c r="BI283">
        <v>0.30985997999999998</v>
      </c>
      <c r="BJ283">
        <v>4.4265863000000003E-2</v>
      </c>
      <c r="BK283">
        <v>-1.8270528000000001E-2</v>
      </c>
      <c r="BL283">
        <v>0.26559411700000002</v>
      </c>
      <c r="BM283">
        <v>4.4629242E-2</v>
      </c>
      <c r="BN283">
        <v>4.2049306000000002E-2</v>
      </c>
      <c r="BO283">
        <v>-3.2958369000000001E-2</v>
      </c>
      <c r="BP283">
        <v>4.7827015E-2</v>
      </c>
      <c r="BQ283">
        <v>4.7720552999999999E-2</v>
      </c>
      <c r="BR283">
        <v>-4.0040900000000001E-4</v>
      </c>
      <c r="BS283">
        <v>6</v>
      </c>
    </row>
    <row r="284" spans="1:71" hidden="1" x14ac:dyDescent="0.35">
      <c r="A284">
        <v>23852017</v>
      </c>
      <c r="B284">
        <v>30442017</v>
      </c>
      <c r="C284">
        <v>3044</v>
      </c>
      <c r="D284">
        <v>2385</v>
      </c>
      <c r="E284" t="s">
        <v>106</v>
      </c>
      <c r="F284">
        <v>2017</v>
      </c>
      <c r="G284" t="s">
        <v>112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67454380</v>
      </c>
      <c r="N284">
        <v>64297776</v>
      </c>
      <c r="O284">
        <v>39178985</v>
      </c>
      <c r="P284">
        <v>28275395</v>
      </c>
      <c r="Q284">
        <v>43470794</v>
      </c>
      <c r="R284">
        <v>0.54664313899999994</v>
      </c>
      <c r="S284">
        <v>6077664</v>
      </c>
      <c r="T284">
        <v>13554882</v>
      </c>
      <c r="U284">
        <v>2679941</v>
      </c>
      <c r="V284">
        <v>78155686</v>
      </c>
      <c r="W284">
        <v>77018060</v>
      </c>
      <c r="X284">
        <v>80663369</v>
      </c>
      <c r="Y284">
        <v>1.0399335430000001</v>
      </c>
      <c r="Z284">
        <v>0.13818529299999999</v>
      </c>
      <c r="AA284">
        <v>3.7740108000000001E-2</v>
      </c>
      <c r="AB284">
        <v>4.5356942999999997E-2</v>
      </c>
      <c r="AC284">
        <v>13792778</v>
      </c>
      <c r="AD284">
        <v>6194719</v>
      </c>
      <c r="AE284">
        <v>6339177</v>
      </c>
      <c r="AF284">
        <v>4872216</v>
      </c>
      <c r="AG284">
        <v>33.68</v>
      </c>
      <c r="AH284">
        <v>33.68</v>
      </c>
      <c r="AI284">
        <v>54045375</v>
      </c>
      <c r="AJ284">
        <v>64701349</v>
      </c>
      <c r="AK284">
        <v>12458261</v>
      </c>
      <c r="AL284">
        <v>10294196</v>
      </c>
      <c r="AM284">
        <v>0.71850000000000003</v>
      </c>
      <c r="AN284">
        <v>1662946349</v>
      </c>
      <c r="AO284">
        <v>4.6998320810000003</v>
      </c>
      <c r="AP284">
        <v>192</v>
      </c>
      <c r="AQ284">
        <v>0.58082195700000006</v>
      </c>
      <c r="AR284">
        <v>9.8590921999999998E-2</v>
      </c>
      <c r="AS284">
        <v>1.9113923960000001</v>
      </c>
      <c r="AT284">
        <v>0.71850000000000003</v>
      </c>
      <c r="AU284">
        <v>0.49260052199999999</v>
      </c>
      <c r="AV284">
        <v>3.3489743490000001</v>
      </c>
      <c r="AW284">
        <v>18.026962080000001</v>
      </c>
      <c r="AX284">
        <v>7.5775809E-2</v>
      </c>
      <c r="AY284">
        <v>4.6998320810000003</v>
      </c>
      <c r="AZ284">
        <v>4.5493372999999997E-2</v>
      </c>
      <c r="BA284">
        <v>3.0282435999999999E-2</v>
      </c>
      <c r="BB284">
        <v>-2.2815113000000001E-2</v>
      </c>
      <c r="BC284" s="1">
        <v>1.5600000000000001E-8</v>
      </c>
      <c r="BD284">
        <v>1.7693085000000001E-2</v>
      </c>
      <c r="BE284">
        <v>0.210814166</v>
      </c>
      <c r="BF284">
        <v>7.5775809E-2</v>
      </c>
      <c r="BG284">
        <v>1.0399335430000001</v>
      </c>
      <c r="BH284" s="1">
        <v>1.5600000000000001E-8</v>
      </c>
      <c r="BI284">
        <v>1.2155270499999999</v>
      </c>
      <c r="BJ284">
        <v>1.7693085000000001E-2</v>
      </c>
      <c r="BK284">
        <v>-5.6694169000000003E-2</v>
      </c>
      <c r="BL284">
        <v>1.1978339659999999</v>
      </c>
      <c r="BM284">
        <v>-1.281049E-3</v>
      </c>
      <c r="BN284">
        <v>-1.2962207E-2</v>
      </c>
      <c r="BO284">
        <v>1.4107534999999999E-2</v>
      </c>
      <c r="BP284">
        <v>1.7812501000000001E-2</v>
      </c>
      <c r="BQ284">
        <v>1.7812501000000001E-2</v>
      </c>
      <c r="BR284">
        <v>-2.5973989999999998E-3</v>
      </c>
      <c r="BS284">
        <v>6</v>
      </c>
    </row>
    <row r="285" spans="1:71" hidden="1" x14ac:dyDescent="0.35">
      <c r="A285">
        <v>23852018</v>
      </c>
      <c r="B285">
        <v>30442018</v>
      </c>
      <c r="C285">
        <v>3044</v>
      </c>
      <c r="D285">
        <v>2385</v>
      </c>
      <c r="E285" t="s">
        <v>106</v>
      </c>
      <c r="F285">
        <v>2018</v>
      </c>
      <c r="G285" t="s">
        <v>111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68931908</v>
      </c>
      <c r="N285">
        <v>67454380</v>
      </c>
      <c r="O285">
        <v>40750384</v>
      </c>
      <c r="P285">
        <v>28181524</v>
      </c>
      <c r="Q285">
        <v>46422143</v>
      </c>
      <c r="R285">
        <v>0.56841893899999996</v>
      </c>
      <c r="S285">
        <v>7066810</v>
      </c>
      <c r="T285">
        <v>12371429</v>
      </c>
      <c r="U285">
        <v>1952439</v>
      </c>
      <c r="V285">
        <v>87260406</v>
      </c>
      <c r="W285">
        <v>78155686</v>
      </c>
      <c r="X285">
        <v>77018060</v>
      </c>
      <c r="Y285">
        <v>1.1454237519999999</v>
      </c>
      <c r="Z285">
        <v>0.118112834</v>
      </c>
      <c r="AA285">
        <v>2.882902E-2</v>
      </c>
      <c r="AB285">
        <v>3.5991856000000003E-2</v>
      </c>
      <c r="AC285">
        <v>14934034</v>
      </c>
      <c r="AD285">
        <v>5178507</v>
      </c>
      <c r="AE285">
        <v>6531950</v>
      </c>
      <c r="AF285">
        <v>3978909</v>
      </c>
      <c r="AG285">
        <v>37.340000000000003</v>
      </c>
      <c r="AH285">
        <v>37.340000000000003</v>
      </c>
      <c r="AI285">
        <v>45721725</v>
      </c>
      <c r="AJ285">
        <v>74643642</v>
      </c>
      <c r="AK285">
        <v>15078468</v>
      </c>
      <c r="AL285">
        <v>12458261</v>
      </c>
      <c r="AM285">
        <v>0.72719999999999996</v>
      </c>
      <c r="AN285">
        <v>1847795182</v>
      </c>
      <c r="AO285">
        <v>4.7224068370000003</v>
      </c>
      <c r="AP285">
        <v>196</v>
      </c>
      <c r="AQ285">
        <v>0.59116866499999998</v>
      </c>
      <c r="AR285">
        <v>9.6835076000000006E-2</v>
      </c>
      <c r="AS285">
        <v>1.622400726</v>
      </c>
      <c r="AT285">
        <v>0.72719999999999996</v>
      </c>
      <c r="AU285">
        <v>0.49360612300000001</v>
      </c>
      <c r="AV285">
        <v>3.2984499600000001</v>
      </c>
      <c r="AW285">
        <v>18.048629729999998</v>
      </c>
      <c r="AX285">
        <v>5.8986666E-2</v>
      </c>
      <c r="AY285">
        <v>4.7224068370000003</v>
      </c>
      <c r="AZ285">
        <v>5.1969646000000001E-2</v>
      </c>
      <c r="BA285">
        <v>7.0170199999999997E-3</v>
      </c>
      <c r="BB285">
        <v>-3.7848409999999999E-2</v>
      </c>
      <c r="BC285" s="1">
        <v>1.48E-8</v>
      </c>
      <c r="BD285">
        <v>0.134975964</v>
      </c>
      <c r="BE285">
        <v>0.183404384</v>
      </c>
      <c r="BF285">
        <v>5.8986666E-2</v>
      </c>
      <c r="BG285">
        <v>1.1454237519999999</v>
      </c>
      <c r="BH285" s="1">
        <v>1.48E-8</v>
      </c>
      <c r="BI285">
        <v>1.293621052</v>
      </c>
      <c r="BJ285">
        <v>0.134975964</v>
      </c>
      <c r="BK285">
        <v>1.6865116999999999E-2</v>
      </c>
      <c r="BL285">
        <v>1.158645087</v>
      </c>
      <c r="BM285">
        <v>-4.3661096000000003E-2</v>
      </c>
      <c r="BN285">
        <v>-3.5878619E-2</v>
      </c>
      <c r="BO285">
        <v>9.5742220000000003E-3</v>
      </c>
      <c r="BP285">
        <v>5.6719618999999999E-2</v>
      </c>
      <c r="BQ285">
        <v>5.6719618999999999E-2</v>
      </c>
      <c r="BR285">
        <v>-2.2494073999999999E-2</v>
      </c>
      <c r="BS285">
        <v>6</v>
      </c>
    </row>
    <row r="286" spans="1:71" hidden="1" x14ac:dyDescent="0.35">
      <c r="A286">
        <v>23852019</v>
      </c>
      <c r="B286">
        <v>30442019</v>
      </c>
      <c r="C286">
        <v>3044</v>
      </c>
      <c r="D286">
        <v>2385</v>
      </c>
      <c r="E286" t="s">
        <v>106</v>
      </c>
      <c r="F286">
        <v>2019</v>
      </c>
      <c r="G286" t="s">
        <v>110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71444257</v>
      </c>
      <c r="N286">
        <v>68931908</v>
      </c>
      <c r="O286">
        <v>39550230</v>
      </c>
      <c r="P286">
        <v>31894027</v>
      </c>
      <c r="Q286">
        <v>47180486</v>
      </c>
      <c r="R286">
        <v>0.53528078499999998</v>
      </c>
      <c r="S286">
        <v>995000</v>
      </c>
      <c r="T286">
        <v>12821680</v>
      </c>
      <c r="U286">
        <v>4136522</v>
      </c>
      <c r="V286">
        <v>92552325</v>
      </c>
      <c r="W286">
        <v>87260406</v>
      </c>
      <c r="X286">
        <v>78155686</v>
      </c>
      <c r="Y286">
        <v>1.088606382</v>
      </c>
      <c r="Z286">
        <v>0.14524511600000001</v>
      </c>
      <c r="AA286">
        <v>3.6404130999999999E-2</v>
      </c>
      <c r="AB286">
        <v>4.0074509000000001E-2</v>
      </c>
      <c r="AC286">
        <v>17452333</v>
      </c>
      <c r="AD286">
        <v>8311867</v>
      </c>
      <c r="AE286">
        <v>11058807</v>
      </c>
      <c r="AF286">
        <v>6802752</v>
      </c>
      <c r="AG286">
        <v>37.64</v>
      </c>
      <c r="AH286">
        <v>37.64</v>
      </c>
      <c r="AI286">
        <v>65370233</v>
      </c>
      <c r="AJ286">
        <v>76270837</v>
      </c>
      <c r="AK286">
        <v>13847346</v>
      </c>
      <c r="AL286">
        <v>15078468</v>
      </c>
      <c r="AM286">
        <v>0.71860000000000002</v>
      </c>
      <c r="AN286">
        <v>1865891056</v>
      </c>
      <c r="AO286">
        <v>4.9602212679999997</v>
      </c>
      <c r="AP286">
        <v>199</v>
      </c>
      <c r="AQ286">
        <v>0.55358165500000001</v>
      </c>
      <c r="AR286">
        <v>0.160430885</v>
      </c>
      <c r="AS286">
        <v>2.049607376</v>
      </c>
      <c r="AT286">
        <v>0.71860000000000002</v>
      </c>
      <c r="AU286">
        <v>0.41711459699999998</v>
      </c>
      <c r="AV286">
        <v>3.8055252469999998</v>
      </c>
      <c r="AW286">
        <v>18.084428079999999</v>
      </c>
      <c r="AX286">
        <v>9.8687997999999999E-2</v>
      </c>
      <c r="AY286">
        <v>4.9602212679999997</v>
      </c>
      <c r="AZ286">
        <v>4.3054992E-2</v>
      </c>
      <c r="BA286">
        <v>5.5633005999999999E-2</v>
      </c>
      <c r="BB286">
        <v>-6.1742887000000003E-2</v>
      </c>
      <c r="BC286" s="1">
        <v>1.4500000000000001E-8</v>
      </c>
      <c r="BD286">
        <v>7.6770238000000005E-2</v>
      </c>
      <c r="BE286">
        <v>0.186005007</v>
      </c>
      <c r="BF286">
        <v>9.8687997999999999E-2</v>
      </c>
      <c r="BG286">
        <v>1.088606382</v>
      </c>
      <c r="BH286" s="1">
        <v>1.4500000000000001E-8</v>
      </c>
      <c r="BI286">
        <v>1.342663038</v>
      </c>
      <c r="BJ286">
        <v>7.6770238000000005E-2</v>
      </c>
      <c r="BK286">
        <v>0.132082808</v>
      </c>
      <c r="BL286">
        <v>1.2658928</v>
      </c>
      <c r="BM286">
        <v>-2.6416197999999998E-2</v>
      </c>
      <c r="BN286">
        <v>-3.5372397E-2</v>
      </c>
      <c r="BO286">
        <v>2.4439367E-2</v>
      </c>
      <c r="BP286">
        <v>1.9018271999999999E-2</v>
      </c>
      <c r="BQ286">
        <v>1.9018271999999999E-2</v>
      </c>
      <c r="BR286">
        <v>2.4510529999999999E-3</v>
      </c>
      <c r="BS286">
        <v>6</v>
      </c>
    </row>
    <row r="287" spans="1:71" hidden="1" x14ac:dyDescent="0.35">
      <c r="A287">
        <v>23852020</v>
      </c>
      <c r="B287">
        <v>30442020</v>
      </c>
      <c r="C287">
        <v>3044</v>
      </c>
      <c r="D287">
        <v>2385</v>
      </c>
      <c r="E287" t="s">
        <v>106</v>
      </c>
      <c r="F287">
        <v>2020</v>
      </c>
      <c r="G287" t="s">
        <v>109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75441996</v>
      </c>
      <c r="N287">
        <v>71444257</v>
      </c>
      <c r="O287">
        <v>42770314</v>
      </c>
      <c r="P287">
        <v>32671682</v>
      </c>
      <c r="Q287">
        <v>51379996</v>
      </c>
      <c r="R287">
        <v>0.551755683</v>
      </c>
      <c r="S287">
        <v>188168</v>
      </c>
      <c r="T287">
        <v>14281482</v>
      </c>
      <c r="U287">
        <v>3751351</v>
      </c>
      <c r="V287">
        <v>95082227</v>
      </c>
      <c r="W287">
        <v>92552325</v>
      </c>
      <c r="X287">
        <v>87260406</v>
      </c>
      <c r="Y287">
        <v>1.107872169</v>
      </c>
      <c r="Z287">
        <v>0.14154992199999999</v>
      </c>
      <c r="AA287">
        <v>3.6975637999999998E-2</v>
      </c>
      <c r="AB287">
        <v>4.0625215999999999E-2</v>
      </c>
      <c r="AC287">
        <v>18516596</v>
      </c>
      <c r="AD287">
        <v>8285833</v>
      </c>
      <c r="AE287">
        <v>8430192</v>
      </c>
      <c r="AF287">
        <v>6567771</v>
      </c>
      <c r="AG287">
        <v>33.11</v>
      </c>
      <c r="AH287">
        <v>33.11</v>
      </c>
      <c r="AI287">
        <v>63741452</v>
      </c>
      <c r="AJ287">
        <v>77306598</v>
      </c>
      <c r="AK287">
        <v>15691852</v>
      </c>
      <c r="AL287">
        <v>13847346</v>
      </c>
      <c r="AM287">
        <v>0.70630000000000004</v>
      </c>
      <c r="AN287">
        <v>1955664978</v>
      </c>
      <c r="AO287">
        <v>4.8618872900000003</v>
      </c>
      <c r="AP287">
        <v>200</v>
      </c>
      <c r="AQ287">
        <v>0.56692977700000002</v>
      </c>
      <c r="AR287">
        <v>0.117996776</v>
      </c>
      <c r="AS287">
        <v>1.9509694049999999</v>
      </c>
      <c r="AT287">
        <v>0.70630000000000004</v>
      </c>
      <c r="AU287">
        <v>0.40742951500000002</v>
      </c>
      <c r="AV287">
        <v>3.6778498229999999</v>
      </c>
      <c r="AW287">
        <v>18.138874650000002</v>
      </c>
      <c r="AX287">
        <v>9.1928606999999996E-2</v>
      </c>
      <c r="AY287">
        <v>4.8618872900000003</v>
      </c>
      <c r="AZ287">
        <v>5.1000161000000002E-2</v>
      </c>
      <c r="BA287">
        <v>4.0928446E-2</v>
      </c>
      <c r="BB287">
        <v>-2.6068168999999999E-2</v>
      </c>
      <c r="BC287">
        <v>1.4E-8</v>
      </c>
      <c r="BD287">
        <v>3.5410852E-2</v>
      </c>
      <c r="BE287">
        <v>0.19989685099999999</v>
      </c>
      <c r="BF287">
        <v>9.1928606999999996E-2</v>
      </c>
      <c r="BG287">
        <v>1.107872169</v>
      </c>
      <c r="BH287">
        <v>1.4E-8</v>
      </c>
      <c r="BI287">
        <v>1.3308589239999999</v>
      </c>
      <c r="BJ287">
        <v>3.5410852E-2</v>
      </c>
      <c r="BK287">
        <v>7.40706E-2</v>
      </c>
      <c r="BL287">
        <v>1.2954480719999999</v>
      </c>
      <c r="BM287">
        <v>-3.6335709999999999E-3</v>
      </c>
      <c r="BN287">
        <v>-1.110278E-2</v>
      </c>
      <c r="BO287">
        <v>4.4250499999999999E-4</v>
      </c>
      <c r="BP287">
        <v>1.2698031E-2</v>
      </c>
      <c r="BQ287">
        <v>1.2698031E-2</v>
      </c>
      <c r="BR287">
        <v>6.3336829999999997E-3</v>
      </c>
      <c r="BS287">
        <v>6</v>
      </c>
    </row>
    <row r="288" spans="1:71" hidden="1" x14ac:dyDescent="0.35">
      <c r="A288">
        <v>23852021</v>
      </c>
      <c r="B288">
        <v>30442021</v>
      </c>
      <c r="C288">
        <v>3044</v>
      </c>
      <c r="D288">
        <v>2385</v>
      </c>
      <c r="E288" t="s">
        <v>106</v>
      </c>
      <c r="F288">
        <v>2021</v>
      </c>
      <c r="G288" t="s">
        <v>108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83726387</v>
      </c>
      <c r="N288">
        <v>75441996</v>
      </c>
      <c r="O288">
        <v>47692591</v>
      </c>
      <c r="P288">
        <v>36033796</v>
      </c>
      <c r="Q288">
        <v>59730746</v>
      </c>
      <c r="R288">
        <v>0.55842722600000005</v>
      </c>
      <c r="S288">
        <v>1624355</v>
      </c>
      <c r="T288">
        <v>14961727</v>
      </c>
      <c r="U288">
        <v>1725636</v>
      </c>
      <c r="V288">
        <v>107474079</v>
      </c>
      <c r="W288">
        <v>95082227</v>
      </c>
      <c r="X288">
        <v>92552325</v>
      </c>
      <c r="Y288">
        <v>1.2549537129999999</v>
      </c>
      <c r="Z288">
        <v>0.1363858</v>
      </c>
      <c r="AA288">
        <v>3.2391112999999999E-2</v>
      </c>
      <c r="AB288">
        <v>3.4722074999999998E-2</v>
      </c>
      <c r="AC288">
        <v>20330042</v>
      </c>
      <c r="AD288">
        <v>9511292</v>
      </c>
      <c r="AE288">
        <v>4388529</v>
      </c>
      <c r="AF288">
        <v>7572296</v>
      </c>
      <c r="AG288">
        <v>37.299999999999997</v>
      </c>
      <c r="AH288">
        <v>37.299999999999997</v>
      </c>
      <c r="AI288">
        <v>61337532</v>
      </c>
      <c r="AJ288">
        <v>88571844</v>
      </c>
      <c r="AK288">
        <v>21796221</v>
      </c>
      <c r="AL288">
        <v>15691852</v>
      </c>
      <c r="AM288">
        <v>0.753</v>
      </c>
      <c r="AN288">
        <v>2322320479</v>
      </c>
      <c r="AO288">
        <v>4.6278745749999999</v>
      </c>
      <c r="AP288">
        <v>203</v>
      </c>
      <c r="AQ288">
        <v>0.56962437700000002</v>
      </c>
      <c r="AR288">
        <v>5.8170903000000003E-2</v>
      </c>
      <c r="AS288">
        <v>1.7022223249999999</v>
      </c>
      <c r="AT288">
        <v>0.753</v>
      </c>
      <c r="AU288">
        <v>0.47629326999999999</v>
      </c>
      <c r="AV288">
        <v>3.6262008450000001</v>
      </c>
      <c r="AW288">
        <v>18.243064740000001</v>
      </c>
      <c r="AX288">
        <v>0.100372424</v>
      </c>
      <c r="AY288">
        <v>4.6278745749999999</v>
      </c>
      <c r="AZ288">
        <v>5.7952835000000001E-2</v>
      </c>
      <c r="BA288">
        <v>4.2419589000000001E-2</v>
      </c>
      <c r="BB288">
        <v>4.2201520999999999E-2</v>
      </c>
      <c r="BC288" s="1">
        <v>1.33E-8</v>
      </c>
      <c r="BD288">
        <v>0.16425668299999999</v>
      </c>
      <c r="BE288">
        <v>0.198320933</v>
      </c>
      <c r="BF288">
        <v>0.100372424</v>
      </c>
      <c r="BG288">
        <v>1.2549537129999999</v>
      </c>
      <c r="BH288" s="1">
        <v>1.33E-8</v>
      </c>
      <c r="BI288">
        <v>1.4245921989999999</v>
      </c>
      <c r="BJ288">
        <v>0.16425668299999999</v>
      </c>
      <c r="BK288">
        <v>3.3534398999999999E-2</v>
      </c>
      <c r="BL288">
        <v>1.2603355169999999</v>
      </c>
      <c r="BM288">
        <v>3.8623070000000002E-3</v>
      </c>
      <c r="BN288">
        <v>-4.0941620000000001E-3</v>
      </c>
      <c r="BO288">
        <v>-3.2135639999999999E-3</v>
      </c>
      <c r="BP288">
        <v>9.8038199999999995E-3</v>
      </c>
      <c r="BQ288">
        <v>9.8038199999999995E-3</v>
      </c>
      <c r="BR288">
        <v>-5.728014E-3</v>
      </c>
      <c r="BS288">
        <v>6</v>
      </c>
    </row>
    <row r="289" spans="1:71" hidden="1" x14ac:dyDescent="0.35">
      <c r="A289">
        <v>23852022</v>
      </c>
      <c r="B289">
        <v>30442022</v>
      </c>
      <c r="C289">
        <v>3044</v>
      </c>
      <c r="D289">
        <v>2385</v>
      </c>
      <c r="E289" t="s">
        <v>106</v>
      </c>
      <c r="F289">
        <v>2022</v>
      </c>
      <c r="G289" t="s">
        <v>107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87064489</v>
      </c>
      <c r="N289">
        <v>83726387</v>
      </c>
      <c r="O289">
        <v>44724209</v>
      </c>
      <c r="P289">
        <v>42340280</v>
      </c>
      <c r="Q289">
        <v>62700606</v>
      </c>
      <c r="R289">
        <v>0.50606256900000002</v>
      </c>
      <c r="S289">
        <v>2898048</v>
      </c>
      <c r="T289">
        <v>15723981</v>
      </c>
      <c r="U289">
        <v>12156345</v>
      </c>
      <c r="V289">
        <v>115748378</v>
      </c>
      <c r="W289">
        <v>107474079</v>
      </c>
      <c r="X289">
        <v>95082227</v>
      </c>
      <c r="Y289">
        <v>1.100368502</v>
      </c>
      <c r="Z289">
        <v>0.121322768</v>
      </c>
      <c r="AA289">
        <v>3.0860648000000001E-2</v>
      </c>
      <c r="AB289">
        <v>2.7216865E-2</v>
      </c>
      <c r="AC289">
        <v>23041960</v>
      </c>
      <c r="AD289">
        <v>11341890</v>
      </c>
      <c r="AE289">
        <v>16367729</v>
      </c>
      <c r="AF289">
        <v>9015777</v>
      </c>
      <c r="AG289">
        <v>57.14</v>
      </c>
      <c r="AH289">
        <v>57.14</v>
      </c>
      <c r="AI289">
        <v>64884310</v>
      </c>
      <c r="AJ289">
        <v>95172451</v>
      </c>
      <c r="AK289">
        <v>18753649</v>
      </c>
      <c r="AL289">
        <v>21796221</v>
      </c>
      <c r="AM289">
        <v>0.77839999999999998</v>
      </c>
      <c r="AN289">
        <v>2467168821</v>
      </c>
      <c r="AO289">
        <v>4.6915467240000002</v>
      </c>
      <c r="AP289">
        <v>205</v>
      </c>
      <c r="AQ289">
        <v>0.51369059299999997</v>
      </c>
      <c r="AR289">
        <v>0.195490688</v>
      </c>
      <c r="AS289">
        <v>1.53244877</v>
      </c>
      <c r="AT289">
        <v>0.77839999999999998</v>
      </c>
      <c r="AU289">
        <v>0.39512015499999997</v>
      </c>
      <c r="AV289">
        <v>3.864516397</v>
      </c>
      <c r="AW289">
        <v>18.282159650000001</v>
      </c>
      <c r="AX289">
        <v>0.107681429</v>
      </c>
      <c r="AY289">
        <v>4.6915467240000002</v>
      </c>
      <c r="AZ289">
        <v>5.7104520999999998E-2</v>
      </c>
      <c r="BA289">
        <v>5.0576907999999997E-2</v>
      </c>
      <c r="BB289">
        <v>-8.7809259000000001E-2</v>
      </c>
      <c r="BC289" s="1">
        <v>1.1900000000000001E-8</v>
      </c>
      <c r="BD289">
        <v>9.8825463000000002E-2</v>
      </c>
      <c r="BE289">
        <v>0.18780197700000001</v>
      </c>
      <c r="BF289">
        <v>0.107681429</v>
      </c>
      <c r="BG289">
        <v>1.100368502</v>
      </c>
      <c r="BH289" s="1">
        <v>1.1900000000000001E-8</v>
      </c>
      <c r="BI289">
        <v>1.382459965</v>
      </c>
      <c r="BJ289">
        <v>9.8825463000000002E-2</v>
      </c>
      <c r="BK289">
        <v>0.14800414100000001</v>
      </c>
      <c r="BL289">
        <v>1.2836345010000001</v>
      </c>
      <c r="BM289">
        <v>-4.2908160000000001E-2</v>
      </c>
      <c r="BN289">
        <v>-5.1556909999999997E-2</v>
      </c>
      <c r="BO289">
        <v>1.5693697999999999E-2</v>
      </c>
      <c r="BP289">
        <v>-3.2941260000000001E-3</v>
      </c>
      <c r="BQ289">
        <v>-3.2941260000000001E-3</v>
      </c>
      <c r="BR289">
        <v>-9.3087900000000002E-4</v>
      </c>
      <c r="BS289">
        <v>6</v>
      </c>
    </row>
    <row r="290" spans="1:71" hidden="1" x14ac:dyDescent="0.35">
      <c r="A290">
        <v>23872017</v>
      </c>
      <c r="B290">
        <v>32112017</v>
      </c>
      <c r="C290">
        <v>3211</v>
      </c>
      <c r="D290">
        <v>2387</v>
      </c>
      <c r="E290" t="s">
        <v>141</v>
      </c>
      <c r="F290">
        <v>2017</v>
      </c>
      <c r="G290" t="s">
        <v>147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13127397</v>
      </c>
      <c r="N290">
        <v>13857806</v>
      </c>
      <c r="O290">
        <v>5352135</v>
      </c>
      <c r="P290">
        <v>7775262</v>
      </c>
      <c r="Q290">
        <v>9452349</v>
      </c>
      <c r="R290">
        <v>0.39259915699999998</v>
      </c>
      <c r="S290">
        <v>1726670</v>
      </c>
      <c r="T290">
        <v>3377447</v>
      </c>
      <c r="U290">
        <v>2262979</v>
      </c>
      <c r="V290">
        <v>11642636</v>
      </c>
      <c r="W290">
        <v>13509398</v>
      </c>
      <c r="X290">
        <v>16931922</v>
      </c>
      <c r="Y290">
        <v>0.67611590200000005</v>
      </c>
      <c r="Z290">
        <v>0.10162207500000001</v>
      </c>
      <c r="AA290">
        <v>2.4706432E-2</v>
      </c>
      <c r="AB290">
        <v>5.8733691999999997E-2</v>
      </c>
      <c r="AC290">
        <v>5405441</v>
      </c>
      <c r="AD290">
        <v>453780</v>
      </c>
      <c r="AE290">
        <v>1266003</v>
      </c>
      <c r="AF290">
        <v>187566</v>
      </c>
      <c r="AG290">
        <v>104.87</v>
      </c>
      <c r="AH290">
        <v>104.87</v>
      </c>
      <c r="AI290">
        <v>3824961</v>
      </c>
      <c r="AJ290">
        <v>9680123</v>
      </c>
      <c r="AK290">
        <v>1354169</v>
      </c>
      <c r="AL290">
        <v>1664809</v>
      </c>
      <c r="AM290">
        <v>0.25679999999999997</v>
      </c>
      <c r="AN290">
        <v>6180667715</v>
      </c>
      <c r="AO290">
        <v>0.188371816</v>
      </c>
      <c r="AP290">
        <v>101</v>
      </c>
      <c r="AQ290">
        <v>0.40770725499999999</v>
      </c>
      <c r="AR290">
        <v>9.1356669000000001E-2</v>
      </c>
      <c r="AS290">
        <v>0.491939821</v>
      </c>
      <c r="AT290">
        <v>0.25679999999999997</v>
      </c>
      <c r="AU290">
        <v>0.52237367199999996</v>
      </c>
      <c r="AV290">
        <v>2.8702969239999998</v>
      </c>
      <c r="AW290">
        <v>16.39021198</v>
      </c>
      <c r="AX290">
        <v>1.3535043E-2</v>
      </c>
      <c r="AY290">
        <v>0.188371816</v>
      </c>
      <c r="AZ290">
        <v>4.4792245000000001E-2</v>
      </c>
      <c r="BA290">
        <v>-3.1257201999999998E-2</v>
      </c>
      <c r="BB290">
        <v>-7.7821626000000005E-2</v>
      </c>
      <c r="BC290" s="1">
        <v>7.2199999999999998E-8</v>
      </c>
      <c r="BD290">
        <v>-0.13470833700000001</v>
      </c>
      <c r="BE290">
        <v>0.243721625</v>
      </c>
      <c r="BF290">
        <v>1.3535043E-2</v>
      </c>
      <c r="BG290">
        <v>0.67611590200000005</v>
      </c>
      <c r="BH290" s="1">
        <v>7.2199999999999998E-8</v>
      </c>
      <c r="BI290">
        <v>0.84015002100000002</v>
      </c>
      <c r="BJ290">
        <v>-0.13470833700000001</v>
      </c>
      <c r="BK290">
        <v>-0.24697444900000001</v>
      </c>
      <c r="BL290">
        <v>0.97485835799999998</v>
      </c>
      <c r="BM290">
        <v>8.7652599999999998E-4</v>
      </c>
      <c r="BN290">
        <v>6.1515240000000002E-3</v>
      </c>
      <c r="BO290">
        <v>-2.0035648E-2</v>
      </c>
      <c r="BP290">
        <v>4.8470279999999998E-3</v>
      </c>
      <c r="BQ290">
        <v>4.8627239999999997E-3</v>
      </c>
      <c r="BR290">
        <v>-5.7547649999999999E-2</v>
      </c>
      <c r="BS290">
        <v>6</v>
      </c>
    </row>
    <row r="291" spans="1:71" hidden="1" x14ac:dyDescent="0.35">
      <c r="A291">
        <v>23872018</v>
      </c>
      <c r="B291">
        <v>32112018</v>
      </c>
      <c r="C291">
        <v>3211</v>
      </c>
      <c r="D291">
        <v>2387</v>
      </c>
      <c r="E291" t="s">
        <v>141</v>
      </c>
      <c r="F291">
        <v>2018</v>
      </c>
      <c r="G291" t="s">
        <v>146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12874568</v>
      </c>
      <c r="N291">
        <v>13127397</v>
      </c>
      <c r="O291">
        <v>5436367</v>
      </c>
      <c r="P291">
        <v>7438201</v>
      </c>
      <c r="Q291">
        <v>9169271</v>
      </c>
      <c r="R291">
        <v>0.407317822</v>
      </c>
      <c r="S291">
        <v>1743000</v>
      </c>
      <c r="T291">
        <v>3320214</v>
      </c>
      <c r="U291">
        <v>1784646</v>
      </c>
      <c r="V291">
        <v>10437089</v>
      </c>
      <c r="W291">
        <v>11642636</v>
      </c>
      <c r="X291">
        <v>13509398</v>
      </c>
      <c r="Y291">
        <v>0.72859783199999995</v>
      </c>
      <c r="Z291">
        <v>8.3217259000000002E-2</v>
      </c>
      <c r="AA291">
        <v>2.9394403E-2</v>
      </c>
      <c r="AB291">
        <v>3.2590504999999999E-2</v>
      </c>
      <c r="AC291">
        <v>5440144</v>
      </c>
      <c r="AD291">
        <v>359538</v>
      </c>
      <c r="AE291">
        <v>304552</v>
      </c>
      <c r="AF291">
        <v>125969</v>
      </c>
      <c r="AG291">
        <v>96.97</v>
      </c>
      <c r="AH291">
        <v>96.97</v>
      </c>
      <c r="AI291">
        <v>3454827</v>
      </c>
      <c r="AJ291">
        <v>9203001</v>
      </c>
      <c r="AK291">
        <v>1715761</v>
      </c>
      <c r="AL291">
        <v>1354169</v>
      </c>
      <c r="AM291">
        <v>0.32990000000000003</v>
      </c>
      <c r="AN291">
        <v>6698277125</v>
      </c>
      <c r="AO291">
        <v>0.15581751599999999</v>
      </c>
      <c r="AP291">
        <v>103</v>
      </c>
      <c r="AQ291">
        <v>0.42225626500000002</v>
      </c>
      <c r="AR291">
        <v>2.3199725000000001E-2</v>
      </c>
      <c r="AS291">
        <v>0.464470777</v>
      </c>
      <c r="AT291">
        <v>0.32990000000000003</v>
      </c>
      <c r="AU291">
        <v>0.56344414700000001</v>
      </c>
      <c r="AV291">
        <v>2.7303429440000002</v>
      </c>
      <c r="AW291">
        <v>16.370764449999999</v>
      </c>
      <c r="AX291">
        <v>9.5958859999999997E-3</v>
      </c>
      <c r="AY291">
        <v>0.15581751599999999</v>
      </c>
      <c r="AZ291">
        <v>4.0612697000000003E-2</v>
      </c>
      <c r="BA291">
        <v>-3.1016810999999998E-2</v>
      </c>
      <c r="BB291">
        <v>-1.3603839E-2</v>
      </c>
      <c r="BC291" s="1">
        <v>7.6199999999999994E-8</v>
      </c>
      <c r="BD291">
        <v>-9.1834427999999996E-2</v>
      </c>
      <c r="BE291">
        <v>0.25292249500000002</v>
      </c>
      <c r="BF291">
        <v>9.5958859999999997E-3</v>
      </c>
      <c r="BG291">
        <v>0.72859783199999995</v>
      </c>
      <c r="BH291" s="1">
        <v>7.6199999999999994E-8</v>
      </c>
      <c r="BI291">
        <v>0.79506158000000005</v>
      </c>
      <c r="BJ291">
        <v>-9.1834427999999996E-2</v>
      </c>
      <c r="BK291">
        <v>-0.142203515</v>
      </c>
      <c r="BL291">
        <v>0.88689600800000001</v>
      </c>
      <c r="BM291">
        <v>2.523235E-3</v>
      </c>
      <c r="BN291">
        <v>7.897332E-3</v>
      </c>
      <c r="BO291">
        <v>-2.2755157000000002E-2</v>
      </c>
      <c r="BP291">
        <v>0.10040281600000001</v>
      </c>
      <c r="BQ291">
        <v>0.10040798300000001</v>
      </c>
      <c r="BR291">
        <v>-7.6067128999999997E-2</v>
      </c>
      <c r="BS291">
        <v>6</v>
      </c>
    </row>
    <row r="292" spans="1:71" hidden="1" x14ac:dyDescent="0.35">
      <c r="A292">
        <v>23872019</v>
      </c>
      <c r="B292">
        <v>32112019</v>
      </c>
      <c r="C292">
        <v>3211</v>
      </c>
      <c r="D292">
        <v>2387</v>
      </c>
      <c r="E292" t="s">
        <v>141</v>
      </c>
      <c r="F292">
        <v>2019</v>
      </c>
      <c r="G292" t="s">
        <v>145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15471726</v>
      </c>
      <c r="N292">
        <v>12874568</v>
      </c>
      <c r="O292">
        <v>8337835</v>
      </c>
      <c r="P292">
        <v>7133891</v>
      </c>
      <c r="Q292">
        <v>9496863</v>
      </c>
      <c r="R292">
        <v>0.44408180400000002</v>
      </c>
      <c r="S292">
        <v>2988170</v>
      </c>
      <c r="T292">
        <v>4882457</v>
      </c>
      <c r="U292">
        <v>2091019</v>
      </c>
      <c r="V292">
        <v>12866741</v>
      </c>
      <c r="W292">
        <v>10437089</v>
      </c>
      <c r="X292">
        <v>11642636</v>
      </c>
      <c r="Y292">
        <v>0.94628456699999997</v>
      </c>
      <c r="Z292">
        <v>8.4611304999999998E-2</v>
      </c>
      <c r="AA292">
        <v>2.4735944999999999E-2</v>
      </c>
      <c r="AB292">
        <v>1.8562432E-2</v>
      </c>
      <c r="AC292">
        <v>5253857</v>
      </c>
      <c r="AD292">
        <v>547252</v>
      </c>
      <c r="AE292">
        <v>370192</v>
      </c>
      <c r="AF292">
        <v>231653</v>
      </c>
      <c r="AG292">
        <v>107.96</v>
      </c>
      <c r="AH292">
        <v>107.96</v>
      </c>
      <c r="AI292">
        <v>7655583</v>
      </c>
      <c r="AJ292">
        <v>11560523</v>
      </c>
      <c r="AK292">
        <v>2338243</v>
      </c>
      <c r="AL292">
        <v>1715761</v>
      </c>
      <c r="AM292">
        <v>0.29899999999999999</v>
      </c>
      <c r="AN292">
        <v>6752857466</v>
      </c>
      <c r="AO292">
        <v>0.19053772499999999</v>
      </c>
      <c r="AP292">
        <v>106</v>
      </c>
      <c r="AQ292">
        <v>0.53890787600000001</v>
      </c>
      <c r="AR292">
        <v>2.8753740999999999E-2</v>
      </c>
      <c r="AS292">
        <v>1.0731286760000001</v>
      </c>
      <c r="AT292">
        <v>0.29899999999999999</v>
      </c>
      <c r="AU292">
        <v>0.62379118300000003</v>
      </c>
      <c r="AV292">
        <v>2.711252064</v>
      </c>
      <c r="AW292">
        <v>16.554524789999999</v>
      </c>
      <c r="AX292">
        <v>1.799307E-2</v>
      </c>
      <c r="AY292">
        <v>0.19053772499999999</v>
      </c>
      <c r="AZ292">
        <v>3.4719430000000003E-2</v>
      </c>
      <c r="BA292">
        <v>-1.6726359999999999E-2</v>
      </c>
      <c r="BB292">
        <v>-1.0760672000000001E-2</v>
      </c>
      <c r="BC292" s="1">
        <v>7.7700000000000001E-8</v>
      </c>
      <c r="BD292">
        <v>0.18871716699999999</v>
      </c>
      <c r="BE292">
        <v>0.37923268599999999</v>
      </c>
      <c r="BF292">
        <v>1.799307E-2</v>
      </c>
      <c r="BG292">
        <v>0.94628456699999997</v>
      </c>
      <c r="BH292" s="1">
        <v>7.7700000000000001E-8</v>
      </c>
      <c r="BI292">
        <v>0.999392057</v>
      </c>
      <c r="BJ292">
        <v>0.18871716699999999</v>
      </c>
      <c r="BK292">
        <v>-9.3637860000000003E-2</v>
      </c>
      <c r="BL292">
        <v>0.81067489000000004</v>
      </c>
      <c r="BM292">
        <v>7.0475269999999996E-3</v>
      </c>
      <c r="BN292">
        <v>6.0258439999999998E-3</v>
      </c>
      <c r="BO292">
        <v>-4.3759056999999997E-2</v>
      </c>
      <c r="BP292">
        <v>0.157731011</v>
      </c>
      <c r="BQ292">
        <v>0.15773599899999999</v>
      </c>
      <c r="BR292">
        <v>-6.9237793000000006E-2</v>
      </c>
      <c r="BS292">
        <v>6</v>
      </c>
    </row>
    <row r="293" spans="1:71" hidden="1" x14ac:dyDescent="0.35">
      <c r="A293">
        <v>23872020</v>
      </c>
      <c r="B293">
        <v>32112020</v>
      </c>
      <c r="C293">
        <v>3211</v>
      </c>
      <c r="D293">
        <v>2387</v>
      </c>
      <c r="E293" t="s">
        <v>141</v>
      </c>
      <c r="F293">
        <v>2020</v>
      </c>
      <c r="G293" t="s">
        <v>144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22187577</v>
      </c>
      <c r="N293">
        <v>15471726</v>
      </c>
      <c r="O293">
        <v>13740815</v>
      </c>
      <c r="P293">
        <v>8446762</v>
      </c>
      <c r="Q293">
        <v>14856180</v>
      </c>
      <c r="R293">
        <v>0.52925369</v>
      </c>
      <c r="S293">
        <v>5322300</v>
      </c>
      <c r="T293">
        <v>6409874</v>
      </c>
      <c r="U293">
        <v>3000013</v>
      </c>
      <c r="V293">
        <v>21179505</v>
      </c>
      <c r="W293">
        <v>12866741</v>
      </c>
      <c r="X293">
        <v>10437089</v>
      </c>
      <c r="Y293">
        <v>1.2238147829999999</v>
      </c>
      <c r="Z293">
        <v>8.6034357000000006E-2</v>
      </c>
      <c r="AA293">
        <v>1.5773173000000001E-2</v>
      </c>
      <c r="AB293">
        <v>1.2641797E-2</v>
      </c>
      <c r="AC293">
        <v>6276036</v>
      </c>
      <c r="AD293">
        <v>1751597</v>
      </c>
      <c r="AE293">
        <v>892301</v>
      </c>
      <c r="AF293">
        <v>1293318</v>
      </c>
      <c r="AG293">
        <v>100.4</v>
      </c>
      <c r="AH293">
        <v>100.4</v>
      </c>
      <c r="AI293">
        <v>12739675</v>
      </c>
      <c r="AJ293">
        <v>17840977</v>
      </c>
      <c r="AK293">
        <v>3431793</v>
      </c>
      <c r="AL293">
        <v>2338243</v>
      </c>
      <c r="AM293">
        <v>0.30320000000000003</v>
      </c>
      <c r="AN293">
        <v>7101443952</v>
      </c>
      <c r="AO293">
        <v>0.29824223300000002</v>
      </c>
      <c r="AP293">
        <v>106</v>
      </c>
      <c r="AQ293">
        <v>0.619302189</v>
      </c>
      <c r="AR293">
        <v>5.7673008999999997E-2</v>
      </c>
      <c r="AS293">
        <v>1.508231793</v>
      </c>
      <c r="AT293">
        <v>0.30320000000000003</v>
      </c>
      <c r="AU293">
        <v>0.69604703400000001</v>
      </c>
      <c r="AV293">
        <v>2.97086294</v>
      </c>
      <c r="AW293">
        <v>16.915043099999998</v>
      </c>
      <c r="AX293">
        <v>8.3592353999999994E-2</v>
      </c>
      <c r="AY293">
        <v>0.29824223300000002</v>
      </c>
      <c r="AZ293">
        <v>4.5304838E-2</v>
      </c>
      <c r="BA293">
        <v>3.8287517E-2</v>
      </c>
      <c r="BB293">
        <v>2.5919345E-2</v>
      </c>
      <c r="BC293" s="1">
        <v>6.4599999999999996E-8</v>
      </c>
      <c r="BD293">
        <v>0.53728743599999995</v>
      </c>
      <c r="BE293">
        <v>0.41429598699999998</v>
      </c>
      <c r="BF293">
        <v>8.3592353999999994E-2</v>
      </c>
      <c r="BG293">
        <v>1.2238147829999999</v>
      </c>
      <c r="BH293" s="1">
        <v>6.4599999999999996E-8</v>
      </c>
      <c r="BI293">
        <v>1.3689167579999999</v>
      </c>
      <c r="BJ293">
        <v>0.53728743599999995</v>
      </c>
      <c r="BK293">
        <v>0.15703819999999999</v>
      </c>
      <c r="BL293">
        <v>0.83162932199999995</v>
      </c>
      <c r="BM293">
        <v>4.0201576000000003E-2</v>
      </c>
      <c r="BN293">
        <v>5.9167952000000003E-2</v>
      </c>
      <c r="BO293">
        <v>-8.6825296999999996E-2</v>
      </c>
      <c r="BP293">
        <v>0.144134027</v>
      </c>
      <c r="BQ293">
        <v>0.14405412200000001</v>
      </c>
      <c r="BR293">
        <v>-5.5752002000000002E-2</v>
      </c>
      <c r="BS293">
        <v>6</v>
      </c>
    </row>
    <row r="294" spans="1:71" hidden="1" x14ac:dyDescent="0.35">
      <c r="A294">
        <v>23872021</v>
      </c>
      <c r="B294">
        <v>32112021</v>
      </c>
      <c r="C294">
        <v>3211</v>
      </c>
      <c r="D294">
        <v>2387</v>
      </c>
      <c r="E294" t="s">
        <v>141</v>
      </c>
      <c r="F294">
        <v>2021</v>
      </c>
      <c r="G294" t="s">
        <v>143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21910025</v>
      </c>
      <c r="N294">
        <v>22187577</v>
      </c>
      <c r="O294">
        <v>12836256</v>
      </c>
      <c r="P294">
        <v>9073769</v>
      </c>
      <c r="Q294">
        <v>14358279</v>
      </c>
      <c r="R294">
        <v>0.51129042499999999</v>
      </c>
      <c r="S294">
        <v>5919882</v>
      </c>
      <c r="T294">
        <v>6172853</v>
      </c>
      <c r="U294">
        <v>2132091</v>
      </c>
      <c r="V294">
        <v>24058229</v>
      </c>
      <c r="W294">
        <v>21179505</v>
      </c>
      <c r="X294">
        <v>12866741</v>
      </c>
      <c r="Y294">
        <v>0.96858935999999995</v>
      </c>
      <c r="Z294">
        <v>6.0865230999999999E-2</v>
      </c>
      <c r="AA294">
        <v>1.4580209E-2</v>
      </c>
      <c r="AB294">
        <v>1.2598349999999999E-2</v>
      </c>
      <c r="AC294">
        <v>6914225</v>
      </c>
      <c r="AD294">
        <v>1500123</v>
      </c>
      <c r="AE294">
        <v>1033796</v>
      </c>
      <c r="AF294">
        <v>1039013</v>
      </c>
      <c r="AG294">
        <v>84.94</v>
      </c>
      <c r="AH294">
        <v>84.94</v>
      </c>
      <c r="AI294">
        <v>9313473</v>
      </c>
      <c r="AJ294">
        <v>21160005</v>
      </c>
      <c r="AK294">
        <v>3762439</v>
      </c>
      <c r="AL294">
        <v>3431793</v>
      </c>
      <c r="AM294">
        <v>0.37719999999999998</v>
      </c>
      <c r="AN294">
        <v>7632634011</v>
      </c>
      <c r="AO294">
        <v>0.31520218300000002</v>
      </c>
      <c r="AP294">
        <v>106</v>
      </c>
      <c r="AQ294">
        <v>0.58586222499999996</v>
      </c>
      <c r="AR294">
        <v>4.6593461000000003E-2</v>
      </c>
      <c r="AS294">
        <v>1.0264172469999999</v>
      </c>
      <c r="AT294">
        <v>0.37719999999999998</v>
      </c>
      <c r="AU294">
        <v>0.57967393199999995</v>
      </c>
      <c r="AV294">
        <v>2.9875231000000002</v>
      </c>
      <c r="AW294">
        <v>16.902454850000002</v>
      </c>
      <c r="AX294">
        <v>4.6828592000000002E-2</v>
      </c>
      <c r="AY294">
        <v>0.31520218300000002</v>
      </c>
      <c r="AZ294">
        <v>5.2407729E-2</v>
      </c>
      <c r="BA294">
        <v>-5.5791369999999996E-3</v>
      </c>
      <c r="BB294">
        <v>2.3513200000000001E-4</v>
      </c>
      <c r="BC294" s="1">
        <v>4.51E-8</v>
      </c>
      <c r="BD294">
        <v>0.12974485699999999</v>
      </c>
      <c r="BE294">
        <v>0.27821212699999998</v>
      </c>
      <c r="BF294">
        <v>4.6828592000000002E-2</v>
      </c>
      <c r="BG294">
        <v>0.96858935999999995</v>
      </c>
      <c r="BH294" s="1">
        <v>4.51E-8</v>
      </c>
      <c r="BI294">
        <v>1.0843107830000001</v>
      </c>
      <c r="BJ294">
        <v>0.12974485699999999</v>
      </c>
      <c r="BK294">
        <v>0.37465848600000001</v>
      </c>
      <c r="BL294">
        <v>0.95456592699999998</v>
      </c>
      <c r="BM294">
        <v>-2.6359812999999999E-2</v>
      </c>
      <c r="BN294">
        <v>-2.2975539999999999E-2</v>
      </c>
      <c r="BO294">
        <v>1.6086069000000001E-2</v>
      </c>
      <c r="BP294">
        <v>5.3751741999999998E-2</v>
      </c>
      <c r="BQ294">
        <v>5.3661198E-2</v>
      </c>
      <c r="BR294">
        <v>-7.8668740000000001E-2</v>
      </c>
      <c r="BS294">
        <v>6</v>
      </c>
    </row>
    <row r="295" spans="1:71" hidden="1" x14ac:dyDescent="0.35">
      <c r="A295">
        <v>23872022</v>
      </c>
      <c r="B295">
        <v>32112022</v>
      </c>
      <c r="C295">
        <v>3211</v>
      </c>
      <c r="D295">
        <v>2387</v>
      </c>
      <c r="E295" t="s">
        <v>141</v>
      </c>
      <c r="F295">
        <v>2022</v>
      </c>
      <c r="G295" t="s">
        <v>142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21856532</v>
      </c>
      <c r="N295">
        <v>21910025</v>
      </c>
      <c r="O295">
        <v>11734132</v>
      </c>
      <c r="P295">
        <v>10122400</v>
      </c>
      <c r="Q295">
        <v>16203059</v>
      </c>
      <c r="R295">
        <v>0.47899145199999998</v>
      </c>
      <c r="S295">
        <v>5817435</v>
      </c>
      <c r="T295">
        <v>5129386</v>
      </c>
      <c r="U295">
        <v>4262302</v>
      </c>
      <c r="V295">
        <v>24571786</v>
      </c>
      <c r="W295">
        <v>24058229</v>
      </c>
      <c r="X295">
        <v>21179505</v>
      </c>
      <c r="Y295">
        <v>0.93855771499999996</v>
      </c>
      <c r="Z295">
        <v>7.888357E-2</v>
      </c>
      <c r="AA295">
        <v>3.2189194999999997E-2</v>
      </c>
      <c r="AB295">
        <v>1.1785794E-2</v>
      </c>
      <c r="AC295">
        <v>7778549</v>
      </c>
      <c r="AD295">
        <v>2255543</v>
      </c>
      <c r="AE295">
        <v>4057560</v>
      </c>
      <c r="AF295">
        <v>1563714</v>
      </c>
      <c r="AG295">
        <v>103.08</v>
      </c>
      <c r="AH295">
        <v>103.08</v>
      </c>
      <c r="AI295">
        <v>7429301</v>
      </c>
      <c r="AJ295">
        <v>21232076</v>
      </c>
      <c r="AK295">
        <v>3094186</v>
      </c>
      <c r="AL295">
        <v>3762439</v>
      </c>
      <c r="AM295">
        <v>0.40600000000000003</v>
      </c>
      <c r="AN295">
        <v>7917518705</v>
      </c>
      <c r="AO295">
        <v>0.31034705299999998</v>
      </c>
      <c r="AP295">
        <v>106</v>
      </c>
      <c r="AQ295">
        <v>0.536870717</v>
      </c>
      <c r="AR295">
        <v>0.185191938</v>
      </c>
      <c r="AS295">
        <v>0.73394659399999995</v>
      </c>
      <c r="AT295">
        <v>0.40600000000000003</v>
      </c>
      <c r="AU295">
        <v>0.53297670799999997</v>
      </c>
      <c r="AV295">
        <v>3.2325169709999999</v>
      </c>
      <c r="AW295">
        <v>16.900010380000001</v>
      </c>
      <c r="AX295">
        <v>7.1369795E-2</v>
      </c>
      <c r="AY295">
        <v>0.31034705299999998</v>
      </c>
      <c r="AZ295">
        <v>5.2207518000000001E-2</v>
      </c>
      <c r="BA295">
        <v>1.9162278000000001E-2</v>
      </c>
      <c r="BB295">
        <v>-0.113822143</v>
      </c>
      <c r="BC295" s="1">
        <v>4.5599999999999998E-8</v>
      </c>
      <c r="BD295">
        <v>2.3439361999999998E-2</v>
      </c>
      <c r="BE295">
        <v>0.23411137100000001</v>
      </c>
      <c r="BF295">
        <v>7.1369795E-2</v>
      </c>
      <c r="BG295">
        <v>0.93855771499999996</v>
      </c>
      <c r="BH295" s="1">
        <v>4.5599999999999998E-8</v>
      </c>
      <c r="BI295">
        <v>1.1214859859999999</v>
      </c>
      <c r="BJ295">
        <v>2.3439361999999998E-2</v>
      </c>
      <c r="BK295">
        <v>0.13138844</v>
      </c>
      <c r="BL295">
        <v>1.0980466250000001</v>
      </c>
      <c r="BM295">
        <v>-0.105135673</v>
      </c>
      <c r="BN295">
        <v>-0.106886021</v>
      </c>
      <c r="BO295">
        <v>0.111879306</v>
      </c>
      <c r="BP295">
        <v>1.2891283E-2</v>
      </c>
      <c r="BQ295">
        <v>1.2816368E-2</v>
      </c>
      <c r="BR295">
        <v>-5.1325738000000003E-2</v>
      </c>
      <c r="BS295">
        <v>6</v>
      </c>
    </row>
    <row r="296" spans="1:71" hidden="1" x14ac:dyDescent="0.35">
      <c r="A296">
        <v>24092017</v>
      </c>
      <c r="B296">
        <v>34812017</v>
      </c>
      <c r="C296">
        <v>3481</v>
      </c>
      <c r="D296">
        <v>2409</v>
      </c>
      <c r="E296" t="s">
        <v>113</v>
      </c>
      <c r="F296">
        <v>2017</v>
      </c>
      <c r="G296" t="s">
        <v>119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441451284</v>
      </c>
      <c r="N296">
        <v>429769251</v>
      </c>
      <c r="O296">
        <v>216206169</v>
      </c>
      <c r="P296">
        <v>225245115</v>
      </c>
      <c r="Q296">
        <v>180175541</v>
      </c>
      <c r="R296">
        <v>0.24291833099999999</v>
      </c>
      <c r="S296">
        <v>114032386</v>
      </c>
      <c r="T296">
        <v>224933089</v>
      </c>
      <c r="U296">
        <v>105020616</v>
      </c>
      <c r="V296">
        <v>341028267</v>
      </c>
      <c r="W296">
        <v>329089036</v>
      </c>
      <c r="X296">
        <v>360346494</v>
      </c>
      <c r="Y296">
        <v>0.64490772500000004</v>
      </c>
      <c r="Z296">
        <v>5.0963675999999999E-2</v>
      </c>
      <c r="AA296">
        <v>2.8897052999999999E-2</v>
      </c>
      <c r="AB296">
        <v>1.1403656E-2</v>
      </c>
      <c r="AC296">
        <v>51115529</v>
      </c>
      <c r="AD296">
        <v>42231467</v>
      </c>
      <c r="AE296">
        <v>84363331</v>
      </c>
      <c r="AF296">
        <v>30258488</v>
      </c>
      <c r="AG296">
        <v>7.71</v>
      </c>
      <c r="AH296">
        <v>7.71</v>
      </c>
      <c r="AI296">
        <v>119340638</v>
      </c>
      <c r="AJ296">
        <v>279986522</v>
      </c>
      <c r="AK296">
        <v>24854323</v>
      </c>
      <c r="AL296">
        <v>27679335</v>
      </c>
      <c r="AM296">
        <v>0.60870000000000002</v>
      </c>
      <c r="AN296">
        <v>1552921117</v>
      </c>
      <c r="AO296">
        <v>21.960437219999999</v>
      </c>
      <c r="AP296">
        <v>109</v>
      </c>
      <c r="AQ296">
        <v>0.48976223800000002</v>
      </c>
      <c r="AR296">
        <v>0.19629913199999999</v>
      </c>
      <c r="AS296">
        <v>0.52982564300000001</v>
      </c>
      <c r="AT296">
        <v>0.60870000000000002</v>
      </c>
      <c r="AU296">
        <v>0.54507595499999995</v>
      </c>
      <c r="AV296">
        <v>2.0712746019999999</v>
      </c>
      <c r="AW296">
        <v>19.90557823</v>
      </c>
      <c r="AX296">
        <v>7.0406359000000002E-2</v>
      </c>
      <c r="AY296">
        <v>21.960437219999999</v>
      </c>
      <c r="AZ296">
        <v>1.5849120000000001E-2</v>
      </c>
      <c r="BA296">
        <v>5.4557239E-2</v>
      </c>
      <c r="BB296">
        <v>-0.12589277400000001</v>
      </c>
      <c r="BC296" s="1">
        <v>2.33E-9</v>
      </c>
      <c r="BD296">
        <v>2.7780560999999999E-2</v>
      </c>
      <c r="BE296">
        <v>0.52338106699999998</v>
      </c>
      <c r="BF296">
        <v>7.0406359000000002E-2</v>
      </c>
      <c r="BG296">
        <v>0.64490772500000004</v>
      </c>
      <c r="BH296" s="1">
        <v>2.33E-9</v>
      </c>
      <c r="BI296">
        <v>0.79351481300000004</v>
      </c>
      <c r="BJ296">
        <v>2.7780560999999999E-2</v>
      </c>
      <c r="BK296">
        <v>-7.2730792000000002E-2</v>
      </c>
      <c r="BL296">
        <v>0.765734252</v>
      </c>
      <c r="BM296">
        <v>-4.9671369999999999E-2</v>
      </c>
      <c r="BN296">
        <v>-6.6723241000000003E-2</v>
      </c>
      <c r="BO296">
        <v>0.12937933600000001</v>
      </c>
      <c r="BP296">
        <v>-8.4841110000000008E-3</v>
      </c>
      <c r="BQ296">
        <v>-8.4841110000000008E-3</v>
      </c>
      <c r="BR296">
        <v>-5.8779936999999997E-2</v>
      </c>
      <c r="BS296">
        <v>6</v>
      </c>
    </row>
    <row r="297" spans="1:71" hidden="1" x14ac:dyDescent="0.35">
      <c r="A297">
        <v>24092018</v>
      </c>
      <c r="B297">
        <v>34812018</v>
      </c>
      <c r="C297">
        <v>3481</v>
      </c>
      <c r="D297">
        <v>2409</v>
      </c>
      <c r="E297" t="s">
        <v>113</v>
      </c>
      <c r="F297">
        <v>2018</v>
      </c>
      <c r="G297" t="s">
        <v>118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409831775</v>
      </c>
      <c r="N297">
        <v>441451284</v>
      </c>
      <c r="O297">
        <v>192553087</v>
      </c>
      <c r="P297">
        <v>217278688</v>
      </c>
      <c r="Q297">
        <v>149067627</v>
      </c>
      <c r="R297">
        <v>0.31461194300000001</v>
      </c>
      <c r="S297">
        <v>86851790</v>
      </c>
      <c r="T297">
        <v>221586475</v>
      </c>
      <c r="U297">
        <v>69163296</v>
      </c>
      <c r="V297">
        <v>307634389</v>
      </c>
      <c r="W297">
        <v>341028267</v>
      </c>
      <c r="X297">
        <v>329089036</v>
      </c>
      <c r="Y297">
        <v>0.63642280900000003</v>
      </c>
      <c r="Z297">
        <v>4.8638751000000001E-2</v>
      </c>
      <c r="AA297">
        <v>3.1033146000000001E-2</v>
      </c>
      <c r="AB297">
        <v>1.2828569E-2</v>
      </c>
      <c r="AC297">
        <v>46845991</v>
      </c>
      <c r="AD297">
        <v>13879756</v>
      </c>
      <c r="AE297">
        <v>40200694</v>
      </c>
      <c r="AF297">
        <v>7959895</v>
      </c>
      <c r="AG297">
        <v>7.13</v>
      </c>
      <c r="AH297">
        <v>7.13</v>
      </c>
      <c r="AI297">
        <v>118378214</v>
      </c>
      <c r="AJ297">
        <v>279494885</v>
      </c>
      <c r="AK297">
        <v>26309104</v>
      </c>
      <c r="AL297">
        <v>24854323</v>
      </c>
      <c r="AM297">
        <v>0.6079</v>
      </c>
      <c r="AN297">
        <v>1441024275</v>
      </c>
      <c r="AO297">
        <v>21.348314139999999</v>
      </c>
      <c r="AP297">
        <v>109</v>
      </c>
      <c r="AQ297">
        <v>0.46983445099999999</v>
      </c>
      <c r="AR297">
        <v>9.1064848000000004E-2</v>
      </c>
      <c r="AS297">
        <v>0.54482202099999999</v>
      </c>
      <c r="AT297">
        <v>0.6079</v>
      </c>
      <c r="AU297">
        <v>0.53226072800000002</v>
      </c>
      <c r="AV297">
        <v>1.827768225</v>
      </c>
      <c r="AW297">
        <v>19.83125733</v>
      </c>
      <c r="AX297">
        <v>1.8031196999999999E-2</v>
      </c>
      <c r="AY297">
        <v>21.348314139999999</v>
      </c>
      <c r="AZ297">
        <v>2.0023852000000002E-2</v>
      </c>
      <c r="BA297">
        <v>-1.9926549999999999E-3</v>
      </c>
      <c r="BB297">
        <v>-7.3033651000000005E-2</v>
      </c>
      <c r="BC297" s="1">
        <v>2.2699999999999998E-9</v>
      </c>
      <c r="BD297">
        <v>-7.5645669999999998E-2</v>
      </c>
      <c r="BE297">
        <v>0.50195000700000003</v>
      </c>
      <c r="BF297">
        <v>1.8031196999999999E-2</v>
      </c>
      <c r="BG297">
        <v>0.63642280900000003</v>
      </c>
      <c r="BH297" s="1">
        <v>2.2699999999999998E-9</v>
      </c>
      <c r="BI297">
        <v>0.69687052699999996</v>
      </c>
      <c r="BJ297">
        <v>-7.5645669999999998E-2</v>
      </c>
      <c r="BK297">
        <v>2.7045409999999999E-2</v>
      </c>
      <c r="BL297">
        <v>0.77251619699999996</v>
      </c>
      <c r="BM297">
        <v>-2.3470517999999999E-2</v>
      </c>
      <c r="BN297">
        <v>-2.7484945E-2</v>
      </c>
      <c r="BO297">
        <v>3.2682840999999997E-2</v>
      </c>
      <c r="BP297">
        <v>6.5202191000000007E-2</v>
      </c>
      <c r="BQ297">
        <v>6.5202191000000007E-2</v>
      </c>
      <c r="BR297">
        <v>-6.2406928E-2</v>
      </c>
      <c r="BS297">
        <v>6</v>
      </c>
    </row>
    <row r="298" spans="1:71" hidden="1" x14ac:dyDescent="0.35">
      <c r="A298">
        <v>24092019</v>
      </c>
      <c r="B298">
        <v>34812019</v>
      </c>
      <c r="C298">
        <v>3481</v>
      </c>
      <c r="D298">
        <v>2409</v>
      </c>
      <c r="E298" t="s">
        <v>113</v>
      </c>
      <c r="F298">
        <v>2019</v>
      </c>
      <c r="G298" t="s">
        <v>117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397637591</v>
      </c>
      <c r="N298">
        <v>409831775</v>
      </c>
      <c r="O298">
        <v>209660842</v>
      </c>
      <c r="P298">
        <v>187976749</v>
      </c>
      <c r="Q298">
        <v>143200211</v>
      </c>
      <c r="R298">
        <v>0.22766481599999999</v>
      </c>
      <c r="S298">
        <v>113693994</v>
      </c>
      <c r="T298">
        <v>206734543</v>
      </c>
      <c r="U298">
        <v>80449772</v>
      </c>
      <c r="V298">
        <v>268791694</v>
      </c>
      <c r="W298">
        <v>307634389</v>
      </c>
      <c r="X298">
        <v>341028267</v>
      </c>
      <c r="Y298">
        <v>0.64779437600000001</v>
      </c>
      <c r="Z298">
        <v>5.1054829000000003E-2</v>
      </c>
      <c r="AA298">
        <v>3.6495127000000002E-2</v>
      </c>
      <c r="AB298">
        <v>1.3955304999999999E-2</v>
      </c>
      <c r="AC298">
        <v>22903722</v>
      </c>
      <c r="AD298">
        <v>-16593384</v>
      </c>
      <c r="AE298">
        <v>20730639</v>
      </c>
      <c r="AF298">
        <v>-21599416</v>
      </c>
      <c r="AG298">
        <v>11.71</v>
      </c>
      <c r="AH298">
        <v>11.71</v>
      </c>
      <c r="AI298">
        <v>96723662</v>
      </c>
      <c r="AJ298">
        <v>268335751</v>
      </c>
      <c r="AK298">
        <v>23460072</v>
      </c>
      <c r="AL298">
        <v>26309104</v>
      </c>
      <c r="AM298">
        <v>0.56630000000000003</v>
      </c>
      <c r="AN298">
        <v>1382771822</v>
      </c>
      <c r="AO298">
        <v>19.43861523</v>
      </c>
      <c r="AP298">
        <v>110</v>
      </c>
      <c r="AQ298">
        <v>0.52726615099999996</v>
      </c>
      <c r="AR298">
        <v>5.0583288999999997E-2</v>
      </c>
      <c r="AS298">
        <v>0.51455120099999996</v>
      </c>
      <c r="AT298">
        <v>0.56630000000000003</v>
      </c>
      <c r="AU298">
        <v>0.53978482000000005</v>
      </c>
      <c r="AV298">
        <v>1.327855394</v>
      </c>
      <c r="AW298">
        <v>19.801051569999998</v>
      </c>
      <c r="AX298">
        <v>-5.2703127000000002E-2</v>
      </c>
      <c r="AY298">
        <v>19.43861523</v>
      </c>
      <c r="AZ298">
        <v>1.6738533E-2</v>
      </c>
      <c r="BA298">
        <v>-6.9441660000000002E-2</v>
      </c>
      <c r="BB298">
        <v>-0.10328641600000001</v>
      </c>
      <c r="BC298" s="1">
        <v>2.4399999999999998E-9</v>
      </c>
      <c r="BD298">
        <v>-9.4777167999999995E-2</v>
      </c>
      <c r="BE298">
        <v>0.504437566</v>
      </c>
      <c r="BF298">
        <v>-5.2703127000000002E-2</v>
      </c>
      <c r="BG298">
        <v>0.64779437600000001</v>
      </c>
      <c r="BH298" s="1">
        <v>2.4399999999999998E-9</v>
      </c>
      <c r="BI298">
        <v>0.65585859999999996</v>
      </c>
      <c r="BJ298">
        <v>-9.4777167999999995E-2</v>
      </c>
      <c r="BK298">
        <v>-8.1481915000000002E-2</v>
      </c>
      <c r="BL298">
        <v>0.75063576799999998</v>
      </c>
      <c r="BM298">
        <v>-8.9109640000000004E-3</v>
      </c>
      <c r="BN298">
        <v>1.1094852000000001E-2</v>
      </c>
      <c r="BO298">
        <v>-1.1790978000000001E-2</v>
      </c>
      <c r="BP298">
        <v>0.118092805</v>
      </c>
      <c r="BQ298">
        <v>0.118092805</v>
      </c>
      <c r="BR298">
        <v>-5.9443535999999998E-2</v>
      </c>
      <c r="BS298">
        <v>6</v>
      </c>
    </row>
    <row r="299" spans="1:71" hidden="1" x14ac:dyDescent="0.35">
      <c r="A299">
        <v>24092020</v>
      </c>
      <c r="B299">
        <v>34812020</v>
      </c>
      <c r="C299">
        <v>3481</v>
      </c>
      <c r="D299">
        <v>2409</v>
      </c>
      <c r="E299" t="s">
        <v>113</v>
      </c>
      <c r="F299">
        <v>2020</v>
      </c>
      <c r="G299" t="s">
        <v>116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407270295</v>
      </c>
      <c r="N299">
        <v>397637591</v>
      </c>
      <c r="O299">
        <v>213479930</v>
      </c>
      <c r="P299">
        <v>193790365</v>
      </c>
      <c r="Q299">
        <v>168317673</v>
      </c>
      <c r="R299">
        <v>0.241456792</v>
      </c>
      <c r="S299">
        <v>116794969</v>
      </c>
      <c r="T299">
        <v>185480116</v>
      </c>
      <c r="U299">
        <v>90274687</v>
      </c>
      <c r="V299">
        <v>270955381</v>
      </c>
      <c r="W299">
        <v>268791694</v>
      </c>
      <c r="X299">
        <v>307634389</v>
      </c>
      <c r="Y299">
        <v>0.63244365400000002</v>
      </c>
      <c r="Z299">
        <v>5.2012931999999998E-2</v>
      </c>
      <c r="AA299">
        <v>3.7962257999999999E-2</v>
      </c>
      <c r="AB299">
        <v>1.2913993E-2</v>
      </c>
      <c r="AC299">
        <v>30258282</v>
      </c>
      <c r="AD299">
        <v>5731543</v>
      </c>
      <c r="AE299">
        <v>25746958</v>
      </c>
      <c r="AF299">
        <v>2907427</v>
      </c>
      <c r="AG299">
        <v>13.09</v>
      </c>
      <c r="AH299">
        <v>13.09</v>
      </c>
      <c r="AI299">
        <v>134739430</v>
      </c>
      <c r="AJ299">
        <v>248190042</v>
      </c>
      <c r="AK299">
        <v>26753401</v>
      </c>
      <c r="AL299">
        <v>23460072</v>
      </c>
      <c r="AM299">
        <v>0.63219999999999998</v>
      </c>
      <c r="AN299">
        <v>1371820698</v>
      </c>
      <c r="AO299">
        <v>19.751515730000001</v>
      </c>
      <c r="AP299">
        <v>110</v>
      </c>
      <c r="AQ299">
        <v>0.52417260099999996</v>
      </c>
      <c r="AR299">
        <v>6.4749809000000005E-2</v>
      </c>
      <c r="AS299">
        <v>0.69528446399999999</v>
      </c>
      <c r="AT299">
        <v>0.63219999999999998</v>
      </c>
      <c r="AU299">
        <v>0.55404884200000004</v>
      </c>
      <c r="AV299">
        <v>1.690384178</v>
      </c>
      <c r="AW299">
        <v>19.82498764</v>
      </c>
      <c r="AX299">
        <v>7.311751E-3</v>
      </c>
      <c r="AY299">
        <v>19.751515730000001</v>
      </c>
      <c r="AZ299">
        <v>1.7205102E-2</v>
      </c>
      <c r="BA299">
        <v>-9.8933509999999999E-3</v>
      </c>
      <c r="BB299">
        <v>-5.7438058E-2</v>
      </c>
      <c r="BC299" s="1">
        <v>2.5099999999999998E-9</v>
      </c>
      <c r="BD299">
        <v>5.4413539999999998E-3</v>
      </c>
      <c r="BE299">
        <v>0.46645518499999999</v>
      </c>
      <c r="BF299">
        <v>7.311751E-3</v>
      </c>
      <c r="BG299">
        <v>0.63244365400000002</v>
      </c>
      <c r="BH299" s="1">
        <v>2.5099999999999998E-9</v>
      </c>
      <c r="BI299">
        <v>0.68141289199999999</v>
      </c>
      <c r="BJ299">
        <v>5.4413539999999998E-3</v>
      </c>
      <c r="BK299">
        <v>-9.7683659000000006E-2</v>
      </c>
      <c r="BL299">
        <v>0.67597153799999998</v>
      </c>
      <c r="BM299">
        <v>1.0890979E-2</v>
      </c>
      <c r="BN299">
        <v>9.7424360000000002E-3</v>
      </c>
      <c r="BO299">
        <v>4.0810509999999996E-3</v>
      </c>
      <c r="BP299">
        <v>7.5946067000000006E-2</v>
      </c>
      <c r="BQ299">
        <v>7.5946067000000006E-2</v>
      </c>
      <c r="BR299">
        <v>-5.0258434999999997E-2</v>
      </c>
      <c r="BS299">
        <v>6</v>
      </c>
    </row>
    <row r="300" spans="1:71" hidden="1" x14ac:dyDescent="0.35">
      <c r="A300">
        <v>24092021</v>
      </c>
      <c r="B300">
        <v>34812021</v>
      </c>
      <c r="C300">
        <v>3481</v>
      </c>
      <c r="D300">
        <v>2409</v>
      </c>
      <c r="E300" t="s">
        <v>113</v>
      </c>
      <c r="F300">
        <v>2021</v>
      </c>
      <c r="G300" t="s">
        <v>115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424811046</v>
      </c>
      <c r="N300">
        <v>407270295</v>
      </c>
      <c r="O300">
        <v>186844575</v>
      </c>
      <c r="P300">
        <v>237966471</v>
      </c>
      <c r="Q300">
        <v>192026398</v>
      </c>
      <c r="R300">
        <v>0.29131658199999999</v>
      </c>
      <c r="S300">
        <v>54700188</v>
      </c>
      <c r="T300">
        <v>171222045</v>
      </c>
      <c r="U300">
        <v>79944686</v>
      </c>
      <c r="V300">
        <v>370685141</v>
      </c>
      <c r="W300">
        <v>270955381</v>
      </c>
      <c r="X300">
        <v>268791694</v>
      </c>
      <c r="Y300">
        <v>0.70629524099999996</v>
      </c>
      <c r="Z300">
        <v>6.7994501999999998E-2</v>
      </c>
      <c r="AA300">
        <v>3.5258159999999997E-2</v>
      </c>
      <c r="AB300">
        <v>1.3747371E-2</v>
      </c>
      <c r="AC300">
        <v>80669998</v>
      </c>
      <c r="AD300">
        <v>68624360</v>
      </c>
      <c r="AE300">
        <v>104721236</v>
      </c>
      <c r="AF300">
        <v>63459098</v>
      </c>
      <c r="AG300">
        <v>12.06</v>
      </c>
      <c r="AH300">
        <v>12.06</v>
      </c>
      <c r="AI300">
        <v>220395211</v>
      </c>
      <c r="AJ300">
        <v>279917384</v>
      </c>
      <c r="AK300">
        <v>34489088</v>
      </c>
      <c r="AL300">
        <v>26753401</v>
      </c>
      <c r="AM300">
        <v>0.56340000000000001</v>
      </c>
      <c r="AN300">
        <v>1639813842</v>
      </c>
      <c r="AO300">
        <v>22.605318449999999</v>
      </c>
      <c r="AP300">
        <v>112</v>
      </c>
      <c r="AQ300">
        <v>0.439829841</v>
      </c>
      <c r="AR300">
        <v>0.25712956999999997</v>
      </c>
      <c r="AS300">
        <v>0.92616077399999996</v>
      </c>
      <c r="AT300">
        <v>0.56340000000000001</v>
      </c>
      <c r="AU300">
        <v>0.52231153500000005</v>
      </c>
      <c r="AV300">
        <v>2.9216999179999998</v>
      </c>
      <c r="AW300">
        <v>19.867155029999999</v>
      </c>
      <c r="AX300">
        <v>0.15581568000000001</v>
      </c>
      <c r="AY300">
        <v>22.605318449999999</v>
      </c>
      <c r="AZ300">
        <v>4.4126303999999998E-2</v>
      </c>
      <c r="BA300">
        <v>0.11168937600000001</v>
      </c>
      <c r="BB300">
        <v>-0.10131389</v>
      </c>
      <c r="BC300" s="1">
        <v>2.4600000000000002E-9</v>
      </c>
      <c r="BD300">
        <v>0.244873641</v>
      </c>
      <c r="BE300">
        <v>0.42041378200000001</v>
      </c>
      <c r="BF300">
        <v>0.15581568000000001</v>
      </c>
      <c r="BG300">
        <v>0.70629524099999996</v>
      </c>
      <c r="BH300" s="1">
        <v>2.4600000000000002E-9</v>
      </c>
      <c r="BI300">
        <v>0.91016984400000001</v>
      </c>
      <c r="BJ300">
        <v>0.244873641</v>
      </c>
      <c r="BK300">
        <v>5.3126559999999998E-3</v>
      </c>
      <c r="BL300">
        <v>0.66529620300000003</v>
      </c>
      <c r="BM300">
        <v>-9.2132233999999993E-2</v>
      </c>
      <c r="BN300">
        <v>-0.114046076</v>
      </c>
      <c r="BO300">
        <v>0.18055522700000001</v>
      </c>
      <c r="BP300">
        <v>-6.0148951999999999E-2</v>
      </c>
      <c r="BQ300">
        <v>-6.0266058999999997E-2</v>
      </c>
      <c r="BR300">
        <v>-3.8589563E-2</v>
      </c>
      <c r="BS300">
        <v>6</v>
      </c>
    </row>
    <row r="301" spans="1:71" hidden="1" x14ac:dyDescent="0.35">
      <c r="A301">
        <v>24092022</v>
      </c>
      <c r="B301">
        <v>34812022</v>
      </c>
      <c r="C301">
        <v>3481</v>
      </c>
      <c r="D301">
        <v>2409</v>
      </c>
      <c r="E301" t="s">
        <v>113</v>
      </c>
      <c r="F301">
        <v>2022</v>
      </c>
      <c r="G301" t="s">
        <v>114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386840674</v>
      </c>
      <c r="N301">
        <v>424811046</v>
      </c>
      <c r="O301">
        <v>195430026</v>
      </c>
      <c r="P301">
        <v>191410648</v>
      </c>
      <c r="Q301">
        <v>140176807</v>
      </c>
      <c r="R301">
        <v>0.25118393100000003</v>
      </c>
      <c r="S301">
        <v>86943938</v>
      </c>
      <c r="T301">
        <v>178833837</v>
      </c>
      <c r="U301">
        <v>80613120</v>
      </c>
      <c r="V301">
        <v>246792674</v>
      </c>
      <c r="W301">
        <v>370685141</v>
      </c>
      <c r="X301">
        <v>270955381</v>
      </c>
      <c r="Y301">
        <v>0.56731055699999999</v>
      </c>
      <c r="Z301">
        <v>6.0115913E-2</v>
      </c>
      <c r="AA301">
        <v>5.2140044000000003E-2</v>
      </c>
      <c r="AB301">
        <v>1.9520134000000001E-2</v>
      </c>
      <c r="AC301">
        <v>50078752</v>
      </c>
      <c r="AD301">
        <v>-17998229</v>
      </c>
      <c r="AE301">
        <v>26970958</v>
      </c>
      <c r="AF301">
        <v>-20973180</v>
      </c>
      <c r="AG301">
        <v>16.21</v>
      </c>
      <c r="AH301">
        <v>16.21</v>
      </c>
      <c r="AI301">
        <v>115490940</v>
      </c>
      <c r="AJ301">
        <v>245225166</v>
      </c>
      <c r="AK301">
        <v>30263713</v>
      </c>
      <c r="AL301">
        <v>34489088</v>
      </c>
      <c r="AM301">
        <v>0.64770000000000005</v>
      </c>
      <c r="AN301">
        <v>1365363175</v>
      </c>
      <c r="AO301">
        <v>18.075240239999999</v>
      </c>
      <c r="AP301">
        <v>113</v>
      </c>
      <c r="AQ301">
        <v>0.50519513400000005</v>
      </c>
      <c r="AR301">
        <v>6.3489304999999996E-2</v>
      </c>
      <c r="AS301">
        <v>0.60336737399999996</v>
      </c>
      <c r="AT301">
        <v>0.64770000000000005</v>
      </c>
      <c r="AU301">
        <v>0.46548098900000001</v>
      </c>
      <c r="AV301">
        <v>1.4550819880000001</v>
      </c>
      <c r="AW301">
        <v>19.773523470000001</v>
      </c>
      <c r="AX301">
        <v>-4.9370609000000003E-2</v>
      </c>
      <c r="AY301">
        <v>18.075240239999999</v>
      </c>
      <c r="AZ301">
        <v>3.4783744999999998E-2</v>
      </c>
      <c r="BA301">
        <v>-8.4154354000000001E-2</v>
      </c>
      <c r="BB301">
        <v>-0.11285991400000001</v>
      </c>
      <c r="BC301" s="1">
        <v>2.3499999999999999E-9</v>
      </c>
      <c r="BD301">
        <v>-0.29164135000000002</v>
      </c>
      <c r="BE301">
        <v>0.420972662</v>
      </c>
      <c r="BF301">
        <v>-4.9370609000000003E-2</v>
      </c>
      <c r="BG301">
        <v>0.56731055699999999</v>
      </c>
      <c r="BH301" s="1">
        <v>2.3499999999999999E-9</v>
      </c>
      <c r="BI301">
        <v>0.58094693200000003</v>
      </c>
      <c r="BJ301">
        <v>-0.29164135000000002</v>
      </c>
      <c r="BK301">
        <v>0.234762634</v>
      </c>
      <c r="BL301">
        <v>0.87258828200000005</v>
      </c>
      <c r="BM301">
        <v>-4.4172572E-2</v>
      </c>
      <c r="BN301">
        <v>-2.3344779999999999E-2</v>
      </c>
      <c r="BO301">
        <v>-1.2204817999999999E-2</v>
      </c>
      <c r="BP301">
        <v>0.101420228</v>
      </c>
      <c r="BQ301">
        <v>0.100700974</v>
      </c>
      <c r="BR301">
        <v>-4.7983397999999997E-2</v>
      </c>
      <c r="BS301">
        <v>6</v>
      </c>
    </row>
    <row r="302" spans="1:71" x14ac:dyDescent="0.35">
      <c r="A302">
        <v>24142017</v>
      </c>
      <c r="B302">
        <v>62812017</v>
      </c>
      <c r="C302">
        <v>6281</v>
      </c>
      <c r="D302">
        <v>2414</v>
      </c>
      <c r="E302" t="s">
        <v>134</v>
      </c>
      <c r="F302">
        <v>2017</v>
      </c>
      <c r="G302" t="s">
        <v>140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5855298</v>
      </c>
      <c r="N302">
        <v>6182406</v>
      </c>
      <c r="O302">
        <v>2801590</v>
      </c>
      <c r="P302">
        <v>3053708</v>
      </c>
      <c r="Q302">
        <v>4595843</v>
      </c>
      <c r="R302">
        <v>0.46297797299999999</v>
      </c>
      <c r="S302">
        <v>542500</v>
      </c>
      <c r="T302">
        <v>1033005</v>
      </c>
      <c r="U302">
        <v>405896</v>
      </c>
      <c r="V302">
        <v>16844529</v>
      </c>
      <c r="W302">
        <v>16180029</v>
      </c>
      <c r="X302">
        <v>15725895</v>
      </c>
      <c r="Y302">
        <v>2.4582591310000002</v>
      </c>
      <c r="Z302">
        <v>0.19984517399999999</v>
      </c>
      <c r="AA302">
        <v>7.5070670000000001E-3</v>
      </c>
      <c r="AB302">
        <v>4.8971331E-2</v>
      </c>
      <c r="AC302">
        <v>655419</v>
      </c>
      <c r="AD302">
        <v>347156</v>
      </c>
      <c r="AE302">
        <v>646269</v>
      </c>
      <c r="AF302">
        <v>276083</v>
      </c>
      <c r="AG302">
        <v>64.58</v>
      </c>
      <c r="AH302">
        <v>64.58</v>
      </c>
      <c r="AI302">
        <v>3170006</v>
      </c>
      <c r="AJ302">
        <v>15269368</v>
      </c>
      <c r="AK302">
        <v>1371491</v>
      </c>
      <c r="AL302">
        <v>1442903</v>
      </c>
      <c r="AM302">
        <v>0.42949999999999999</v>
      </c>
      <c r="AN302">
        <v>1644327353</v>
      </c>
      <c r="AO302">
        <v>1.024402408</v>
      </c>
      <c r="AP302">
        <v>34</v>
      </c>
      <c r="AQ302">
        <v>0.47847095099999998</v>
      </c>
      <c r="AR302">
        <v>0.104533575</v>
      </c>
      <c r="AS302">
        <v>1.038084191</v>
      </c>
      <c r="AT302">
        <v>0.42949999999999999</v>
      </c>
      <c r="AU302">
        <v>0.51603081399999995</v>
      </c>
      <c r="AV302">
        <v>4.8499516040000001</v>
      </c>
      <c r="AW302">
        <v>15.582857450000001</v>
      </c>
      <c r="AX302">
        <v>4.4656239E-2</v>
      </c>
      <c r="AY302">
        <v>1.024402408</v>
      </c>
      <c r="AZ302">
        <v>3.2819039000000001E-2</v>
      </c>
      <c r="BA302">
        <v>1.1837200000000001E-2</v>
      </c>
      <c r="BB302">
        <v>-5.9877336000000003E-2</v>
      </c>
      <c r="BC302">
        <v>1.6199999999999999E-7</v>
      </c>
      <c r="BD302">
        <v>0.10748242700000001</v>
      </c>
      <c r="BE302">
        <v>0.167087862</v>
      </c>
      <c r="BF302">
        <v>4.4656239E-2</v>
      </c>
      <c r="BG302">
        <v>2.4582591310000002</v>
      </c>
      <c r="BH302">
        <v>1.6199999999999999E-7</v>
      </c>
      <c r="BI302">
        <v>2.7245912030000001</v>
      </c>
      <c r="BJ302">
        <v>0.10748242700000001</v>
      </c>
      <c r="BK302">
        <v>7.3455867999999994E-2</v>
      </c>
      <c r="BL302">
        <v>2.6171087759999998</v>
      </c>
      <c r="BM302">
        <v>-5.3340375000000002E-2</v>
      </c>
      <c r="BN302">
        <v>-5.2021370999999997E-2</v>
      </c>
      <c r="BO302">
        <v>6.6343759000000002E-2</v>
      </c>
      <c r="BP302">
        <v>-0.119344773</v>
      </c>
      <c r="BQ302">
        <v>-0.119344773</v>
      </c>
      <c r="BR302">
        <v>7.4956639000000005E-2</v>
      </c>
      <c r="BS302">
        <v>6</v>
      </c>
    </row>
    <row r="303" spans="1:71" x14ac:dyDescent="0.35">
      <c r="A303">
        <v>24142018</v>
      </c>
      <c r="B303">
        <v>62812018</v>
      </c>
      <c r="C303">
        <v>6281</v>
      </c>
      <c r="D303">
        <v>2414</v>
      </c>
      <c r="E303" t="s">
        <v>134</v>
      </c>
      <c r="F303">
        <v>2018</v>
      </c>
      <c r="G303" t="s">
        <v>139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5995820</v>
      </c>
      <c r="N303">
        <v>5855298</v>
      </c>
      <c r="O303">
        <v>2918496</v>
      </c>
      <c r="P303">
        <v>3077324</v>
      </c>
      <c r="Q303">
        <v>4707975</v>
      </c>
      <c r="R303">
        <v>0.46780823999999999</v>
      </c>
      <c r="S303">
        <v>657810</v>
      </c>
      <c r="T303">
        <v>1027613</v>
      </c>
      <c r="U303">
        <v>255827</v>
      </c>
      <c r="V303">
        <v>17147711</v>
      </c>
      <c r="W303">
        <v>16844529</v>
      </c>
      <c r="X303">
        <v>16180029</v>
      </c>
      <c r="Y303">
        <v>2.6706316229999998</v>
      </c>
      <c r="Z303">
        <v>0.21209987899999999</v>
      </c>
      <c r="AA303">
        <v>6.5753970000000002E-3</v>
      </c>
      <c r="AB303">
        <v>4.9117168000000003E-2</v>
      </c>
      <c r="AC303">
        <v>684351</v>
      </c>
      <c r="AD303">
        <v>309227</v>
      </c>
      <c r="AE303">
        <v>-1198</v>
      </c>
      <c r="AF303">
        <v>260503</v>
      </c>
      <c r="AG303">
        <v>56.78</v>
      </c>
      <c r="AH303">
        <v>56.78</v>
      </c>
      <c r="AI303">
        <v>3048705</v>
      </c>
      <c r="AJ303">
        <v>15604122</v>
      </c>
      <c r="AK303">
        <v>1404713</v>
      </c>
      <c r="AL303">
        <v>1371491</v>
      </c>
      <c r="AM303">
        <v>0.41389999999999999</v>
      </c>
      <c r="AN303">
        <v>1809600062</v>
      </c>
      <c r="AO303">
        <v>0.94759672900000003</v>
      </c>
      <c r="AP303">
        <v>34</v>
      </c>
      <c r="AQ303">
        <v>0.48675510599999999</v>
      </c>
      <c r="AR303">
        <v>-2.04601E-4</v>
      </c>
      <c r="AS303">
        <v>0.99070003699999998</v>
      </c>
      <c r="AT303">
        <v>0.41389999999999999</v>
      </c>
      <c r="AU303">
        <v>0.59421518799999995</v>
      </c>
      <c r="AV303">
        <v>4.7589513050000001</v>
      </c>
      <c r="AW303">
        <v>15.60657312</v>
      </c>
      <c r="AX303">
        <v>4.4490135E-2</v>
      </c>
      <c r="AY303">
        <v>0.94759672900000003</v>
      </c>
      <c r="AZ303">
        <v>3.1231464E-2</v>
      </c>
      <c r="BA303">
        <v>1.3258672000000001E-2</v>
      </c>
      <c r="BB303">
        <v>4.4694735999999999E-2</v>
      </c>
      <c r="BC303">
        <v>1.7100000000000001E-7</v>
      </c>
      <c r="BD303">
        <v>5.177909E-2</v>
      </c>
      <c r="BE303">
        <v>0.175501401</v>
      </c>
      <c r="BF303">
        <v>4.4490135E-2</v>
      </c>
      <c r="BG303">
        <v>2.6706316229999998</v>
      </c>
      <c r="BH303">
        <v>1.7100000000000001E-7</v>
      </c>
      <c r="BI303">
        <v>2.9285804070000001</v>
      </c>
      <c r="BJ303">
        <v>5.177909E-2</v>
      </c>
      <c r="BK303">
        <v>0.113486965</v>
      </c>
      <c r="BL303">
        <v>2.876801317</v>
      </c>
      <c r="BM303">
        <v>1.508982E-2</v>
      </c>
      <c r="BN303">
        <v>1.2949196E-2</v>
      </c>
      <c r="BO303">
        <v>-3.6404829999999999E-3</v>
      </c>
      <c r="BP303">
        <v>-0.10003018499999999</v>
      </c>
      <c r="BQ303">
        <v>-0.10003018499999999</v>
      </c>
      <c r="BR303">
        <v>7.7031495000000005E-2</v>
      </c>
      <c r="BS303">
        <v>6</v>
      </c>
    </row>
    <row r="304" spans="1:71" x14ac:dyDescent="0.35">
      <c r="A304">
        <v>24142019</v>
      </c>
      <c r="B304">
        <v>62812019</v>
      </c>
      <c r="C304">
        <v>6281</v>
      </c>
      <c r="D304">
        <v>2414</v>
      </c>
      <c r="E304" t="s">
        <v>134</v>
      </c>
      <c r="F304">
        <v>2019</v>
      </c>
      <c r="G304" t="s">
        <v>138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7045050</v>
      </c>
      <c r="N304">
        <v>5995820</v>
      </c>
      <c r="O304">
        <v>3924258</v>
      </c>
      <c r="P304">
        <v>3120792</v>
      </c>
      <c r="Q304">
        <v>5300587</v>
      </c>
      <c r="R304">
        <v>0.514123675</v>
      </c>
      <c r="S304">
        <v>1228377</v>
      </c>
      <c r="T304">
        <v>1294669</v>
      </c>
      <c r="U304">
        <v>349478</v>
      </c>
      <c r="V304">
        <v>18974025</v>
      </c>
      <c r="W304">
        <v>17147711</v>
      </c>
      <c r="X304">
        <v>16844529</v>
      </c>
      <c r="Y304">
        <v>2.919699391</v>
      </c>
      <c r="Z304">
        <v>0.211151436</v>
      </c>
      <c r="AA304">
        <v>6.6238449999999997E-3</v>
      </c>
      <c r="AB304">
        <v>4.3805308000000001E-2</v>
      </c>
      <c r="AC304">
        <v>742637</v>
      </c>
      <c r="AD304">
        <v>382915</v>
      </c>
      <c r="AE304">
        <v>248554</v>
      </c>
      <c r="AF304">
        <v>300652</v>
      </c>
      <c r="AG304">
        <v>55.26</v>
      </c>
      <c r="AH304">
        <v>55.26</v>
      </c>
      <c r="AI304">
        <v>3736079</v>
      </c>
      <c r="AJ304">
        <v>17341351</v>
      </c>
      <c r="AK304">
        <v>1569354</v>
      </c>
      <c r="AL304">
        <v>1404713</v>
      </c>
      <c r="AM304">
        <v>0.4289</v>
      </c>
      <c r="AN304">
        <v>1805956987</v>
      </c>
      <c r="AO304">
        <v>1.050635488</v>
      </c>
      <c r="AP304">
        <v>34</v>
      </c>
      <c r="AQ304">
        <v>0.55702344199999998</v>
      </c>
      <c r="AR304">
        <v>4.1454547000000001E-2</v>
      </c>
      <c r="AS304">
        <v>1.197157324</v>
      </c>
      <c r="AT304">
        <v>0.4289</v>
      </c>
      <c r="AU304">
        <v>0.66707989899999998</v>
      </c>
      <c r="AV304">
        <v>4.4942721949999997</v>
      </c>
      <c r="AW304">
        <v>15.7678358</v>
      </c>
      <c r="AX304">
        <v>5.0143600000000003E-2</v>
      </c>
      <c r="AY304">
        <v>1.050635488</v>
      </c>
      <c r="AZ304">
        <v>2.3714069000000001E-2</v>
      </c>
      <c r="BA304">
        <v>2.6429530999999999E-2</v>
      </c>
      <c r="BB304">
        <v>8.6890530000000004E-3</v>
      </c>
      <c r="BC304">
        <v>1.67E-7</v>
      </c>
      <c r="BD304">
        <v>0.30459786999999999</v>
      </c>
      <c r="BE304">
        <v>0.215928597</v>
      </c>
      <c r="BF304">
        <v>5.0143600000000003E-2</v>
      </c>
      <c r="BG304">
        <v>2.919699391</v>
      </c>
      <c r="BH304">
        <v>1.67E-7</v>
      </c>
      <c r="BI304">
        <v>3.1645421310000001</v>
      </c>
      <c r="BJ304">
        <v>0.30459786999999999</v>
      </c>
      <c r="BK304">
        <v>5.0565561000000002E-2</v>
      </c>
      <c r="BL304">
        <v>2.8599442609999999</v>
      </c>
      <c r="BM304">
        <v>-1.5763729000000001E-2</v>
      </c>
      <c r="BN304">
        <v>-1.7054735000000001E-2</v>
      </c>
      <c r="BO304">
        <v>-2.1006925999999999E-2</v>
      </c>
      <c r="BP304">
        <v>-1.3853776E-2</v>
      </c>
      <c r="BQ304">
        <v>-1.3853776E-2</v>
      </c>
      <c r="BR304">
        <v>7.9223305999999993E-2</v>
      </c>
      <c r="BS304">
        <v>6</v>
      </c>
    </row>
    <row r="305" spans="1:71" x14ac:dyDescent="0.35">
      <c r="A305">
        <v>24142020</v>
      </c>
      <c r="B305">
        <v>62812020</v>
      </c>
      <c r="C305">
        <v>6281</v>
      </c>
      <c r="D305">
        <v>2414</v>
      </c>
      <c r="E305" t="s">
        <v>134</v>
      </c>
      <c r="F305">
        <v>2020</v>
      </c>
      <c r="G305" t="s">
        <v>137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7165650</v>
      </c>
      <c r="N305">
        <v>7045050</v>
      </c>
      <c r="O305">
        <v>3927108</v>
      </c>
      <c r="P305">
        <v>3238542</v>
      </c>
      <c r="Q305">
        <v>5255334</v>
      </c>
      <c r="R305">
        <v>0.50196590699999999</v>
      </c>
      <c r="S305">
        <v>1159923</v>
      </c>
      <c r="T305">
        <v>1275504</v>
      </c>
      <c r="U305">
        <v>378593</v>
      </c>
      <c r="V305">
        <v>21557473</v>
      </c>
      <c r="W305">
        <v>18974025</v>
      </c>
      <c r="X305">
        <v>17147711</v>
      </c>
      <c r="Y305">
        <v>2.8000062460000001</v>
      </c>
      <c r="Z305">
        <v>0.179328181</v>
      </c>
      <c r="AA305">
        <v>5.7910310000000003E-3</v>
      </c>
      <c r="AB305">
        <v>3.7497252000000002E-2</v>
      </c>
      <c r="AC305">
        <v>863626</v>
      </c>
      <c r="AD305">
        <v>478157</v>
      </c>
      <c r="AE305">
        <v>581689</v>
      </c>
      <c r="AF305">
        <v>371786</v>
      </c>
      <c r="AG305">
        <v>56.55</v>
      </c>
      <c r="AH305">
        <v>56.55</v>
      </c>
      <c r="AI305">
        <v>4156590</v>
      </c>
      <c r="AJ305">
        <v>19830099</v>
      </c>
      <c r="AK305">
        <v>1465439</v>
      </c>
      <c r="AL305">
        <v>1569354</v>
      </c>
      <c r="AM305">
        <v>0.42709999999999998</v>
      </c>
      <c r="AN305">
        <v>1980207305</v>
      </c>
      <c r="AO305">
        <v>1.0886472819999999</v>
      </c>
      <c r="AP305">
        <v>34</v>
      </c>
      <c r="AQ305">
        <v>0.54804630399999998</v>
      </c>
      <c r="AR305">
        <v>8.2567051000000002E-2</v>
      </c>
      <c r="AS305">
        <v>1.283475712</v>
      </c>
      <c r="AT305">
        <v>0.42709999999999998</v>
      </c>
      <c r="AU305">
        <v>0.57059524100000003</v>
      </c>
      <c r="AV305">
        <v>4.9125332850000003</v>
      </c>
      <c r="AW305">
        <v>15.78480933</v>
      </c>
      <c r="AX305">
        <v>5.2772656000000001E-2</v>
      </c>
      <c r="AY305">
        <v>1.0886472819999999</v>
      </c>
      <c r="AZ305">
        <v>3.4389281000000001E-2</v>
      </c>
      <c r="BA305">
        <v>1.8383375E-2</v>
      </c>
      <c r="BB305">
        <v>-2.9794395000000001E-2</v>
      </c>
      <c r="BC305">
        <v>1.42E-7</v>
      </c>
      <c r="BD305">
        <v>0.36670399799999998</v>
      </c>
      <c r="BE305">
        <v>0.18104967299999999</v>
      </c>
      <c r="BF305">
        <v>5.2772656000000001E-2</v>
      </c>
      <c r="BG305">
        <v>2.8000062460000001</v>
      </c>
      <c r="BH305">
        <v>1.42E-7</v>
      </c>
      <c r="BI305">
        <v>3.0599460610000002</v>
      </c>
      <c r="BJ305">
        <v>0.36670399799999998</v>
      </c>
      <c r="BK305">
        <v>0.25923364599999998</v>
      </c>
      <c r="BL305">
        <v>2.6932420640000001</v>
      </c>
      <c r="BM305">
        <v>-5.8081167000000003E-2</v>
      </c>
      <c r="BN305">
        <v>-5.8291508999999998E-2</v>
      </c>
      <c r="BO305">
        <v>7.4022356999999997E-2</v>
      </c>
      <c r="BP305">
        <v>-9.1687095999999996E-2</v>
      </c>
      <c r="BQ305">
        <v>-9.1687095999999996E-2</v>
      </c>
      <c r="BR305">
        <v>7.2366081999999998E-2</v>
      </c>
      <c r="BS305">
        <v>6</v>
      </c>
    </row>
    <row r="306" spans="1:71" x14ac:dyDescent="0.35">
      <c r="A306">
        <v>24142021</v>
      </c>
      <c r="B306">
        <v>62812021</v>
      </c>
      <c r="C306">
        <v>6281</v>
      </c>
      <c r="D306">
        <v>2414</v>
      </c>
      <c r="E306" t="s">
        <v>134</v>
      </c>
      <c r="F306">
        <v>2021</v>
      </c>
      <c r="G306" t="s">
        <v>136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8388187</v>
      </c>
      <c r="N306">
        <v>7165650</v>
      </c>
      <c r="O306">
        <v>4330332</v>
      </c>
      <c r="P306">
        <v>4057855</v>
      </c>
      <c r="Q306">
        <v>6499781</v>
      </c>
      <c r="R306">
        <v>0.47771741400000001</v>
      </c>
      <c r="S306">
        <v>1043645</v>
      </c>
      <c r="T306">
        <v>1395593</v>
      </c>
      <c r="U306">
        <v>700298</v>
      </c>
      <c r="V306">
        <v>23900560</v>
      </c>
      <c r="W306">
        <v>21557473</v>
      </c>
      <c r="X306">
        <v>18974025</v>
      </c>
      <c r="Y306">
        <v>3.0832460419999999</v>
      </c>
      <c r="Z306">
        <v>0.191656723</v>
      </c>
      <c r="AA306">
        <v>6.3018609999999997E-3</v>
      </c>
      <c r="AB306">
        <v>3.5222061999999998E-2</v>
      </c>
      <c r="AC306">
        <v>1114100</v>
      </c>
      <c r="AD306">
        <v>741805</v>
      </c>
      <c r="AE306">
        <v>513780</v>
      </c>
      <c r="AF306">
        <v>574686</v>
      </c>
      <c r="AG306">
        <v>52.78</v>
      </c>
      <c r="AH306">
        <v>52.78</v>
      </c>
      <c r="AI306">
        <v>6024629</v>
      </c>
      <c r="AJ306">
        <v>21789924</v>
      </c>
      <c r="AK306">
        <v>1768977</v>
      </c>
      <c r="AL306">
        <v>1465439</v>
      </c>
      <c r="AM306">
        <v>0.43430000000000002</v>
      </c>
      <c r="AN306">
        <v>2482962982</v>
      </c>
      <c r="AO306">
        <v>0.96258221200000005</v>
      </c>
      <c r="AP306">
        <v>35</v>
      </c>
      <c r="AQ306">
        <v>0.51624170999999996</v>
      </c>
      <c r="AR306">
        <v>7.1700403999999995E-2</v>
      </c>
      <c r="AS306">
        <v>1.484683164</v>
      </c>
      <c r="AT306">
        <v>0.43430000000000002</v>
      </c>
      <c r="AU306">
        <v>0.61420834099999999</v>
      </c>
      <c r="AV306">
        <v>5.0916957009999999</v>
      </c>
      <c r="AW306">
        <v>15.94233496</v>
      </c>
      <c r="AX306">
        <v>8.0200120999999999E-2</v>
      </c>
      <c r="AY306">
        <v>0.96258221200000005</v>
      </c>
      <c r="AZ306">
        <v>5.9958721E-2</v>
      </c>
      <c r="BA306">
        <v>2.02414E-2</v>
      </c>
      <c r="BB306">
        <v>8.4997170000000004E-3</v>
      </c>
      <c r="BC306">
        <v>1.4000000000000001E-7</v>
      </c>
      <c r="BD306">
        <v>0.32698875900000002</v>
      </c>
      <c r="BE306">
        <v>0.19476153600000001</v>
      </c>
      <c r="BF306">
        <v>8.0200120999999999E-2</v>
      </c>
      <c r="BG306">
        <v>3.0832460419999999</v>
      </c>
      <c r="BH306">
        <v>1.4000000000000001E-7</v>
      </c>
      <c r="BI306">
        <v>3.3354350269999999</v>
      </c>
      <c r="BJ306">
        <v>0.32698875900000002</v>
      </c>
      <c r="BK306">
        <v>0.36053226199999999</v>
      </c>
      <c r="BL306">
        <v>3.0084462680000001</v>
      </c>
      <c r="BM306">
        <v>1.5467778E-2</v>
      </c>
      <c r="BN306">
        <v>8.5900779999999993E-3</v>
      </c>
      <c r="BO306">
        <v>9.8223532000000002E-2</v>
      </c>
      <c r="BP306">
        <v>-0.16022837400000001</v>
      </c>
      <c r="BQ306">
        <v>-0.16022837400000001</v>
      </c>
      <c r="BR306">
        <v>7.3019762000000002E-2</v>
      </c>
      <c r="BS306">
        <v>6</v>
      </c>
    </row>
    <row r="307" spans="1:71" x14ac:dyDescent="0.35">
      <c r="A307">
        <v>24142022</v>
      </c>
      <c r="B307">
        <v>62812022</v>
      </c>
      <c r="C307">
        <v>6281</v>
      </c>
      <c r="D307">
        <v>2414</v>
      </c>
      <c r="E307" t="s">
        <v>134</v>
      </c>
      <c r="F307">
        <v>2022</v>
      </c>
      <c r="G307" t="s">
        <v>135</v>
      </c>
      <c r="H307">
        <v>1</v>
      </c>
      <c r="I307">
        <v>0</v>
      </c>
      <c r="J307">
        <v>1</v>
      </c>
      <c r="K307">
        <v>1</v>
      </c>
      <c r="L307">
        <v>1</v>
      </c>
      <c r="M307">
        <v>10007769</v>
      </c>
      <c r="N307">
        <v>8388187</v>
      </c>
      <c r="O307">
        <v>5850862</v>
      </c>
      <c r="P307">
        <v>4156907</v>
      </c>
      <c r="Q307">
        <v>8137666</v>
      </c>
      <c r="R307">
        <v>0.55100632299999996</v>
      </c>
      <c r="S307">
        <v>2270725</v>
      </c>
      <c r="T307">
        <v>1389585</v>
      </c>
      <c r="U307">
        <v>1085701</v>
      </c>
      <c r="V307">
        <v>25070558</v>
      </c>
      <c r="W307">
        <v>23900560</v>
      </c>
      <c r="X307">
        <v>21557473</v>
      </c>
      <c r="Y307">
        <v>2.784014591</v>
      </c>
      <c r="Z307">
        <v>0.16644192599999999</v>
      </c>
      <c r="AA307">
        <v>5.4905040000000002E-3</v>
      </c>
      <c r="AB307">
        <v>3.4753116000000001E-2</v>
      </c>
      <c r="AC307">
        <v>1158720</v>
      </c>
      <c r="AD307">
        <v>717510</v>
      </c>
      <c r="AE307">
        <v>-515811</v>
      </c>
      <c r="AF307">
        <v>553065</v>
      </c>
      <c r="AG307">
        <v>49.44</v>
      </c>
      <c r="AH307">
        <v>49.44</v>
      </c>
      <c r="AI307">
        <v>4908657</v>
      </c>
      <c r="AJ307">
        <v>22981781</v>
      </c>
      <c r="AK307">
        <v>2140031</v>
      </c>
      <c r="AL307">
        <v>1768977</v>
      </c>
      <c r="AM307">
        <v>0.41880000000000001</v>
      </c>
      <c r="AN307">
        <v>2613348898</v>
      </c>
      <c r="AO307">
        <v>0.95932686300000003</v>
      </c>
      <c r="AP307">
        <v>35</v>
      </c>
      <c r="AQ307">
        <v>0.58463199899999996</v>
      </c>
      <c r="AR307">
        <v>-6.1492549000000001E-2</v>
      </c>
      <c r="AS307">
        <v>1.1808435939999999</v>
      </c>
      <c r="AT307">
        <v>0.41880000000000001</v>
      </c>
      <c r="AU307">
        <v>0.63683975999999998</v>
      </c>
      <c r="AV307">
        <v>4.3829385500000004</v>
      </c>
      <c r="AW307">
        <v>16.118872249999999</v>
      </c>
      <c r="AX307">
        <v>6.5933795000000003E-2</v>
      </c>
      <c r="AY307">
        <v>0.95932686300000003</v>
      </c>
      <c r="AZ307">
        <v>4.4049366999999999E-2</v>
      </c>
      <c r="BA307">
        <v>2.1884428000000001E-2</v>
      </c>
      <c r="BB307">
        <v>0.127426344</v>
      </c>
      <c r="BC307">
        <v>1.1899999999999999E-7</v>
      </c>
      <c r="BD307">
        <v>0.13948163099999999</v>
      </c>
      <c r="BE307">
        <v>0.16565975499999999</v>
      </c>
      <c r="BF307">
        <v>6.5933795000000003E-2</v>
      </c>
      <c r="BG307">
        <v>2.784014591</v>
      </c>
      <c r="BH307">
        <v>1.1899999999999999E-7</v>
      </c>
      <c r="BI307">
        <v>2.9887934070000002</v>
      </c>
      <c r="BJ307">
        <v>0.13948163099999999</v>
      </c>
      <c r="BK307">
        <v>0.27933175500000001</v>
      </c>
      <c r="BL307">
        <v>2.849311776</v>
      </c>
      <c r="BM307">
        <v>9.0402504999999994E-2</v>
      </c>
      <c r="BN307">
        <v>9.0307683E-2</v>
      </c>
      <c r="BO307">
        <v>-4.2872343E-2</v>
      </c>
      <c r="BP307">
        <v>-0.130966369</v>
      </c>
      <c r="BQ307">
        <v>-0.130966369</v>
      </c>
      <c r="BR307">
        <v>5.8039904000000003E-2</v>
      </c>
      <c r="BS307">
        <v>6</v>
      </c>
    </row>
    <row r="308" spans="1:71" x14ac:dyDescent="0.35">
      <c r="A308">
        <v>24252017</v>
      </c>
      <c r="B308">
        <v>54382017</v>
      </c>
      <c r="C308">
        <v>5438</v>
      </c>
      <c r="D308">
        <v>2425</v>
      </c>
      <c r="E308" t="s">
        <v>141</v>
      </c>
      <c r="F308">
        <v>2017</v>
      </c>
      <c r="G308" t="s">
        <v>147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1988240</v>
      </c>
      <c r="N308">
        <v>2357602</v>
      </c>
      <c r="O308">
        <v>264613</v>
      </c>
      <c r="P308">
        <v>1723627</v>
      </c>
      <c r="Q308">
        <v>1841440</v>
      </c>
      <c r="R308">
        <v>0.132373355</v>
      </c>
      <c r="S308">
        <v>0</v>
      </c>
      <c r="T308">
        <v>134335</v>
      </c>
      <c r="U308">
        <v>596533</v>
      </c>
      <c r="V308">
        <v>5772839</v>
      </c>
      <c r="W308">
        <v>6687790</v>
      </c>
      <c r="X308">
        <v>7384601</v>
      </c>
      <c r="Y308">
        <v>2.3747180399999999</v>
      </c>
      <c r="Z308">
        <v>3.7115255E-2</v>
      </c>
      <c r="AA308">
        <v>3.4920429999999998E-3</v>
      </c>
      <c r="AB308">
        <v>5.5153110000000002E-3</v>
      </c>
      <c r="AC308">
        <v>660442</v>
      </c>
      <c r="AD308">
        <v>-56258</v>
      </c>
      <c r="AE308">
        <v>352260</v>
      </c>
      <c r="AF308">
        <v>-56914</v>
      </c>
      <c r="AG308">
        <v>82.58</v>
      </c>
      <c r="AH308">
        <v>82.58</v>
      </c>
      <c r="AI308">
        <v>1704269</v>
      </c>
      <c r="AJ308">
        <v>5668505</v>
      </c>
      <c r="AK308">
        <v>114790</v>
      </c>
      <c r="AL308">
        <v>184655</v>
      </c>
      <c r="AM308">
        <v>0.61570000000000003</v>
      </c>
      <c r="AN308">
        <v>6180667715</v>
      </c>
      <c r="AO308">
        <v>9.3401543000000004E-2</v>
      </c>
      <c r="AP308">
        <v>101</v>
      </c>
      <c r="AQ308">
        <v>0.13308906400000001</v>
      </c>
      <c r="AR308">
        <v>0.14941453199999999</v>
      </c>
      <c r="AS308">
        <v>0.98876903199999999</v>
      </c>
      <c r="AT308">
        <v>0.61570000000000003</v>
      </c>
      <c r="AU308">
        <v>0.47806796899999998</v>
      </c>
      <c r="AV308">
        <v>8.2509257900000001</v>
      </c>
      <c r="AW308">
        <v>14.50276038</v>
      </c>
      <c r="AX308">
        <v>-2.4140630999999999E-2</v>
      </c>
      <c r="AY308">
        <v>9.3401543000000004E-2</v>
      </c>
      <c r="AZ308">
        <v>4.4792245000000001E-2</v>
      </c>
      <c r="BA308">
        <v>-6.8932876000000004E-2</v>
      </c>
      <c r="BB308">
        <v>-0.17355516300000001</v>
      </c>
      <c r="BC308">
        <v>4.2399999999999999E-7</v>
      </c>
      <c r="BD308">
        <v>-0.38808543600000001</v>
      </c>
      <c r="BE308">
        <v>5.6979506999999999E-2</v>
      </c>
      <c r="BF308">
        <v>-2.4140630999999999E-2</v>
      </c>
      <c r="BG308">
        <v>2.3747180399999999</v>
      </c>
      <c r="BH308">
        <v>4.2399999999999999E-7</v>
      </c>
      <c r="BI308">
        <v>2.4486062529999999</v>
      </c>
      <c r="BJ308">
        <v>-0.38808543600000001</v>
      </c>
      <c r="BK308">
        <v>-0.29555921699999999</v>
      </c>
      <c r="BL308">
        <v>2.8366916889999998</v>
      </c>
      <c r="BM308">
        <v>-8.0732679000000002E-2</v>
      </c>
      <c r="BN308">
        <v>-7.3943520999999998E-2</v>
      </c>
      <c r="BO308">
        <v>0.10902898799999999</v>
      </c>
      <c r="BP308">
        <v>0.128001698</v>
      </c>
      <c r="BQ308">
        <v>0.12799048599999999</v>
      </c>
      <c r="BR308">
        <v>-0.125846558</v>
      </c>
      <c r="BS308">
        <v>6</v>
      </c>
    </row>
    <row r="309" spans="1:71" x14ac:dyDescent="0.35">
      <c r="A309">
        <v>24252018</v>
      </c>
      <c r="B309">
        <v>54382018</v>
      </c>
      <c r="C309">
        <v>5438</v>
      </c>
      <c r="D309">
        <v>2425</v>
      </c>
      <c r="E309" t="s">
        <v>141</v>
      </c>
      <c r="F309">
        <v>2018</v>
      </c>
      <c r="G309" t="s">
        <v>146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2014503</v>
      </c>
      <c r="N309">
        <v>1988240</v>
      </c>
      <c r="O309">
        <v>280379</v>
      </c>
      <c r="P309">
        <v>1734124</v>
      </c>
      <c r="Q309">
        <v>1728661</v>
      </c>
      <c r="R309">
        <v>0.13849718799999999</v>
      </c>
      <c r="S309">
        <v>0</v>
      </c>
      <c r="T309">
        <v>122073</v>
      </c>
      <c r="U309">
        <v>652911</v>
      </c>
      <c r="V309">
        <v>4083032</v>
      </c>
      <c r="W309">
        <v>5772839</v>
      </c>
      <c r="X309">
        <v>6687790</v>
      </c>
      <c r="Y309">
        <v>1.858960186</v>
      </c>
      <c r="Z309">
        <v>6.2931536999999996E-2</v>
      </c>
      <c r="AA309">
        <v>5.4787719999999998E-3</v>
      </c>
      <c r="AB309">
        <v>1.2724856999999999E-2</v>
      </c>
      <c r="AC309">
        <v>831650</v>
      </c>
      <c r="AD309">
        <v>296994</v>
      </c>
      <c r="AE309">
        <v>444145</v>
      </c>
      <c r="AF309">
        <v>244304</v>
      </c>
      <c r="AG309">
        <v>75</v>
      </c>
      <c r="AH309">
        <v>75</v>
      </c>
      <c r="AI309">
        <v>3856924</v>
      </c>
      <c r="AJ309">
        <v>3715016</v>
      </c>
      <c r="AK309">
        <v>95833</v>
      </c>
      <c r="AL309">
        <v>114790</v>
      </c>
      <c r="AM309">
        <v>0.61209999999999998</v>
      </c>
      <c r="AN309">
        <v>6698277125</v>
      </c>
      <c r="AO309">
        <v>6.0956451000000002E-2</v>
      </c>
      <c r="AP309">
        <v>103</v>
      </c>
      <c r="AQ309">
        <v>0.13918023500000001</v>
      </c>
      <c r="AR309">
        <v>0.22338601</v>
      </c>
      <c r="AS309">
        <v>2.2241339139999998</v>
      </c>
      <c r="AT309">
        <v>0.61209999999999998</v>
      </c>
      <c r="AU309">
        <v>0.54380406800000003</v>
      </c>
      <c r="AV309">
        <v>12.37468923</v>
      </c>
      <c r="AW309">
        <v>14.515883069999999</v>
      </c>
      <c r="AX309">
        <v>0.122874502</v>
      </c>
      <c r="AY309">
        <v>6.0956451000000002E-2</v>
      </c>
      <c r="AZ309">
        <v>4.0612697000000003E-2</v>
      </c>
      <c r="BA309">
        <v>8.2261804999999993E-2</v>
      </c>
      <c r="BB309">
        <v>-0.100511508</v>
      </c>
      <c r="BC309">
        <v>5.0299999999999999E-7</v>
      </c>
      <c r="BD309">
        <v>-0.84990091700000003</v>
      </c>
      <c r="BE309">
        <v>6.1397516999999999E-2</v>
      </c>
      <c r="BF309">
        <v>0.122874502</v>
      </c>
      <c r="BG309">
        <v>1.858960186</v>
      </c>
      <c r="BH309">
        <v>5.0299999999999999E-7</v>
      </c>
      <c r="BI309">
        <v>2.0535911160000002</v>
      </c>
      <c r="BJ309">
        <v>-0.84990091700000003</v>
      </c>
      <c r="BK309">
        <v>-0.46018136599999998</v>
      </c>
      <c r="BL309">
        <v>2.903492033</v>
      </c>
      <c r="BM309">
        <v>-2.1146188E-2</v>
      </c>
      <c r="BN309">
        <v>-3.9410104000000001E-2</v>
      </c>
      <c r="BO309">
        <v>9.5159397000000007E-2</v>
      </c>
      <c r="BP309">
        <v>2.0415026999999999E-2</v>
      </c>
      <c r="BQ309">
        <v>2.0383351000000001E-2</v>
      </c>
      <c r="BR309">
        <v>-0.100841113</v>
      </c>
      <c r="BS309">
        <v>6</v>
      </c>
    </row>
    <row r="310" spans="1:71" x14ac:dyDescent="0.35">
      <c r="A310">
        <v>24252019</v>
      </c>
      <c r="B310">
        <v>54382019</v>
      </c>
      <c r="C310">
        <v>5438</v>
      </c>
      <c r="D310">
        <v>2425</v>
      </c>
      <c r="E310" t="s">
        <v>141</v>
      </c>
      <c r="F310">
        <v>2019</v>
      </c>
      <c r="G310" t="s">
        <v>145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2381615</v>
      </c>
      <c r="N310">
        <v>2014503</v>
      </c>
      <c r="O310">
        <v>661372</v>
      </c>
      <c r="P310">
        <v>1720243</v>
      </c>
      <c r="Q310">
        <v>1970057</v>
      </c>
      <c r="R310">
        <v>0.27130077699999999</v>
      </c>
      <c r="S310">
        <v>156597</v>
      </c>
      <c r="T310">
        <v>62003</v>
      </c>
      <c r="U310">
        <v>360088</v>
      </c>
      <c r="V310">
        <v>4738182</v>
      </c>
      <c r="W310">
        <v>4083032</v>
      </c>
      <c r="X310">
        <v>5772839</v>
      </c>
      <c r="Y310">
        <v>2.3114922139999998</v>
      </c>
      <c r="Z310">
        <v>9.9529759999999995E-2</v>
      </c>
      <c r="AA310">
        <v>3.5091520000000002E-3</v>
      </c>
      <c r="AB310">
        <v>2.2770126000000002E-2</v>
      </c>
      <c r="AC310">
        <v>786346</v>
      </c>
      <c r="AD310">
        <v>157789</v>
      </c>
      <c r="AE310">
        <v>-71908</v>
      </c>
      <c r="AF310">
        <v>137224</v>
      </c>
      <c r="AG310">
        <v>81.61</v>
      </c>
      <c r="AH310">
        <v>81.61</v>
      </c>
      <c r="AI310">
        <v>3100764</v>
      </c>
      <c r="AJ310">
        <v>4405546</v>
      </c>
      <c r="AK310">
        <v>346795</v>
      </c>
      <c r="AL310">
        <v>95833</v>
      </c>
      <c r="AM310">
        <v>0.62380000000000002</v>
      </c>
      <c r="AN310">
        <v>6752857466</v>
      </c>
      <c r="AO310">
        <v>7.0165586000000002E-2</v>
      </c>
      <c r="AP310">
        <v>106</v>
      </c>
      <c r="AQ310">
        <v>0.277698956</v>
      </c>
      <c r="AR310">
        <v>-3.5695156999999998E-2</v>
      </c>
      <c r="AS310">
        <v>1.8025151100000001</v>
      </c>
      <c r="AT310">
        <v>0.62380000000000002</v>
      </c>
      <c r="AU310">
        <v>0.75291622800000002</v>
      </c>
      <c r="AV310">
        <v>6.4760212959999999</v>
      </c>
      <c r="AW310">
        <v>14.683289390000001</v>
      </c>
      <c r="AX310">
        <v>6.8118042000000004E-2</v>
      </c>
      <c r="AY310">
        <v>7.0165586000000002E-2</v>
      </c>
      <c r="AZ310">
        <v>3.4719430000000003E-2</v>
      </c>
      <c r="BA310">
        <v>3.3398612000000001E-2</v>
      </c>
      <c r="BB310">
        <v>0.10381319899999999</v>
      </c>
      <c r="BC310">
        <v>4.9599999999999999E-7</v>
      </c>
      <c r="BD310">
        <v>0.325216691</v>
      </c>
      <c r="BE310">
        <v>3.0778310999999999E-2</v>
      </c>
      <c r="BF310">
        <v>6.8118042000000004E-2</v>
      </c>
      <c r="BG310">
        <v>2.3114922139999998</v>
      </c>
      <c r="BH310">
        <v>4.9599999999999999E-7</v>
      </c>
      <c r="BI310">
        <v>2.3520352170000001</v>
      </c>
      <c r="BJ310">
        <v>0.325216691</v>
      </c>
      <c r="BK310">
        <v>-0.83882079099999995</v>
      </c>
      <c r="BL310">
        <v>2.0268185249999999</v>
      </c>
      <c r="BM310">
        <v>0.12239011499999999</v>
      </c>
      <c r="BN310">
        <v>0.122634229</v>
      </c>
      <c r="BO310">
        <v>-0.12995436599999999</v>
      </c>
      <c r="BP310">
        <v>0.23476903499999999</v>
      </c>
      <c r="BQ310">
        <v>0.23476733499999999</v>
      </c>
      <c r="BR310">
        <v>-7.5869804999999998E-2</v>
      </c>
      <c r="BS310">
        <v>6</v>
      </c>
    </row>
    <row r="311" spans="1:71" x14ac:dyDescent="0.35">
      <c r="A311">
        <v>24252020</v>
      </c>
      <c r="B311">
        <v>54382020</v>
      </c>
      <c r="C311">
        <v>5438</v>
      </c>
      <c r="D311">
        <v>2425</v>
      </c>
      <c r="E311" t="s">
        <v>141</v>
      </c>
      <c r="F311">
        <v>2020</v>
      </c>
      <c r="G311" t="s">
        <v>144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2911546</v>
      </c>
      <c r="N311">
        <v>2381615</v>
      </c>
      <c r="O311">
        <v>977878</v>
      </c>
      <c r="P311">
        <v>1933668</v>
      </c>
      <c r="Q311">
        <v>2320135</v>
      </c>
      <c r="R311">
        <v>0.32986289800000002</v>
      </c>
      <c r="S311">
        <v>402027</v>
      </c>
      <c r="T311">
        <v>34723</v>
      </c>
      <c r="U311">
        <v>330087</v>
      </c>
      <c r="V311">
        <v>4672310</v>
      </c>
      <c r="W311">
        <v>4738182</v>
      </c>
      <c r="X311">
        <v>4083032</v>
      </c>
      <c r="Y311">
        <v>1.747604462</v>
      </c>
      <c r="Z311">
        <v>8.8508848000000001E-2</v>
      </c>
      <c r="AA311">
        <v>3.8282989999999999E-3</v>
      </c>
      <c r="AB311">
        <v>2.2604664999999999E-2</v>
      </c>
      <c r="AC311">
        <v>900677</v>
      </c>
      <c r="AD311">
        <v>196127</v>
      </c>
      <c r="AE311">
        <v>-74142</v>
      </c>
      <c r="AF311">
        <v>183413</v>
      </c>
      <c r="AG311">
        <v>68.77</v>
      </c>
      <c r="AH311">
        <v>68.77</v>
      </c>
      <c r="AI311">
        <v>2984041</v>
      </c>
      <c r="AJ311">
        <v>4235305</v>
      </c>
      <c r="AK311">
        <v>273611</v>
      </c>
      <c r="AL311">
        <v>346795</v>
      </c>
      <c r="AM311">
        <v>0.65539999999999998</v>
      </c>
      <c r="AN311">
        <v>7101443952</v>
      </c>
      <c r="AO311">
        <v>6.5793801999999998E-2</v>
      </c>
      <c r="AP311">
        <v>106</v>
      </c>
      <c r="AQ311">
        <v>0.33586211599999999</v>
      </c>
      <c r="AR311">
        <v>-3.1130976000000001E-2</v>
      </c>
      <c r="AS311">
        <v>1.543202349</v>
      </c>
      <c r="AT311">
        <v>0.65539999999999998</v>
      </c>
      <c r="AU311">
        <v>0.84212099799999995</v>
      </c>
      <c r="AV311">
        <v>5.04730846</v>
      </c>
      <c r="AW311">
        <v>14.884194770000001</v>
      </c>
      <c r="AX311">
        <v>7.7012027999999996E-2</v>
      </c>
      <c r="AY311">
        <v>6.5793801999999998E-2</v>
      </c>
      <c r="AZ311">
        <v>4.5304838E-2</v>
      </c>
      <c r="BA311">
        <v>3.1707190000000003E-2</v>
      </c>
      <c r="BB311">
        <v>0.108143004</v>
      </c>
      <c r="BC311">
        <v>4.2E-7</v>
      </c>
      <c r="BD311">
        <v>-2.7658543000000001E-2</v>
      </c>
      <c r="BE311">
        <v>1.4579602000000001E-2</v>
      </c>
      <c r="BF311">
        <v>7.7012027999999996E-2</v>
      </c>
      <c r="BG311">
        <v>1.747604462</v>
      </c>
      <c r="BH311">
        <v>4.2E-7</v>
      </c>
      <c r="BI311">
        <v>1.9618242239999999</v>
      </c>
      <c r="BJ311">
        <v>-2.7658543000000001E-2</v>
      </c>
      <c r="BK311">
        <v>0.27508644300000001</v>
      </c>
      <c r="BL311">
        <v>1.9894827669999999</v>
      </c>
      <c r="BM311">
        <v>0.13139055299999999</v>
      </c>
      <c r="BN311">
        <v>0.117829775</v>
      </c>
      <c r="BO311">
        <v>-0.100937031</v>
      </c>
      <c r="BP311">
        <v>2.8434327999999998E-2</v>
      </c>
      <c r="BQ311">
        <v>2.8336144000000001E-2</v>
      </c>
      <c r="BR311">
        <v>-7.9530617999999997E-2</v>
      </c>
      <c r="BS311">
        <v>6</v>
      </c>
    </row>
    <row r="312" spans="1:71" x14ac:dyDescent="0.35">
      <c r="A312">
        <v>24252021</v>
      </c>
      <c r="B312">
        <v>54382021</v>
      </c>
      <c r="C312">
        <v>5438</v>
      </c>
      <c r="D312">
        <v>2425</v>
      </c>
      <c r="E312" t="s">
        <v>141</v>
      </c>
      <c r="F312">
        <v>2021</v>
      </c>
      <c r="G312" t="s">
        <v>143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3401340</v>
      </c>
      <c r="N312">
        <v>2911546</v>
      </c>
      <c r="O312">
        <v>1344279</v>
      </c>
      <c r="P312">
        <v>2057061</v>
      </c>
      <c r="Q312">
        <v>2902127</v>
      </c>
      <c r="R312">
        <v>0.38682901400000003</v>
      </c>
      <c r="S312">
        <v>226840</v>
      </c>
      <c r="T312">
        <v>23158</v>
      </c>
      <c r="U312">
        <v>692998</v>
      </c>
      <c r="V312">
        <v>6518064</v>
      </c>
      <c r="W312">
        <v>4672310</v>
      </c>
      <c r="X312">
        <v>4738182</v>
      </c>
      <c r="Y312">
        <v>2.0883520299999998</v>
      </c>
      <c r="Z312">
        <v>0.110268222</v>
      </c>
      <c r="AA312">
        <v>3.2187470000000001E-3</v>
      </c>
      <c r="AB312">
        <v>2.6713913999999998E-2</v>
      </c>
      <c r="AC312">
        <v>974651</v>
      </c>
      <c r="AD312">
        <v>213913</v>
      </c>
      <c r="AE312">
        <v>593511</v>
      </c>
      <c r="AF312">
        <v>162744</v>
      </c>
      <c r="AG312">
        <v>82.98</v>
      </c>
      <c r="AH312">
        <v>82.98</v>
      </c>
      <c r="AI312">
        <v>2978966</v>
      </c>
      <c r="AJ312">
        <v>5841667</v>
      </c>
      <c r="AK312">
        <v>512277</v>
      </c>
      <c r="AL312">
        <v>273611</v>
      </c>
      <c r="AM312">
        <v>0.6855</v>
      </c>
      <c r="AN312">
        <v>7632634011</v>
      </c>
      <c r="AO312">
        <v>8.5397308000000005E-2</v>
      </c>
      <c r="AP312">
        <v>106</v>
      </c>
      <c r="AQ312">
        <v>0.39522041299999999</v>
      </c>
      <c r="AR312">
        <v>0.203847372</v>
      </c>
      <c r="AS312">
        <v>1.4481660970000001</v>
      </c>
      <c r="AT312">
        <v>0.6855</v>
      </c>
      <c r="AU312">
        <v>0.54641176899999999</v>
      </c>
      <c r="AV312">
        <v>4.8785267860000001</v>
      </c>
      <c r="AW312">
        <v>15.03968003</v>
      </c>
      <c r="AX312">
        <v>5.5896077000000002E-2</v>
      </c>
      <c r="AY312">
        <v>8.5397308000000005E-2</v>
      </c>
      <c r="AZ312">
        <v>5.2407729E-2</v>
      </c>
      <c r="BA312">
        <v>3.4883480000000001E-3</v>
      </c>
      <c r="BB312">
        <v>-0.14795129500000001</v>
      </c>
      <c r="BC312">
        <v>3.4299999999999999E-7</v>
      </c>
      <c r="BD312">
        <v>0.63394292900000004</v>
      </c>
      <c r="BE312">
        <v>7.9538500000000002E-3</v>
      </c>
      <c r="BF312">
        <v>5.5896077000000002E-2</v>
      </c>
      <c r="BG312">
        <v>2.0883520299999998</v>
      </c>
      <c r="BH312">
        <v>3.4299999999999999E-7</v>
      </c>
      <c r="BI312">
        <v>2.2386951810000002</v>
      </c>
      <c r="BJ312">
        <v>0.63394292900000004</v>
      </c>
      <c r="BK312">
        <v>-2.2624406E-2</v>
      </c>
      <c r="BL312">
        <v>1.6047522519999999</v>
      </c>
      <c r="BM312">
        <v>-0.23858136799999999</v>
      </c>
      <c r="BN312">
        <v>-0.226652455</v>
      </c>
      <c r="BO312">
        <v>0.13860624499999999</v>
      </c>
      <c r="BP312">
        <v>5.2842637999999997E-2</v>
      </c>
      <c r="BQ312">
        <v>5.2702341E-2</v>
      </c>
      <c r="BR312">
        <v>-6.4807823000000001E-2</v>
      </c>
      <c r="BS312">
        <v>6</v>
      </c>
    </row>
    <row r="313" spans="1:71" x14ac:dyDescent="0.35">
      <c r="A313">
        <v>24252022</v>
      </c>
      <c r="B313">
        <v>54382022</v>
      </c>
      <c r="C313">
        <v>5438</v>
      </c>
      <c r="D313">
        <v>2425</v>
      </c>
      <c r="E313" t="s">
        <v>141</v>
      </c>
      <c r="F313">
        <v>2022</v>
      </c>
      <c r="G313" t="s">
        <v>142</v>
      </c>
      <c r="H313">
        <v>1</v>
      </c>
      <c r="I313">
        <v>0</v>
      </c>
      <c r="J313">
        <v>1</v>
      </c>
      <c r="K313">
        <v>1</v>
      </c>
      <c r="L313">
        <v>1</v>
      </c>
      <c r="M313">
        <v>3206322</v>
      </c>
      <c r="N313">
        <v>3401340</v>
      </c>
      <c r="O313">
        <v>899271</v>
      </c>
      <c r="P313">
        <v>2307051</v>
      </c>
      <c r="Q313">
        <v>2743209</v>
      </c>
      <c r="R313">
        <v>0.27313226800000001</v>
      </c>
      <c r="S313">
        <v>145464</v>
      </c>
      <c r="T313">
        <v>20490</v>
      </c>
      <c r="U313">
        <v>1061262</v>
      </c>
      <c r="V313">
        <v>6198674</v>
      </c>
      <c r="W313">
        <v>6518064</v>
      </c>
      <c r="X313">
        <v>4672310</v>
      </c>
      <c r="Y313">
        <v>1.606650908</v>
      </c>
      <c r="Z313">
        <v>9.0780104E-2</v>
      </c>
      <c r="AA313">
        <v>5.4524559999999996E-3</v>
      </c>
      <c r="AB313">
        <v>2.1169528E-2</v>
      </c>
      <c r="AC313">
        <v>1135378</v>
      </c>
      <c r="AD313">
        <v>438722</v>
      </c>
      <c r="AE313">
        <v>585909</v>
      </c>
      <c r="AF313">
        <v>363465</v>
      </c>
      <c r="AG313">
        <v>64.040000000000006</v>
      </c>
      <c r="AH313">
        <v>64.040000000000006</v>
      </c>
      <c r="AI313">
        <v>2991438</v>
      </c>
      <c r="AJ313">
        <v>5575814</v>
      </c>
      <c r="AK313">
        <v>401229</v>
      </c>
      <c r="AL313">
        <v>512277</v>
      </c>
      <c r="AM313">
        <v>0.58109999999999995</v>
      </c>
      <c r="AN313">
        <v>7917518705</v>
      </c>
      <c r="AO313">
        <v>7.8290613999999994E-2</v>
      </c>
      <c r="AP313">
        <v>106</v>
      </c>
      <c r="AQ313">
        <v>0.280468088</v>
      </c>
      <c r="AR313">
        <v>0.17225828600000001</v>
      </c>
      <c r="AS313">
        <v>1.296650139</v>
      </c>
      <c r="AT313">
        <v>0.58109999999999995</v>
      </c>
      <c r="AU313">
        <v>0.40903085300000003</v>
      </c>
      <c r="AV313">
        <v>5.9031383010000003</v>
      </c>
      <c r="AW313">
        <v>14.980635039999999</v>
      </c>
      <c r="AX313">
        <v>0.106859355</v>
      </c>
      <c r="AY313">
        <v>7.8290613999999994E-2</v>
      </c>
      <c r="AZ313">
        <v>5.2207518000000001E-2</v>
      </c>
      <c r="BA313">
        <v>5.4651838000000001E-2</v>
      </c>
      <c r="BB313">
        <v>-6.5398930999999993E-2</v>
      </c>
      <c r="BC313">
        <v>2.9400000000000001E-7</v>
      </c>
      <c r="BD313">
        <v>-9.3901227000000004E-2</v>
      </c>
      <c r="BE313">
        <v>6.0240959999999996E-3</v>
      </c>
      <c r="BF313">
        <v>0.106859355</v>
      </c>
      <c r="BG313">
        <v>1.606650908</v>
      </c>
      <c r="BH313">
        <v>2.9400000000000001E-7</v>
      </c>
      <c r="BI313">
        <v>1.822421163</v>
      </c>
      <c r="BJ313">
        <v>-9.3901227000000004E-2</v>
      </c>
      <c r="BK313">
        <v>0.54265495399999997</v>
      </c>
      <c r="BL313">
        <v>1.916322391</v>
      </c>
      <c r="BM313">
        <v>-4.2455225999999999E-2</v>
      </c>
      <c r="BN313">
        <v>-5.1703551E-2</v>
      </c>
      <c r="BO313">
        <v>8.8139153999999997E-2</v>
      </c>
      <c r="BP313">
        <v>2.9377949E-2</v>
      </c>
      <c r="BQ313">
        <v>2.9203679999999999E-2</v>
      </c>
      <c r="BR313">
        <v>-7.7976000000000004E-2</v>
      </c>
      <c r="BS313">
        <v>6</v>
      </c>
    </row>
    <row r="314" spans="1:71" hidden="1" x14ac:dyDescent="0.35">
      <c r="A314">
        <v>24272017</v>
      </c>
      <c r="B314">
        <v>30292017</v>
      </c>
      <c r="C314">
        <v>3029</v>
      </c>
      <c r="D314">
        <v>2427</v>
      </c>
      <c r="E314" t="s">
        <v>85</v>
      </c>
      <c r="F314">
        <v>2017</v>
      </c>
      <c r="G314" t="s">
        <v>91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4568506</v>
      </c>
      <c r="N314">
        <v>3870965</v>
      </c>
      <c r="O314">
        <v>2426786</v>
      </c>
      <c r="P314">
        <v>2141720</v>
      </c>
      <c r="Q314">
        <v>3341978</v>
      </c>
      <c r="R314">
        <v>0.50115333100000004</v>
      </c>
      <c r="S314">
        <v>1512953</v>
      </c>
      <c r="T314">
        <v>553792</v>
      </c>
      <c r="U314">
        <v>535476</v>
      </c>
      <c r="V314">
        <v>3297432</v>
      </c>
      <c r="W314">
        <v>2696941</v>
      </c>
      <c r="X314">
        <v>2263048</v>
      </c>
      <c r="Y314">
        <v>0.65734668200000002</v>
      </c>
      <c r="Z314">
        <v>0.197176673</v>
      </c>
      <c r="AA314">
        <v>3.9994455999999998E-2</v>
      </c>
      <c r="AB314">
        <v>0.153248043</v>
      </c>
      <c r="AC314">
        <v>114058</v>
      </c>
      <c r="AD314">
        <v>102300</v>
      </c>
      <c r="AE314">
        <v>-683852</v>
      </c>
      <c r="AF314">
        <v>73991</v>
      </c>
      <c r="AG314">
        <v>235.28</v>
      </c>
      <c r="AH314">
        <v>235.28</v>
      </c>
      <c r="AI314">
        <v>1852356</v>
      </c>
      <c r="AJ314">
        <v>2457365</v>
      </c>
      <c r="AK314">
        <v>1225876</v>
      </c>
      <c r="AL314">
        <v>1138675</v>
      </c>
      <c r="AM314">
        <v>0.56210000000000004</v>
      </c>
      <c r="AN314">
        <v>80802985</v>
      </c>
      <c r="AO314">
        <v>4.0808294399999996</v>
      </c>
      <c r="AP314">
        <v>34</v>
      </c>
      <c r="AQ314">
        <v>0.53119903999999996</v>
      </c>
      <c r="AR314">
        <v>-0.17666189199999999</v>
      </c>
      <c r="AS314">
        <v>0.86489176899999998</v>
      </c>
      <c r="AT314">
        <v>0.56210000000000004</v>
      </c>
      <c r="AU314">
        <v>0.805793129</v>
      </c>
      <c r="AV314">
        <v>2.1664302420000001</v>
      </c>
      <c r="AW314">
        <v>15.334696790000001</v>
      </c>
      <c r="AX314">
        <v>1.9114355E-2</v>
      </c>
      <c r="AY314">
        <v>4.0808294399999996</v>
      </c>
      <c r="AZ314">
        <v>4.6440058999999999E-2</v>
      </c>
      <c r="BA314">
        <v>-2.7325703999999999E-2</v>
      </c>
      <c r="BB314">
        <v>0.19577624699999999</v>
      </c>
      <c r="BC314">
        <v>2.5800000000000001E-7</v>
      </c>
      <c r="BD314">
        <v>0.15512695200000001</v>
      </c>
      <c r="BE314">
        <v>0.14306303500000001</v>
      </c>
      <c r="BF314">
        <v>1.9114355E-2</v>
      </c>
      <c r="BG314">
        <v>0.65734668200000002</v>
      </c>
      <c r="BH314">
        <v>2.5800000000000001E-7</v>
      </c>
      <c r="BI314">
        <v>0.85183720299999999</v>
      </c>
      <c r="BJ314">
        <v>0.15512695200000001</v>
      </c>
      <c r="BK314">
        <v>0.11208910399999999</v>
      </c>
      <c r="BL314">
        <v>0.69671025200000003</v>
      </c>
      <c r="BM314">
        <v>0.187522946</v>
      </c>
      <c r="BN314">
        <v>0.19925134999999999</v>
      </c>
      <c r="BO314">
        <v>-0.19116954999999999</v>
      </c>
      <c r="BP314">
        <v>5.2591205000000002E-2</v>
      </c>
      <c r="BQ314">
        <v>5.2125295000000002E-2</v>
      </c>
      <c r="BR314">
        <v>-7.5460579999999996E-3</v>
      </c>
      <c r="BS314">
        <v>6</v>
      </c>
    </row>
    <row r="315" spans="1:71" hidden="1" x14ac:dyDescent="0.35">
      <c r="A315">
        <v>24272018</v>
      </c>
      <c r="B315">
        <v>30292018</v>
      </c>
      <c r="C315">
        <v>3029</v>
      </c>
      <c r="D315">
        <v>2427</v>
      </c>
      <c r="E315" t="s">
        <v>85</v>
      </c>
      <c r="F315">
        <v>2018</v>
      </c>
      <c r="G315" t="s">
        <v>90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4276492</v>
      </c>
      <c r="N315">
        <v>4568506</v>
      </c>
      <c r="O315">
        <v>2121136</v>
      </c>
      <c r="P315">
        <v>2155356</v>
      </c>
      <c r="Q315">
        <v>2888736</v>
      </c>
      <c r="R315">
        <v>0.46521494699999999</v>
      </c>
      <c r="S315">
        <v>760000</v>
      </c>
      <c r="T315">
        <v>723533</v>
      </c>
      <c r="U315">
        <v>266330</v>
      </c>
      <c r="V315">
        <v>3354042</v>
      </c>
      <c r="W315">
        <v>3297432</v>
      </c>
      <c r="X315">
        <v>2696941</v>
      </c>
      <c r="Y315">
        <v>0.56676362000000002</v>
      </c>
      <c r="Z315">
        <v>0.18394328500000001</v>
      </c>
      <c r="AA315">
        <v>4.2777639999999999E-2</v>
      </c>
      <c r="AB315">
        <v>0.16797911300000001</v>
      </c>
      <c r="AC315">
        <v>187020</v>
      </c>
      <c r="AD315">
        <v>133126</v>
      </c>
      <c r="AE315">
        <v>871145</v>
      </c>
      <c r="AF315">
        <v>115559</v>
      </c>
      <c r="AG315">
        <v>227.06</v>
      </c>
      <c r="AH315">
        <v>227.06</v>
      </c>
      <c r="AI315">
        <v>2036670</v>
      </c>
      <c r="AJ315">
        <v>2416260</v>
      </c>
      <c r="AK315">
        <v>1398879</v>
      </c>
      <c r="AL315">
        <v>1225876</v>
      </c>
      <c r="AM315">
        <v>0.57279999999999998</v>
      </c>
      <c r="AN315">
        <v>90795506</v>
      </c>
      <c r="AO315">
        <v>3.694061686</v>
      </c>
      <c r="AP315">
        <v>34</v>
      </c>
      <c r="AQ315">
        <v>0.49599905700000002</v>
      </c>
      <c r="AR315">
        <v>0.190684876</v>
      </c>
      <c r="AS315">
        <v>0.94493438699999999</v>
      </c>
      <c r="AT315">
        <v>0.57279999999999998</v>
      </c>
      <c r="AU315">
        <v>0.57984513999999998</v>
      </c>
      <c r="AV315">
        <v>2.3349480919999999</v>
      </c>
      <c r="AW315">
        <v>15.26864361</v>
      </c>
      <c r="AX315">
        <v>2.5294701999999999E-2</v>
      </c>
      <c r="AY315">
        <v>3.694061686</v>
      </c>
      <c r="AZ315">
        <v>6.3628289000000005E-2</v>
      </c>
      <c r="BA315">
        <v>-3.8333587000000002E-2</v>
      </c>
      <c r="BB315">
        <v>-0.165390174</v>
      </c>
      <c r="BC315">
        <v>2.1899999999999999E-7</v>
      </c>
      <c r="BD315">
        <v>1.2391358999999999E-2</v>
      </c>
      <c r="BE315">
        <v>0.15837409399999999</v>
      </c>
      <c r="BF315">
        <v>2.5294701999999999E-2</v>
      </c>
      <c r="BG315">
        <v>0.56676362000000002</v>
      </c>
      <c r="BH315">
        <v>2.1899999999999999E-7</v>
      </c>
      <c r="BI315">
        <v>0.73416604900000004</v>
      </c>
      <c r="BJ315">
        <v>1.2391358999999999E-2</v>
      </c>
      <c r="BK315">
        <v>0.13144143799999999</v>
      </c>
      <c r="BL315">
        <v>0.72177469000000005</v>
      </c>
      <c r="BM315">
        <v>-0.14517063499999999</v>
      </c>
      <c r="BN315">
        <v>-0.145721187</v>
      </c>
      <c r="BO315">
        <v>0.16252135700000001</v>
      </c>
      <c r="BP315">
        <v>4.8272032999999999E-2</v>
      </c>
      <c r="BQ315">
        <v>4.7634217E-2</v>
      </c>
      <c r="BR315">
        <v>-3.1487846E-2</v>
      </c>
      <c r="BS315">
        <v>6</v>
      </c>
    </row>
    <row r="316" spans="1:71" hidden="1" x14ac:dyDescent="0.35">
      <c r="A316">
        <v>24272019</v>
      </c>
      <c r="B316">
        <v>30292019</v>
      </c>
      <c r="C316">
        <v>3029</v>
      </c>
      <c r="D316">
        <v>2427</v>
      </c>
      <c r="E316" t="s">
        <v>85</v>
      </c>
      <c r="F316">
        <v>2019</v>
      </c>
      <c r="G316" t="s">
        <v>89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4518207</v>
      </c>
      <c r="N316">
        <v>4276492</v>
      </c>
      <c r="O316">
        <v>2329489</v>
      </c>
      <c r="P316">
        <v>2188718</v>
      </c>
      <c r="Q316">
        <v>3012848</v>
      </c>
      <c r="R316">
        <v>0.48928723299999999</v>
      </c>
      <c r="S316">
        <v>1100000</v>
      </c>
      <c r="T316">
        <v>770677</v>
      </c>
      <c r="U316">
        <v>430384</v>
      </c>
      <c r="V316">
        <v>3039686</v>
      </c>
      <c r="W316">
        <v>3354042</v>
      </c>
      <c r="X316">
        <v>3297432</v>
      </c>
      <c r="Y316">
        <v>0.485575327</v>
      </c>
      <c r="Z316">
        <v>0.203304718</v>
      </c>
      <c r="AA316">
        <v>4.8075030999999997E-2</v>
      </c>
      <c r="AB316">
        <v>0.19060554299999999</v>
      </c>
      <c r="AC316">
        <v>220161</v>
      </c>
      <c r="AD316">
        <v>134761</v>
      </c>
      <c r="AE316">
        <v>-8197</v>
      </c>
      <c r="AF316">
        <v>116096</v>
      </c>
      <c r="AG316">
        <v>225.7</v>
      </c>
      <c r="AH316">
        <v>225.7</v>
      </c>
      <c r="AI316">
        <v>1953728</v>
      </c>
      <c r="AJ316">
        <v>2115174</v>
      </c>
      <c r="AK316">
        <v>1360264</v>
      </c>
      <c r="AL316">
        <v>1398879</v>
      </c>
      <c r="AM316">
        <v>0.56289999999999996</v>
      </c>
      <c r="AN316">
        <v>106461637</v>
      </c>
      <c r="AO316">
        <v>2.8551937449999998</v>
      </c>
      <c r="AP316">
        <v>35</v>
      </c>
      <c r="AQ316">
        <v>0.51557819299999996</v>
      </c>
      <c r="AR316">
        <v>-1.916758E-3</v>
      </c>
      <c r="AS316">
        <v>0.89263577999999999</v>
      </c>
      <c r="AT316">
        <v>0.56289999999999996</v>
      </c>
      <c r="AU316">
        <v>0.66838287100000005</v>
      </c>
      <c r="AV316">
        <v>2.142813522</v>
      </c>
      <c r="AW316">
        <v>15.323625789999999</v>
      </c>
      <c r="AX316">
        <v>2.7147484E-2</v>
      </c>
      <c r="AY316">
        <v>2.8551937449999998</v>
      </c>
      <c r="AZ316">
        <v>7.3267394999999999E-2</v>
      </c>
      <c r="BA316">
        <v>-4.611991E-2</v>
      </c>
      <c r="BB316">
        <v>2.9064242000000001E-2</v>
      </c>
      <c r="BC316">
        <v>2.34E-7</v>
      </c>
      <c r="BD316">
        <v>-7.3507912999999994E-2</v>
      </c>
      <c r="BE316">
        <v>0.18021242600000001</v>
      </c>
      <c r="BF316">
        <v>2.7147484E-2</v>
      </c>
      <c r="BG316">
        <v>0.485575327</v>
      </c>
      <c r="BH316">
        <v>2.34E-7</v>
      </c>
      <c r="BI316">
        <v>0.71078959100000005</v>
      </c>
      <c r="BJ316">
        <v>-7.3507912999999994E-2</v>
      </c>
      <c r="BK316">
        <v>1.3237485E-2</v>
      </c>
      <c r="BL316">
        <v>0.78429750399999998</v>
      </c>
      <c r="BM316">
        <v>1.5658973999999999E-2</v>
      </c>
      <c r="BN316">
        <v>1.7005498000000001E-2</v>
      </c>
      <c r="BO316">
        <v>-5.9534610000000002E-2</v>
      </c>
      <c r="BP316">
        <v>-8.2531941999999997E-2</v>
      </c>
      <c r="BQ316">
        <v>-8.3083455000000001E-2</v>
      </c>
      <c r="BR316">
        <v>-1.2357669999999999E-2</v>
      </c>
      <c r="BS316">
        <v>6</v>
      </c>
    </row>
    <row r="317" spans="1:71" hidden="1" x14ac:dyDescent="0.35">
      <c r="A317">
        <v>24272020</v>
      </c>
      <c r="B317">
        <v>30292020</v>
      </c>
      <c r="C317">
        <v>3029</v>
      </c>
      <c r="D317">
        <v>2427</v>
      </c>
      <c r="E317" t="s">
        <v>85</v>
      </c>
      <c r="F317">
        <v>2020</v>
      </c>
      <c r="G317" t="s">
        <v>88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4398765</v>
      </c>
      <c r="N317">
        <v>4518207</v>
      </c>
      <c r="O317">
        <v>2175895</v>
      </c>
      <c r="P317">
        <v>2222870</v>
      </c>
      <c r="Q317">
        <v>2922696</v>
      </c>
      <c r="R317">
        <v>0.46653367499999998</v>
      </c>
      <c r="S317">
        <v>990000</v>
      </c>
      <c r="T317">
        <v>743232</v>
      </c>
      <c r="U317">
        <v>423766</v>
      </c>
      <c r="V317">
        <v>3021959</v>
      </c>
      <c r="W317">
        <v>3039686</v>
      </c>
      <c r="X317">
        <v>3354042</v>
      </c>
      <c r="Y317">
        <v>0.435861836</v>
      </c>
      <c r="Z317">
        <v>0.19295596700000001</v>
      </c>
      <c r="AA317">
        <v>5.2536781999999997E-2</v>
      </c>
      <c r="AB317">
        <v>0.18966670299999999</v>
      </c>
      <c r="AC317">
        <v>264733</v>
      </c>
      <c r="AD317">
        <v>157553</v>
      </c>
      <c r="AE317">
        <v>251669</v>
      </c>
      <c r="AF317">
        <v>115687</v>
      </c>
      <c r="AG317">
        <v>230.59</v>
      </c>
      <c r="AH317">
        <v>230.59</v>
      </c>
      <c r="AI317">
        <v>2165690</v>
      </c>
      <c r="AJ317">
        <v>2037049</v>
      </c>
      <c r="AK317">
        <v>1292529</v>
      </c>
      <c r="AL317">
        <v>1360264</v>
      </c>
      <c r="AM317">
        <v>0.55920000000000003</v>
      </c>
      <c r="AN317">
        <v>113382246</v>
      </c>
      <c r="AO317">
        <v>2.6652841220000001</v>
      </c>
      <c r="AP317">
        <v>36</v>
      </c>
      <c r="AQ317">
        <v>0.49466043300000001</v>
      </c>
      <c r="AR317">
        <v>5.5701078000000001E-2</v>
      </c>
      <c r="AS317">
        <v>0.97427649800000005</v>
      </c>
      <c r="AT317">
        <v>0.55920000000000003</v>
      </c>
      <c r="AU317">
        <v>0.61730328000000001</v>
      </c>
      <c r="AV317">
        <v>2.2839650570000001</v>
      </c>
      <c r="AW317">
        <v>15.29683438</v>
      </c>
      <c r="AX317">
        <v>2.5604625999999998E-2</v>
      </c>
      <c r="AY317">
        <v>2.6652841220000001</v>
      </c>
      <c r="AZ317">
        <v>7.6005217999999999E-2</v>
      </c>
      <c r="BA317">
        <v>-5.0400592000000001E-2</v>
      </c>
      <c r="BB317">
        <v>-3.0096451999999999E-2</v>
      </c>
      <c r="BC317">
        <v>2.2100000000000001E-7</v>
      </c>
      <c r="BD317">
        <v>-3.9234589999999998E-3</v>
      </c>
      <c r="BE317">
        <v>0.164497111</v>
      </c>
      <c r="BF317">
        <v>2.5604625999999998E-2</v>
      </c>
      <c r="BG317">
        <v>0.435861836</v>
      </c>
      <c r="BH317">
        <v>2.2100000000000001E-7</v>
      </c>
      <c r="BI317">
        <v>0.66884031700000002</v>
      </c>
      <c r="BJ317">
        <v>-3.9234589999999998E-3</v>
      </c>
      <c r="BK317">
        <v>-6.9575387000000002E-2</v>
      </c>
      <c r="BL317">
        <v>0.67276377600000004</v>
      </c>
      <c r="BM317">
        <v>6.5083399999999996E-3</v>
      </c>
      <c r="BN317">
        <v>4.357082E-3</v>
      </c>
      <c r="BO317">
        <v>-7.9980254000000001E-2</v>
      </c>
      <c r="BP317">
        <v>-1.8656399000000001E-2</v>
      </c>
      <c r="BQ317">
        <v>-1.8946062E-2</v>
      </c>
      <c r="BR317">
        <v>4.8483290000000002E-3</v>
      </c>
      <c r="BS317">
        <v>6</v>
      </c>
    </row>
    <row r="318" spans="1:71" hidden="1" x14ac:dyDescent="0.35">
      <c r="A318">
        <v>24272021</v>
      </c>
      <c r="B318">
        <v>30292021</v>
      </c>
      <c r="C318">
        <v>3029</v>
      </c>
      <c r="D318">
        <v>2427</v>
      </c>
      <c r="E318" t="s">
        <v>85</v>
      </c>
      <c r="F318">
        <v>2021</v>
      </c>
      <c r="G318" t="s">
        <v>87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4580622</v>
      </c>
      <c r="N318">
        <v>4398765</v>
      </c>
      <c r="O318">
        <v>2295031</v>
      </c>
      <c r="P318">
        <v>2285591</v>
      </c>
      <c r="Q318">
        <v>3081525</v>
      </c>
      <c r="R318">
        <v>0.4747364</v>
      </c>
      <c r="S318">
        <v>1060000</v>
      </c>
      <c r="T318">
        <v>780545</v>
      </c>
      <c r="U318">
        <v>424762</v>
      </c>
      <c r="V318">
        <v>3490591</v>
      </c>
      <c r="W318">
        <v>3021959</v>
      </c>
      <c r="X318">
        <v>3039686</v>
      </c>
      <c r="Y318">
        <v>0.60308154700000005</v>
      </c>
      <c r="Z318">
        <v>0.20862742200000001</v>
      </c>
      <c r="AA318">
        <v>5.2206918999999997E-2</v>
      </c>
      <c r="AB318">
        <v>0.16789219899999999</v>
      </c>
      <c r="AC318">
        <v>328442</v>
      </c>
      <c r="AD318">
        <v>195195</v>
      </c>
      <c r="AE318">
        <v>66535</v>
      </c>
      <c r="AF318">
        <v>149261</v>
      </c>
      <c r="AG318">
        <v>242.17</v>
      </c>
      <c r="AH318">
        <v>242.17</v>
      </c>
      <c r="AI318">
        <v>2405298</v>
      </c>
      <c r="AJ318">
        <v>2421188</v>
      </c>
      <c r="AK318">
        <v>1524155</v>
      </c>
      <c r="AL318">
        <v>1292529</v>
      </c>
      <c r="AM318">
        <v>0.55630000000000002</v>
      </c>
      <c r="AN318">
        <v>128438743</v>
      </c>
      <c r="AO318">
        <v>2.717708784</v>
      </c>
      <c r="AP318">
        <v>38</v>
      </c>
      <c r="AQ318">
        <v>0.50103042799999997</v>
      </c>
      <c r="AR318">
        <v>1.5125836E-2</v>
      </c>
      <c r="AS318">
        <v>1.052374637</v>
      </c>
      <c r="AT318">
        <v>0.55630000000000002</v>
      </c>
      <c r="AU318">
        <v>0.66401114900000002</v>
      </c>
      <c r="AV318">
        <v>2.4391456439999999</v>
      </c>
      <c r="AW318">
        <v>15.33734535</v>
      </c>
      <c r="AX318">
        <v>3.3932479000000002E-2</v>
      </c>
      <c r="AY318">
        <v>2.717708784</v>
      </c>
      <c r="AZ318">
        <v>7.3711552999999999E-2</v>
      </c>
      <c r="BA318">
        <v>-3.9779073999999998E-2</v>
      </c>
      <c r="BB318">
        <v>1.8806641999999998E-2</v>
      </c>
      <c r="BC318">
        <v>2.2700000000000001E-7</v>
      </c>
      <c r="BD318">
        <v>0.106537176</v>
      </c>
      <c r="BE318">
        <v>0.17744639700000001</v>
      </c>
      <c r="BF318">
        <v>3.3932479000000002E-2</v>
      </c>
      <c r="BG318">
        <v>0.60308154700000005</v>
      </c>
      <c r="BH318">
        <v>2.2700000000000001E-7</v>
      </c>
      <c r="BI318">
        <v>0.79353886799999995</v>
      </c>
      <c r="BJ318">
        <v>0.106537176</v>
      </c>
      <c r="BK318">
        <v>-4.0299949999999998E-3</v>
      </c>
      <c r="BL318">
        <v>0.68700169300000002</v>
      </c>
      <c r="BM318">
        <v>2.3725686999999999E-2</v>
      </c>
      <c r="BN318">
        <v>2.7864063000000001E-2</v>
      </c>
      <c r="BO318">
        <v>-6.2968837E-2</v>
      </c>
      <c r="BP318">
        <v>0.13946341000000001</v>
      </c>
      <c r="BQ318">
        <v>0.13934490099999999</v>
      </c>
      <c r="BR318">
        <v>7.8640250000000002E-3</v>
      </c>
      <c r="BS318">
        <v>6</v>
      </c>
    </row>
    <row r="319" spans="1:71" hidden="1" x14ac:dyDescent="0.35">
      <c r="A319">
        <v>24272022</v>
      </c>
      <c r="B319">
        <v>30292022</v>
      </c>
      <c r="C319">
        <v>3029</v>
      </c>
      <c r="D319">
        <v>2427</v>
      </c>
      <c r="E319" t="s">
        <v>85</v>
      </c>
      <c r="F319">
        <v>2022</v>
      </c>
      <c r="G319" t="s">
        <v>86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5589055</v>
      </c>
      <c r="N319">
        <v>4580622</v>
      </c>
      <c r="O319">
        <v>3152967</v>
      </c>
      <c r="P319">
        <v>2436088</v>
      </c>
      <c r="Q319">
        <v>3661975</v>
      </c>
      <c r="R319">
        <v>0.45430936</v>
      </c>
      <c r="S319">
        <v>1712495</v>
      </c>
      <c r="T319">
        <v>1156623</v>
      </c>
      <c r="U319">
        <v>388846</v>
      </c>
      <c r="V319">
        <v>3788642</v>
      </c>
      <c r="W319">
        <v>3490591</v>
      </c>
      <c r="X319">
        <v>3021959</v>
      </c>
      <c r="Y319">
        <v>0.63501572500000003</v>
      </c>
      <c r="Z319">
        <v>0.21943286300000001</v>
      </c>
      <c r="AA319">
        <v>5.2751619E-2</v>
      </c>
      <c r="AB319">
        <v>0.172361231</v>
      </c>
      <c r="AC319">
        <v>460838</v>
      </c>
      <c r="AD319">
        <v>268544</v>
      </c>
      <c r="AE319">
        <v>-152361</v>
      </c>
      <c r="AF319">
        <v>192008</v>
      </c>
      <c r="AG319">
        <v>207.41</v>
      </c>
      <c r="AH319">
        <v>207.41</v>
      </c>
      <c r="AI319">
        <v>2202552</v>
      </c>
      <c r="AJ319">
        <v>2541174</v>
      </c>
      <c r="AK319">
        <v>1891748</v>
      </c>
      <c r="AL319">
        <v>1524155</v>
      </c>
      <c r="AM319">
        <v>0.55830000000000002</v>
      </c>
      <c r="AN319">
        <v>142093198</v>
      </c>
      <c r="AO319">
        <v>2.6663077849999999</v>
      </c>
      <c r="AP319">
        <v>39</v>
      </c>
      <c r="AQ319">
        <v>0.56413239800000003</v>
      </c>
      <c r="AR319">
        <v>-3.3262077000000001E-2</v>
      </c>
      <c r="AS319">
        <v>0.90413482599999995</v>
      </c>
      <c r="AT319">
        <v>0.55830000000000002</v>
      </c>
      <c r="AU319">
        <v>0.82079180500000004</v>
      </c>
      <c r="AV319">
        <v>2.1572466829999999</v>
      </c>
      <c r="AW319">
        <v>15.53632078</v>
      </c>
      <c r="AX319">
        <v>4.1917451000000001E-2</v>
      </c>
      <c r="AY319">
        <v>2.6663077849999999</v>
      </c>
      <c r="AZ319">
        <v>7.9778154000000004E-2</v>
      </c>
      <c r="BA319">
        <v>-3.7860702000000003E-2</v>
      </c>
      <c r="BB319">
        <v>7.5179527999999995E-2</v>
      </c>
      <c r="BC319">
        <v>2.1799999999999999E-7</v>
      </c>
      <c r="BD319">
        <v>6.5067800999999995E-2</v>
      </c>
      <c r="BE319">
        <v>0.25250348099999997</v>
      </c>
      <c r="BF319">
        <v>4.1917451000000001E-2</v>
      </c>
      <c r="BG319">
        <v>0.63501572500000003</v>
      </c>
      <c r="BH319">
        <v>2.1799999999999999E-7</v>
      </c>
      <c r="BI319">
        <v>0.82710208399999996</v>
      </c>
      <c r="BJ319">
        <v>6.5067800999999995E-2</v>
      </c>
      <c r="BK319">
        <v>0.10230750299999999</v>
      </c>
      <c r="BL319">
        <v>0.76203428299999998</v>
      </c>
      <c r="BM319">
        <v>8.8181015000000001E-2</v>
      </c>
      <c r="BN319">
        <v>8.8218235000000006E-2</v>
      </c>
      <c r="BO319">
        <v>-0.115694109</v>
      </c>
      <c r="BP319">
        <v>7.4310299999999996E-2</v>
      </c>
      <c r="BQ319">
        <v>7.4246471999999994E-2</v>
      </c>
      <c r="BR319">
        <v>1.2167493E-2</v>
      </c>
      <c r="BS319">
        <v>6</v>
      </c>
    </row>
    <row r="320" spans="1:71" hidden="1" x14ac:dyDescent="0.35">
      <c r="A320">
        <v>24292017</v>
      </c>
      <c r="B320">
        <v>32972017</v>
      </c>
      <c r="C320">
        <v>3297</v>
      </c>
      <c r="D320">
        <v>2429</v>
      </c>
      <c r="E320" t="s">
        <v>113</v>
      </c>
      <c r="F320">
        <v>2017</v>
      </c>
      <c r="G320" t="s">
        <v>119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997443</v>
      </c>
      <c r="N320">
        <v>1195882</v>
      </c>
      <c r="O320">
        <v>702231</v>
      </c>
      <c r="P320">
        <v>295212</v>
      </c>
      <c r="Q320">
        <v>412298</v>
      </c>
      <c r="R320">
        <v>0.58558333699999998</v>
      </c>
      <c r="S320">
        <v>434362</v>
      </c>
      <c r="T320">
        <v>415984</v>
      </c>
      <c r="U320">
        <v>50504</v>
      </c>
      <c r="V320">
        <v>1059565</v>
      </c>
      <c r="W320">
        <v>1030579</v>
      </c>
      <c r="X320">
        <v>748373</v>
      </c>
      <c r="Y320">
        <v>0.78599560800000001</v>
      </c>
      <c r="Z320">
        <v>9.7315621000000005E-2</v>
      </c>
      <c r="AA320">
        <v>2.5147111999999999E-2</v>
      </c>
      <c r="AB320">
        <v>2.2830124E-2</v>
      </c>
      <c r="AC320">
        <v>-97891</v>
      </c>
      <c r="AD320">
        <v>5950</v>
      </c>
      <c r="AE320">
        <v>87343</v>
      </c>
      <c r="AF320">
        <v>-77754</v>
      </c>
      <c r="AG320">
        <v>30.02</v>
      </c>
      <c r="AH320">
        <v>30.02</v>
      </c>
      <c r="AI320">
        <v>397440</v>
      </c>
      <c r="AJ320">
        <v>929594</v>
      </c>
      <c r="AK320">
        <v>82162</v>
      </c>
      <c r="AL320">
        <v>71798</v>
      </c>
      <c r="AM320">
        <v>0.3886</v>
      </c>
      <c r="AN320">
        <v>1552921117</v>
      </c>
      <c r="AO320">
        <v>6.8230446E-2</v>
      </c>
      <c r="AP320">
        <v>109</v>
      </c>
      <c r="AQ320">
        <v>0.70403120799999996</v>
      </c>
      <c r="AR320">
        <v>7.3036470000000006E-2</v>
      </c>
      <c r="AS320">
        <v>1.3462867359999999</v>
      </c>
      <c r="AT320">
        <v>0.3886</v>
      </c>
      <c r="AU320">
        <v>0.56784030500000005</v>
      </c>
      <c r="AV320">
        <v>1.7801736589999999</v>
      </c>
      <c r="AW320">
        <v>13.812950280000001</v>
      </c>
      <c r="AX320">
        <v>-6.5018120999999998E-2</v>
      </c>
      <c r="AY320">
        <v>6.8230446E-2</v>
      </c>
      <c r="AZ320">
        <v>1.5849120000000001E-2</v>
      </c>
      <c r="BA320">
        <v>-8.0867240000000007E-2</v>
      </c>
      <c r="BB320">
        <v>-0.138054591</v>
      </c>
      <c r="BC320">
        <v>8.3600000000000002E-7</v>
      </c>
      <c r="BD320">
        <v>2.4238177E-2</v>
      </c>
      <c r="BE320">
        <v>0.347847028</v>
      </c>
      <c r="BF320">
        <v>-6.5018120999999998E-2</v>
      </c>
      <c r="BG320">
        <v>0.78599560800000001</v>
      </c>
      <c r="BH320">
        <v>8.3600000000000002E-7</v>
      </c>
      <c r="BI320">
        <v>0.88601132900000001</v>
      </c>
      <c r="BJ320">
        <v>2.4238177E-2</v>
      </c>
      <c r="BK320">
        <v>0.235981476</v>
      </c>
      <c r="BL320">
        <v>0.86177315200000004</v>
      </c>
      <c r="BM320">
        <v>-9.7580726000000007E-2</v>
      </c>
      <c r="BN320">
        <v>-6.7089206999999998E-2</v>
      </c>
      <c r="BO320">
        <v>1.5846346000000001E-2</v>
      </c>
      <c r="BP320">
        <v>8.4019087000000006E-2</v>
      </c>
      <c r="BQ320">
        <v>8.4019087000000006E-2</v>
      </c>
      <c r="BR320">
        <v>-2.7683264999999999E-2</v>
      </c>
      <c r="BS320">
        <v>6</v>
      </c>
    </row>
    <row r="321" spans="1:71" hidden="1" x14ac:dyDescent="0.35">
      <c r="A321">
        <v>24292018</v>
      </c>
      <c r="B321">
        <v>32972018</v>
      </c>
      <c r="C321">
        <v>3297</v>
      </c>
      <c r="D321">
        <v>2429</v>
      </c>
      <c r="E321" t="s">
        <v>113</v>
      </c>
      <c r="F321">
        <v>2018</v>
      </c>
      <c r="G321" t="s">
        <v>118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932718</v>
      </c>
      <c r="N321">
        <v>997443</v>
      </c>
      <c r="O321">
        <v>649246</v>
      </c>
      <c r="P321">
        <v>283472</v>
      </c>
      <c r="Q321">
        <v>377795</v>
      </c>
      <c r="R321">
        <v>0.56386925099999996</v>
      </c>
      <c r="S321">
        <v>413991</v>
      </c>
      <c r="T321">
        <v>399459</v>
      </c>
      <c r="U321">
        <v>38149</v>
      </c>
      <c r="V321">
        <v>905136</v>
      </c>
      <c r="W321">
        <v>1059565</v>
      </c>
      <c r="X321">
        <v>1030579</v>
      </c>
      <c r="Y321">
        <v>0.78632363000000005</v>
      </c>
      <c r="Z321">
        <v>0.10618150599999999</v>
      </c>
      <c r="AA321">
        <v>2.7474324000000001E-2</v>
      </c>
      <c r="AB321">
        <v>2.2617596E-2</v>
      </c>
      <c r="AC321">
        <v>-11201</v>
      </c>
      <c r="AD321">
        <v>-2169</v>
      </c>
      <c r="AE321">
        <v>39918</v>
      </c>
      <c r="AF321">
        <v>-11810</v>
      </c>
      <c r="AG321">
        <v>43.55</v>
      </c>
      <c r="AH321">
        <v>43.55</v>
      </c>
      <c r="AI321">
        <v>430560</v>
      </c>
      <c r="AJ321">
        <v>798709</v>
      </c>
      <c r="AK321">
        <v>67766</v>
      </c>
      <c r="AL321">
        <v>82162</v>
      </c>
      <c r="AM321">
        <v>0.3891</v>
      </c>
      <c r="AN321">
        <v>1441024275</v>
      </c>
      <c r="AO321">
        <v>6.2811987999999999E-2</v>
      </c>
      <c r="AP321">
        <v>109</v>
      </c>
      <c r="AQ321">
        <v>0.69607962999999995</v>
      </c>
      <c r="AR321">
        <v>4.0020331999999999E-2</v>
      </c>
      <c r="AS321">
        <v>1.518880172</v>
      </c>
      <c r="AT321">
        <v>0.3891</v>
      </c>
      <c r="AU321">
        <v>0.66100418800000005</v>
      </c>
      <c r="AV321">
        <v>1.8298994719999999</v>
      </c>
      <c r="AW321">
        <v>13.745858180000001</v>
      </c>
      <c r="AX321">
        <v>-1.1840276E-2</v>
      </c>
      <c r="AY321">
        <v>6.2811987999999999E-2</v>
      </c>
      <c r="AZ321">
        <v>2.0023852000000002E-2</v>
      </c>
      <c r="BA321">
        <v>-3.1864127999999999E-2</v>
      </c>
      <c r="BB321">
        <v>-5.1860608000000002E-2</v>
      </c>
      <c r="BC321">
        <v>9.9999999999999995E-7</v>
      </c>
      <c r="BD321">
        <v>-0.15482488699999999</v>
      </c>
      <c r="BE321">
        <v>0.40048303499999999</v>
      </c>
      <c r="BF321">
        <v>-1.1840276E-2</v>
      </c>
      <c r="BG321">
        <v>0.78632363000000005</v>
      </c>
      <c r="BH321">
        <v>9.9999999999999995E-7</v>
      </c>
      <c r="BI321">
        <v>0.90745636600000001</v>
      </c>
      <c r="BJ321">
        <v>-0.15482488699999999</v>
      </c>
      <c r="BK321">
        <v>2.9060307E-2</v>
      </c>
      <c r="BL321">
        <v>1.0622812530000001</v>
      </c>
      <c r="BM321">
        <v>8.9057619999999994E-3</v>
      </c>
      <c r="BN321">
        <v>3.969228E-3</v>
      </c>
      <c r="BO321">
        <v>-1.3764834E-2</v>
      </c>
      <c r="BP321">
        <v>2.0861623999999999E-2</v>
      </c>
      <c r="BQ321">
        <v>2.0861623999999999E-2</v>
      </c>
      <c r="BR321">
        <v>-4.2348474999999997E-2</v>
      </c>
      <c r="BS321">
        <v>6</v>
      </c>
    </row>
    <row r="322" spans="1:71" hidden="1" x14ac:dyDescent="0.35">
      <c r="A322">
        <v>24292019</v>
      </c>
      <c r="B322">
        <v>32972019</v>
      </c>
      <c r="C322">
        <v>3297</v>
      </c>
      <c r="D322">
        <v>2429</v>
      </c>
      <c r="E322" t="s">
        <v>113</v>
      </c>
      <c r="F322">
        <v>2019</v>
      </c>
      <c r="G322" t="s">
        <v>117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847369</v>
      </c>
      <c r="N322">
        <v>932718</v>
      </c>
      <c r="O322">
        <v>565720</v>
      </c>
      <c r="P322">
        <v>281649</v>
      </c>
      <c r="Q322">
        <v>390560</v>
      </c>
      <c r="R322">
        <v>0.41089419100000002</v>
      </c>
      <c r="S322">
        <v>339135</v>
      </c>
      <c r="T322">
        <v>339637</v>
      </c>
      <c r="U322">
        <v>71104</v>
      </c>
      <c r="V322">
        <v>972295</v>
      </c>
      <c r="W322">
        <v>905136</v>
      </c>
      <c r="X322">
        <v>1059565</v>
      </c>
      <c r="Y322">
        <v>0.97040584600000002</v>
      </c>
      <c r="Z322">
        <v>0.11975216499999999</v>
      </c>
      <c r="AA322">
        <v>2.3934094E-2</v>
      </c>
      <c r="AB322">
        <v>2.5181657999999999E-2</v>
      </c>
      <c r="AC322">
        <v>-137400</v>
      </c>
      <c r="AD322">
        <v>-87781</v>
      </c>
      <c r="AE322">
        <v>30670</v>
      </c>
      <c r="AF322">
        <v>-131519</v>
      </c>
      <c r="AG322">
        <v>46.29</v>
      </c>
      <c r="AH322">
        <v>46.29</v>
      </c>
      <c r="AI322">
        <v>973504</v>
      </c>
      <c r="AJ322">
        <v>905397</v>
      </c>
      <c r="AK322">
        <v>67484</v>
      </c>
      <c r="AL322">
        <v>67766</v>
      </c>
      <c r="AM322">
        <v>0.3896</v>
      </c>
      <c r="AN322">
        <v>1382771822</v>
      </c>
      <c r="AO322">
        <v>7.0314926999999999E-2</v>
      </c>
      <c r="AP322">
        <v>110</v>
      </c>
      <c r="AQ322">
        <v>0.66761941999999996</v>
      </c>
      <c r="AR322">
        <v>3.2882393000000003E-2</v>
      </c>
      <c r="AS322">
        <v>3.4564440140000001</v>
      </c>
      <c r="AT322">
        <v>0.3896</v>
      </c>
      <c r="AU322">
        <v>0.58933139499999998</v>
      </c>
      <c r="AV322">
        <v>2.1641486259999998</v>
      </c>
      <c r="AW322">
        <v>13.64989153</v>
      </c>
      <c r="AX322">
        <v>-0.14100617800000001</v>
      </c>
      <c r="AY322">
        <v>7.0314926999999999E-2</v>
      </c>
      <c r="AZ322">
        <v>1.6738533E-2</v>
      </c>
      <c r="BA322">
        <v>-0.15774471100000001</v>
      </c>
      <c r="BB322">
        <v>-0.17388857099999999</v>
      </c>
      <c r="BC322">
        <v>1.0699999999999999E-6</v>
      </c>
      <c r="BD322">
        <v>7.2003542000000004E-2</v>
      </c>
      <c r="BE322">
        <v>0.36413685600000001</v>
      </c>
      <c r="BF322">
        <v>-0.14100617800000001</v>
      </c>
      <c r="BG322">
        <v>0.97040584600000002</v>
      </c>
      <c r="BH322">
        <v>1.0699999999999999E-6</v>
      </c>
      <c r="BI322">
        <v>1.042431903</v>
      </c>
      <c r="BJ322">
        <v>7.2003542000000004E-2</v>
      </c>
      <c r="BK322">
        <v>-0.16556879999999999</v>
      </c>
      <c r="BL322">
        <v>0.97042836099999996</v>
      </c>
      <c r="BM322">
        <v>-0.119247345</v>
      </c>
      <c r="BN322">
        <v>-1.2113736E-2</v>
      </c>
      <c r="BO322">
        <v>-5.3576103999999999E-2</v>
      </c>
      <c r="BP322">
        <v>0.109786308</v>
      </c>
      <c r="BQ322">
        <v>0.109786308</v>
      </c>
      <c r="BR322">
        <v>-2.5162483999999999E-2</v>
      </c>
      <c r="BS322">
        <v>6</v>
      </c>
    </row>
    <row r="323" spans="1:71" hidden="1" x14ac:dyDescent="0.35">
      <c r="A323">
        <v>24292020</v>
      </c>
      <c r="B323">
        <v>32972020</v>
      </c>
      <c r="C323">
        <v>3297</v>
      </c>
      <c r="D323">
        <v>2429</v>
      </c>
      <c r="E323" t="s">
        <v>113</v>
      </c>
      <c r="F323">
        <v>2020</v>
      </c>
      <c r="G323" t="s">
        <v>116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973199</v>
      </c>
      <c r="N323">
        <v>847369</v>
      </c>
      <c r="O323">
        <v>658327</v>
      </c>
      <c r="P323">
        <v>314872</v>
      </c>
      <c r="Q323">
        <v>480641</v>
      </c>
      <c r="R323">
        <v>0.443123143</v>
      </c>
      <c r="S323">
        <v>485419</v>
      </c>
      <c r="T323">
        <v>319998</v>
      </c>
      <c r="U323">
        <v>169003</v>
      </c>
      <c r="V323">
        <v>900394</v>
      </c>
      <c r="W323">
        <v>972295</v>
      </c>
      <c r="X323">
        <v>905136</v>
      </c>
      <c r="Y323">
        <v>1.017518932</v>
      </c>
      <c r="Z323">
        <v>0.1616002</v>
      </c>
      <c r="AA323">
        <v>2.7505735999999999E-2</v>
      </c>
      <c r="AB323">
        <v>4.7944566000000001E-2</v>
      </c>
      <c r="AC323">
        <v>-198417</v>
      </c>
      <c r="AD323">
        <v>-32068</v>
      </c>
      <c r="AE323">
        <v>23847</v>
      </c>
      <c r="AF323">
        <v>-69543</v>
      </c>
      <c r="AG323">
        <v>42.23</v>
      </c>
      <c r="AH323">
        <v>42.23</v>
      </c>
      <c r="AI323">
        <v>834708</v>
      </c>
      <c r="AJ323">
        <v>823287</v>
      </c>
      <c r="AK323">
        <v>106411</v>
      </c>
      <c r="AL323">
        <v>67484</v>
      </c>
      <c r="AM323">
        <v>0.45050000000000001</v>
      </c>
      <c r="AN323">
        <v>1371820698</v>
      </c>
      <c r="AO323">
        <v>6.5634962000000005E-2</v>
      </c>
      <c r="AP323">
        <v>110</v>
      </c>
      <c r="AQ323">
        <v>0.67645671600000001</v>
      </c>
      <c r="AR323">
        <v>2.8142403E-2</v>
      </c>
      <c r="AS323">
        <v>2.6509438759999999</v>
      </c>
      <c r="AT323">
        <v>0.45050000000000001</v>
      </c>
      <c r="AU323">
        <v>0.74499775199999996</v>
      </c>
      <c r="AV323">
        <v>1.884423797</v>
      </c>
      <c r="AW323">
        <v>13.788343859999999</v>
      </c>
      <c r="AX323">
        <v>-8.2069323E-2</v>
      </c>
      <c r="AY323">
        <v>6.5634962000000005E-2</v>
      </c>
      <c r="AZ323">
        <v>1.7205102E-2</v>
      </c>
      <c r="BA323">
        <v>-9.9274424E-2</v>
      </c>
      <c r="BB323">
        <v>-0.110211726</v>
      </c>
      <c r="BC323">
        <v>1.1799999999999999E-6</v>
      </c>
      <c r="BD323">
        <v>-8.4852053999999996E-2</v>
      </c>
      <c r="BE323">
        <v>0.37763713300000001</v>
      </c>
      <c r="BF323">
        <v>-8.2069323E-2</v>
      </c>
      <c r="BG323">
        <v>1.017518932</v>
      </c>
      <c r="BH323">
        <v>1.1799999999999999E-6</v>
      </c>
      <c r="BI323">
        <v>1.0625760440000001</v>
      </c>
      <c r="BJ323">
        <v>-8.4852053999999996E-2</v>
      </c>
      <c r="BK323">
        <v>7.9255908999999999E-2</v>
      </c>
      <c r="BL323">
        <v>1.147428098</v>
      </c>
      <c r="BM323">
        <v>-4.5412424999999999E-2</v>
      </c>
      <c r="BN323">
        <v>-1.0274752999999999E-2</v>
      </c>
      <c r="BO323">
        <v>-5.3957887000000003E-2</v>
      </c>
      <c r="BP323">
        <v>0.14032588100000001</v>
      </c>
      <c r="BQ323">
        <v>0.14032588100000001</v>
      </c>
      <c r="BR323">
        <v>1.1416740999999999E-2</v>
      </c>
      <c r="BS323">
        <v>6</v>
      </c>
    </row>
    <row r="324" spans="1:71" hidden="1" x14ac:dyDescent="0.35">
      <c r="A324">
        <v>24292021</v>
      </c>
      <c r="B324">
        <v>32972021</v>
      </c>
      <c r="C324">
        <v>3297</v>
      </c>
      <c r="D324">
        <v>2429</v>
      </c>
      <c r="E324" t="s">
        <v>113</v>
      </c>
      <c r="F324">
        <v>2021</v>
      </c>
      <c r="G324" t="s">
        <v>115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828007</v>
      </c>
      <c r="N324">
        <v>973199</v>
      </c>
      <c r="O324">
        <v>510922</v>
      </c>
      <c r="P324">
        <v>317085</v>
      </c>
      <c r="Q324">
        <v>326802</v>
      </c>
      <c r="R324">
        <v>0.34902361900000001</v>
      </c>
      <c r="S324">
        <v>419168</v>
      </c>
      <c r="T324">
        <v>377776</v>
      </c>
      <c r="U324">
        <v>94004</v>
      </c>
      <c r="V324">
        <v>976588</v>
      </c>
      <c r="W324">
        <v>900394</v>
      </c>
      <c r="X324">
        <v>972295</v>
      </c>
      <c r="Y324">
        <v>0.82877910899999996</v>
      </c>
      <c r="Z324">
        <v>0.149624075</v>
      </c>
      <c r="AA324">
        <v>3.6634690999999997E-2</v>
      </c>
      <c r="AB324">
        <v>4.7142705E-2</v>
      </c>
      <c r="AC324">
        <v>-196265</v>
      </c>
      <c r="AD324">
        <v>6459</v>
      </c>
      <c r="AE324">
        <v>-16975</v>
      </c>
      <c r="AF324">
        <v>-9409</v>
      </c>
      <c r="AG324">
        <v>52.27</v>
      </c>
      <c r="AH324">
        <v>52.27</v>
      </c>
      <c r="AI324">
        <v>814834</v>
      </c>
      <c r="AJ324">
        <v>839053</v>
      </c>
      <c r="AK324">
        <v>73925</v>
      </c>
      <c r="AL324">
        <v>106411</v>
      </c>
      <c r="AM324">
        <v>0.41770000000000002</v>
      </c>
      <c r="AN324">
        <v>1639813842</v>
      </c>
      <c r="AO324">
        <v>5.9554809E-2</v>
      </c>
      <c r="AP324">
        <v>112</v>
      </c>
      <c r="AQ324">
        <v>0.61705033899999995</v>
      </c>
      <c r="AR324">
        <v>-1.7442475999999998E-2</v>
      </c>
      <c r="AS324">
        <v>2.5697652049999999</v>
      </c>
      <c r="AT324">
        <v>0.41770000000000002</v>
      </c>
      <c r="AU324">
        <v>0.65993594300000002</v>
      </c>
      <c r="AV324">
        <v>2.3038599710000001</v>
      </c>
      <c r="AW324">
        <v>13.62677689</v>
      </c>
      <c r="AX324">
        <v>-9.6681149999999997E-3</v>
      </c>
      <c r="AY324">
        <v>5.9554809E-2</v>
      </c>
      <c r="AZ324">
        <v>4.4126303999999998E-2</v>
      </c>
      <c r="BA324">
        <v>-5.3794419000000003E-2</v>
      </c>
      <c r="BB324">
        <v>7.7743609999999996E-3</v>
      </c>
      <c r="BC324">
        <v>1.0300000000000001E-6</v>
      </c>
      <c r="BD324">
        <v>7.8292312000000003E-2</v>
      </c>
      <c r="BE324">
        <v>0.38817960099999999</v>
      </c>
      <c r="BF324">
        <v>-9.6681149999999997E-3</v>
      </c>
      <c r="BG324">
        <v>0.82877910899999996</v>
      </c>
      <c r="BH324">
        <v>1.0300000000000001E-6</v>
      </c>
      <c r="BI324">
        <v>1.00348233</v>
      </c>
      <c r="BJ324">
        <v>7.8292312000000003E-2</v>
      </c>
      <c r="BK324">
        <v>-7.3881086999999998E-2</v>
      </c>
      <c r="BL324">
        <v>0.925190018</v>
      </c>
      <c r="BM324">
        <v>2.8677616999999999E-2</v>
      </c>
      <c r="BN324">
        <v>3.8095548999999999E-2</v>
      </c>
      <c r="BO324">
        <v>-8.7299868000000003E-2</v>
      </c>
      <c r="BP324">
        <v>-2.3626073000000001E-2</v>
      </c>
      <c r="BQ324">
        <v>-2.3811176E-2</v>
      </c>
      <c r="BR324">
        <v>1.4946624E-2</v>
      </c>
      <c r="BS324">
        <v>6</v>
      </c>
    </row>
    <row r="325" spans="1:71" hidden="1" x14ac:dyDescent="0.35">
      <c r="A325">
        <v>24292022</v>
      </c>
      <c r="B325">
        <v>32972022</v>
      </c>
      <c r="C325">
        <v>3297</v>
      </c>
      <c r="D325">
        <v>2429</v>
      </c>
      <c r="E325" t="s">
        <v>113</v>
      </c>
      <c r="F325">
        <v>2022</v>
      </c>
      <c r="G325" t="s">
        <v>114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766959</v>
      </c>
      <c r="N325">
        <v>828007</v>
      </c>
      <c r="O325">
        <v>473007</v>
      </c>
      <c r="P325">
        <v>293952</v>
      </c>
      <c r="Q325">
        <v>296032</v>
      </c>
      <c r="R325">
        <v>0.28790848000000002</v>
      </c>
      <c r="S325">
        <v>388523</v>
      </c>
      <c r="T325">
        <v>369964</v>
      </c>
      <c r="U325">
        <v>64294</v>
      </c>
      <c r="V325">
        <v>520739</v>
      </c>
      <c r="W325">
        <v>976588</v>
      </c>
      <c r="X325">
        <v>900394</v>
      </c>
      <c r="Y325">
        <v>0.54091330100000001</v>
      </c>
      <c r="Z325">
        <v>0.119282808</v>
      </c>
      <c r="AA325">
        <v>2.9988151000000001E-2</v>
      </c>
      <c r="AB325">
        <v>6.1068981000000001E-2</v>
      </c>
      <c r="AC325">
        <v>-246817</v>
      </c>
      <c r="AD325">
        <v>-32892</v>
      </c>
      <c r="AE325">
        <v>-6162</v>
      </c>
      <c r="AF325">
        <v>-52931</v>
      </c>
      <c r="AG325">
        <v>55.89</v>
      </c>
      <c r="AH325">
        <v>55.89</v>
      </c>
      <c r="AI325">
        <v>479041</v>
      </c>
      <c r="AJ325">
        <v>462928</v>
      </c>
      <c r="AK325">
        <v>58877</v>
      </c>
      <c r="AL325">
        <v>73925</v>
      </c>
      <c r="AM325">
        <v>0.38009999999999999</v>
      </c>
      <c r="AN325">
        <v>1365363175</v>
      </c>
      <c r="AO325">
        <v>3.8139230000000003E-2</v>
      </c>
      <c r="AP325">
        <v>113</v>
      </c>
      <c r="AQ325">
        <v>0.61673049000000002</v>
      </c>
      <c r="AR325">
        <v>-7.4419660000000004E-3</v>
      </c>
      <c r="AS325">
        <v>1.6296572229999999</v>
      </c>
      <c r="AT325">
        <v>0.38009999999999999</v>
      </c>
      <c r="AU325">
        <v>0.74658909900000003</v>
      </c>
      <c r="AV325">
        <v>1.1577351149999999</v>
      </c>
      <c r="AW325">
        <v>13.55018862</v>
      </c>
      <c r="AX325">
        <v>-6.3925787999999997E-2</v>
      </c>
      <c r="AY325">
        <v>3.8139230000000003E-2</v>
      </c>
      <c r="AZ325">
        <v>3.4783744999999998E-2</v>
      </c>
      <c r="BA325">
        <v>-9.8709533000000002E-2</v>
      </c>
      <c r="BB325">
        <v>-5.6483822000000003E-2</v>
      </c>
      <c r="BC325">
        <v>1.2100000000000001E-6</v>
      </c>
      <c r="BD325">
        <v>-0.55053761599999995</v>
      </c>
      <c r="BE325">
        <v>0.44681264799999998</v>
      </c>
      <c r="BF325">
        <v>-6.3925787999999997E-2</v>
      </c>
      <c r="BG325">
        <v>0.54091330100000001</v>
      </c>
      <c r="BH325">
        <v>1.2100000000000001E-6</v>
      </c>
      <c r="BI325">
        <v>0.62890651900000005</v>
      </c>
      <c r="BJ325">
        <v>-0.55053761599999995</v>
      </c>
      <c r="BK325">
        <v>9.2020960999999998E-2</v>
      </c>
      <c r="BL325">
        <v>1.179444135</v>
      </c>
      <c r="BM325">
        <v>3.4403226000000002E-2</v>
      </c>
      <c r="BN325">
        <v>4.1085133000000003E-2</v>
      </c>
      <c r="BO325">
        <v>-8.1853808E-2</v>
      </c>
      <c r="BP325">
        <v>2.1328916999999999E-2</v>
      </c>
      <c r="BQ325">
        <v>2.2574058000000001E-2</v>
      </c>
      <c r="BR325">
        <v>-1.4565923E-2</v>
      </c>
      <c r="BS325">
        <v>6</v>
      </c>
    </row>
    <row r="326" spans="1:71" hidden="1" x14ac:dyDescent="0.35">
      <c r="A326">
        <v>24442017</v>
      </c>
      <c r="B326">
        <v>62632017</v>
      </c>
      <c r="C326">
        <v>6263</v>
      </c>
      <c r="D326">
        <v>2444</v>
      </c>
      <c r="E326" t="s">
        <v>99</v>
      </c>
      <c r="F326">
        <v>2017</v>
      </c>
      <c r="G326" t="s">
        <v>105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1551360</v>
      </c>
      <c r="N326">
        <v>1708345</v>
      </c>
      <c r="O326">
        <v>346676</v>
      </c>
      <c r="P326">
        <v>1204684</v>
      </c>
      <c r="Q326">
        <v>847075</v>
      </c>
      <c r="R326">
        <v>0.22343750000000001</v>
      </c>
      <c r="S326">
        <v>0</v>
      </c>
      <c r="T326">
        <v>510409</v>
      </c>
      <c r="U326">
        <v>387176</v>
      </c>
      <c r="V326">
        <v>1537431</v>
      </c>
      <c r="W326">
        <v>1545990</v>
      </c>
      <c r="X326">
        <v>1627020</v>
      </c>
      <c r="Y326">
        <v>0.80475021099999999</v>
      </c>
      <c r="Z326">
        <v>0.116039208</v>
      </c>
      <c r="AA326">
        <v>3.4049657999999997E-2</v>
      </c>
      <c r="AB326">
        <v>2.6311424999999999E-2</v>
      </c>
      <c r="AC326">
        <v>35351</v>
      </c>
      <c r="AD326">
        <v>21028</v>
      </c>
      <c r="AE326">
        <v>98701</v>
      </c>
      <c r="AF326">
        <v>13204</v>
      </c>
      <c r="AG326">
        <v>51.45</v>
      </c>
      <c r="AH326">
        <v>51.45</v>
      </c>
      <c r="AI326">
        <v>4417560</v>
      </c>
      <c r="AJ326">
        <v>1307035</v>
      </c>
      <c r="AK326">
        <v>223414</v>
      </c>
      <c r="AL326">
        <v>155658</v>
      </c>
      <c r="AM326">
        <v>7.1999999999999995E-2</v>
      </c>
      <c r="AN326">
        <v>965484562</v>
      </c>
      <c r="AO326">
        <v>0.15923931499999999</v>
      </c>
      <c r="AP326">
        <v>87</v>
      </c>
      <c r="AQ326">
        <v>0.22346586199999999</v>
      </c>
      <c r="AR326">
        <v>5.7775801000000002E-2</v>
      </c>
      <c r="AS326">
        <v>3.6669865289999999</v>
      </c>
      <c r="AT326">
        <v>7.1999999999999995E-2</v>
      </c>
      <c r="AU326">
        <v>0.47853800000000002</v>
      </c>
      <c r="AV326">
        <v>9.3684494150000006</v>
      </c>
      <c r="AW326">
        <v>14.254642520000001</v>
      </c>
      <c r="AX326">
        <v>7.7291180000000001E-3</v>
      </c>
      <c r="AY326">
        <v>0.15923931499999999</v>
      </c>
      <c r="AZ326">
        <v>3.1319616000000002E-2</v>
      </c>
      <c r="BA326">
        <v>-2.3590498000000001E-2</v>
      </c>
      <c r="BB326">
        <v>-5.0046683000000002E-2</v>
      </c>
      <c r="BC326">
        <v>5.8500000000000001E-7</v>
      </c>
      <c r="BD326">
        <v>-5.0101119999999997E-3</v>
      </c>
      <c r="BE326">
        <v>0.29877396000000001</v>
      </c>
      <c r="BF326">
        <v>7.7291180000000001E-3</v>
      </c>
      <c r="BG326">
        <v>0.80475021099999999</v>
      </c>
      <c r="BH326">
        <v>5.8500000000000001E-7</v>
      </c>
      <c r="BI326">
        <v>0.89995346399999998</v>
      </c>
      <c r="BJ326">
        <v>-5.0101119999999997E-3</v>
      </c>
      <c r="BK326">
        <v>-4.7431871E-2</v>
      </c>
      <c r="BL326">
        <v>0.90496357599999999</v>
      </c>
      <c r="BM326">
        <v>-2.3547419E-2</v>
      </c>
      <c r="BN326">
        <v>-1.2396061E-2</v>
      </c>
      <c r="BO326">
        <v>5.0620699999999995E-4</v>
      </c>
      <c r="BP326">
        <v>9.7639408999999996E-2</v>
      </c>
      <c r="BQ326">
        <v>9.7639408999999996E-2</v>
      </c>
      <c r="BR326">
        <v>-3.9082069999999997E-2</v>
      </c>
      <c r="BS326">
        <v>6</v>
      </c>
    </row>
    <row r="327" spans="1:71" hidden="1" x14ac:dyDescent="0.35">
      <c r="A327">
        <v>24442018</v>
      </c>
      <c r="B327">
        <v>62632018</v>
      </c>
      <c r="C327">
        <v>6263</v>
      </c>
      <c r="D327">
        <v>2444</v>
      </c>
      <c r="E327" t="s">
        <v>99</v>
      </c>
      <c r="F327">
        <v>2018</v>
      </c>
      <c r="G327" t="s">
        <v>104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1274688</v>
      </c>
      <c r="N327">
        <v>1551360</v>
      </c>
      <c r="O327">
        <v>285725</v>
      </c>
      <c r="P327">
        <v>988963</v>
      </c>
      <c r="Q327">
        <v>619748</v>
      </c>
      <c r="R327">
        <v>0.22413406299999999</v>
      </c>
      <c r="S327">
        <v>25000</v>
      </c>
      <c r="T327">
        <v>466568</v>
      </c>
      <c r="U327">
        <v>81298</v>
      </c>
      <c r="V327">
        <v>1208068</v>
      </c>
      <c r="W327">
        <v>1537431</v>
      </c>
      <c r="X327">
        <v>1545990</v>
      </c>
      <c r="Y327">
        <v>0.77962304000000004</v>
      </c>
      <c r="Z327">
        <v>0.13479269799999999</v>
      </c>
      <c r="AA327">
        <v>2.3914217000000002E-2</v>
      </c>
      <c r="AB327">
        <v>4.3649860999999998E-2</v>
      </c>
      <c r="AC327">
        <v>-60745</v>
      </c>
      <c r="AD327">
        <v>-90642</v>
      </c>
      <c r="AE327">
        <v>-227079</v>
      </c>
      <c r="AF327">
        <v>-99100</v>
      </c>
      <c r="AG327">
        <v>36.36</v>
      </c>
      <c r="AH327">
        <v>36.36</v>
      </c>
      <c r="AI327">
        <v>2280031</v>
      </c>
      <c r="AJ327">
        <v>1096707</v>
      </c>
      <c r="AK327">
        <v>336183</v>
      </c>
      <c r="AL327">
        <v>223414</v>
      </c>
      <c r="AM327">
        <v>0.18970000000000001</v>
      </c>
      <c r="AN327">
        <v>927668235</v>
      </c>
      <c r="AO327">
        <v>0.13022629799999999</v>
      </c>
      <c r="AP327">
        <v>89</v>
      </c>
      <c r="AQ327">
        <v>0.22415289099999999</v>
      </c>
      <c r="AR327">
        <v>-0.14637414900000001</v>
      </c>
      <c r="AS327">
        <v>2.3054765449999999</v>
      </c>
      <c r="AT327">
        <v>0.18970000000000001</v>
      </c>
      <c r="AU327">
        <v>0.601191857</v>
      </c>
      <c r="AV327">
        <v>6.0176796149999996</v>
      </c>
      <c r="AW327">
        <v>14.058211999999999</v>
      </c>
      <c r="AX327">
        <v>-6.3879434999999998E-2</v>
      </c>
      <c r="AY327">
        <v>0.13022629799999999</v>
      </c>
      <c r="AZ327">
        <v>3.0026800999999999E-2</v>
      </c>
      <c r="BA327">
        <v>-9.3906236000000004E-2</v>
      </c>
      <c r="BB327">
        <v>8.2494713999999997E-2</v>
      </c>
      <c r="BC327">
        <v>6.4499999999999997E-7</v>
      </c>
      <c r="BD327">
        <v>-0.21230597700000001</v>
      </c>
      <c r="BE327">
        <v>0.30074773100000002</v>
      </c>
      <c r="BF327">
        <v>-6.3879434999999998E-2</v>
      </c>
      <c r="BG327">
        <v>0.77962304000000004</v>
      </c>
      <c r="BH327">
        <v>6.4499999999999997E-7</v>
      </c>
      <c r="BI327">
        <v>0.77871544999999998</v>
      </c>
      <c r="BJ327">
        <v>-0.21230597700000001</v>
      </c>
      <c r="BK327">
        <v>-5.5170949999999996E-3</v>
      </c>
      <c r="BL327">
        <v>0.99102142599999998</v>
      </c>
      <c r="BM327">
        <v>7.7643067999999996E-2</v>
      </c>
      <c r="BN327">
        <v>0.14373992799999999</v>
      </c>
      <c r="BO327">
        <v>-0.16040221099999999</v>
      </c>
      <c r="BP327">
        <v>0.16994610099999999</v>
      </c>
      <c r="BQ327">
        <v>0.16994610099999999</v>
      </c>
      <c r="BR327">
        <v>-3.6877096999999998E-2</v>
      </c>
      <c r="BS327">
        <v>6</v>
      </c>
    </row>
    <row r="328" spans="1:71" hidden="1" x14ac:dyDescent="0.35">
      <c r="A328">
        <v>24442019</v>
      </c>
      <c r="B328">
        <v>62632019</v>
      </c>
      <c r="C328">
        <v>6263</v>
      </c>
      <c r="D328">
        <v>2444</v>
      </c>
      <c r="E328" t="s">
        <v>99</v>
      </c>
      <c r="F328">
        <v>2019</v>
      </c>
      <c r="G328" t="s">
        <v>103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1711809</v>
      </c>
      <c r="N328">
        <v>1274688</v>
      </c>
      <c r="O328">
        <v>750411</v>
      </c>
      <c r="P328">
        <v>961398</v>
      </c>
      <c r="Q328">
        <v>1087234</v>
      </c>
      <c r="R328">
        <v>0.436819762</v>
      </c>
      <c r="S328">
        <v>400808</v>
      </c>
      <c r="T328">
        <v>445410</v>
      </c>
      <c r="U328">
        <v>128841</v>
      </c>
      <c r="V328">
        <v>1575950</v>
      </c>
      <c r="W328">
        <v>1208068</v>
      </c>
      <c r="X328">
        <v>1537431</v>
      </c>
      <c r="Y328">
        <v>1.299200275</v>
      </c>
      <c r="Z328">
        <v>0.144033677</v>
      </c>
      <c r="AA328">
        <v>1.0638028000000001E-2</v>
      </c>
      <c r="AB328">
        <v>3.2055585999999997E-2</v>
      </c>
      <c r="AC328">
        <v>-90277</v>
      </c>
      <c r="AD328">
        <v>-20705</v>
      </c>
      <c r="AE328">
        <v>-299444</v>
      </c>
      <c r="AF328">
        <v>-26620</v>
      </c>
      <c r="AG328">
        <v>74.900000000000006</v>
      </c>
      <c r="AH328">
        <v>74.900000000000006</v>
      </c>
      <c r="AI328">
        <v>2359199</v>
      </c>
      <c r="AJ328">
        <v>1410294</v>
      </c>
      <c r="AK328">
        <v>581964</v>
      </c>
      <c r="AL328">
        <v>336183</v>
      </c>
      <c r="AM328">
        <v>0.14680000000000001</v>
      </c>
      <c r="AN328">
        <v>913914218</v>
      </c>
      <c r="AO328">
        <v>0.172439598</v>
      </c>
      <c r="AP328">
        <v>88</v>
      </c>
      <c r="AQ328">
        <v>0.43837309000000002</v>
      </c>
      <c r="AR328">
        <v>-0.23491552399999999</v>
      </c>
      <c r="AS328">
        <v>2.4539254289999999</v>
      </c>
      <c r="AT328">
        <v>0.14680000000000001</v>
      </c>
      <c r="AU328">
        <v>0.96758187100000004</v>
      </c>
      <c r="AV328">
        <v>3.4553767</v>
      </c>
      <c r="AW328">
        <v>14.35306126</v>
      </c>
      <c r="AX328">
        <v>-2.0883542000000001E-2</v>
      </c>
      <c r="AY328">
        <v>0.172439598</v>
      </c>
      <c r="AZ328">
        <v>3.0255636999999998E-2</v>
      </c>
      <c r="BA328">
        <v>-5.1139178E-2</v>
      </c>
      <c r="BB328">
        <v>0.21403198300000001</v>
      </c>
      <c r="BC328">
        <v>7.85E-7</v>
      </c>
      <c r="BD328">
        <v>0.28860552499999997</v>
      </c>
      <c r="BE328">
        <v>0.34942668300000002</v>
      </c>
      <c r="BF328">
        <v>-2.0883542000000001E-2</v>
      </c>
      <c r="BG328">
        <v>1.299200275</v>
      </c>
      <c r="BH328">
        <v>7.85E-7</v>
      </c>
      <c r="BI328">
        <v>1.2363417560000001</v>
      </c>
      <c r="BJ328">
        <v>0.28860552499999997</v>
      </c>
      <c r="BK328">
        <v>-0.25838715000000001</v>
      </c>
      <c r="BL328">
        <v>0.94773622999999996</v>
      </c>
      <c r="BM328">
        <v>0.286835065</v>
      </c>
      <c r="BN328">
        <v>0.30519584399999999</v>
      </c>
      <c r="BO328">
        <v>-0.36352951700000002</v>
      </c>
      <c r="BP328">
        <v>0.25638324499999998</v>
      </c>
      <c r="BQ328">
        <v>0.25638324499999998</v>
      </c>
      <c r="BR328">
        <v>-2.7640324000000001E-2</v>
      </c>
      <c r="BS328">
        <v>6</v>
      </c>
    </row>
    <row r="329" spans="1:71" hidden="1" x14ac:dyDescent="0.35">
      <c r="A329">
        <v>24442020</v>
      </c>
      <c r="B329">
        <v>62632020</v>
      </c>
      <c r="C329">
        <v>6263</v>
      </c>
      <c r="D329">
        <v>2444</v>
      </c>
      <c r="E329" t="s">
        <v>99</v>
      </c>
      <c r="F329">
        <v>2020</v>
      </c>
      <c r="G329" t="s">
        <v>102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1866657</v>
      </c>
      <c r="N329">
        <v>1711809</v>
      </c>
      <c r="O329">
        <v>1003368</v>
      </c>
      <c r="P329">
        <v>863289</v>
      </c>
      <c r="Q329">
        <v>1233167</v>
      </c>
      <c r="R329">
        <v>0.52143966500000005</v>
      </c>
      <c r="S329">
        <v>515440</v>
      </c>
      <c r="T329">
        <v>448258</v>
      </c>
      <c r="U329">
        <v>213034</v>
      </c>
      <c r="V329">
        <v>1774217</v>
      </c>
      <c r="W329">
        <v>1575950</v>
      </c>
      <c r="X329">
        <v>1208068</v>
      </c>
      <c r="Y329">
        <v>0.97324350999999998</v>
      </c>
      <c r="Z329">
        <v>0.19478458200000001</v>
      </c>
      <c r="AA329">
        <v>1.5398906E-2</v>
      </c>
      <c r="AB329">
        <v>2.3406382E-2</v>
      </c>
      <c r="AC329">
        <v>-185165</v>
      </c>
      <c r="AD329">
        <v>-98637</v>
      </c>
      <c r="AE329">
        <v>28698</v>
      </c>
      <c r="AF329">
        <v>-94762</v>
      </c>
      <c r="AG329">
        <v>121.34</v>
      </c>
      <c r="AH329">
        <v>121.34</v>
      </c>
      <c r="AI329">
        <v>1477798</v>
      </c>
      <c r="AJ329">
        <v>1519224</v>
      </c>
      <c r="AK329">
        <v>728747</v>
      </c>
      <c r="AL329">
        <v>581964</v>
      </c>
      <c r="AM329">
        <v>8.7999999999999995E-2</v>
      </c>
      <c r="AN329">
        <v>926707025</v>
      </c>
      <c r="AO329">
        <v>0.191453928</v>
      </c>
      <c r="AP329">
        <v>88</v>
      </c>
      <c r="AQ329">
        <v>0.53752135499999998</v>
      </c>
      <c r="AR329">
        <v>1.6764721E-2</v>
      </c>
      <c r="AS329">
        <v>1.7118230400000001</v>
      </c>
      <c r="AT329">
        <v>8.7999999999999995E-2</v>
      </c>
      <c r="AU329">
        <v>0.68097258500000002</v>
      </c>
      <c r="AV329">
        <v>2.3136832919999999</v>
      </c>
      <c r="AW329">
        <v>14.439659689999999</v>
      </c>
      <c r="AX329">
        <v>-5.5357811999999999E-2</v>
      </c>
      <c r="AY329">
        <v>0.191453928</v>
      </c>
      <c r="AZ329">
        <v>3.8904083999999998E-2</v>
      </c>
      <c r="BA329">
        <v>-9.4261894999999998E-2</v>
      </c>
      <c r="BB329">
        <v>-7.2122532000000003E-2</v>
      </c>
      <c r="BC329">
        <v>5.8400000000000004E-7</v>
      </c>
      <c r="BD329">
        <v>0.11582308500000001</v>
      </c>
      <c r="BE329">
        <v>0.26186215899999998</v>
      </c>
      <c r="BF329">
        <v>-5.5357811999999999E-2</v>
      </c>
      <c r="BG329">
        <v>0.97324350999999998</v>
      </c>
      <c r="BH329">
        <v>5.8400000000000004E-7</v>
      </c>
      <c r="BI329">
        <v>1.036457338</v>
      </c>
      <c r="BJ329">
        <v>0.11582308500000001</v>
      </c>
      <c r="BK329">
        <v>0.21490832200000001</v>
      </c>
      <c r="BL329">
        <v>0.92063425300000001</v>
      </c>
      <c r="BM329">
        <v>-4.1740003999999997E-2</v>
      </c>
      <c r="BN329">
        <v>-1.7489734999999999E-2</v>
      </c>
      <c r="BO329">
        <v>-5.7522298999999999E-2</v>
      </c>
      <c r="BP329">
        <v>0.144660754</v>
      </c>
      <c r="BQ329">
        <v>0.144660754</v>
      </c>
      <c r="BR329">
        <v>3.3529137000000001E-2</v>
      </c>
      <c r="BS329">
        <v>6</v>
      </c>
    </row>
    <row r="330" spans="1:71" hidden="1" x14ac:dyDescent="0.35">
      <c r="A330">
        <v>24442021</v>
      </c>
      <c r="B330">
        <v>62632021</v>
      </c>
      <c r="C330">
        <v>6263</v>
      </c>
      <c r="D330">
        <v>2444</v>
      </c>
      <c r="E330" t="s">
        <v>99</v>
      </c>
      <c r="F330">
        <v>2021</v>
      </c>
      <c r="G330" t="s">
        <v>101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1852977</v>
      </c>
      <c r="N330">
        <v>1866657</v>
      </c>
      <c r="O330">
        <v>980697</v>
      </c>
      <c r="P330">
        <v>872280</v>
      </c>
      <c r="Q330">
        <v>1222618</v>
      </c>
      <c r="R330">
        <v>0.51431723100000004</v>
      </c>
      <c r="S330">
        <v>538102</v>
      </c>
      <c r="T330">
        <v>449283</v>
      </c>
      <c r="U330">
        <v>193965</v>
      </c>
      <c r="V330">
        <v>1767621</v>
      </c>
      <c r="W330">
        <v>1774217</v>
      </c>
      <c r="X330">
        <v>1575950</v>
      </c>
      <c r="Y330">
        <v>0.81944835100000002</v>
      </c>
      <c r="Z330">
        <v>0.103206427</v>
      </c>
      <c r="AA330">
        <v>2.0713716E-2</v>
      </c>
      <c r="AB330">
        <v>1.7213532E-2</v>
      </c>
      <c r="AC330">
        <v>-172923</v>
      </c>
      <c r="AD330">
        <v>24189</v>
      </c>
      <c r="AE330">
        <v>20631</v>
      </c>
      <c r="AF330">
        <v>12242</v>
      </c>
      <c r="AG330">
        <v>136.75</v>
      </c>
      <c r="AH330">
        <v>136.75</v>
      </c>
      <c r="AI330">
        <v>1520021</v>
      </c>
      <c r="AJ330">
        <v>1549417</v>
      </c>
      <c r="AK330">
        <v>708959</v>
      </c>
      <c r="AL330">
        <v>728747</v>
      </c>
      <c r="AM330">
        <v>6.6100000000000006E-2</v>
      </c>
      <c r="AN330">
        <v>999656326</v>
      </c>
      <c r="AO330">
        <v>0.17682286899999999</v>
      </c>
      <c r="AP330">
        <v>91</v>
      </c>
      <c r="AQ330">
        <v>0.52925481500000005</v>
      </c>
      <c r="AR330">
        <v>1.1052378999999999E-2</v>
      </c>
      <c r="AS330">
        <v>1.742583803</v>
      </c>
      <c r="AT330">
        <v>6.6100000000000006E-2</v>
      </c>
      <c r="AU330">
        <v>0.65165533899999994</v>
      </c>
      <c r="AV330">
        <v>2.588102718</v>
      </c>
      <c r="AW330">
        <v>14.432304090000001</v>
      </c>
      <c r="AX330">
        <v>6.558248E-3</v>
      </c>
      <c r="AY330">
        <v>0.17682286899999999</v>
      </c>
      <c r="AZ330">
        <v>3.3198567999999998E-2</v>
      </c>
      <c r="BA330">
        <v>-2.6640319999999999E-2</v>
      </c>
      <c r="BB330">
        <v>-4.4941299999999998E-3</v>
      </c>
      <c r="BC330">
        <v>5.3600000000000004E-7</v>
      </c>
      <c r="BD330">
        <v>-3.5335900000000001E-3</v>
      </c>
      <c r="BE330">
        <v>0.24068856799999999</v>
      </c>
      <c r="BF330">
        <v>6.558248E-3</v>
      </c>
      <c r="BG330">
        <v>0.81944835100000002</v>
      </c>
      <c r="BH330">
        <v>5.3600000000000004E-7</v>
      </c>
      <c r="BI330">
        <v>0.94694472500000004</v>
      </c>
      <c r="BJ330">
        <v>-3.5335900000000001E-3</v>
      </c>
      <c r="BK330">
        <v>0.106215014</v>
      </c>
      <c r="BL330">
        <v>0.95047831500000002</v>
      </c>
      <c r="BM330">
        <v>-2.6612041999999999E-2</v>
      </c>
      <c r="BN330">
        <v>-3.2643169E-2</v>
      </c>
      <c r="BO330">
        <v>3.0755609E-2</v>
      </c>
      <c r="BP330">
        <v>-3.6300889000000003E-2</v>
      </c>
      <c r="BQ330">
        <v>-3.6309780999999999E-2</v>
      </c>
      <c r="BR330">
        <v>-6.0969044999999999E-2</v>
      </c>
      <c r="BS330">
        <v>6</v>
      </c>
    </row>
    <row r="331" spans="1:71" hidden="1" x14ac:dyDescent="0.35">
      <c r="A331">
        <v>24442022</v>
      </c>
      <c r="B331">
        <v>62632022</v>
      </c>
      <c r="C331">
        <v>6263</v>
      </c>
      <c r="D331">
        <v>2444</v>
      </c>
      <c r="E331" t="s">
        <v>99</v>
      </c>
      <c r="F331">
        <v>2022</v>
      </c>
      <c r="G331" t="s">
        <v>100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2110798</v>
      </c>
      <c r="N331">
        <v>1852977</v>
      </c>
      <c r="O331">
        <v>1117433</v>
      </c>
      <c r="P331">
        <v>993365</v>
      </c>
      <c r="Q331">
        <v>1428243</v>
      </c>
      <c r="R331">
        <v>0.29690714099999999</v>
      </c>
      <c r="S331">
        <v>630996</v>
      </c>
      <c r="T331">
        <v>455734</v>
      </c>
      <c r="U331">
        <v>158445</v>
      </c>
      <c r="V331">
        <v>1802375</v>
      </c>
      <c r="W331">
        <v>1767621</v>
      </c>
      <c r="X331">
        <v>1774217</v>
      </c>
      <c r="Y331">
        <v>0.86108138400000001</v>
      </c>
      <c r="Z331">
        <v>0.108795738</v>
      </c>
      <c r="AA331">
        <v>1.7756570999999999E-2</v>
      </c>
      <c r="AB331">
        <v>1.7642278000000001E-2</v>
      </c>
      <c r="AC331">
        <v>-52933</v>
      </c>
      <c r="AD331">
        <v>163022</v>
      </c>
      <c r="AE331">
        <v>-37838</v>
      </c>
      <c r="AF331">
        <v>119990</v>
      </c>
      <c r="AG331">
        <v>129.66</v>
      </c>
      <c r="AH331">
        <v>129.66</v>
      </c>
      <c r="AI331">
        <v>1746968</v>
      </c>
      <c r="AJ331">
        <v>1483561</v>
      </c>
      <c r="AK331">
        <v>820962</v>
      </c>
      <c r="AL331">
        <v>708959</v>
      </c>
      <c r="AM331">
        <v>6.3799999999999996E-2</v>
      </c>
      <c r="AN331">
        <v>1140107732</v>
      </c>
      <c r="AO331">
        <v>0.15808813099999999</v>
      </c>
      <c r="AP331">
        <v>91</v>
      </c>
      <c r="AQ331">
        <v>0.52938888500000003</v>
      </c>
      <c r="AR331">
        <v>-2.0420113E-2</v>
      </c>
      <c r="AS331">
        <v>1.758636554</v>
      </c>
      <c r="AT331">
        <v>6.3799999999999996E-2</v>
      </c>
      <c r="AU331">
        <v>0.79111397500000002</v>
      </c>
      <c r="AV331">
        <v>2.8236312899999998</v>
      </c>
      <c r="AW331">
        <v>14.562576630000001</v>
      </c>
      <c r="AX331">
        <v>6.4755255999999997E-2</v>
      </c>
      <c r="AY331">
        <v>0.15808813099999999</v>
      </c>
      <c r="AZ331">
        <v>5.5489534E-2</v>
      </c>
      <c r="BA331">
        <v>9.2657220000000005E-3</v>
      </c>
      <c r="BB331">
        <v>8.5175369000000001E-2</v>
      </c>
      <c r="BC331">
        <v>5.4000000000000002E-7</v>
      </c>
      <c r="BD331">
        <v>1.8755764000000001E-2</v>
      </c>
      <c r="BE331">
        <v>0.24594692800000001</v>
      </c>
      <c r="BF331">
        <v>6.4755255999999997E-2</v>
      </c>
      <c r="BG331">
        <v>0.86108138400000001</v>
      </c>
      <c r="BH331">
        <v>5.4000000000000002E-7</v>
      </c>
      <c r="BI331">
        <v>0.97269151200000004</v>
      </c>
      <c r="BJ331">
        <v>1.8755764000000001E-2</v>
      </c>
      <c r="BK331">
        <v>-3.5596769999999998E-3</v>
      </c>
      <c r="BL331">
        <v>0.95393574800000003</v>
      </c>
      <c r="BM331">
        <v>0.11293109799999999</v>
      </c>
      <c r="BN331">
        <v>0.11515333899999999</v>
      </c>
      <c r="BO331">
        <v>-8.7475642000000006E-2</v>
      </c>
      <c r="BP331">
        <v>7.8469555999999996E-2</v>
      </c>
      <c r="BQ331">
        <v>7.8457402999999995E-2</v>
      </c>
      <c r="BR331">
        <v>-6.0574981999999999E-2</v>
      </c>
      <c r="BS331">
        <v>6</v>
      </c>
    </row>
    <row r="332" spans="1:71" hidden="1" x14ac:dyDescent="0.35">
      <c r="A332">
        <v>24532017</v>
      </c>
      <c r="B332">
        <v>61122017</v>
      </c>
      <c r="C332">
        <v>6112</v>
      </c>
      <c r="D332">
        <v>2453</v>
      </c>
      <c r="E332" t="s">
        <v>85</v>
      </c>
      <c r="F332">
        <v>2017</v>
      </c>
      <c r="G332" t="s">
        <v>91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3618735</v>
      </c>
      <c r="N332">
        <v>3248371</v>
      </c>
      <c r="O332">
        <v>1858171</v>
      </c>
      <c r="P332">
        <v>1760564</v>
      </c>
      <c r="Q332">
        <v>2690767</v>
      </c>
      <c r="R332">
        <v>0.46777313100000001</v>
      </c>
      <c r="S332">
        <v>361538</v>
      </c>
      <c r="T332">
        <v>495372</v>
      </c>
      <c r="U332">
        <v>368566</v>
      </c>
      <c r="V332">
        <v>4803074</v>
      </c>
      <c r="W332">
        <v>3905581</v>
      </c>
      <c r="X332">
        <v>3903721</v>
      </c>
      <c r="Y332">
        <v>1.1686303689999999</v>
      </c>
      <c r="Z332">
        <v>0.31082902800000001</v>
      </c>
      <c r="AA332">
        <v>6.7658545E-2</v>
      </c>
      <c r="AB332">
        <v>0.14255849500000001</v>
      </c>
      <c r="AC332">
        <v>751332</v>
      </c>
      <c r="AD332">
        <v>117982</v>
      </c>
      <c r="AE332">
        <v>133402</v>
      </c>
      <c r="AF332">
        <v>86976</v>
      </c>
      <c r="AG332">
        <v>30.88</v>
      </c>
      <c r="AH332">
        <v>30.88</v>
      </c>
      <c r="AI332">
        <v>1535000</v>
      </c>
      <c r="AJ332">
        <v>3709003</v>
      </c>
      <c r="AK332">
        <v>346813</v>
      </c>
      <c r="AL332">
        <v>282633</v>
      </c>
      <c r="AM332">
        <v>0.12870000000000001</v>
      </c>
      <c r="AN332">
        <v>80802985</v>
      </c>
      <c r="AO332">
        <v>5.9441789189999996</v>
      </c>
      <c r="AP332">
        <v>34</v>
      </c>
      <c r="AQ332">
        <v>0.51348634299999996</v>
      </c>
      <c r="AR332">
        <v>4.1067353000000001E-2</v>
      </c>
      <c r="AS332">
        <v>0.87187969300000001</v>
      </c>
      <c r="AT332">
        <v>0.12870000000000001</v>
      </c>
      <c r="AU332">
        <v>0.53982011299999999</v>
      </c>
      <c r="AV332">
        <v>3.1134693360000001</v>
      </c>
      <c r="AW332">
        <v>15.101635079999999</v>
      </c>
      <c r="AX332">
        <v>2.6775266999999998E-2</v>
      </c>
      <c r="AY332">
        <v>5.9441789189999996</v>
      </c>
      <c r="AZ332">
        <v>4.6440058999999999E-2</v>
      </c>
      <c r="BA332">
        <v>-1.9664792E-2</v>
      </c>
      <c r="BB332">
        <v>-1.4292087E-2</v>
      </c>
      <c r="BC332">
        <v>3.0800000000000001E-7</v>
      </c>
      <c r="BD332">
        <v>0.27629017700000003</v>
      </c>
      <c r="BE332">
        <v>0.15249859099999999</v>
      </c>
      <c r="BF332">
        <v>2.6775266999999998E-2</v>
      </c>
      <c r="BG332">
        <v>1.161561595</v>
      </c>
      <c r="BH332">
        <v>3.0800000000000001E-7</v>
      </c>
      <c r="BI332">
        <v>1.478610048</v>
      </c>
      <c r="BJ332">
        <v>0.27629017700000003</v>
      </c>
      <c r="BK332">
        <v>5.7259499999999996E-4</v>
      </c>
      <c r="BL332">
        <v>1.20231987</v>
      </c>
      <c r="BM332">
        <v>-4.2801296000000003E-2</v>
      </c>
      <c r="BN332">
        <v>-3.1456431E-2</v>
      </c>
      <c r="BO332">
        <v>1.6328489000000002E-2</v>
      </c>
      <c r="BP332">
        <v>-3.4463916999999997E-2</v>
      </c>
      <c r="BQ332">
        <v>-2.8042705000000001E-2</v>
      </c>
      <c r="BR332">
        <v>0.10862585299999999</v>
      </c>
      <c r="BS332">
        <v>6</v>
      </c>
    </row>
    <row r="333" spans="1:71" hidden="1" x14ac:dyDescent="0.35">
      <c r="A333">
        <v>24532018</v>
      </c>
      <c r="B333">
        <v>61122018</v>
      </c>
      <c r="C333">
        <v>6112</v>
      </c>
      <c r="D333">
        <v>2453</v>
      </c>
      <c r="E333" t="s">
        <v>85</v>
      </c>
      <c r="F333">
        <v>2018</v>
      </c>
      <c r="G333" t="s">
        <v>90</v>
      </c>
      <c r="H333">
        <v>0</v>
      </c>
      <c r="I333">
        <v>0</v>
      </c>
      <c r="J333">
        <v>0</v>
      </c>
      <c r="K333">
        <v>1</v>
      </c>
      <c r="L333">
        <v>1</v>
      </c>
      <c r="M333">
        <v>3338658</v>
      </c>
      <c r="N333">
        <v>3618735</v>
      </c>
      <c r="O333">
        <v>1582273</v>
      </c>
      <c r="P333">
        <v>1756385</v>
      </c>
      <c r="Q333">
        <v>2549289</v>
      </c>
      <c r="R333">
        <v>0.42979304899999998</v>
      </c>
      <c r="S333">
        <v>157596</v>
      </c>
      <c r="T333">
        <v>452249</v>
      </c>
      <c r="U333">
        <v>537503</v>
      </c>
      <c r="V333">
        <v>4726730</v>
      </c>
      <c r="W333">
        <v>4803074</v>
      </c>
      <c r="X333">
        <v>3905581</v>
      </c>
      <c r="Y333">
        <v>0.99716503099999998</v>
      </c>
      <c r="Z333">
        <v>0.29666167900000001</v>
      </c>
      <c r="AA333">
        <v>6.3250492000000005E-2</v>
      </c>
      <c r="AB333">
        <v>0.163882219</v>
      </c>
      <c r="AC333">
        <v>743312</v>
      </c>
      <c r="AD333">
        <v>88496</v>
      </c>
      <c r="AE333">
        <v>281406</v>
      </c>
      <c r="AF333">
        <v>60231</v>
      </c>
      <c r="AG333">
        <v>37.659999999999997</v>
      </c>
      <c r="AH333">
        <v>37.659999999999997</v>
      </c>
      <c r="AI333">
        <v>1120000</v>
      </c>
      <c r="AJ333">
        <v>3593599</v>
      </c>
      <c r="AK333">
        <v>338690</v>
      </c>
      <c r="AL333">
        <v>346813</v>
      </c>
      <c r="AM333">
        <v>0.1258</v>
      </c>
      <c r="AN333">
        <v>90795506</v>
      </c>
      <c r="AO333">
        <v>5.2059074379999997</v>
      </c>
      <c r="AP333">
        <v>34</v>
      </c>
      <c r="AQ333">
        <v>0.47392485200000001</v>
      </c>
      <c r="AR333">
        <v>7.7763637999999996E-2</v>
      </c>
      <c r="AS333">
        <v>0.63767340299999997</v>
      </c>
      <c r="AT333">
        <v>0.1258</v>
      </c>
      <c r="AU333">
        <v>0.38037546300000002</v>
      </c>
      <c r="AV333">
        <v>3.1559076140000002</v>
      </c>
      <c r="AW333">
        <v>15.02107949</v>
      </c>
      <c r="AX333">
        <v>1.6644214000000001E-2</v>
      </c>
      <c r="AY333">
        <v>5.2059074379999997</v>
      </c>
      <c r="AZ333">
        <v>6.3628289000000005E-2</v>
      </c>
      <c r="BA333">
        <v>-4.6984075E-2</v>
      </c>
      <c r="BB333">
        <v>-6.1119423999999999E-2</v>
      </c>
      <c r="BC333">
        <v>2.7599999999999998E-7</v>
      </c>
      <c r="BD333">
        <v>-2.1096875000000001E-2</v>
      </c>
      <c r="BE333">
        <v>0.12497433500000001</v>
      </c>
      <c r="BF333">
        <v>1.6644214000000001E-2</v>
      </c>
      <c r="BG333">
        <v>0.99080921899999996</v>
      </c>
      <c r="BH333">
        <v>2.7599999999999998E-7</v>
      </c>
      <c r="BI333">
        <v>1.3061829620000001</v>
      </c>
      <c r="BJ333">
        <v>-2.1096875000000001E-2</v>
      </c>
      <c r="BK333">
        <v>0.248012911</v>
      </c>
      <c r="BL333">
        <v>1.3272798370000001</v>
      </c>
      <c r="BM333">
        <v>-3.1281351999999998E-2</v>
      </c>
      <c r="BN333">
        <v>-3.2462076999999999E-2</v>
      </c>
      <c r="BO333">
        <v>2.456887E-2</v>
      </c>
      <c r="BP333">
        <v>-0.115255128</v>
      </c>
      <c r="BQ333">
        <v>-0.10965228</v>
      </c>
      <c r="BR333">
        <v>7.0580270000000001E-2</v>
      </c>
      <c r="BS333">
        <v>6</v>
      </c>
    </row>
    <row r="334" spans="1:71" hidden="1" x14ac:dyDescent="0.35">
      <c r="A334">
        <v>24532019</v>
      </c>
      <c r="B334">
        <v>61122019</v>
      </c>
      <c r="C334">
        <v>6112</v>
      </c>
      <c r="D334">
        <v>2453</v>
      </c>
      <c r="E334" t="s">
        <v>85</v>
      </c>
      <c r="F334">
        <v>2019</v>
      </c>
      <c r="G334" t="s">
        <v>89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4318189</v>
      </c>
      <c r="N334">
        <v>3338658</v>
      </c>
      <c r="O334">
        <v>2503307</v>
      </c>
      <c r="P334">
        <v>1814882</v>
      </c>
      <c r="Q334">
        <v>3433397</v>
      </c>
      <c r="R334">
        <v>0.52738659700000001</v>
      </c>
      <c r="S334">
        <v>485116</v>
      </c>
      <c r="T334">
        <v>407341</v>
      </c>
      <c r="U334">
        <v>545148</v>
      </c>
      <c r="V334">
        <v>5910857</v>
      </c>
      <c r="W334">
        <v>4726730</v>
      </c>
      <c r="X334">
        <v>4803074</v>
      </c>
      <c r="Y334">
        <v>1.425856437</v>
      </c>
      <c r="Z334">
        <v>0.342631081</v>
      </c>
      <c r="AA334">
        <v>4.8427156999999998E-2</v>
      </c>
      <c r="AB334">
        <v>0.145024655</v>
      </c>
      <c r="AC334">
        <v>811036</v>
      </c>
      <c r="AD334">
        <v>165831</v>
      </c>
      <c r="AE334">
        <v>-89584</v>
      </c>
      <c r="AF334">
        <v>124937</v>
      </c>
      <c r="AG334">
        <v>26.61</v>
      </c>
      <c r="AH334">
        <v>26.61</v>
      </c>
      <c r="AI334">
        <v>1685000</v>
      </c>
      <c r="AJ334">
        <v>4652120</v>
      </c>
      <c r="AK334">
        <v>432448</v>
      </c>
      <c r="AL334">
        <v>338690</v>
      </c>
      <c r="AM334">
        <v>0.1295</v>
      </c>
      <c r="AN334">
        <v>106461637</v>
      </c>
      <c r="AO334">
        <v>5.5521004249999999</v>
      </c>
      <c r="AP334">
        <v>35</v>
      </c>
      <c r="AQ334">
        <v>0.57971223599999999</v>
      </c>
      <c r="AR334">
        <v>-2.6832338000000001E-2</v>
      </c>
      <c r="AS334">
        <v>0.92843501699999997</v>
      </c>
      <c r="AT334">
        <v>0.1295</v>
      </c>
      <c r="AU334">
        <v>0.52561538200000002</v>
      </c>
      <c r="AV334">
        <v>3.1164903100000001</v>
      </c>
      <c r="AW334">
        <v>15.27834666</v>
      </c>
      <c r="AX334">
        <v>3.7421322999999999E-2</v>
      </c>
      <c r="AY334">
        <v>5.5521004249999999</v>
      </c>
      <c r="AZ334">
        <v>7.3267394999999999E-2</v>
      </c>
      <c r="BA334">
        <v>-3.5846072E-2</v>
      </c>
      <c r="BB334">
        <v>6.4253661000000004E-2</v>
      </c>
      <c r="BC334">
        <v>2.9999999999999999E-7</v>
      </c>
      <c r="BD334">
        <v>0.354671548</v>
      </c>
      <c r="BE334">
        <v>0.122007405</v>
      </c>
      <c r="BF334">
        <v>3.7421322999999999E-2</v>
      </c>
      <c r="BG334">
        <v>1.4214927079999999</v>
      </c>
      <c r="BH334">
        <v>2.9999999999999999E-7</v>
      </c>
      <c r="BI334">
        <v>1.7704290170000001</v>
      </c>
      <c r="BJ334">
        <v>0.354671548</v>
      </c>
      <c r="BK334">
        <v>-2.2866673000000001E-2</v>
      </c>
      <c r="BL334">
        <v>1.4157574690000001</v>
      </c>
      <c r="BM334">
        <v>9.6451592000000003E-2</v>
      </c>
      <c r="BN334">
        <v>9.9283371999999995E-2</v>
      </c>
      <c r="BO334">
        <v>-0.193385629</v>
      </c>
      <c r="BP334">
        <v>-4.8935766999999998E-2</v>
      </c>
      <c r="BQ334">
        <v>-4.4838524999999997E-2</v>
      </c>
      <c r="BR334">
        <v>0.127162566</v>
      </c>
      <c r="BS334">
        <v>6</v>
      </c>
    </row>
    <row r="335" spans="1:71" hidden="1" x14ac:dyDescent="0.35">
      <c r="A335">
        <v>24532020</v>
      </c>
      <c r="B335">
        <v>61122020</v>
      </c>
      <c r="C335">
        <v>6112</v>
      </c>
      <c r="D335">
        <v>2453</v>
      </c>
      <c r="E335" t="s">
        <v>85</v>
      </c>
      <c r="F335">
        <v>2020</v>
      </c>
      <c r="G335" t="s">
        <v>88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4289866</v>
      </c>
      <c r="N335">
        <v>4318189</v>
      </c>
      <c r="O335">
        <v>2395162</v>
      </c>
      <c r="P335">
        <v>1894704</v>
      </c>
      <c r="Q335">
        <v>3554576</v>
      </c>
      <c r="R335">
        <v>0.51655273099999999</v>
      </c>
      <c r="S335">
        <v>115640</v>
      </c>
      <c r="T335">
        <v>362489</v>
      </c>
      <c r="U335">
        <v>379767</v>
      </c>
      <c r="V335">
        <v>5757866</v>
      </c>
      <c r="W335">
        <v>5910857</v>
      </c>
      <c r="X335">
        <v>4726730</v>
      </c>
      <c r="Y335">
        <v>1.0595830799999999</v>
      </c>
      <c r="Z335">
        <v>0.26576766299999999</v>
      </c>
      <c r="AA335">
        <v>4.1191129E-2</v>
      </c>
      <c r="AB335">
        <v>0.15820896100000001</v>
      </c>
      <c r="AC335">
        <v>898606</v>
      </c>
      <c r="AD335">
        <v>222075</v>
      </c>
      <c r="AE335">
        <v>553784</v>
      </c>
      <c r="AF335">
        <v>166842</v>
      </c>
      <c r="AG335">
        <v>8.3800000000000008</v>
      </c>
      <c r="AH335">
        <v>8.3800000000000008</v>
      </c>
      <c r="AI335">
        <v>1810000</v>
      </c>
      <c r="AJ335">
        <v>4430371</v>
      </c>
      <c r="AK335">
        <v>561050</v>
      </c>
      <c r="AL335">
        <v>432448</v>
      </c>
      <c r="AM335">
        <v>0.1295</v>
      </c>
      <c r="AN335">
        <v>113382246</v>
      </c>
      <c r="AO335">
        <v>5.0782783050000004</v>
      </c>
      <c r="AP335">
        <v>36</v>
      </c>
      <c r="AQ335">
        <v>0.55833025999999997</v>
      </c>
      <c r="AR335">
        <v>0.12824450200000001</v>
      </c>
      <c r="AS335">
        <v>0.95529433600000002</v>
      </c>
      <c r="AT335">
        <v>0.1295</v>
      </c>
      <c r="AU335">
        <v>0.377606677</v>
      </c>
      <c r="AV335">
        <v>3.2540265389999998</v>
      </c>
      <c r="AW335">
        <v>15.27176605</v>
      </c>
      <c r="AX335">
        <v>3.8637030000000003E-2</v>
      </c>
      <c r="AY335">
        <v>5.0782783050000004</v>
      </c>
      <c r="AZ335">
        <v>7.6005217999999999E-2</v>
      </c>
      <c r="BA335">
        <v>-3.7368187999999997E-2</v>
      </c>
      <c r="BB335">
        <v>-8.9607471999999994E-2</v>
      </c>
      <c r="BC335">
        <v>2.3200000000000001E-7</v>
      </c>
      <c r="BD335">
        <v>-3.5429436000000002E-2</v>
      </c>
      <c r="BE335">
        <v>8.3944680999999993E-2</v>
      </c>
      <c r="BF335">
        <v>3.8637030000000003E-2</v>
      </c>
      <c r="BG335">
        <v>1.055760413</v>
      </c>
      <c r="BH335">
        <v>2.3200000000000001E-7</v>
      </c>
      <c r="BI335">
        <v>1.3333983300000001</v>
      </c>
      <c r="BJ335">
        <v>-3.5429436000000002E-2</v>
      </c>
      <c r="BK335">
        <v>0.27421842800000001</v>
      </c>
      <c r="BL335">
        <v>1.3688277659999999</v>
      </c>
      <c r="BM335">
        <v>-4.4036253999999997E-2</v>
      </c>
      <c r="BN335">
        <v>-4.5806753999999998E-2</v>
      </c>
      <c r="BO335">
        <v>-4.8497929999999998E-3</v>
      </c>
      <c r="BP335">
        <v>5.4313792999999999E-2</v>
      </c>
      <c r="BQ335">
        <v>5.7851340000000001E-2</v>
      </c>
      <c r="BR335">
        <v>6.1694159999999998E-2</v>
      </c>
      <c r="BS335">
        <v>6</v>
      </c>
    </row>
    <row r="336" spans="1:71" hidden="1" x14ac:dyDescent="0.35">
      <c r="A336">
        <v>24532021</v>
      </c>
      <c r="B336">
        <v>61122021</v>
      </c>
      <c r="C336">
        <v>6112</v>
      </c>
      <c r="D336">
        <v>2453</v>
      </c>
      <c r="E336" t="s">
        <v>85</v>
      </c>
      <c r="F336">
        <v>2021</v>
      </c>
      <c r="G336" t="s">
        <v>87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4234329</v>
      </c>
      <c r="N336">
        <v>4289866</v>
      </c>
      <c r="O336">
        <v>2259572</v>
      </c>
      <c r="P336">
        <v>1974757</v>
      </c>
      <c r="Q336">
        <v>3502741</v>
      </c>
      <c r="R336">
        <v>0.50462470000000004</v>
      </c>
      <c r="S336">
        <v>137726</v>
      </c>
      <c r="T336">
        <v>370818</v>
      </c>
      <c r="U336">
        <v>468100</v>
      </c>
      <c r="V336">
        <v>5869595</v>
      </c>
      <c r="W336">
        <v>5757866</v>
      </c>
      <c r="X336">
        <v>5910857</v>
      </c>
      <c r="Y336">
        <v>0.97366374600000005</v>
      </c>
      <c r="Z336">
        <v>0.272604552</v>
      </c>
      <c r="AA336">
        <v>3.7034752999999997E-2</v>
      </c>
      <c r="AB336">
        <v>0.161836549</v>
      </c>
      <c r="AC336">
        <v>969490</v>
      </c>
      <c r="AD336">
        <v>276737</v>
      </c>
      <c r="AE336">
        <v>191925</v>
      </c>
      <c r="AF336">
        <v>214977</v>
      </c>
      <c r="AG336">
        <v>-0.51</v>
      </c>
      <c r="AH336">
        <v>-0.51</v>
      </c>
      <c r="AI336">
        <v>2900000</v>
      </c>
      <c r="AJ336">
        <v>4442947</v>
      </c>
      <c r="AK336">
        <v>292605</v>
      </c>
      <c r="AL336">
        <v>561050</v>
      </c>
      <c r="AM336">
        <v>0.12839999999999999</v>
      </c>
      <c r="AN336">
        <v>128438743</v>
      </c>
      <c r="AO336">
        <v>4.5699567459999999</v>
      </c>
      <c r="AP336">
        <v>38</v>
      </c>
      <c r="AQ336">
        <v>0.53363165700000004</v>
      </c>
      <c r="AR336">
        <v>4.473916E-2</v>
      </c>
      <c r="AS336">
        <v>1.468535116</v>
      </c>
      <c r="AT336">
        <v>0.12839999999999999</v>
      </c>
      <c r="AU336">
        <v>0.38331803399999997</v>
      </c>
      <c r="AV336">
        <v>3.6851359010000002</v>
      </c>
      <c r="AW336">
        <v>15.25873543</v>
      </c>
      <c r="AX336">
        <v>5.0112754000000002E-2</v>
      </c>
      <c r="AY336">
        <v>4.5699567459999999</v>
      </c>
      <c r="AZ336">
        <v>7.3711552999999999E-2</v>
      </c>
      <c r="BA336">
        <v>-2.3598799E-2</v>
      </c>
      <c r="BB336">
        <v>5.3735939999999998E-3</v>
      </c>
      <c r="BC336">
        <v>2.3300000000000001E-7</v>
      </c>
      <c r="BD336">
        <v>2.6044868999999998E-2</v>
      </c>
      <c r="BE336">
        <v>8.6440461999999996E-2</v>
      </c>
      <c r="BF336">
        <v>5.0112754000000002E-2</v>
      </c>
      <c r="BG336">
        <v>0.97310778499999995</v>
      </c>
      <c r="BH336">
        <v>2.3300000000000001E-7</v>
      </c>
      <c r="BI336">
        <v>1.3682467</v>
      </c>
      <c r="BJ336">
        <v>2.6044868999999998E-2</v>
      </c>
      <c r="BK336">
        <v>-3.5663352000000002E-2</v>
      </c>
      <c r="BL336">
        <v>1.3422018309999999</v>
      </c>
      <c r="BM336">
        <v>2.0377529999999998E-3</v>
      </c>
      <c r="BN336">
        <v>4.7496530000000004E-3</v>
      </c>
      <c r="BO336">
        <v>-5.9179869000000003E-2</v>
      </c>
      <c r="BP336">
        <v>-2.2686640000000001E-2</v>
      </c>
      <c r="BQ336">
        <v>-2.2271279000000001E-2</v>
      </c>
      <c r="BR336">
        <v>6.7051382000000007E-2</v>
      </c>
      <c r="BS336">
        <v>6</v>
      </c>
    </row>
    <row r="337" spans="1:71" hidden="1" x14ac:dyDescent="0.35">
      <c r="A337">
        <v>24532022</v>
      </c>
      <c r="B337">
        <v>61122022</v>
      </c>
      <c r="C337">
        <v>6112</v>
      </c>
      <c r="D337">
        <v>2453</v>
      </c>
      <c r="E337" t="s">
        <v>85</v>
      </c>
      <c r="F337">
        <v>2022</v>
      </c>
      <c r="G337" t="s">
        <v>86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4434940</v>
      </c>
      <c r="N337">
        <v>4234329</v>
      </c>
      <c r="O337">
        <v>2380127</v>
      </c>
      <c r="P337">
        <v>2054813</v>
      </c>
      <c r="Q337">
        <v>3764749</v>
      </c>
      <c r="R337">
        <v>0.51505927900000004</v>
      </c>
      <c r="S337">
        <v>180922</v>
      </c>
      <c r="T337">
        <v>357328</v>
      </c>
      <c r="U337">
        <v>600941</v>
      </c>
      <c r="V337">
        <v>5950524</v>
      </c>
      <c r="W337">
        <v>5869595</v>
      </c>
      <c r="X337">
        <v>5757866</v>
      </c>
      <c r="Y337">
        <v>1.084803755</v>
      </c>
      <c r="Z337">
        <v>0.296173254</v>
      </c>
      <c r="AA337">
        <v>3.8657603999999998E-2</v>
      </c>
      <c r="AB337">
        <v>0.172095264</v>
      </c>
      <c r="AC337">
        <v>1044551</v>
      </c>
      <c r="AD337">
        <v>312482</v>
      </c>
      <c r="AE337">
        <v>212024</v>
      </c>
      <c r="AF337">
        <v>244945</v>
      </c>
      <c r="AG337">
        <v>3.06</v>
      </c>
      <c r="AH337">
        <v>3.06</v>
      </c>
      <c r="AI337">
        <v>2550000</v>
      </c>
      <c r="AJ337">
        <v>4417453</v>
      </c>
      <c r="AK337">
        <v>453997</v>
      </c>
      <c r="AL337">
        <v>292605</v>
      </c>
      <c r="AM337">
        <v>0.13780000000000001</v>
      </c>
      <c r="AN337">
        <v>142093198</v>
      </c>
      <c r="AO337">
        <v>4.1877613309999999</v>
      </c>
      <c r="AP337">
        <v>39</v>
      </c>
      <c r="AQ337">
        <v>0.53667625699999999</v>
      </c>
      <c r="AR337">
        <v>5.0072632999999998E-2</v>
      </c>
      <c r="AS337">
        <v>1.2409888389999999</v>
      </c>
      <c r="AT337">
        <v>0.13780000000000001</v>
      </c>
      <c r="AU337">
        <v>0.386081006</v>
      </c>
      <c r="AV337">
        <v>3.5654743720000002</v>
      </c>
      <c r="AW337">
        <v>15.305024639999999</v>
      </c>
      <c r="AX337">
        <v>5.7847417999999998E-2</v>
      </c>
      <c r="AY337">
        <v>4.1877613309999999</v>
      </c>
      <c r="AZ337">
        <v>7.9778154000000004E-2</v>
      </c>
      <c r="BA337">
        <v>-2.1930735999999999E-2</v>
      </c>
      <c r="BB337">
        <v>7.7747859999999997E-3</v>
      </c>
      <c r="BC337">
        <v>2.36E-7</v>
      </c>
      <c r="BD337">
        <v>1.9112591000000002E-2</v>
      </c>
      <c r="BE337">
        <v>8.4388341000000006E-2</v>
      </c>
      <c r="BF337">
        <v>5.7847417999999998E-2</v>
      </c>
      <c r="BG337">
        <v>1.081362596</v>
      </c>
      <c r="BH337">
        <v>2.36E-7</v>
      </c>
      <c r="BI337">
        <v>1.405305067</v>
      </c>
      <c r="BJ337">
        <v>1.9112591000000002E-2</v>
      </c>
      <c r="BK337">
        <v>2.6386471000000002E-2</v>
      </c>
      <c r="BL337">
        <v>1.386192476</v>
      </c>
      <c r="BM337">
        <v>9.4961049999999995E-3</v>
      </c>
      <c r="BN337">
        <v>9.5165609999999998E-3</v>
      </c>
      <c r="BO337">
        <v>-4.2251226000000003E-2</v>
      </c>
      <c r="BP337">
        <v>-5.8829307999999997E-2</v>
      </c>
      <c r="BQ337">
        <v>-5.5608723999999998E-2</v>
      </c>
      <c r="BR337">
        <v>8.1818845000000001E-2</v>
      </c>
      <c r="BS337">
        <v>6</v>
      </c>
    </row>
    <row r="338" spans="1:71" x14ac:dyDescent="0.35">
      <c r="A338">
        <v>24542017</v>
      </c>
      <c r="B338">
        <v>23302017</v>
      </c>
      <c r="C338">
        <v>2330</v>
      </c>
      <c r="D338">
        <v>2454</v>
      </c>
      <c r="E338" t="s">
        <v>162</v>
      </c>
      <c r="F338">
        <v>2017</v>
      </c>
      <c r="G338" t="s">
        <v>168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395166208</v>
      </c>
      <c r="N338">
        <v>370711772</v>
      </c>
      <c r="O338">
        <v>133967195</v>
      </c>
      <c r="P338">
        <v>261199013</v>
      </c>
      <c r="Q338">
        <v>238664496</v>
      </c>
      <c r="R338">
        <v>0.32203508400000003</v>
      </c>
      <c r="S338">
        <v>66415088</v>
      </c>
      <c r="T338">
        <v>36938640</v>
      </c>
      <c r="U338">
        <v>145338376</v>
      </c>
      <c r="V338">
        <v>238216318</v>
      </c>
      <c r="W338">
        <v>275511714</v>
      </c>
      <c r="X338">
        <v>213255240</v>
      </c>
      <c r="Y338">
        <v>0.39369436600000002</v>
      </c>
      <c r="Z338">
        <v>0.202493543</v>
      </c>
      <c r="AA338">
        <v>0.23999521300000001</v>
      </c>
      <c r="AB338">
        <v>4.3931046000000001E-2</v>
      </c>
      <c r="AC338">
        <v>137627576</v>
      </c>
      <c r="AD338">
        <v>28176807</v>
      </c>
      <c r="AE338">
        <v>21348436</v>
      </c>
      <c r="AF338">
        <v>24070098</v>
      </c>
      <c r="AG338">
        <v>42.07</v>
      </c>
      <c r="AH338">
        <v>42.07</v>
      </c>
      <c r="AI338">
        <v>464955708</v>
      </c>
      <c r="AJ338">
        <v>153330436</v>
      </c>
      <c r="AK338">
        <v>26539614</v>
      </c>
      <c r="AL338">
        <v>33922914</v>
      </c>
      <c r="AM338">
        <v>0.70379999999999998</v>
      </c>
      <c r="AN338">
        <v>2419944096</v>
      </c>
      <c r="AO338">
        <v>9.8438769060000002</v>
      </c>
      <c r="AP338">
        <v>146</v>
      </c>
      <c r="AQ338">
        <v>0.33901480499999997</v>
      </c>
      <c r="AR338">
        <v>5.7587694000000002E-2</v>
      </c>
      <c r="AS338">
        <v>1.780082178</v>
      </c>
      <c r="AT338">
        <v>0.70379999999999998</v>
      </c>
      <c r="AU338">
        <v>0.49169122399999998</v>
      </c>
      <c r="AV338">
        <v>4.132869329</v>
      </c>
      <c r="AW338">
        <v>19.794817009999999</v>
      </c>
      <c r="AX338">
        <v>6.4929414000000005E-2</v>
      </c>
      <c r="AY338">
        <v>9.8438769060000002</v>
      </c>
      <c r="AZ338">
        <v>6.2144672999999997E-2</v>
      </c>
      <c r="BA338">
        <v>2.7847409999999999E-3</v>
      </c>
      <c r="BB338">
        <v>7.3417200000000004E-3</v>
      </c>
      <c r="BC338" s="1">
        <v>2.7000000000000002E-9</v>
      </c>
      <c r="BD338">
        <v>-0.100604833</v>
      </c>
      <c r="BE338">
        <v>9.9642479000000006E-2</v>
      </c>
      <c r="BF338">
        <v>6.4929414000000005E-2</v>
      </c>
      <c r="BG338">
        <v>0.39369436600000002</v>
      </c>
      <c r="BH338" s="1">
        <v>2.7000000000000002E-9</v>
      </c>
      <c r="BI338">
        <v>0.64259172799999997</v>
      </c>
      <c r="BJ338">
        <v>-0.100604833</v>
      </c>
      <c r="BK338">
        <v>0.16793767700000001</v>
      </c>
      <c r="BL338">
        <v>0.74319656099999998</v>
      </c>
      <c r="BM338">
        <v>1.5547381000000001E-2</v>
      </c>
      <c r="BN338">
        <v>1.5200081000000001E-2</v>
      </c>
      <c r="BO338">
        <v>-3.4299838999999999E-2</v>
      </c>
      <c r="BP338">
        <v>-3.5027792000000002E-2</v>
      </c>
      <c r="BQ338">
        <v>-3.5027792000000002E-2</v>
      </c>
      <c r="BR338">
        <v>6.5174936000000003E-2</v>
      </c>
      <c r="BS338">
        <v>6</v>
      </c>
    </row>
    <row r="339" spans="1:71" x14ac:dyDescent="0.35">
      <c r="A339">
        <v>24542018</v>
      </c>
      <c r="B339">
        <v>23302018</v>
      </c>
      <c r="C339">
        <v>2330</v>
      </c>
      <c r="D339">
        <v>2454</v>
      </c>
      <c r="E339" t="s">
        <v>162</v>
      </c>
      <c r="F339">
        <v>2018</v>
      </c>
      <c r="G339" t="s">
        <v>167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402836044</v>
      </c>
      <c r="N339">
        <v>395166208</v>
      </c>
      <c r="O339">
        <v>128510137</v>
      </c>
      <c r="P339">
        <v>274325907</v>
      </c>
      <c r="Q339">
        <v>236037524</v>
      </c>
      <c r="R339">
        <v>0.30432251700000001</v>
      </c>
      <c r="S339">
        <v>53417613</v>
      </c>
      <c r="T339">
        <v>37603586</v>
      </c>
      <c r="U339">
        <v>143170245</v>
      </c>
      <c r="V339">
        <v>238057346</v>
      </c>
      <c r="W339">
        <v>238216318</v>
      </c>
      <c r="X339">
        <v>275511714</v>
      </c>
      <c r="Y339">
        <v>0.38154530399999997</v>
      </c>
      <c r="Z339">
        <v>0.19116313700000001</v>
      </c>
      <c r="AA339">
        <v>0.24174331099999999</v>
      </c>
      <c r="AB339">
        <v>4.8123111000000003E-2</v>
      </c>
      <c r="AC339">
        <v>148009403</v>
      </c>
      <c r="AD339">
        <v>25415223</v>
      </c>
      <c r="AE339">
        <v>20342839</v>
      </c>
      <c r="AF339">
        <v>20782396</v>
      </c>
      <c r="AG339">
        <v>43.21</v>
      </c>
      <c r="AH339">
        <v>43.21</v>
      </c>
      <c r="AI339">
        <v>365250627</v>
      </c>
      <c r="AJ339">
        <v>146333658</v>
      </c>
      <c r="AK339">
        <v>30979767</v>
      </c>
      <c r="AL339">
        <v>26539614</v>
      </c>
      <c r="AM339">
        <v>0.69379999999999997</v>
      </c>
      <c r="AN339">
        <v>2597082252</v>
      </c>
      <c r="AO339">
        <v>9.1663383330000006</v>
      </c>
      <c r="AP339">
        <v>150</v>
      </c>
      <c r="AQ339">
        <v>0.319013502</v>
      </c>
      <c r="AR339">
        <v>5.1479196999999997E-2</v>
      </c>
      <c r="AS339">
        <v>1.3314478059999999</v>
      </c>
      <c r="AT339">
        <v>0.69379999999999997</v>
      </c>
      <c r="AU339">
        <v>0.46707757700000002</v>
      </c>
      <c r="AV339">
        <v>3.721981923</v>
      </c>
      <c r="AW339">
        <v>19.814040200000001</v>
      </c>
      <c r="AX339">
        <v>5.2591530999999997E-2</v>
      </c>
      <c r="AY339">
        <v>9.1663383330000006</v>
      </c>
      <c r="AZ339">
        <v>7.4927715000000006E-2</v>
      </c>
      <c r="BA339">
        <v>-2.2336183999999999E-2</v>
      </c>
      <c r="BB339">
        <v>1.112334E-3</v>
      </c>
      <c r="BC339" s="1">
        <v>2.5300000000000002E-9</v>
      </c>
      <c r="BD339">
        <v>-4.0229099999999999E-4</v>
      </c>
      <c r="BE339">
        <v>9.5158910999999999E-2</v>
      </c>
      <c r="BF339">
        <v>5.2591530999999997E-2</v>
      </c>
      <c r="BG339">
        <v>0.38154530399999997</v>
      </c>
      <c r="BH339" s="1">
        <v>2.5300000000000002E-9</v>
      </c>
      <c r="BI339">
        <v>0.60242333800000003</v>
      </c>
      <c r="BJ339">
        <v>-4.0229099999999999E-4</v>
      </c>
      <c r="BK339">
        <v>-9.4379010999999999E-2</v>
      </c>
      <c r="BL339">
        <v>0.60282562900000003</v>
      </c>
      <c r="BM339">
        <v>3.2285609E-2</v>
      </c>
      <c r="BN339">
        <v>3.3929481999999997E-2</v>
      </c>
      <c r="BO339">
        <v>-6.7415742000000001E-2</v>
      </c>
      <c r="BP339">
        <v>-3.2490501999999997E-2</v>
      </c>
      <c r="BQ339">
        <v>-3.2490501999999997E-2</v>
      </c>
      <c r="BR339">
        <v>6.0274342000000002E-2</v>
      </c>
      <c r="BS339">
        <v>6</v>
      </c>
    </row>
    <row r="340" spans="1:71" x14ac:dyDescent="0.35">
      <c r="A340">
        <v>24542019</v>
      </c>
      <c r="B340">
        <v>23302019</v>
      </c>
      <c r="C340">
        <v>2330</v>
      </c>
      <c r="D340">
        <v>2454</v>
      </c>
      <c r="E340" t="s">
        <v>162</v>
      </c>
      <c r="F340">
        <v>2019</v>
      </c>
      <c r="G340" t="s">
        <v>166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458701794</v>
      </c>
      <c r="N340">
        <v>402836044</v>
      </c>
      <c r="O340">
        <v>144302256</v>
      </c>
      <c r="P340">
        <v>314399538</v>
      </c>
      <c r="Q340">
        <v>266729101</v>
      </c>
      <c r="R340">
        <v>0.28580227200000002</v>
      </c>
      <c r="S340">
        <v>59520443</v>
      </c>
      <c r="T340">
        <v>38889940</v>
      </c>
      <c r="U340">
        <v>177544914</v>
      </c>
      <c r="V340">
        <v>246221731</v>
      </c>
      <c r="W340">
        <v>238057346</v>
      </c>
      <c r="X340">
        <v>238216318</v>
      </c>
      <c r="Y340">
        <v>0.34706847899999999</v>
      </c>
      <c r="Z340">
        <v>0.19977868700000001</v>
      </c>
      <c r="AA340">
        <v>0.25587262599999999</v>
      </c>
      <c r="AB340">
        <v>4.4488575000000002E-2</v>
      </c>
      <c r="AC340">
        <v>169237532</v>
      </c>
      <c r="AD340">
        <v>28656054</v>
      </c>
      <c r="AE340">
        <v>42605942</v>
      </c>
      <c r="AF340">
        <v>23204310</v>
      </c>
      <c r="AG340">
        <v>55.4</v>
      </c>
      <c r="AH340">
        <v>55.4</v>
      </c>
      <c r="AI340">
        <v>705179636</v>
      </c>
      <c r="AJ340">
        <v>143176223</v>
      </c>
      <c r="AK340">
        <v>27615237</v>
      </c>
      <c r="AL340">
        <v>30979767</v>
      </c>
      <c r="AM340">
        <v>0.76060000000000005</v>
      </c>
      <c r="AN340">
        <v>2623483315</v>
      </c>
      <c r="AO340">
        <v>9.3852981490000005</v>
      </c>
      <c r="AP340">
        <v>156</v>
      </c>
      <c r="AQ340">
        <v>0.314588384</v>
      </c>
      <c r="AR340">
        <v>0.10576497</v>
      </c>
      <c r="AS340">
        <v>2.242941069</v>
      </c>
      <c r="AT340">
        <v>0.76060000000000005</v>
      </c>
      <c r="AU340">
        <v>0.487481371</v>
      </c>
      <c r="AV340">
        <v>4.8893442110000001</v>
      </c>
      <c r="AW340">
        <v>19.94391087</v>
      </c>
      <c r="AX340">
        <v>5.7602368000000001E-2</v>
      </c>
      <c r="AY340">
        <v>9.3852981490000005</v>
      </c>
      <c r="AZ340">
        <v>6.0340993000000002E-2</v>
      </c>
      <c r="BA340">
        <v>-2.7386250000000002E-3</v>
      </c>
      <c r="BB340">
        <v>-4.8162601999999999E-2</v>
      </c>
      <c r="BC340" s="1">
        <v>2.4800000000000001E-9</v>
      </c>
      <c r="BD340">
        <v>2.0267265E-2</v>
      </c>
      <c r="BE340">
        <v>9.6540368000000001E-2</v>
      </c>
      <c r="BF340">
        <v>5.7602368000000001E-2</v>
      </c>
      <c r="BG340">
        <v>0.34706847899999999</v>
      </c>
      <c r="BH340" s="1">
        <v>2.4800000000000001E-9</v>
      </c>
      <c r="BI340">
        <v>0.61122070500000003</v>
      </c>
      <c r="BJ340">
        <v>2.0267265E-2</v>
      </c>
      <c r="BK340">
        <v>-3.9463200000000001E-4</v>
      </c>
      <c r="BL340">
        <v>0.59095344000000005</v>
      </c>
      <c r="BM340">
        <v>-1.7950249000000001E-2</v>
      </c>
      <c r="BN340">
        <v>-1.2270257999999999E-2</v>
      </c>
      <c r="BO340">
        <v>-2.7360636000000001E-2</v>
      </c>
      <c r="BP340">
        <v>-4.8265104000000003E-2</v>
      </c>
      <c r="BQ340">
        <v>-4.8265104000000003E-2</v>
      </c>
      <c r="BR340">
        <v>6.4207229000000005E-2</v>
      </c>
      <c r="BS340">
        <v>6</v>
      </c>
    </row>
    <row r="341" spans="1:71" x14ac:dyDescent="0.35">
      <c r="A341">
        <v>24542020</v>
      </c>
      <c r="B341">
        <v>23302020</v>
      </c>
      <c r="C341">
        <v>2330</v>
      </c>
      <c r="D341">
        <v>2454</v>
      </c>
      <c r="E341" t="s">
        <v>162</v>
      </c>
      <c r="F341">
        <v>2020</v>
      </c>
      <c r="G341" t="s">
        <v>165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533906327</v>
      </c>
      <c r="N341">
        <v>458701794</v>
      </c>
      <c r="O341">
        <v>158821876</v>
      </c>
      <c r="P341">
        <v>375084451</v>
      </c>
      <c r="Q341">
        <v>291862293</v>
      </c>
      <c r="R341">
        <v>0.26933268599999999</v>
      </c>
      <c r="S341">
        <v>28583956</v>
      </c>
      <c r="T341">
        <v>38971343</v>
      </c>
      <c r="U341">
        <v>196579745</v>
      </c>
      <c r="V341">
        <v>322145988</v>
      </c>
      <c r="W341">
        <v>246221731</v>
      </c>
      <c r="X341">
        <v>238057346</v>
      </c>
      <c r="Y341">
        <v>0.41567878600000002</v>
      </c>
      <c r="Z341">
        <v>0.21433593300000001</v>
      </c>
      <c r="AA341">
        <v>0.24003039300000001</v>
      </c>
      <c r="AB341">
        <v>4.2338721000000003E-2</v>
      </c>
      <c r="AC341">
        <v>217635230</v>
      </c>
      <c r="AD341">
        <v>48177674</v>
      </c>
      <c r="AE341">
        <v>79558146</v>
      </c>
      <c r="AF341">
        <v>41438573</v>
      </c>
      <c r="AG341">
        <v>65.040000000000006</v>
      </c>
      <c r="AH341">
        <v>65.040000000000006</v>
      </c>
      <c r="AI341">
        <v>1187817399</v>
      </c>
      <c r="AJ341">
        <v>180610472</v>
      </c>
      <c r="AK341">
        <v>37677370</v>
      </c>
      <c r="AL341">
        <v>27615237</v>
      </c>
      <c r="AM341">
        <v>0.74319999999999997</v>
      </c>
      <c r="AN341">
        <v>3698766247</v>
      </c>
      <c r="AO341">
        <v>8.7095524960000006</v>
      </c>
      <c r="AP341">
        <v>162</v>
      </c>
      <c r="AQ341">
        <v>0.29747142500000001</v>
      </c>
      <c r="AR341">
        <v>0.173441977</v>
      </c>
      <c r="AS341">
        <v>3.1667998919999998</v>
      </c>
      <c r="AT341">
        <v>0.74319999999999997</v>
      </c>
      <c r="AU341">
        <v>0.45146686699999999</v>
      </c>
      <c r="AV341">
        <v>6.6151765610000002</v>
      </c>
      <c r="AW341">
        <v>20.095730960000001</v>
      </c>
      <c r="AX341">
        <v>9.0338806999999993E-2</v>
      </c>
      <c r="AY341">
        <v>8.7095524960000006</v>
      </c>
      <c r="AZ341">
        <v>7.6322205000000004E-2</v>
      </c>
      <c r="BA341">
        <v>1.4016603000000001E-2</v>
      </c>
      <c r="BB341">
        <v>-8.3103170000000004E-2</v>
      </c>
      <c r="BC341" s="1">
        <v>2.1799999999999999E-9</v>
      </c>
      <c r="BD341">
        <v>0.16551986099999999</v>
      </c>
      <c r="BE341">
        <v>8.4960084000000005E-2</v>
      </c>
      <c r="BF341">
        <v>9.0338806999999993E-2</v>
      </c>
      <c r="BG341">
        <v>0.41567878600000002</v>
      </c>
      <c r="BH341" s="1">
        <v>2.1799999999999999E-9</v>
      </c>
      <c r="BI341">
        <v>0.702299385</v>
      </c>
      <c r="BJ341">
        <v>0.16551986099999999</v>
      </c>
      <c r="BK341">
        <v>1.7798894999999999E-2</v>
      </c>
      <c r="BL341">
        <v>0.53677952500000004</v>
      </c>
      <c r="BM341">
        <v>-5.7568440999999998E-2</v>
      </c>
      <c r="BN341">
        <v>-4.6616713999999997E-2</v>
      </c>
      <c r="BO341">
        <v>3.2598151999999998E-2</v>
      </c>
      <c r="BP341">
        <v>-5.293378E-2</v>
      </c>
      <c r="BQ341">
        <v>-5.293378E-2</v>
      </c>
      <c r="BR341">
        <v>9.5769686000000007E-2</v>
      </c>
      <c r="BS341">
        <v>6</v>
      </c>
    </row>
    <row r="342" spans="1:71" x14ac:dyDescent="0.35">
      <c r="A342">
        <v>24542021</v>
      </c>
      <c r="B342">
        <v>23302021</v>
      </c>
      <c r="C342">
        <v>2330</v>
      </c>
      <c r="D342">
        <v>2454</v>
      </c>
      <c r="E342" t="s">
        <v>162</v>
      </c>
      <c r="F342">
        <v>2021</v>
      </c>
      <c r="G342" t="s">
        <v>164</v>
      </c>
      <c r="H342">
        <v>1</v>
      </c>
      <c r="I342">
        <v>0</v>
      </c>
      <c r="J342">
        <v>1</v>
      </c>
      <c r="K342">
        <v>1</v>
      </c>
      <c r="L342">
        <v>1</v>
      </c>
      <c r="M342">
        <v>660876748</v>
      </c>
      <c r="N342">
        <v>533906327</v>
      </c>
      <c r="O342">
        <v>227228854</v>
      </c>
      <c r="P342">
        <v>433647894</v>
      </c>
      <c r="Q342">
        <v>346864726</v>
      </c>
      <c r="R342">
        <v>0.31943366200000001</v>
      </c>
      <c r="S342">
        <v>56644655</v>
      </c>
      <c r="T342">
        <v>49111180</v>
      </c>
      <c r="U342">
        <v>183704594</v>
      </c>
      <c r="V342">
        <v>493414582</v>
      </c>
      <c r="W342">
        <v>322145988</v>
      </c>
      <c r="X342">
        <v>246221731</v>
      </c>
      <c r="Y342">
        <v>0.557032588</v>
      </c>
      <c r="Z342">
        <v>0.231434532</v>
      </c>
      <c r="AA342">
        <v>0.194726229</v>
      </c>
      <c r="AB342">
        <v>3.4850719000000002E-2</v>
      </c>
      <c r="AC342">
        <v>302649721</v>
      </c>
      <c r="AD342">
        <v>127044654</v>
      </c>
      <c r="AE342">
        <v>47094744</v>
      </c>
      <c r="AF342">
        <v>111872533</v>
      </c>
      <c r="AG342">
        <v>42.57</v>
      </c>
      <c r="AH342">
        <v>42.57</v>
      </c>
      <c r="AI342">
        <v>1902667200</v>
      </c>
      <c r="AJ342">
        <v>261809987</v>
      </c>
      <c r="AK342">
        <v>73270606</v>
      </c>
      <c r="AL342">
        <v>37677370</v>
      </c>
      <c r="AM342">
        <v>0.75360000000000005</v>
      </c>
      <c r="AN342">
        <v>4713101120</v>
      </c>
      <c r="AO342">
        <v>10.469000550000001</v>
      </c>
      <c r="AP342">
        <v>170</v>
      </c>
      <c r="AQ342">
        <v>0.34382939699999998</v>
      </c>
      <c r="AR342">
        <v>8.8207878000000003E-2</v>
      </c>
      <c r="AS342">
        <v>4.3875854729999997</v>
      </c>
      <c r="AT342">
        <v>0.75360000000000005</v>
      </c>
      <c r="AU342">
        <v>0.57423547799999997</v>
      </c>
      <c r="AV342">
        <v>7.67595691</v>
      </c>
      <c r="AW342">
        <v>20.30907792</v>
      </c>
      <c r="AX342">
        <v>0.20953588200000001</v>
      </c>
      <c r="AY342">
        <v>10.469000550000001</v>
      </c>
      <c r="AZ342">
        <v>0.132367761</v>
      </c>
      <c r="BA342">
        <v>7.7168121000000006E-2</v>
      </c>
      <c r="BB342">
        <v>0.121328004</v>
      </c>
      <c r="BC342" s="1">
        <v>1.87E-9</v>
      </c>
      <c r="BD342">
        <v>0.320783975</v>
      </c>
      <c r="BE342">
        <v>9.1984637999999994E-2</v>
      </c>
      <c r="BF342">
        <v>0.20953588200000001</v>
      </c>
      <c r="BG342">
        <v>0.557032588</v>
      </c>
      <c r="BH342" s="1">
        <v>1.87E-9</v>
      </c>
      <c r="BI342">
        <v>0.92415945799999999</v>
      </c>
      <c r="BJ342">
        <v>0.320783975</v>
      </c>
      <c r="BK342">
        <v>0.142205202</v>
      </c>
      <c r="BL342">
        <v>0.60337548299999999</v>
      </c>
      <c r="BM342">
        <v>0.13483484000000001</v>
      </c>
      <c r="BN342">
        <v>0.13391525200000001</v>
      </c>
      <c r="BO342">
        <v>-0.16886601500000001</v>
      </c>
      <c r="BP342">
        <v>9.1178830000000002E-3</v>
      </c>
      <c r="BQ342">
        <v>9.1178830000000002E-3</v>
      </c>
      <c r="BR342">
        <v>8.1896620000000003E-2</v>
      </c>
      <c r="BS342">
        <v>6</v>
      </c>
    </row>
    <row r="343" spans="1:71" x14ac:dyDescent="0.35">
      <c r="A343">
        <v>24542022</v>
      </c>
      <c r="B343">
        <v>23302022</v>
      </c>
      <c r="C343">
        <v>2330</v>
      </c>
      <c r="D343">
        <v>2454</v>
      </c>
      <c r="E343" t="s">
        <v>162</v>
      </c>
      <c r="F343">
        <v>2022</v>
      </c>
      <c r="G343" t="s">
        <v>163</v>
      </c>
      <c r="H343">
        <v>1</v>
      </c>
      <c r="I343">
        <v>0</v>
      </c>
      <c r="J343">
        <v>1</v>
      </c>
      <c r="K343">
        <v>1</v>
      </c>
      <c r="L343">
        <v>1</v>
      </c>
      <c r="M343">
        <v>608399474</v>
      </c>
      <c r="N343">
        <v>660876748</v>
      </c>
      <c r="O343">
        <v>165341235</v>
      </c>
      <c r="P343">
        <v>443058239</v>
      </c>
      <c r="Q343">
        <v>297653607</v>
      </c>
      <c r="R343">
        <v>0.23269314799999999</v>
      </c>
      <c r="S343">
        <v>7432040</v>
      </c>
      <c r="T343">
        <v>53861629</v>
      </c>
      <c r="U343">
        <v>147502155</v>
      </c>
      <c r="V343">
        <v>548796030</v>
      </c>
      <c r="W343">
        <v>493414582</v>
      </c>
      <c r="X343">
        <v>322145988</v>
      </c>
      <c r="Y343">
        <v>0.41660464800000002</v>
      </c>
      <c r="Z343">
        <v>0.218067867</v>
      </c>
      <c r="AA343">
        <v>0.212965562</v>
      </c>
      <c r="AB343">
        <v>2.5946912999999999E-2</v>
      </c>
      <c r="AC343">
        <v>348747173</v>
      </c>
      <c r="AD343">
        <v>135932173</v>
      </c>
      <c r="AE343">
        <v>144582802</v>
      </c>
      <c r="AF343">
        <v>118625021</v>
      </c>
      <c r="AG343">
        <v>56.94</v>
      </c>
      <c r="AH343">
        <v>56.94</v>
      </c>
      <c r="AI343">
        <v>999653750</v>
      </c>
      <c r="AJ343">
        <v>277891595</v>
      </c>
      <c r="AK343">
        <v>70703336</v>
      </c>
      <c r="AL343">
        <v>73270606</v>
      </c>
      <c r="AM343">
        <v>0.79759999999999998</v>
      </c>
      <c r="AN343">
        <v>5563297678</v>
      </c>
      <c r="AO343">
        <v>9.8645814359999999</v>
      </c>
      <c r="AP343">
        <v>172</v>
      </c>
      <c r="AQ343">
        <v>0.27176426399999998</v>
      </c>
      <c r="AR343">
        <v>0.21877423100000001</v>
      </c>
      <c r="AS343">
        <v>2.2562581210000001</v>
      </c>
      <c r="AT343">
        <v>0.79759999999999998</v>
      </c>
      <c r="AU343">
        <v>0.45846388900000001</v>
      </c>
      <c r="AV343">
        <v>6.6565375160000002</v>
      </c>
      <c r="AW343">
        <v>20.226342249999998</v>
      </c>
      <c r="AX343">
        <v>0.17949643600000001</v>
      </c>
      <c r="AY343">
        <v>9.8645814359999999</v>
      </c>
      <c r="AZ343">
        <v>0.102511119</v>
      </c>
      <c r="BA343">
        <v>7.6985316999999998E-2</v>
      </c>
      <c r="BB343">
        <v>-3.9277793999999998E-2</v>
      </c>
      <c r="BC343" s="1">
        <v>1.51E-9</v>
      </c>
      <c r="BD343">
        <v>8.3799964000000005E-2</v>
      </c>
      <c r="BE343">
        <v>8.1500263000000003E-2</v>
      </c>
      <c r="BF343">
        <v>0.17949643600000001</v>
      </c>
      <c r="BG343">
        <v>0.41660464800000002</v>
      </c>
      <c r="BH343" s="1">
        <v>1.51E-9</v>
      </c>
      <c r="BI343">
        <v>0.83040601999999997</v>
      </c>
      <c r="BJ343">
        <v>8.3799964000000005E-2</v>
      </c>
      <c r="BK343">
        <v>0.25915360799999998</v>
      </c>
      <c r="BL343">
        <v>0.74660605599999996</v>
      </c>
      <c r="BM343">
        <v>-5.0595403999999997E-2</v>
      </c>
      <c r="BN343">
        <v>-5.5206713999999997E-2</v>
      </c>
      <c r="BO343">
        <v>3.6449525000000003E-2</v>
      </c>
      <c r="BP343">
        <v>-0.13100227</v>
      </c>
      <c r="BQ343">
        <v>-0.13100227</v>
      </c>
      <c r="BR343">
        <v>8.0981031999999994E-2</v>
      </c>
      <c r="BS343">
        <v>6</v>
      </c>
    </row>
    <row r="344" spans="1:71" x14ac:dyDescent="0.35">
      <c r="A344">
        <v>24642017</v>
      </c>
      <c r="B344">
        <v>64092017</v>
      </c>
      <c r="C344">
        <v>6409</v>
      </c>
      <c r="D344">
        <v>2464</v>
      </c>
      <c r="E344" t="s">
        <v>127</v>
      </c>
      <c r="F344">
        <v>2017</v>
      </c>
      <c r="G344" t="s">
        <v>133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11119622</v>
      </c>
      <c r="N344">
        <v>9577375</v>
      </c>
      <c r="O344">
        <v>7601167</v>
      </c>
      <c r="P344">
        <v>3518455</v>
      </c>
      <c r="Q344">
        <v>8657306</v>
      </c>
      <c r="R344">
        <v>0.59529154900000003</v>
      </c>
      <c r="S344">
        <v>2289172</v>
      </c>
      <c r="T344">
        <v>2056104</v>
      </c>
      <c r="U344">
        <v>1995664</v>
      </c>
      <c r="V344">
        <v>12376355</v>
      </c>
      <c r="W344">
        <v>8883695</v>
      </c>
      <c r="X344">
        <v>8318989</v>
      </c>
      <c r="Y344">
        <v>1.0961204920000001</v>
      </c>
      <c r="Z344">
        <v>0.13170717400000001</v>
      </c>
      <c r="AA344">
        <v>4.3648392000000001E-2</v>
      </c>
      <c r="AB344">
        <v>3.2918335E-2</v>
      </c>
      <c r="AC344">
        <v>1375301</v>
      </c>
      <c r="AD344">
        <v>501129</v>
      </c>
      <c r="AE344">
        <v>512638</v>
      </c>
      <c r="AF344">
        <v>420988</v>
      </c>
      <c r="AG344">
        <v>11.28</v>
      </c>
      <c r="AH344">
        <v>11.28</v>
      </c>
      <c r="AI344">
        <v>9405041</v>
      </c>
      <c r="AJ344">
        <v>10417503</v>
      </c>
      <c r="AK344">
        <v>2600347</v>
      </c>
      <c r="AL344">
        <v>2519893</v>
      </c>
      <c r="AM344">
        <v>0.4521</v>
      </c>
      <c r="AN344">
        <v>5372634874</v>
      </c>
      <c r="AO344">
        <v>0.23035913099999999</v>
      </c>
      <c r="AP344">
        <v>74</v>
      </c>
      <c r="AQ344">
        <v>0.68358142</v>
      </c>
      <c r="AR344">
        <v>5.3525940000000001E-2</v>
      </c>
      <c r="AS344">
        <v>2.6730599079999999</v>
      </c>
      <c r="AT344">
        <v>0.4521</v>
      </c>
      <c r="AU344">
        <v>0.39801751499999999</v>
      </c>
      <c r="AV344">
        <v>3.1115586770000001</v>
      </c>
      <c r="AW344">
        <v>16.224221849999999</v>
      </c>
      <c r="AX344">
        <v>4.3956512000000003E-2</v>
      </c>
      <c r="AY344">
        <v>0.23035913099999999</v>
      </c>
      <c r="AZ344">
        <v>4.6552586E-2</v>
      </c>
      <c r="BA344">
        <v>-2.5960739999999999E-3</v>
      </c>
      <c r="BB344">
        <v>-9.5694279999999996E-3</v>
      </c>
      <c r="BC344">
        <v>1.04E-7</v>
      </c>
      <c r="BD344">
        <v>0.36467821299999997</v>
      </c>
      <c r="BE344">
        <v>0.21468345999999999</v>
      </c>
      <c r="BF344">
        <v>4.3956512000000003E-2</v>
      </c>
      <c r="BG344">
        <v>1.0961204920000001</v>
      </c>
      <c r="BH344">
        <v>1.04E-7</v>
      </c>
      <c r="BI344">
        <v>1.2922491810000001</v>
      </c>
      <c r="BJ344">
        <v>0.36467821299999997</v>
      </c>
      <c r="BK344">
        <v>5.8962502999999999E-2</v>
      </c>
      <c r="BL344">
        <v>0.92757096800000005</v>
      </c>
      <c r="BM344">
        <v>-3.2510429E-2</v>
      </c>
      <c r="BN344">
        <v>-3.0600308E-2</v>
      </c>
      <c r="BO344">
        <v>-8.8847890000000006E-3</v>
      </c>
      <c r="BP344">
        <v>2.479406E-3</v>
      </c>
      <c r="BQ344">
        <v>2.479406E-3</v>
      </c>
      <c r="BR344">
        <v>2.8820059999999999E-3</v>
      </c>
      <c r="BS344">
        <v>6</v>
      </c>
    </row>
    <row r="345" spans="1:71" x14ac:dyDescent="0.35">
      <c r="A345">
        <v>24642018</v>
      </c>
      <c r="B345">
        <v>64092018</v>
      </c>
      <c r="C345">
        <v>6409</v>
      </c>
      <c r="D345">
        <v>2464</v>
      </c>
      <c r="E345" t="s">
        <v>127</v>
      </c>
      <c r="F345">
        <v>2018</v>
      </c>
      <c r="G345" t="s">
        <v>132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12418628</v>
      </c>
      <c r="N345">
        <v>11119622</v>
      </c>
      <c r="O345">
        <v>8304127</v>
      </c>
      <c r="P345">
        <v>4114501</v>
      </c>
      <c r="Q345">
        <v>9698493</v>
      </c>
      <c r="R345">
        <v>0.63296058099999997</v>
      </c>
      <c r="S345">
        <v>737857</v>
      </c>
      <c r="T345">
        <v>2297761</v>
      </c>
      <c r="U345">
        <v>1909109</v>
      </c>
      <c r="V345">
        <v>14406440</v>
      </c>
      <c r="W345">
        <v>12376355</v>
      </c>
      <c r="X345">
        <v>8883695</v>
      </c>
      <c r="Y345">
        <v>1.01537849</v>
      </c>
      <c r="Z345">
        <v>0.136045002</v>
      </c>
      <c r="AA345">
        <v>4.1720300000000002E-2</v>
      </c>
      <c r="AB345">
        <v>2.8678215999999999E-2</v>
      </c>
      <c r="AC345">
        <v>2004793</v>
      </c>
      <c r="AD345">
        <v>1170857</v>
      </c>
      <c r="AE345">
        <v>2474255</v>
      </c>
      <c r="AF345">
        <v>953813</v>
      </c>
      <c r="AG345">
        <v>5.53</v>
      </c>
      <c r="AH345">
        <v>5.53</v>
      </c>
      <c r="AI345">
        <v>8212302</v>
      </c>
      <c r="AJ345">
        <v>11746505</v>
      </c>
      <c r="AK345">
        <v>2144467</v>
      </c>
      <c r="AL345">
        <v>2600347</v>
      </c>
      <c r="AM345">
        <v>0.37540000000000001</v>
      </c>
      <c r="AN345">
        <v>6011856124</v>
      </c>
      <c r="AO345">
        <v>0.239633812</v>
      </c>
      <c r="AP345">
        <v>77</v>
      </c>
      <c r="AQ345">
        <v>0.66868312699999999</v>
      </c>
      <c r="AR345">
        <v>0.22251251</v>
      </c>
      <c r="AS345">
        <v>1.995941185</v>
      </c>
      <c r="AT345">
        <v>0.37540000000000001</v>
      </c>
      <c r="AU345">
        <v>0.26468966300000002</v>
      </c>
      <c r="AV345">
        <v>3.227727947</v>
      </c>
      <c r="AW345">
        <v>16.334708160000002</v>
      </c>
      <c r="AX345">
        <v>8.5777465999999997E-2</v>
      </c>
      <c r="AY345">
        <v>0.239633812</v>
      </c>
      <c r="AZ345">
        <v>4.8668847000000001E-2</v>
      </c>
      <c r="BA345">
        <v>3.7108619000000002E-2</v>
      </c>
      <c r="BB345">
        <v>-0.136735044</v>
      </c>
      <c r="BC345" s="1">
        <v>8.9900000000000004E-8</v>
      </c>
      <c r="BD345">
        <v>0.182567807</v>
      </c>
      <c r="BE345">
        <v>0.20664020799999999</v>
      </c>
      <c r="BF345">
        <v>8.5777465999999997E-2</v>
      </c>
      <c r="BG345">
        <v>1.01537849</v>
      </c>
      <c r="BH345" s="1">
        <v>8.9900000000000004E-8</v>
      </c>
      <c r="BI345">
        <v>1.295587206</v>
      </c>
      <c r="BJ345">
        <v>0.182567807</v>
      </c>
      <c r="BK345">
        <v>0.31409880699999998</v>
      </c>
      <c r="BL345">
        <v>1.1130193989999999</v>
      </c>
      <c r="BM345">
        <v>-0.12984907600000001</v>
      </c>
      <c r="BN345">
        <v>-0.13451716599999999</v>
      </c>
      <c r="BO345">
        <v>0.14720190899999999</v>
      </c>
      <c r="BP345">
        <v>-4.7555419000000002E-2</v>
      </c>
      <c r="BQ345">
        <v>-4.7555419000000002E-2</v>
      </c>
      <c r="BR345">
        <v>8.5397630000000006E-3</v>
      </c>
      <c r="BS345">
        <v>6</v>
      </c>
    </row>
    <row r="346" spans="1:71" x14ac:dyDescent="0.35">
      <c r="A346">
        <v>24642019</v>
      </c>
      <c r="B346">
        <v>64092019</v>
      </c>
      <c r="C346">
        <v>6409</v>
      </c>
      <c r="D346">
        <v>2464</v>
      </c>
      <c r="E346" t="s">
        <v>127</v>
      </c>
      <c r="F346">
        <v>2019</v>
      </c>
      <c r="G346" t="s">
        <v>131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11462998</v>
      </c>
      <c r="N346">
        <v>12418628</v>
      </c>
      <c r="O346">
        <v>7392865</v>
      </c>
      <c r="P346">
        <v>4070133</v>
      </c>
      <c r="Q346">
        <v>8505627</v>
      </c>
      <c r="R346">
        <v>0.59342486100000003</v>
      </c>
      <c r="S346">
        <v>910000</v>
      </c>
      <c r="T346">
        <v>2278356</v>
      </c>
      <c r="U346">
        <v>2211104</v>
      </c>
      <c r="V346">
        <v>12507333</v>
      </c>
      <c r="W346">
        <v>14406440</v>
      </c>
      <c r="X346">
        <v>12376355</v>
      </c>
      <c r="Y346">
        <v>0.82495868299999997</v>
      </c>
      <c r="Z346">
        <v>0.116427354</v>
      </c>
      <c r="AA346">
        <v>4.2293509E-2</v>
      </c>
      <c r="AB346">
        <v>3.9213155999999999E-2</v>
      </c>
      <c r="AC346">
        <v>2029741</v>
      </c>
      <c r="AD346">
        <v>863825</v>
      </c>
      <c r="AE346">
        <v>433484</v>
      </c>
      <c r="AF346">
        <v>681668</v>
      </c>
      <c r="AG346">
        <v>-29.53</v>
      </c>
      <c r="AH346">
        <v>-29.53</v>
      </c>
      <c r="AI346">
        <v>7762581</v>
      </c>
      <c r="AJ346">
        <v>10181719</v>
      </c>
      <c r="AK346">
        <v>2207603</v>
      </c>
      <c r="AL346">
        <v>2144467</v>
      </c>
      <c r="AM346">
        <v>0.43049999999999999</v>
      </c>
      <c r="AN346">
        <v>6018826293</v>
      </c>
      <c r="AO346">
        <v>0.20780352199999999</v>
      </c>
      <c r="AP346">
        <v>79</v>
      </c>
      <c r="AQ346">
        <v>0.64493294000000001</v>
      </c>
      <c r="AR346">
        <v>3.4905948999999999E-2</v>
      </c>
      <c r="AS346">
        <v>1.907205735</v>
      </c>
      <c r="AT346">
        <v>0.43049999999999999</v>
      </c>
      <c r="AU346">
        <v>0.22297382600000001</v>
      </c>
      <c r="AV346">
        <v>3.1080962419999998</v>
      </c>
      <c r="AW346">
        <v>16.254634840000001</v>
      </c>
      <c r="AX346">
        <v>5.4890766000000001E-2</v>
      </c>
      <c r="AY346">
        <v>0.20780352199999999</v>
      </c>
      <c r="AZ346">
        <v>4.4651153999999998E-2</v>
      </c>
      <c r="BA346">
        <v>1.0239612E-2</v>
      </c>
      <c r="BB346">
        <v>1.9984815999999999E-2</v>
      </c>
      <c r="BC346" s="1">
        <v>8.05E-8</v>
      </c>
      <c r="BD346">
        <v>-0.152924059</v>
      </c>
      <c r="BE346">
        <v>0.18346277899999999</v>
      </c>
      <c r="BF346">
        <v>5.4890766000000001E-2</v>
      </c>
      <c r="BG346">
        <v>0.82495868299999997</v>
      </c>
      <c r="BH346" s="1">
        <v>8.05E-8</v>
      </c>
      <c r="BI346">
        <v>1.007142899</v>
      </c>
      <c r="BJ346">
        <v>-0.152924059</v>
      </c>
      <c r="BK346">
        <v>0.163470957</v>
      </c>
      <c r="BL346">
        <v>1.160066957</v>
      </c>
      <c r="BM346">
        <v>5.8430505000000001E-2</v>
      </c>
      <c r="BN346">
        <v>5.3515556999999998E-2</v>
      </c>
      <c r="BO346">
        <v>-5.6728580000000001E-2</v>
      </c>
      <c r="BP346">
        <v>4.10066E-4</v>
      </c>
      <c r="BQ346">
        <v>4.10066E-4</v>
      </c>
      <c r="BR346">
        <v>-1.4811289E-2</v>
      </c>
      <c r="BS346">
        <v>6</v>
      </c>
    </row>
    <row r="347" spans="1:71" x14ac:dyDescent="0.35">
      <c r="A347">
        <v>24642020</v>
      </c>
      <c r="B347">
        <v>64092020</v>
      </c>
      <c r="C347">
        <v>6409</v>
      </c>
      <c r="D347">
        <v>2464</v>
      </c>
      <c r="E347" t="s">
        <v>127</v>
      </c>
      <c r="F347">
        <v>2020</v>
      </c>
      <c r="G347" t="s">
        <v>130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11208529</v>
      </c>
      <c r="N347">
        <v>11462998</v>
      </c>
      <c r="O347">
        <v>7099367</v>
      </c>
      <c r="P347">
        <v>4109162</v>
      </c>
      <c r="Q347">
        <v>8057341</v>
      </c>
      <c r="R347">
        <v>0.488587932</v>
      </c>
      <c r="S347">
        <v>1363967</v>
      </c>
      <c r="T347">
        <v>2449453</v>
      </c>
      <c r="U347">
        <v>2841783</v>
      </c>
      <c r="V347">
        <v>8908665</v>
      </c>
      <c r="W347">
        <v>12507333</v>
      </c>
      <c r="X347">
        <v>14406440</v>
      </c>
      <c r="Y347">
        <v>0.55144142900000004</v>
      </c>
      <c r="Z347">
        <v>0.1060808</v>
      </c>
      <c r="AA347">
        <v>4.7478719000000003E-2</v>
      </c>
      <c r="AB347">
        <v>4.0471383999999999E-2</v>
      </c>
      <c r="AC347">
        <v>2042218</v>
      </c>
      <c r="AD347">
        <v>591429</v>
      </c>
      <c r="AE347">
        <v>1081713</v>
      </c>
      <c r="AF347">
        <v>513384</v>
      </c>
      <c r="AG347">
        <v>-39.04</v>
      </c>
      <c r="AH347">
        <v>-39.04</v>
      </c>
      <c r="AI347">
        <v>8603364</v>
      </c>
      <c r="AJ347">
        <v>7025359</v>
      </c>
      <c r="AK347">
        <v>1503416</v>
      </c>
      <c r="AL347">
        <v>2207603</v>
      </c>
      <c r="AM347">
        <v>0.42599999999999999</v>
      </c>
      <c r="AN347">
        <v>6041157395</v>
      </c>
      <c r="AO347">
        <v>0.14746619599999999</v>
      </c>
      <c r="AP347">
        <v>82</v>
      </c>
      <c r="AQ347">
        <v>0.63338971600000005</v>
      </c>
      <c r="AR347">
        <v>9.4365627999999993E-2</v>
      </c>
      <c r="AS347">
        <v>2.0937028039999999</v>
      </c>
      <c r="AT347">
        <v>0.42599999999999999</v>
      </c>
      <c r="AU347">
        <v>0.22955129199999999</v>
      </c>
      <c r="AV347">
        <v>2.8137612299999999</v>
      </c>
      <c r="AW347">
        <v>16.232185560000001</v>
      </c>
      <c r="AX347">
        <v>4.4786188999999997E-2</v>
      </c>
      <c r="AY347">
        <v>0.14746619599999999</v>
      </c>
      <c r="AZ347">
        <v>4.7295826999999999E-2</v>
      </c>
      <c r="BA347">
        <v>-2.5096379999999998E-3</v>
      </c>
      <c r="BB347">
        <v>-4.9579438000000003E-2</v>
      </c>
      <c r="BC347" s="1">
        <v>8.72E-8</v>
      </c>
      <c r="BD347">
        <v>-0.31393776699999998</v>
      </c>
      <c r="BE347">
        <v>0.213683453</v>
      </c>
      <c r="BF347">
        <v>4.4786188999999997E-2</v>
      </c>
      <c r="BG347">
        <v>0.55144142900000004</v>
      </c>
      <c r="BH347" s="1">
        <v>8.72E-8</v>
      </c>
      <c r="BI347">
        <v>0.777167108</v>
      </c>
      <c r="BJ347">
        <v>-0.31393776699999998</v>
      </c>
      <c r="BK347">
        <v>-0.16567280200000001</v>
      </c>
      <c r="BL347">
        <v>1.0911048750000001</v>
      </c>
      <c r="BM347">
        <v>-3.4497450000000002E-3</v>
      </c>
      <c r="BN347">
        <v>2.88252E-3</v>
      </c>
      <c r="BO347">
        <v>8.8145592999999994E-2</v>
      </c>
      <c r="BP347">
        <v>-0.13935099100000001</v>
      </c>
      <c r="BQ347">
        <v>-0.13935099100000001</v>
      </c>
      <c r="BR347">
        <v>-2.6424184E-2</v>
      </c>
      <c r="BS347">
        <v>6</v>
      </c>
    </row>
    <row r="348" spans="1:71" x14ac:dyDescent="0.35">
      <c r="A348">
        <v>24642021</v>
      </c>
      <c r="B348">
        <v>64092021</v>
      </c>
      <c r="C348">
        <v>6409</v>
      </c>
      <c r="D348">
        <v>2464</v>
      </c>
      <c r="E348" t="s">
        <v>127</v>
      </c>
      <c r="F348">
        <v>2021</v>
      </c>
      <c r="G348" t="s">
        <v>129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11781085</v>
      </c>
      <c r="N348">
        <v>11208529</v>
      </c>
      <c r="O348">
        <v>7567339</v>
      </c>
      <c r="P348">
        <v>4213746</v>
      </c>
      <c r="Q348">
        <v>8493659</v>
      </c>
      <c r="R348">
        <v>0.49578387699999998</v>
      </c>
      <c r="S348">
        <v>1531367</v>
      </c>
      <c r="T348">
        <v>2627425</v>
      </c>
      <c r="U348">
        <v>3152743</v>
      </c>
      <c r="V348">
        <v>9861403</v>
      </c>
      <c r="W348">
        <v>8908665</v>
      </c>
      <c r="X348">
        <v>12507333</v>
      </c>
      <c r="Y348">
        <v>0.69256286899999997</v>
      </c>
      <c r="Z348">
        <v>0.12072021199999999</v>
      </c>
      <c r="AA348">
        <v>4.0168523999999997E-2</v>
      </c>
      <c r="AB348">
        <v>4.6136538999999997E-2</v>
      </c>
      <c r="AC348">
        <v>2157970</v>
      </c>
      <c r="AD348">
        <v>628258</v>
      </c>
      <c r="AE348">
        <v>1001308</v>
      </c>
      <c r="AF348">
        <v>531402</v>
      </c>
      <c r="AG348">
        <v>-20.3</v>
      </c>
      <c r="AH348">
        <v>-20.3</v>
      </c>
      <c r="AI348">
        <v>8554481</v>
      </c>
      <c r="AJ348">
        <v>7816372</v>
      </c>
      <c r="AK348">
        <v>1449655</v>
      </c>
      <c r="AL348">
        <v>1503416</v>
      </c>
      <c r="AM348">
        <v>0.33160000000000001</v>
      </c>
      <c r="AN348">
        <v>6719937181</v>
      </c>
      <c r="AO348">
        <v>0.14674844000000001</v>
      </c>
      <c r="AP348">
        <v>83</v>
      </c>
      <c r="AQ348">
        <v>0.64232954799999997</v>
      </c>
      <c r="AR348">
        <v>8.9334469999999999E-2</v>
      </c>
      <c r="AS348">
        <v>2.0301368430000002</v>
      </c>
      <c r="AT348">
        <v>0.33160000000000001</v>
      </c>
      <c r="AU348">
        <v>0.23128547899999999</v>
      </c>
      <c r="AV348">
        <v>2.8128939650000002</v>
      </c>
      <c r="AW348">
        <v>16.28200584</v>
      </c>
      <c r="AX348">
        <v>4.7410503E-2</v>
      </c>
      <c r="AY348">
        <v>0.14674844000000001</v>
      </c>
      <c r="AZ348">
        <v>7.4037030000000004E-2</v>
      </c>
      <c r="BA348">
        <v>-2.6626526000000001E-2</v>
      </c>
      <c r="BB348">
        <v>-4.1923966999999999E-2</v>
      </c>
      <c r="BC348" s="1">
        <v>8.9200000000000005E-8</v>
      </c>
      <c r="BD348">
        <v>8.5001163000000005E-2</v>
      </c>
      <c r="BE348">
        <v>0.23441300800000001</v>
      </c>
      <c r="BF348">
        <v>4.7410503E-2</v>
      </c>
      <c r="BG348">
        <v>0.69256286899999997</v>
      </c>
      <c r="BH348" s="1">
        <v>8.9200000000000005E-8</v>
      </c>
      <c r="BI348">
        <v>0.87981241799999998</v>
      </c>
      <c r="BJ348">
        <v>8.5001163000000005E-2</v>
      </c>
      <c r="BK348">
        <v>-0.32106514600000002</v>
      </c>
      <c r="BL348">
        <v>0.79481125500000005</v>
      </c>
      <c r="BM348">
        <v>-4.0792620000000002E-2</v>
      </c>
      <c r="BN348">
        <v>-3.6374482999999999E-2</v>
      </c>
      <c r="BO348">
        <v>3.9515185000000001E-2</v>
      </c>
      <c r="BP348">
        <v>-7.8269870000000005E-2</v>
      </c>
      <c r="BQ348">
        <v>-7.8269870000000005E-2</v>
      </c>
      <c r="BR348">
        <v>-3.1582009999999998E-3</v>
      </c>
      <c r="BS348">
        <v>6</v>
      </c>
    </row>
    <row r="349" spans="1:71" x14ac:dyDescent="0.35">
      <c r="A349">
        <v>24642022</v>
      </c>
      <c r="B349">
        <v>64092022</v>
      </c>
      <c r="C349">
        <v>6409</v>
      </c>
      <c r="D349">
        <v>2464</v>
      </c>
      <c r="E349" t="s">
        <v>127</v>
      </c>
      <c r="F349">
        <v>2022</v>
      </c>
      <c r="G349" t="s">
        <v>128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13112471</v>
      </c>
      <c r="N349">
        <v>11781085</v>
      </c>
      <c r="O349">
        <v>8768256</v>
      </c>
      <c r="P349">
        <v>4344215</v>
      </c>
      <c r="Q349">
        <v>9343587</v>
      </c>
      <c r="R349">
        <v>0.56017588100000004</v>
      </c>
      <c r="S349">
        <v>2814711</v>
      </c>
      <c r="T349">
        <v>2941081</v>
      </c>
      <c r="U349">
        <v>1977745</v>
      </c>
      <c r="V349">
        <v>10769016</v>
      </c>
      <c r="W349">
        <v>9861403</v>
      </c>
      <c r="X349">
        <v>8908665</v>
      </c>
      <c r="Y349">
        <v>0.77136435199999998</v>
      </c>
      <c r="Z349">
        <v>0.12872608899999999</v>
      </c>
      <c r="AA349">
        <v>4.6347409999999999E-2</v>
      </c>
      <c r="AB349">
        <v>4.4911530999999998E-2</v>
      </c>
      <c r="AC349">
        <v>2225387</v>
      </c>
      <c r="AD349">
        <v>616478</v>
      </c>
      <c r="AE349">
        <v>-1464315</v>
      </c>
      <c r="AF349">
        <v>522073</v>
      </c>
      <c r="AG349">
        <v>-42.97</v>
      </c>
      <c r="AH349">
        <v>-42.97</v>
      </c>
      <c r="AI349">
        <v>7400848</v>
      </c>
      <c r="AJ349">
        <v>8892088</v>
      </c>
      <c r="AK349">
        <v>1645076</v>
      </c>
      <c r="AL349">
        <v>1449655</v>
      </c>
      <c r="AM349">
        <v>0.2979</v>
      </c>
      <c r="AN349">
        <v>7477112898</v>
      </c>
      <c r="AO349">
        <v>0.144026393</v>
      </c>
      <c r="AP349">
        <v>86</v>
      </c>
      <c r="AQ349">
        <v>0.66869593100000002</v>
      </c>
      <c r="AR349">
        <v>-0.12429373000000001</v>
      </c>
      <c r="AS349">
        <v>1.7036099730000001</v>
      </c>
      <c r="AT349">
        <v>0.2979</v>
      </c>
      <c r="AU349">
        <v>0.43978810099999999</v>
      </c>
      <c r="AV349">
        <v>2.5755472770000001</v>
      </c>
      <c r="AW349">
        <v>16.389074319999999</v>
      </c>
      <c r="AX349">
        <v>4.4314509000000002E-2</v>
      </c>
      <c r="AY349">
        <v>0.144026393</v>
      </c>
      <c r="AZ349">
        <v>6.3922360999999997E-2</v>
      </c>
      <c r="BA349">
        <v>-1.9607850999999999E-2</v>
      </c>
      <c r="BB349">
        <v>0.16860823899999999</v>
      </c>
      <c r="BC349" s="1">
        <v>8.4899999999999999E-8</v>
      </c>
      <c r="BD349">
        <v>7.7039847999999994E-2</v>
      </c>
      <c r="BE349">
        <v>0.249644324</v>
      </c>
      <c r="BF349">
        <v>4.4314509000000002E-2</v>
      </c>
      <c r="BG349">
        <v>0.77136435199999998</v>
      </c>
      <c r="BH349" s="1">
        <v>8.4899999999999999E-8</v>
      </c>
      <c r="BI349">
        <v>0.91409373599999999</v>
      </c>
      <c r="BJ349">
        <v>7.7039847999999994E-2</v>
      </c>
      <c r="BK349">
        <v>8.0870141000000006E-2</v>
      </c>
      <c r="BL349">
        <v>0.83705388800000002</v>
      </c>
      <c r="BM349">
        <v>0.19657004</v>
      </c>
      <c r="BN349">
        <v>0.20310800300000001</v>
      </c>
      <c r="BO349">
        <v>-0.23366958800000001</v>
      </c>
      <c r="BP349">
        <v>4.0007694000000003E-2</v>
      </c>
      <c r="BQ349">
        <v>4.0007694000000003E-2</v>
      </c>
      <c r="BR349">
        <v>9.9590080000000001E-3</v>
      </c>
      <c r="BS349">
        <v>6</v>
      </c>
    </row>
    <row r="350" spans="1:71" x14ac:dyDescent="0.35">
      <c r="A350">
        <v>24682017</v>
      </c>
      <c r="B350">
        <v>49942017</v>
      </c>
      <c r="C350">
        <v>4994</v>
      </c>
      <c r="D350">
        <v>2468</v>
      </c>
      <c r="E350" t="s">
        <v>85</v>
      </c>
      <c r="F350">
        <v>2017</v>
      </c>
      <c r="G350" t="s">
        <v>91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1562948</v>
      </c>
      <c r="N350">
        <v>1498540</v>
      </c>
      <c r="O350">
        <v>445171</v>
      </c>
      <c r="P350">
        <v>1117777</v>
      </c>
      <c r="Q350">
        <v>1082626</v>
      </c>
      <c r="R350">
        <v>0.28148473299999999</v>
      </c>
      <c r="S350">
        <v>0</v>
      </c>
      <c r="T350">
        <v>250641</v>
      </c>
      <c r="U350">
        <v>376245</v>
      </c>
      <c r="V350">
        <v>1368706</v>
      </c>
      <c r="W350">
        <v>1424592</v>
      </c>
      <c r="X350">
        <v>1454524</v>
      </c>
      <c r="Y350">
        <v>0.81479173100000002</v>
      </c>
      <c r="Z350">
        <v>0.101212514</v>
      </c>
      <c r="AA350">
        <v>0</v>
      </c>
      <c r="AB350">
        <v>0</v>
      </c>
      <c r="AC350">
        <v>360599</v>
      </c>
      <c r="AD350">
        <v>44297</v>
      </c>
      <c r="AE350">
        <v>92814</v>
      </c>
      <c r="AF350">
        <v>36920</v>
      </c>
      <c r="AG350">
        <v>76.92</v>
      </c>
      <c r="AH350">
        <v>76.92</v>
      </c>
      <c r="AI350">
        <v>787061</v>
      </c>
      <c r="AJ350">
        <v>1181812</v>
      </c>
      <c r="AK350">
        <v>121179</v>
      </c>
      <c r="AL350">
        <v>81993</v>
      </c>
      <c r="AM350">
        <v>0.68220000000000003</v>
      </c>
      <c r="AN350">
        <v>80802985</v>
      </c>
      <c r="AO350">
        <v>1.6938804919999999</v>
      </c>
      <c r="AP350">
        <v>34</v>
      </c>
      <c r="AQ350">
        <v>0.28482777399999998</v>
      </c>
      <c r="AR350">
        <v>6.1936285000000001E-2</v>
      </c>
      <c r="AS350">
        <v>0.70413060900000002</v>
      </c>
      <c r="AT350">
        <v>0.68220000000000003</v>
      </c>
      <c r="AU350">
        <v>0.49483630699999998</v>
      </c>
      <c r="AV350">
        <v>3.1842697279999999</v>
      </c>
      <c r="AW350">
        <v>14.262084339999999</v>
      </c>
      <c r="AX350">
        <v>2.4637314E-2</v>
      </c>
      <c r="AY350">
        <v>1.6938804919999999</v>
      </c>
      <c r="AZ350">
        <v>4.6440058999999999E-2</v>
      </c>
      <c r="BA350">
        <v>-2.1802744999999998E-2</v>
      </c>
      <c r="BB350">
        <v>-3.7298971E-2</v>
      </c>
      <c r="BC350">
        <v>6.6700000000000003E-7</v>
      </c>
      <c r="BD350">
        <v>-3.7293632E-2</v>
      </c>
      <c r="BE350">
        <v>0.16725679700000001</v>
      </c>
      <c r="BF350">
        <v>2.4637314E-2</v>
      </c>
      <c r="BG350">
        <v>0.81479173100000002</v>
      </c>
      <c r="BH350">
        <v>6.6700000000000003E-7</v>
      </c>
      <c r="BI350">
        <v>0.91335966999999996</v>
      </c>
      <c r="BJ350">
        <v>-3.7293632E-2</v>
      </c>
      <c r="BK350">
        <v>-1.9974108000000001E-2</v>
      </c>
      <c r="BL350">
        <v>0.95065330299999995</v>
      </c>
      <c r="BM350">
        <v>-1.1901854E-2</v>
      </c>
      <c r="BN350">
        <v>-4.9194010000000003E-3</v>
      </c>
      <c r="BO350">
        <v>1.4693098999999999E-2</v>
      </c>
      <c r="BP350">
        <v>0.16119825900000001</v>
      </c>
      <c r="BQ350">
        <v>0.16094694500000001</v>
      </c>
      <c r="BR350">
        <v>-0.12090783500000001</v>
      </c>
      <c r="BS350">
        <v>6</v>
      </c>
    </row>
    <row r="351" spans="1:71" x14ac:dyDescent="0.35">
      <c r="A351">
        <v>24682018</v>
      </c>
      <c r="B351">
        <v>49942018</v>
      </c>
      <c r="C351">
        <v>4994</v>
      </c>
      <c r="D351">
        <v>2468</v>
      </c>
      <c r="E351" t="s">
        <v>85</v>
      </c>
      <c r="F351">
        <v>2018</v>
      </c>
      <c r="G351" t="s">
        <v>90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1567110</v>
      </c>
      <c r="N351">
        <v>1562948</v>
      </c>
      <c r="O351">
        <v>438022</v>
      </c>
      <c r="P351">
        <v>1129088</v>
      </c>
      <c r="Q351">
        <v>1104672</v>
      </c>
      <c r="R351">
        <v>0.27423665200000003</v>
      </c>
      <c r="S351">
        <v>0</v>
      </c>
      <c r="T351">
        <v>248245</v>
      </c>
      <c r="U351">
        <v>196764</v>
      </c>
      <c r="V351">
        <v>1658723</v>
      </c>
      <c r="W351">
        <v>1368706</v>
      </c>
      <c r="X351">
        <v>1424592</v>
      </c>
      <c r="Y351">
        <v>0.93592749099999994</v>
      </c>
      <c r="Z351">
        <v>9.8675068000000005E-2</v>
      </c>
      <c r="AA351">
        <v>0</v>
      </c>
      <c r="AB351">
        <v>0</v>
      </c>
      <c r="AC351">
        <v>369455</v>
      </c>
      <c r="AD351">
        <v>52774</v>
      </c>
      <c r="AE351">
        <v>-56576</v>
      </c>
      <c r="AF351">
        <v>42486</v>
      </c>
      <c r="AG351">
        <v>73.400000000000006</v>
      </c>
      <c r="AH351">
        <v>73.400000000000006</v>
      </c>
      <c r="AI351">
        <v>759077</v>
      </c>
      <c r="AJ351">
        <v>1470521</v>
      </c>
      <c r="AK351">
        <v>113464</v>
      </c>
      <c r="AL351">
        <v>121179</v>
      </c>
      <c r="AM351">
        <v>0.67789999999999995</v>
      </c>
      <c r="AN351">
        <v>90795506</v>
      </c>
      <c r="AO351">
        <v>1.826877863</v>
      </c>
      <c r="AP351">
        <v>34</v>
      </c>
      <c r="AQ351">
        <v>0.27950941499999998</v>
      </c>
      <c r="AR351">
        <v>-3.6198261000000002E-2</v>
      </c>
      <c r="AS351">
        <v>0.67229215099999995</v>
      </c>
      <c r="AT351">
        <v>0.67789999999999995</v>
      </c>
      <c r="AU351">
        <v>0.59651632700000001</v>
      </c>
      <c r="AV351">
        <v>3.3853199709999999</v>
      </c>
      <c r="AW351">
        <v>14.26474372</v>
      </c>
      <c r="AX351">
        <v>2.7183246000000001E-2</v>
      </c>
      <c r="AY351">
        <v>1.826877863</v>
      </c>
      <c r="AZ351">
        <v>6.3628289000000005E-2</v>
      </c>
      <c r="BA351">
        <v>-3.6445043000000003E-2</v>
      </c>
      <c r="BB351">
        <v>6.3381507000000004E-2</v>
      </c>
      <c r="BC351">
        <v>6.4000000000000001E-7</v>
      </c>
      <c r="BD351">
        <v>0.185557677</v>
      </c>
      <c r="BE351">
        <v>0.15883126</v>
      </c>
      <c r="BF351">
        <v>2.7183246000000001E-2</v>
      </c>
      <c r="BG351">
        <v>0.93592749099999994</v>
      </c>
      <c r="BH351">
        <v>6.4000000000000001E-7</v>
      </c>
      <c r="BI351">
        <v>1.06127843</v>
      </c>
      <c r="BJ351">
        <v>0.185557677</v>
      </c>
      <c r="BK351">
        <v>-3.5756787999999998E-2</v>
      </c>
      <c r="BL351">
        <v>0.87572075299999996</v>
      </c>
      <c r="BM351">
        <v>4.7697475000000003E-2</v>
      </c>
      <c r="BN351">
        <v>5.1175394999999999E-2</v>
      </c>
      <c r="BO351">
        <v>-7.3391520000000002E-2</v>
      </c>
      <c r="BP351">
        <v>0.17464669399999999</v>
      </c>
      <c r="BQ351">
        <v>0.17436655600000001</v>
      </c>
      <c r="BR351">
        <v>-0.137714744</v>
      </c>
      <c r="BS351">
        <v>6</v>
      </c>
    </row>
    <row r="352" spans="1:71" x14ac:dyDescent="0.35">
      <c r="A352">
        <v>24682019</v>
      </c>
      <c r="B352">
        <v>49942019</v>
      </c>
      <c r="C352">
        <v>4994</v>
      </c>
      <c r="D352">
        <v>2468</v>
      </c>
      <c r="E352" t="s">
        <v>85</v>
      </c>
      <c r="F352">
        <v>2019</v>
      </c>
      <c r="G352" t="s">
        <v>89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1908139</v>
      </c>
      <c r="N352">
        <v>1567110</v>
      </c>
      <c r="O352">
        <v>769810</v>
      </c>
      <c r="P352">
        <v>1138329</v>
      </c>
      <c r="Q352">
        <v>1446640</v>
      </c>
      <c r="R352">
        <v>0.39605972099999998</v>
      </c>
      <c r="S352">
        <v>99988</v>
      </c>
      <c r="T352">
        <v>243243</v>
      </c>
      <c r="U352">
        <v>101833</v>
      </c>
      <c r="V352">
        <v>2219941</v>
      </c>
      <c r="W352">
        <v>1658723</v>
      </c>
      <c r="X352">
        <v>1368706</v>
      </c>
      <c r="Y352">
        <v>1.366844701</v>
      </c>
      <c r="Z352">
        <v>0.1056333</v>
      </c>
      <c r="AA352">
        <v>0</v>
      </c>
      <c r="AB352">
        <v>0</v>
      </c>
      <c r="AC352">
        <v>380085</v>
      </c>
      <c r="AD352">
        <v>57361</v>
      </c>
      <c r="AE352">
        <v>-132770</v>
      </c>
      <c r="AF352">
        <v>45940</v>
      </c>
      <c r="AG352">
        <v>40.68</v>
      </c>
      <c r="AH352">
        <v>40.68</v>
      </c>
      <c r="AI352">
        <v>874513</v>
      </c>
      <c r="AJ352">
        <v>2009471</v>
      </c>
      <c r="AK352">
        <v>245989</v>
      </c>
      <c r="AL352">
        <v>113464</v>
      </c>
      <c r="AM352">
        <v>0.68359999999999999</v>
      </c>
      <c r="AN352">
        <v>106461637</v>
      </c>
      <c r="AO352">
        <v>2.0852027670000002</v>
      </c>
      <c r="AP352">
        <v>35</v>
      </c>
      <c r="AQ352">
        <v>0.40343497</v>
      </c>
      <c r="AR352">
        <v>-8.4722833999999997E-2</v>
      </c>
      <c r="AS352">
        <v>0.768242749</v>
      </c>
      <c r="AT352">
        <v>0.68359999999999999</v>
      </c>
      <c r="AU352">
        <v>0.72521009999999997</v>
      </c>
      <c r="AV352">
        <v>3.1328532739999999</v>
      </c>
      <c r="AW352">
        <v>14.46163898</v>
      </c>
      <c r="AX352">
        <v>2.9315108999999999E-2</v>
      </c>
      <c r="AY352">
        <v>2.0852027670000002</v>
      </c>
      <c r="AZ352">
        <v>7.3267394999999999E-2</v>
      </c>
      <c r="BA352">
        <v>-4.3952286E-2</v>
      </c>
      <c r="BB352">
        <v>0.114037942</v>
      </c>
      <c r="BC352">
        <v>6.3799999999999997E-7</v>
      </c>
      <c r="BD352">
        <v>0.35812291400000001</v>
      </c>
      <c r="BE352">
        <v>0.155217566</v>
      </c>
      <c r="BF352">
        <v>2.9315108999999999E-2</v>
      </c>
      <c r="BG352">
        <v>1.366844701</v>
      </c>
      <c r="BH352">
        <v>6.3799999999999997E-7</v>
      </c>
      <c r="BI352">
        <v>1.416582754</v>
      </c>
      <c r="BJ352">
        <v>0.35812291400000001</v>
      </c>
      <c r="BK352">
        <v>0.185064865</v>
      </c>
      <c r="BL352">
        <v>1.05845984</v>
      </c>
      <c r="BM352">
        <v>0.15613943299999999</v>
      </c>
      <c r="BN352">
        <v>0.15862052500000001</v>
      </c>
      <c r="BO352">
        <v>-0.23736870700000001</v>
      </c>
      <c r="BP352">
        <v>0.36723320999999998</v>
      </c>
      <c r="BQ352">
        <v>0.36689357500000003</v>
      </c>
      <c r="BR352">
        <v>-0.13214716500000001</v>
      </c>
      <c r="BS352">
        <v>6</v>
      </c>
    </row>
    <row r="353" spans="1:71" x14ac:dyDescent="0.35">
      <c r="A353">
        <v>24682020</v>
      </c>
      <c r="B353">
        <v>49942020</v>
      </c>
      <c r="C353">
        <v>4994</v>
      </c>
      <c r="D353">
        <v>2468</v>
      </c>
      <c r="E353" t="s">
        <v>85</v>
      </c>
      <c r="F353">
        <v>2020</v>
      </c>
      <c r="G353" t="s">
        <v>88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1952647</v>
      </c>
      <c r="N353">
        <v>1908139</v>
      </c>
      <c r="O353">
        <v>814579</v>
      </c>
      <c r="P353">
        <v>1138068</v>
      </c>
      <c r="Q353">
        <v>1485876</v>
      </c>
      <c r="R353">
        <v>0.41399853599999997</v>
      </c>
      <c r="S353">
        <v>299986</v>
      </c>
      <c r="T353">
        <v>302510</v>
      </c>
      <c r="U353">
        <v>348819</v>
      </c>
      <c r="V353">
        <v>2160998</v>
      </c>
      <c r="W353">
        <v>2219941</v>
      </c>
      <c r="X353">
        <v>1658723</v>
      </c>
      <c r="Y353">
        <v>1.0382959519999999</v>
      </c>
      <c r="Z353">
        <v>9.1651603999999998E-2</v>
      </c>
      <c r="AA353">
        <v>0</v>
      </c>
      <c r="AB353">
        <v>0</v>
      </c>
      <c r="AC353">
        <v>383055</v>
      </c>
      <c r="AD353">
        <v>48461</v>
      </c>
      <c r="AE353">
        <v>-2378</v>
      </c>
      <c r="AF353">
        <v>38776</v>
      </c>
      <c r="AG353">
        <v>36.18</v>
      </c>
      <c r="AH353">
        <v>36.18</v>
      </c>
      <c r="AI353">
        <v>965462</v>
      </c>
      <c r="AJ353">
        <v>1938854</v>
      </c>
      <c r="AK353">
        <v>288348</v>
      </c>
      <c r="AL353">
        <v>245989</v>
      </c>
      <c r="AM353">
        <v>0.68189999999999995</v>
      </c>
      <c r="AN353">
        <v>113382246</v>
      </c>
      <c r="AO353">
        <v>1.905940371</v>
      </c>
      <c r="AP353">
        <v>36</v>
      </c>
      <c r="AQ353">
        <v>0.41716654399999997</v>
      </c>
      <c r="AR353">
        <v>-1.24624E-3</v>
      </c>
      <c r="AS353">
        <v>0.84833419399999999</v>
      </c>
      <c r="AT353">
        <v>0.68189999999999995</v>
      </c>
      <c r="AU353">
        <v>0.57083629700000005</v>
      </c>
      <c r="AV353">
        <v>3.0875249720000002</v>
      </c>
      <c r="AW353">
        <v>14.48469645</v>
      </c>
      <c r="AX353">
        <v>2.0321371000000001E-2</v>
      </c>
      <c r="AY353">
        <v>1.905940371</v>
      </c>
      <c r="AZ353">
        <v>7.6005217999999999E-2</v>
      </c>
      <c r="BA353">
        <v>-5.5683848000000001E-2</v>
      </c>
      <c r="BB353">
        <v>2.1567611E-2</v>
      </c>
      <c r="BC353">
        <v>5.2399999999999998E-7</v>
      </c>
      <c r="BD353">
        <v>-3.0890306999999999E-2</v>
      </c>
      <c r="BE353">
        <v>0.15853666799999999</v>
      </c>
      <c r="BF353">
        <v>2.0321371000000001E-2</v>
      </c>
      <c r="BG353">
        <v>1.0382959519999999</v>
      </c>
      <c r="BH353">
        <v>5.2399999999999998E-7</v>
      </c>
      <c r="BI353">
        <v>1.1325160270000001</v>
      </c>
      <c r="BJ353">
        <v>-3.0890306999999999E-2</v>
      </c>
      <c r="BK353">
        <v>0.294117986</v>
      </c>
      <c r="BL353">
        <v>1.1634063349999999</v>
      </c>
      <c r="BM353">
        <v>5.6660612999999999E-2</v>
      </c>
      <c r="BN353">
        <v>5.4999559000000003E-2</v>
      </c>
      <c r="BO353">
        <v>-0.11163598600000001</v>
      </c>
      <c r="BP353">
        <v>0.25185919299999998</v>
      </c>
      <c r="BQ353">
        <v>0.25162285400000001</v>
      </c>
      <c r="BR353">
        <v>-0.117818484</v>
      </c>
      <c r="BS353">
        <v>6</v>
      </c>
    </row>
    <row r="354" spans="1:71" x14ac:dyDescent="0.35">
      <c r="A354">
        <v>24682021</v>
      </c>
      <c r="B354">
        <v>49942021</v>
      </c>
      <c r="C354">
        <v>4994</v>
      </c>
      <c r="D354">
        <v>2468</v>
      </c>
      <c r="E354" t="s">
        <v>85</v>
      </c>
      <c r="F354">
        <v>2021</v>
      </c>
      <c r="G354" t="s">
        <v>87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1858450</v>
      </c>
      <c r="N354">
        <v>1952647</v>
      </c>
      <c r="O354">
        <v>709686</v>
      </c>
      <c r="P354">
        <v>1148764</v>
      </c>
      <c r="Q354">
        <v>1384114</v>
      </c>
      <c r="R354">
        <v>0.37187387300000002</v>
      </c>
      <c r="S354">
        <v>169957</v>
      </c>
      <c r="T354">
        <v>298155</v>
      </c>
      <c r="U354">
        <v>343147</v>
      </c>
      <c r="V354">
        <v>2148503</v>
      </c>
      <c r="W354">
        <v>2160998</v>
      </c>
      <c r="X354">
        <v>2219941</v>
      </c>
      <c r="Y354">
        <v>0.90102768200000005</v>
      </c>
      <c r="Z354">
        <v>9.1570571000000003E-2</v>
      </c>
      <c r="AA354">
        <v>0</v>
      </c>
      <c r="AB354">
        <v>0</v>
      </c>
      <c r="AC354">
        <v>396481</v>
      </c>
      <c r="AD354">
        <v>58159</v>
      </c>
      <c r="AE354">
        <v>185651</v>
      </c>
      <c r="AF354">
        <v>44683</v>
      </c>
      <c r="AG354">
        <v>63.2</v>
      </c>
      <c r="AH354">
        <v>63.2</v>
      </c>
      <c r="AI354">
        <v>1014435</v>
      </c>
      <c r="AJ354">
        <v>1916539</v>
      </c>
      <c r="AK354">
        <v>131198</v>
      </c>
      <c r="AL354">
        <v>288348</v>
      </c>
      <c r="AM354">
        <v>0.67810000000000004</v>
      </c>
      <c r="AN354">
        <v>128438743</v>
      </c>
      <c r="AO354">
        <v>1.6727841999999999</v>
      </c>
      <c r="AP354">
        <v>38</v>
      </c>
      <c r="AQ354">
        <v>0.38186983800000002</v>
      </c>
      <c r="AR354">
        <v>9.5076580999999993E-2</v>
      </c>
      <c r="AS354">
        <v>0.88306649599999998</v>
      </c>
      <c r="AT354">
        <v>0.67810000000000004</v>
      </c>
      <c r="AU354">
        <v>0.49961616199999997</v>
      </c>
      <c r="AV354">
        <v>3.309388985</v>
      </c>
      <c r="AW354">
        <v>14.435253360000001</v>
      </c>
      <c r="AX354">
        <v>2.2883296000000001E-2</v>
      </c>
      <c r="AY354">
        <v>1.6727841999999999</v>
      </c>
      <c r="AZ354">
        <v>7.3711552999999999E-2</v>
      </c>
      <c r="BA354">
        <v>-5.0828257000000002E-2</v>
      </c>
      <c r="BB354">
        <v>-7.2193283999999996E-2</v>
      </c>
      <c r="BC354">
        <v>5.1200000000000003E-7</v>
      </c>
      <c r="BD354">
        <v>-6.3990059999999996E-3</v>
      </c>
      <c r="BE354">
        <v>0.152692729</v>
      </c>
      <c r="BF354">
        <v>2.2883296000000001E-2</v>
      </c>
      <c r="BG354">
        <v>0.90102768200000005</v>
      </c>
      <c r="BH354">
        <v>5.1200000000000003E-7</v>
      </c>
      <c r="BI354">
        <v>1.10030282</v>
      </c>
      <c r="BJ354">
        <v>-6.3990059999999996E-3</v>
      </c>
      <c r="BK354">
        <v>-3.0186204000000001E-2</v>
      </c>
      <c r="BL354">
        <v>1.1067018260000001</v>
      </c>
      <c r="BM354">
        <v>-7.6205055999999993E-2</v>
      </c>
      <c r="BN354">
        <v>-7.2508165999999999E-2</v>
      </c>
      <c r="BO354">
        <v>1.8812892000000001E-2</v>
      </c>
      <c r="BP354">
        <v>0.14967071200000001</v>
      </c>
      <c r="BQ354">
        <v>0.149551235</v>
      </c>
      <c r="BR354">
        <v>-0.119738286</v>
      </c>
      <c r="BS354">
        <v>6</v>
      </c>
    </row>
    <row r="355" spans="1:71" x14ac:dyDescent="0.35">
      <c r="A355">
        <v>24682022</v>
      </c>
      <c r="B355">
        <v>49942022</v>
      </c>
      <c r="C355">
        <v>4994</v>
      </c>
      <c r="D355">
        <v>2468</v>
      </c>
      <c r="E355" t="s">
        <v>85</v>
      </c>
      <c r="F355">
        <v>2022</v>
      </c>
      <c r="G355" t="s">
        <v>86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2158400</v>
      </c>
      <c r="N355">
        <v>1858450</v>
      </c>
      <c r="O355">
        <v>960305</v>
      </c>
      <c r="P355">
        <v>1198095</v>
      </c>
      <c r="Q355">
        <v>1632006</v>
      </c>
      <c r="R355">
        <v>0.43751019299999999</v>
      </c>
      <c r="S355">
        <v>224740</v>
      </c>
      <c r="T355">
        <v>236477</v>
      </c>
      <c r="U355">
        <v>303671</v>
      </c>
      <c r="V355">
        <v>2270033</v>
      </c>
      <c r="W355">
        <v>2148503</v>
      </c>
      <c r="X355">
        <v>2160998</v>
      </c>
      <c r="Y355">
        <v>1.12821222</v>
      </c>
      <c r="Z355">
        <v>9.8325486000000004E-2</v>
      </c>
      <c r="AA355">
        <v>0</v>
      </c>
      <c r="AB355">
        <v>0</v>
      </c>
      <c r="AC355">
        <v>439400</v>
      </c>
      <c r="AD355">
        <v>81341</v>
      </c>
      <c r="AE355">
        <v>-90244</v>
      </c>
      <c r="AF355">
        <v>63530</v>
      </c>
      <c r="AG355">
        <v>47.81</v>
      </c>
      <c r="AH355">
        <v>47.81</v>
      </c>
      <c r="AI355">
        <v>1784006</v>
      </c>
      <c r="AJ355">
        <v>2023539</v>
      </c>
      <c r="AK355">
        <v>204385</v>
      </c>
      <c r="AL355">
        <v>131198</v>
      </c>
      <c r="AM355">
        <v>0.68069999999999997</v>
      </c>
      <c r="AN355">
        <v>142093198</v>
      </c>
      <c r="AO355">
        <v>1.597566268</v>
      </c>
      <c r="AP355">
        <v>39</v>
      </c>
      <c r="AQ355">
        <v>0.44491521499999998</v>
      </c>
      <c r="AR355">
        <v>-4.8558745E-2</v>
      </c>
      <c r="AS355">
        <v>1.489035511</v>
      </c>
      <c r="AT355">
        <v>0.68069999999999997</v>
      </c>
      <c r="AU355">
        <v>0.60220291100000001</v>
      </c>
      <c r="AV355">
        <v>3.4830822399999999</v>
      </c>
      <c r="AW355">
        <v>14.584877759999999</v>
      </c>
      <c r="AX355">
        <v>3.4184401000000003E-2</v>
      </c>
      <c r="AY355">
        <v>1.597566268</v>
      </c>
      <c r="AZ355">
        <v>7.9778154000000004E-2</v>
      </c>
      <c r="BA355">
        <v>-4.5593753000000001E-2</v>
      </c>
      <c r="BB355">
        <v>8.2743146000000004E-2</v>
      </c>
      <c r="BC355">
        <v>5.3799999999999997E-7</v>
      </c>
      <c r="BD355">
        <v>6.5393203999999996E-2</v>
      </c>
      <c r="BE355">
        <v>0.127244209</v>
      </c>
      <c r="BF355">
        <v>3.4184401000000003E-2</v>
      </c>
      <c r="BG355">
        <v>1.12821222</v>
      </c>
      <c r="BH355">
        <v>5.3799999999999997E-7</v>
      </c>
      <c r="BI355">
        <v>1.221465738</v>
      </c>
      <c r="BJ355">
        <v>6.5393203999999996E-2</v>
      </c>
      <c r="BK355">
        <v>-6.7233450000000004E-3</v>
      </c>
      <c r="BL355">
        <v>1.156072534</v>
      </c>
      <c r="BM355">
        <v>8.2690149000000004E-2</v>
      </c>
      <c r="BN355">
        <v>8.2731277000000006E-2</v>
      </c>
      <c r="BO355">
        <v>-0.132125195</v>
      </c>
      <c r="BP355">
        <v>0.162287345</v>
      </c>
      <c r="BQ355">
        <v>0.162118492</v>
      </c>
      <c r="BR355">
        <v>-0.11651342100000001</v>
      </c>
      <c r="BS355">
        <v>6</v>
      </c>
    </row>
    <row r="356" spans="1:71" x14ac:dyDescent="0.35">
      <c r="A356">
        <v>24802017</v>
      </c>
      <c r="B356">
        <v>52032017</v>
      </c>
      <c r="C356">
        <v>5203</v>
      </c>
      <c r="D356">
        <v>2480</v>
      </c>
      <c r="E356" t="s">
        <v>85</v>
      </c>
      <c r="F356">
        <v>2017</v>
      </c>
      <c r="G356" t="s">
        <v>91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4310512</v>
      </c>
      <c r="N356">
        <v>4679015</v>
      </c>
      <c r="O356">
        <v>1781325</v>
      </c>
      <c r="P356">
        <v>2529187</v>
      </c>
      <c r="Q356">
        <v>3640855</v>
      </c>
      <c r="R356">
        <v>0.40355809199999998</v>
      </c>
      <c r="S356">
        <v>0</v>
      </c>
      <c r="T356">
        <v>455609</v>
      </c>
      <c r="U356">
        <v>1401185</v>
      </c>
      <c r="V356">
        <v>4201110</v>
      </c>
      <c r="W356">
        <v>4222518</v>
      </c>
      <c r="X356">
        <v>4402929</v>
      </c>
      <c r="Y356">
        <v>0.67111304400000005</v>
      </c>
      <c r="Z356">
        <v>0.166344199</v>
      </c>
      <c r="AA356">
        <v>2.2888474999999998E-2</v>
      </c>
      <c r="AB356">
        <v>0</v>
      </c>
      <c r="AC356">
        <v>1233111</v>
      </c>
      <c r="AD356">
        <v>364006</v>
      </c>
      <c r="AE356">
        <v>412626</v>
      </c>
      <c r="AF356">
        <v>305667</v>
      </c>
      <c r="AG356">
        <v>115.02</v>
      </c>
      <c r="AH356">
        <v>115.02</v>
      </c>
      <c r="AI356">
        <v>3797052</v>
      </c>
      <c r="AJ356">
        <v>3085310</v>
      </c>
      <c r="AK356">
        <v>793736</v>
      </c>
      <c r="AL356">
        <v>738898</v>
      </c>
      <c r="AM356">
        <v>0.15709999999999999</v>
      </c>
      <c r="AN356">
        <v>80802985</v>
      </c>
      <c r="AO356">
        <v>5.1992014900000001</v>
      </c>
      <c r="AP356">
        <v>34</v>
      </c>
      <c r="AQ356">
        <v>0.41325137200000001</v>
      </c>
      <c r="AR356">
        <v>8.8186508999999996E-2</v>
      </c>
      <c r="AS356">
        <v>1.501293499</v>
      </c>
      <c r="AT356">
        <v>0.15709999999999999</v>
      </c>
      <c r="AU356">
        <v>0.241076808</v>
      </c>
      <c r="AV356">
        <v>3.9463185740000002</v>
      </c>
      <c r="AW356">
        <v>15.276567249999999</v>
      </c>
      <c r="AX356">
        <v>6.5327210999999996E-2</v>
      </c>
      <c r="AY356">
        <v>5.1992014900000001</v>
      </c>
      <c r="AZ356">
        <v>4.6440058999999999E-2</v>
      </c>
      <c r="BA356">
        <v>1.8887152000000001E-2</v>
      </c>
      <c r="BB356">
        <v>-2.2859298E-2</v>
      </c>
      <c r="BC356">
        <v>2.1400000000000001E-7</v>
      </c>
      <c r="BD356">
        <v>-4.5753219999999997E-3</v>
      </c>
      <c r="BE356">
        <v>9.7372844E-2</v>
      </c>
      <c r="BF356">
        <v>6.5327210999999996E-2</v>
      </c>
      <c r="BG356">
        <v>0.67111304400000005</v>
      </c>
      <c r="BH356">
        <v>2.1400000000000001E-7</v>
      </c>
      <c r="BI356">
        <v>0.89786204999999997</v>
      </c>
      <c r="BJ356">
        <v>-4.5753219999999997E-3</v>
      </c>
      <c r="BK356">
        <v>-3.8557474000000001E-2</v>
      </c>
      <c r="BL356">
        <v>0.90243737199999996</v>
      </c>
      <c r="BM356">
        <v>-6.9780709999999998E-3</v>
      </c>
      <c r="BN356">
        <v>-2.4850769000000002E-2</v>
      </c>
      <c r="BO356">
        <v>4.7620282E-2</v>
      </c>
      <c r="BP356">
        <v>8.129753E-3</v>
      </c>
      <c r="BQ356">
        <v>7.7189750000000003E-3</v>
      </c>
      <c r="BR356">
        <v>-3.4206858999999999E-2</v>
      </c>
      <c r="BS356">
        <v>6</v>
      </c>
    </row>
    <row r="357" spans="1:71" x14ac:dyDescent="0.35">
      <c r="A357">
        <v>24802018</v>
      </c>
      <c r="B357">
        <v>52032018</v>
      </c>
      <c r="C357">
        <v>5203</v>
      </c>
      <c r="D357">
        <v>2480</v>
      </c>
      <c r="E357" t="s">
        <v>85</v>
      </c>
      <c r="F357">
        <v>2018</v>
      </c>
      <c r="G357" t="s">
        <v>90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4963595</v>
      </c>
      <c r="N357">
        <v>4310512</v>
      </c>
      <c r="O357">
        <v>2324040</v>
      </c>
      <c r="P357">
        <v>2639555</v>
      </c>
      <c r="Q357">
        <v>4282932</v>
      </c>
      <c r="R357">
        <v>0.456826554</v>
      </c>
      <c r="S357">
        <v>97196</v>
      </c>
      <c r="T357">
        <v>460339</v>
      </c>
      <c r="U357">
        <v>1310169</v>
      </c>
      <c r="V357">
        <v>4648442</v>
      </c>
      <c r="W357">
        <v>4201110</v>
      </c>
      <c r="X357">
        <v>4222518</v>
      </c>
      <c r="Y357">
        <v>0.96748669300000001</v>
      </c>
      <c r="Z357">
        <v>0.2045293</v>
      </c>
      <c r="AA357">
        <v>2.3434733999999999E-2</v>
      </c>
      <c r="AB357">
        <v>0</v>
      </c>
      <c r="AC357">
        <v>1452964</v>
      </c>
      <c r="AD357">
        <v>529669</v>
      </c>
      <c r="AE357">
        <v>147004</v>
      </c>
      <c r="AF357">
        <v>404220</v>
      </c>
      <c r="AG357">
        <v>111.89</v>
      </c>
      <c r="AH357">
        <v>111.89</v>
      </c>
      <c r="AI357">
        <v>4068270</v>
      </c>
      <c r="AJ357">
        <v>3267015</v>
      </c>
      <c r="AK357">
        <v>1697084</v>
      </c>
      <c r="AL357">
        <v>793736</v>
      </c>
      <c r="AM357">
        <v>0.16209999999999999</v>
      </c>
      <c r="AN357">
        <v>90795506</v>
      </c>
      <c r="AO357">
        <v>5.1196829060000004</v>
      </c>
      <c r="AP357">
        <v>34</v>
      </c>
      <c r="AQ357">
        <v>0.46821708899999998</v>
      </c>
      <c r="AR357">
        <v>3.4103605000000002E-2</v>
      </c>
      <c r="AS357">
        <v>1.5412711610000001</v>
      </c>
      <c r="AT357">
        <v>0.16209999999999999</v>
      </c>
      <c r="AU357">
        <v>0.33095418799999998</v>
      </c>
      <c r="AV357">
        <v>3.7842188270000001</v>
      </c>
      <c r="AW357">
        <v>15.41764083</v>
      </c>
      <c r="AX357">
        <v>9.3775402999999993E-2</v>
      </c>
      <c r="AY357">
        <v>5.1196829060000004</v>
      </c>
      <c r="AZ357">
        <v>6.3628289000000005E-2</v>
      </c>
      <c r="BA357">
        <v>3.0147113999999999E-2</v>
      </c>
      <c r="BB357">
        <v>5.9671797999999998E-2</v>
      </c>
      <c r="BC357">
        <v>2.3200000000000001E-7</v>
      </c>
      <c r="BD357">
        <v>0.10377699899999999</v>
      </c>
      <c r="BE357">
        <v>0.106794506</v>
      </c>
      <c r="BF357">
        <v>9.3775402999999993E-2</v>
      </c>
      <c r="BG357">
        <v>0.96748669300000001</v>
      </c>
      <c r="BH357">
        <v>2.3200000000000001E-7</v>
      </c>
      <c r="BI357">
        <v>1.0783967189999999</v>
      </c>
      <c r="BJ357">
        <v>0.10377699899999999</v>
      </c>
      <c r="BK357">
        <v>-4.966463E-3</v>
      </c>
      <c r="BL357">
        <v>0.97461971999999997</v>
      </c>
      <c r="BM357">
        <v>6.3054315999999999E-2</v>
      </c>
      <c r="BN357">
        <v>5.7912116999999999E-2</v>
      </c>
      <c r="BO357">
        <v>-1.3905740000000001E-3</v>
      </c>
      <c r="BP357">
        <v>0.13069570799999999</v>
      </c>
      <c r="BQ357">
        <v>0.13017504899999999</v>
      </c>
      <c r="BR357">
        <v>-1.4860053E-2</v>
      </c>
      <c r="BS357">
        <v>6</v>
      </c>
    </row>
    <row r="358" spans="1:71" x14ac:dyDescent="0.35">
      <c r="A358">
        <v>24802019</v>
      </c>
      <c r="B358">
        <v>52032019</v>
      </c>
      <c r="C358">
        <v>5203</v>
      </c>
      <c r="D358">
        <v>2480</v>
      </c>
      <c r="E358" t="s">
        <v>85</v>
      </c>
      <c r="F358">
        <v>2019</v>
      </c>
      <c r="G358" t="s">
        <v>89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5113720</v>
      </c>
      <c r="N358">
        <v>4963595</v>
      </c>
      <c r="O358">
        <v>2315992</v>
      </c>
      <c r="P358">
        <v>2797728</v>
      </c>
      <c r="Q358">
        <v>4254332</v>
      </c>
      <c r="R358">
        <v>0.43253385</v>
      </c>
      <c r="S358">
        <v>130190</v>
      </c>
      <c r="T358">
        <v>452727</v>
      </c>
      <c r="U358">
        <v>1567177</v>
      </c>
      <c r="V358">
        <v>5521432</v>
      </c>
      <c r="W358">
        <v>4648442</v>
      </c>
      <c r="X358">
        <v>4201110</v>
      </c>
      <c r="Y358">
        <v>0.79575388400000002</v>
      </c>
      <c r="Z358">
        <v>0.166011731</v>
      </c>
      <c r="AA358">
        <v>1.7890285999999998E-2</v>
      </c>
      <c r="AB358">
        <v>0</v>
      </c>
      <c r="AC358">
        <v>1629691</v>
      </c>
      <c r="AD358">
        <v>571419</v>
      </c>
      <c r="AE358">
        <v>581337</v>
      </c>
      <c r="AF358">
        <v>446501</v>
      </c>
      <c r="AG358">
        <v>110.3</v>
      </c>
      <c r="AH358">
        <v>110.3</v>
      </c>
      <c r="AI358">
        <v>5711532</v>
      </c>
      <c r="AJ358">
        <v>4176360</v>
      </c>
      <c r="AK358">
        <v>1470524</v>
      </c>
      <c r="AL358">
        <v>1697084</v>
      </c>
      <c r="AM358">
        <v>0.1258</v>
      </c>
      <c r="AN358">
        <v>106461637</v>
      </c>
      <c r="AO358">
        <v>5.1863113849999998</v>
      </c>
      <c r="AP358">
        <v>35</v>
      </c>
      <c r="AQ358">
        <v>0.45289769499999999</v>
      </c>
      <c r="AR358">
        <v>0.11712015200000001</v>
      </c>
      <c r="AS358">
        <v>2.0414893799999998</v>
      </c>
      <c r="AT358">
        <v>0.1258</v>
      </c>
      <c r="AU358">
        <v>0.27414424399999998</v>
      </c>
      <c r="AV358">
        <v>4.3726547160000004</v>
      </c>
      <c r="AW358">
        <v>15.44743768</v>
      </c>
      <c r="AX358">
        <v>8.9955164000000004E-2</v>
      </c>
      <c r="AY358">
        <v>5.1863113849999998</v>
      </c>
      <c r="AZ358">
        <v>7.3267394999999999E-2</v>
      </c>
      <c r="BA358">
        <v>1.6687769000000002E-2</v>
      </c>
      <c r="BB358">
        <v>-2.7164988000000001E-2</v>
      </c>
      <c r="BC358">
        <v>2.0100000000000001E-7</v>
      </c>
      <c r="BD358">
        <v>0.17587857200000001</v>
      </c>
      <c r="BE358">
        <v>9.1209496000000001E-2</v>
      </c>
      <c r="BF358">
        <v>8.9955164000000004E-2</v>
      </c>
      <c r="BG358">
        <v>0.79575388400000002</v>
      </c>
      <c r="BH358">
        <v>2.0100000000000001E-7</v>
      </c>
      <c r="BI358">
        <v>1.11238568</v>
      </c>
      <c r="BJ358">
        <v>0.17587857200000001</v>
      </c>
      <c r="BK358">
        <v>9.0122583000000006E-2</v>
      </c>
      <c r="BL358">
        <v>0.93650710800000003</v>
      </c>
      <c r="BM358">
        <v>-1.3369445000000001E-2</v>
      </c>
      <c r="BN358">
        <v>-1.2863014000000001E-2</v>
      </c>
      <c r="BO358">
        <v>-5.9674740000000004E-3</v>
      </c>
      <c r="BP358">
        <v>-3.5296301000000002E-2</v>
      </c>
      <c r="BQ358">
        <v>-3.5528444999999999E-2</v>
      </c>
      <c r="BR358">
        <v>-4.6755828999999999E-2</v>
      </c>
      <c r="BS358">
        <v>6</v>
      </c>
    </row>
    <row r="359" spans="1:71" x14ac:dyDescent="0.35">
      <c r="A359">
        <v>24802020</v>
      </c>
      <c r="B359">
        <v>52032020</v>
      </c>
      <c r="C359">
        <v>5203</v>
      </c>
      <c r="D359">
        <v>2480</v>
      </c>
      <c r="E359" t="s">
        <v>85</v>
      </c>
      <c r="F359">
        <v>2020</v>
      </c>
      <c r="G359" t="s">
        <v>88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5743047</v>
      </c>
      <c r="N359">
        <v>5113720</v>
      </c>
      <c r="O359">
        <v>2914035</v>
      </c>
      <c r="P359">
        <v>2829012</v>
      </c>
      <c r="Q359">
        <v>4914973</v>
      </c>
      <c r="R359">
        <v>0.48891886099999998</v>
      </c>
      <c r="S359">
        <v>0</v>
      </c>
      <c r="T359">
        <v>453651</v>
      </c>
      <c r="U359">
        <v>1348404</v>
      </c>
      <c r="V359">
        <v>5542811</v>
      </c>
      <c r="W359">
        <v>5521432</v>
      </c>
      <c r="X359">
        <v>4648442</v>
      </c>
      <c r="Y359">
        <v>0.90981105699999998</v>
      </c>
      <c r="Z359">
        <v>0.16313095</v>
      </c>
      <c r="AA359">
        <v>1.6900450000000001E-2</v>
      </c>
      <c r="AB359">
        <v>0</v>
      </c>
      <c r="AC359">
        <v>1571248</v>
      </c>
      <c r="AD359">
        <v>602178</v>
      </c>
      <c r="AE359">
        <v>443974</v>
      </c>
      <c r="AF359">
        <v>497618</v>
      </c>
      <c r="AG359">
        <v>94.41</v>
      </c>
      <c r="AH359">
        <v>94.41</v>
      </c>
      <c r="AI359">
        <v>7072940</v>
      </c>
      <c r="AJ359">
        <v>4165184</v>
      </c>
      <c r="AK359">
        <v>1957859</v>
      </c>
      <c r="AL359">
        <v>1470524</v>
      </c>
      <c r="AM359">
        <v>0.23719999999999999</v>
      </c>
      <c r="AN359">
        <v>113382246</v>
      </c>
      <c r="AO359">
        <v>4.8886057520000001</v>
      </c>
      <c r="AP359">
        <v>36</v>
      </c>
      <c r="AQ359">
        <v>0.50740225500000002</v>
      </c>
      <c r="AR359">
        <v>8.6820162000000006E-2</v>
      </c>
      <c r="AS359">
        <v>2.500144927</v>
      </c>
      <c r="AT359">
        <v>0.23719999999999999</v>
      </c>
      <c r="AU359">
        <v>0.28953638399999998</v>
      </c>
      <c r="AV359">
        <v>4.177472345</v>
      </c>
      <c r="AW359">
        <v>15.56350046</v>
      </c>
      <c r="AX359">
        <v>9.7310373000000006E-2</v>
      </c>
      <c r="AY359">
        <v>4.8886057520000001</v>
      </c>
      <c r="AZ359">
        <v>7.6005217999999999E-2</v>
      </c>
      <c r="BA359">
        <v>2.1305154999999999E-2</v>
      </c>
      <c r="BB359">
        <v>1.0490210999999999E-2</v>
      </c>
      <c r="BC359">
        <v>1.9600000000000001E-7</v>
      </c>
      <c r="BD359">
        <v>4.1807140000000003E-3</v>
      </c>
      <c r="BE359">
        <v>8.8712522000000002E-2</v>
      </c>
      <c r="BF359">
        <v>9.7310373000000006E-2</v>
      </c>
      <c r="BG359">
        <v>0.90981105699999998</v>
      </c>
      <c r="BH359">
        <v>1.9600000000000001E-7</v>
      </c>
      <c r="BI359">
        <v>1.0839097559999999</v>
      </c>
      <c r="BJ359">
        <v>4.1807140000000003E-3</v>
      </c>
      <c r="BK359">
        <v>0.17071525200000001</v>
      </c>
      <c r="BL359">
        <v>1.0797290429999999</v>
      </c>
      <c r="BM359">
        <v>4.8493951E-2</v>
      </c>
      <c r="BN359">
        <v>4.8378606999999997E-2</v>
      </c>
      <c r="BO359">
        <v>-4.7775024999999999E-2</v>
      </c>
      <c r="BP359">
        <v>0.12735207300000001</v>
      </c>
      <c r="BQ359">
        <v>0.12710133600000001</v>
      </c>
      <c r="BR359">
        <v>-3.3224735999999998E-2</v>
      </c>
      <c r="BS359">
        <v>6</v>
      </c>
    </row>
    <row r="360" spans="1:71" x14ac:dyDescent="0.35">
      <c r="A360">
        <v>24802021</v>
      </c>
      <c r="B360">
        <v>52032021</v>
      </c>
      <c r="C360">
        <v>5203</v>
      </c>
      <c r="D360">
        <v>2480</v>
      </c>
      <c r="E360" t="s">
        <v>85</v>
      </c>
      <c r="F360">
        <v>2021</v>
      </c>
      <c r="G360" t="s">
        <v>87</v>
      </c>
      <c r="H360">
        <v>1</v>
      </c>
      <c r="I360">
        <v>0</v>
      </c>
      <c r="J360">
        <v>1</v>
      </c>
      <c r="K360">
        <v>1</v>
      </c>
      <c r="L360">
        <v>1</v>
      </c>
      <c r="M360">
        <v>5786869</v>
      </c>
      <c r="N360">
        <v>5743047</v>
      </c>
      <c r="O360">
        <v>2766996</v>
      </c>
      <c r="P360">
        <v>3019873</v>
      </c>
      <c r="Q360">
        <v>4987859</v>
      </c>
      <c r="R360">
        <v>0.46060849100000001</v>
      </c>
      <c r="S360">
        <v>70000</v>
      </c>
      <c r="T360">
        <v>446238</v>
      </c>
      <c r="U360">
        <v>1450910</v>
      </c>
      <c r="V360">
        <v>6579554</v>
      </c>
      <c r="W360">
        <v>5542811</v>
      </c>
      <c r="X360">
        <v>5521432</v>
      </c>
      <c r="Y360">
        <v>0.87310237899999998</v>
      </c>
      <c r="Z360">
        <v>0.14593350899999999</v>
      </c>
      <c r="AA360">
        <v>1.3836803999999999E-2</v>
      </c>
      <c r="AB360">
        <v>0</v>
      </c>
      <c r="AC360">
        <v>1752625</v>
      </c>
      <c r="AD360">
        <v>799798</v>
      </c>
      <c r="AE360">
        <v>561057</v>
      </c>
      <c r="AF360">
        <v>638162</v>
      </c>
      <c r="AG360">
        <v>106.21</v>
      </c>
      <c r="AH360">
        <v>106.21</v>
      </c>
      <c r="AI360">
        <v>7743008</v>
      </c>
      <c r="AJ360">
        <v>4980918</v>
      </c>
      <c r="AK360">
        <v>1991209</v>
      </c>
      <c r="AL360">
        <v>1957859</v>
      </c>
      <c r="AM360">
        <v>0.1729</v>
      </c>
      <c r="AN360">
        <v>128438743</v>
      </c>
      <c r="AO360">
        <v>5.1227175279999999</v>
      </c>
      <c r="AP360">
        <v>38</v>
      </c>
      <c r="AQ360">
        <v>0.47815079300000002</v>
      </c>
      <c r="AR360">
        <v>9.7693263000000002E-2</v>
      </c>
      <c r="AS360">
        <v>2.5640177579999999</v>
      </c>
      <c r="AT360">
        <v>0.1729</v>
      </c>
      <c r="AU360">
        <v>0.28538213299999998</v>
      </c>
      <c r="AV360">
        <v>4.7303964240000003</v>
      </c>
      <c r="AW360">
        <v>15.57110194</v>
      </c>
      <c r="AX360">
        <v>0.111119063</v>
      </c>
      <c r="AY360">
        <v>5.1227175279999999</v>
      </c>
      <c r="AZ360">
        <v>7.3711552999999999E-2</v>
      </c>
      <c r="BA360">
        <v>3.7407509999999998E-2</v>
      </c>
      <c r="BB360">
        <v>1.34258E-2</v>
      </c>
      <c r="BC360">
        <v>1.74E-7</v>
      </c>
      <c r="BD360">
        <v>0.18052141999999999</v>
      </c>
      <c r="BE360">
        <v>7.7700565999999999E-2</v>
      </c>
      <c r="BF360">
        <v>0.111119063</v>
      </c>
      <c r="BG360">
        <v>0.87310237899999998</v>
      </c>
      <c r="BH360">
        <v>1.74E-7</v>
      </c>
      <c r="BI360">
        <v>1.145655608</v>
      </c>
      <c r="BJ360">
        <v>0.18052141999999999</v>
      </c>
      <c r="BK360">
        <v>3.7225880000000002E-3</v>
      </c>
      <c r="BL360">
        <v>0.96513418699999998</v>
      </c>
      <c r="BM360">
        <v>1.8904041999999999E-2</v>
      </c>
      <c r="BN360">
        <v>1.8286325999999999E-2</v>
      </c>
      <c r="BO360">
        <v>-6.9715719999999997E-3</v>
      </c>
      <c r="BP360">
        <v>6.4739147999999996E-2</v>
      </c>
      <c r="BQ360">
        <v>6.4532538E-2</v>
      </c>
      <c r="BR360">
        <v>-5.5382472000000002E-2</v>
      </c>
      <c r="BS360">
        <v>6</v>
      </c>
    </row>
    <row r="361" spans="1:71" x14ac:dyDescent="0.35">
      <c r="A361">
        <v>24802022</v>
      </c>
      <c r="B361">
        <v>52032022</v>
      </c>
      <c r="C361">
        <v>5203</v>
      </c>
      <c r="D361">
        <v>2480</v>
      </c>
      <c r="E361" t="s">
        <v>85</v>
      </c>
      <c r="F361">
        <v>2022</v>
      </c>
      <c r="G361" t="s">
        <v>86</v>
      </c>
      <c r="H361">
        <v>1</v>
      </c>
      <c r="I361">
        <v>0</v>
      </c>
      <c r="J361">
        <v>1</v>
      </c>
      <c r="K361">
        <v>1</v>
      </c>
      <c r="L361">
        <v>1</v>
      </c>
      <c r="M361">
        <v>6508298</v>
      </c>
      <c r="N361">
        <v>5786869</v>
      </c>
      <c r="O361">
        <v>3382971</v>
      </c>
      <c r="P361">
        <v>3125327</v>
      </c>
      <c r="Q361">
        <v>5739971</v>
      </c>
      <c r="R361">
        <v>0.50313123299999996</v>
      </c>
      <c r="S361">
        <v>150000</v>
      </c>
      <c r="T361">
        <v>440151</v>
      </c>
      <c r="U361">
        <v>1534624</v>
      </c>
      <c r="V361">
        <v>6728995</v>
      </c>
      <c r="W361">
        <v>6579554</v>
      </c>
      <c r="X361">
        <v>5542811</v>
      </c>
      <c r="Y361">
        <v>0.95622295899999998</v>
      </c>
      <c r="Z361">
        <v>0.16094471799999999</v>
      </c>
      <c r="AA361">
        <v>1.2544369999999999E-2</v>
      </c>
      <c r="AB361">
        <v>0</v>
      </c>
      <c r="AC361">
        <v>1893728</v>
      </c>
      <c r="AD361">
        <v>911024</v>
      </c>
      <c r="AE361">
        <v>675609</v>
      </c>
      <c r="AF361">
        <v>735171</v>
      </c>
      <c r="AG361">
        <v>107.38</v>
      </c>
      <c r="AH361">
        <v>107.38</v>
      </c>
      <c r="AI361">
        <v>9136324</v>
      </c>
      <c r="AJ361">
        <v>4994017</v>
      </c>
      <c r="AK361">
        <v>2530729</v>
      </c>
      <c r="AL361">
        <v>1991209</v>
      </c>
      <c r="AM361">
        <v>0.22889999999999999</v>
      </c>
      <c r="AN361">
        <v>142093198</v>
      </c>
      <c r="AO361">
        <v>4.7356207719999999</v>
      </c>
      <c r="AP361">
        <v>39</v>
      </c>
      <c r="AQ361">
        <v>0.51979350099999999</v>
      </c>
      <c r="AR361">
        <v>0.11674862499999999</v>
      </c>
      <c r="AS361">
        <v>2.923317784</v>
      </c>
      <c r="AT361">
        <v>0.22889999999999999</v>
      </c>
      <c r="AU361">
        <v>0.30080221299999998</v>
      </c>
      <c r="AV361">
        <v>4.5819442060000002</v>
      </c>
      <c r="AW361">
        <v>15.68858854</v>
      </c>
      <c r="AX361">
        <v>0.127041238</v>
      </c>
      <c r="AY361">
        <v>4.7356207719999999</v>
      </c>
      <c r="AZ361">
        <v>7.9778154000000004E-2</v>
      </c>
      <c r="BA361">
        <v>4.7263083999999997E-2</v>
      </c>
      <c r="BB361">
        <v>1.0292612E-2</v>
      </c>
      <c r="BC361">
        <v>1.73E-7</v>
      </c>
      <c r="BD361">
        <v>2.5824155000000001E-2</v>
      </c>
      <c r="BE361">
        <v>7.6060300999999997E-2</v>
      </c>
      <c r="BF361">
        <v>0.127041238</v>
      </c>
      <c r="BG361">
        <v>0.95622295899999998</v>
      </c>
      <c r="BH361">
        <v>1.73E-7</v>
      </c>
      <c r="BI361">
        <v>1.1628041</v>
      </c>
      <c r="BJ361">
        <v>2.5824155000000001E-2</v>
      </c>
      <c r="BK361">
        <v>0.179154392</v>
      </c>
      <c r="BL361">
        <v>1.136979945</v>
      </c>
      <c r="BM361">
        <v>1.1056389999999999E-2</v>
      </c>
      <c r="BN361">
        <v>1.1017891E-2</v>
      </c>
      <c r="BO361">
        <v>2.7150694999999999E-2</v>
      </c>
      <c r="BP361">
        <v>8.4321823000000004E-2</v>
      </c>
      <c r="BQ361">
        <v>8.4210568999999999E-2</v>
      </c>
      <c r="BR361">
        <v>-5.0014488000000003E-2</v>
      </c>
      <c r="BS361">
        <v>6</v>
      </c>
    </row>
    <row r="362" spans="1:71" hidden="1" x14ac:dyDescent="0.35">
      <c r="A362">
        <v>24842017</v>
      </c>
      <c r="B362">
        <v>36452017</v>
      </c>
      <c r="C362">
        <v>3645</v>
      </c>
      <c r="D362">
        <v>2484</v>
      </c>
      <c r="E362" t="s">
        <v>106</v>
      </c>
      <c r="F362">
        <v>2017</v>
      </c>
      <c r="G362" t="s">
        <v>112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4118538</v>
      </c>
      <c r="N362">
        <v>4118047</v>
      </c>
      <c r="O362">
        <v>1200535</v>
      </c>
      <c r="P362">
        <v>2918003</v>
      </c>
      <c r="Q362">
        <v>2038909</v>
      </c>
      <c r="R362">
        <v>0.154763656</v>
      </c>
      <c r="S362">
        <v>438767</v>
      </c>
      <c r="T362">
        <v>1111707</v>
      </c>
      <c r="U362">
        <v>419707</v>
      </c>
      <c r="V362">
        <v>3258695</v>
      </c>
      <c r="W362">
        <v>2977585</v>
      </c>
      <c r="X362">
        <v>2793696</v>
      </c>
      <c r="Y362">
        <v>0.65976226100000002</v>
      </c>
      <c r="Z362">
        <v>8.2982054E-2</v>
      </c>
      <c r="AA362">
        <v>2.841076E-2</v>
      </c>
      <c r="AB362">
        <v>3.7672136000000002E-2</v>
      </c>
      <c r="AC362">
        <v>510181</v>
      </c>
      <c r="AD362">
        <v>213756</v>
      </c>
      <c r="AE362">
        <v>209041</v>
      </c>
      <c r="AF362">
        <v>171685</v>
      </c>
      <c r="AG362">
        <v>127.76</v>
      </c>
      <c r="AH362">
        <v>127.76</v>
      </c>
      <c r="AI362">
        <v>3371754</v>
      </c>
      <c r="AJ362">
        <v>2714188</v>
      </c>
      <c r="AK362">
        <v>477636</v>
      </c>
      <c r="AL362">
        <v>474892</v>
      </c>
      <c r="AM362">
        <v>5.2400000000000002E-2</v>
      </c>
      <c r="AN362">
        <v>1662946349</v>
      </c>
      <c r="AO362">
        <v>0.19595911799999999</v>
      </c>
      <c r="AP362">
        <v>192</v>
      </c>
      <c r="AQ362">
        <v>0.29149542899999997</v>
      </c>
      <c r="AR362">
        <v>5.0762170000000002E-2</v>
      </c>
      <c r="AS362">
        <v>1.155500526</v>
      </c>
      <c r="AT362">
        <v>5.2400000000000002E-2</v>
      </c>
      <c r="AU362">
        <v>0.713217455</v>
      </c>
      <c r="AV362">
        <v>3.4151167490000001</v>
      </c>
      <c r="AW362">
        <v>15.2310088</v>
      </c>
      <c r="AX362">
        <v>4.1690879E-2</v>
      </c>
      <c r="AY362">
        <v>0.19595911799999999</v>
      </c>
      <c r="AZ362">
        <v>4.5493372999999997E-2</v>
      </c>
      <c r="BA362">
        <v>-3.802494E-3</v>
      </c>
      <c r="BB362">
        <v>-9.0712899999999992E-3</v>
      </c>
      <c r="BC362">
        <v>2.4299999999999999E-7</v>
      </c>
      <c r="BD362">
        <v>6.8262940999999994E-2</v>
      </c>
      <c r="BE362">
        <v>0.26995976500000002</v>
      </c>
      <c r="BF362">
        <v>4.1690879E-2</v>
      </c>
      <c r="BG362">
        <v>0.65976226100000002</v>
      </c>
      <c r="BH362">
        <v>2.4299999999999999E-7</v>
      </c>
      <c r="BI362">
        <v>0.79132049699999996</v>
      </c>
      <c r="BJ362">
        <v>6.8262940999999994E-2</v>
      </c>
      <c r="BK362">
        <v>4.465442E-2</v>
      </c>
      <c r="BL362">
        <v>0.72305755599999999</v>
      </c>
      <c r="BM362">
        <v>7.7589520000000004E-3</v>
      </c>
      <c r="BN362">
        <v>9.7677289999999993E-3</v>
      </c>
      <c r="BO362">
        <v>-9.8448919999999992E-3</v>
      </c>
      <c r="BP362">
        <v>2.2342470999999999E-2</v>
      </c>
      <c r="BQ362">
        <v>2.2342470999999999E-2</v>
      </c>
      <c r="BR362">
        <v>-2.1661797999999999E-2</v>
      </c>
      <c r="BS362">
        <v>6</v>
      </c>
    </row>
    <row r="363" spans="1:71" hidden="1" x14ac:dyDescent="0.35">
      <c r="A363">
        <v>24842018</v>
      </c>
      <c r="B363">
        <v>36452018</v>
      </c>
      <c r="C363">
        <v>3645</v>
      </c>
      <c r="D363">
        <v>2484</v>
      </c>
      <c r="E363" t="s">
        <v>106</v>
      </c>
      <c r="F363">
        <v>2018</v>
      </c>
      <c r="G363" t="s">
        <v>111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4119949</v>
      </c>
      <c r="N363">
        <v>4118538</v>
      </c>
      <c r="O363">
        <v>1044775</v>
      </c>
      <c r="P363">
        <v>3075174</v>
      </c>
      <c r="Q363">
        <v>1955173</v>
      </c>
      <c r="R363">
        <v>0.111003559</v>
      </c>
      <c r="S363">
        <v>435552</v>
      </c>
      <c r="T363">
        <v>1156638</v>
      </c>
      <c r="U363">
        <v>668670</v>
      </c>
      <c r="V363">
        <v>2691882</v>
      </c>
      <c r="W363">
        <v>3258695</v>
      </c>
      <c r="X363">
        <v>2977585</v>
      </c>
      <c r="Y363">
        <v>0.53191763700000005</v>
      </c>
      <c r="Z363">
        <v>8.7340458999999995E-2</v>
      </c>
      <c r="AA363">
        <v>3.5485211000000003E-2</v>
      </c>
      <c r="AB363">
        <v>3.9245777000000003E-2</v>
      </c>
      <c r="AC363">
        <v>634110</v>
      </c>
      <c r="AD363">
        <v>304453</v>
      </c>
      <c r="AE363">
        <v>530003</v>
      </c>
      <c r="AF363">
        <v>259983</v>
      </c>
      <c r="AG363">
        <v>126.16</v>
      </c>
      <c r="AH363">
        <v>126.16</v>
      </c>
      <c r="AI363">
        <v>2885520</v>
      </c>
      <c r="AJ363">
        <v>2114678</v>
      </c>
      <c r="AK363">
        <v>553681</v>
      </c>
      <c r="AL363">
        <v>477636</v>
      </c>
      <c r="AM363">
        <v>5.8500000000000003E-2</v>
      </c>
      <c r="AN363">
        <v>1847795182</v>
      </c>
      <c r="AO363">
        <v>0.14568075699999999</v>
      </c>
      <c r="AP363">
        <v>196</v>
      </c>
      <c r="AQ363">
        <v>0.25358930400000002</v>
      </c>
      <c r="AR363">
        <v>0.12868716999999999</v>
      </c>
      <c r="AS363">
        <v>0.93832739200000004</v>
      </c>
      <c r="AT363">
        <v>5.8500000000000003E-2</v>
      </c>
      <c r="AU363">
        <v>0.69006429000000002</v>
      </c>
      <c r="AV363">
        <v>3.3393050190000002</v>
      </c>
      <c r="AW363">
        <v>15.23135134</v>
      </c>
      <c r="AX363">
        <v>6.3125070000000005E-2</v>
      </c>
      <c r="AY363">
        <v>0.14568075699999999</v>
      </c>
      <c r="AZ363">
        <v>5.1969646000000001E-2</v>
      </c>
      <c r="BA363">
        <v>1.1155424000000001E-2</v>
      </c>
      <c r="BB363">
        <v>-6.5562099999999998E-2</v>
      </c>
      <c r="BC363">
        <v>2.4299999999999999E-7</v>
      </c>
      <c r="BD363">
        <v>-0.13762480799999999</v>
      </c>
      <c r="BE363">
        <v>0.28083703500000001</v>
      </c>
      <c r="BF363">
        <v>6.3125070000000005E-2</v>
      </c>
      <c r="BG363">
        <v>0.53191763700000005</v>
      </c>
      <c r="BH363">
        <v>2.4299999999999999E-7</v>
      </c>
      <c r="BI363">
        <v>0.65360135100000005</v>
      </c>
      <c r="BJ363">
        <v>-0.13762480799999999</v>
      </c>
      <c r="BK363">
        <v>6.8254803000000003E-2</v>
      </c>
      <c r="BL363">
        <v>0.79122615799999996</v>
      </c>
      <c r="BM363">
        <v>-3.1721900999999997E-2</v>
      </c>
      <c r="BN363">
        <v>-5.1522949999999998E-2</v>
      </c>
      <c r="BO363">
        <v>9.4052583999999995E-2</v>
      </c>
      <c r="BP363">
        <v>-1.8708547999999998E-2</v>
      </c>
      <c r="BQ363">
        <v>-1.8708547999999998E-2</v>
      </c>
      <c r="BR363">
        <v>-2.8939647999999998E-2</v>
      </c>
      <c r="BS363">
        <v>6</v>
      </c>
    </row>
    <row r="364" spans="1:71" hidden="1" x14ac:dyDescent="0.35">
      <c r="A364">
        <v>24842019</v>
      </c>
      <c r="B364">
        <v>36452019</v>
      </c>
      <c r="C364">
        <v>3645</v>
      </c>
      <c r="D364">
        <v>2484</v>
      </c>
      <c r="E364" t="s">
        <v>106</v>
      </c>
      <c r="F364">
        <v>2019</v>
      </c>
      <c r="G364" t="s">
        <v>110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3932718</v>
      </c>
      <c r="N364">
        <v>4119949</v>
      </c>
      <c r="O364">
        <v>992738</v>
      </c>
      <c r="P364">
        <v>2939980</v>
      </c>
      <c r="Q364">
        <v>1838470</v>
      </c>
      <c r="R364">
        <v>0.112460136</v>
      </c>
      <c r="S364">
        <v>382217</v>
      </c>
      <c r="T364">
        <v>1080645</v>
      </c>
      <c r="U364">
        <v>608956</v>
      </c>
      <c r="V364">
        <v>2298489</v>
      </c>
      <c r="W364">
        <v>2691882</v>
      </c>
      <c r="X364">
        <v>3258695</v>
      </c>
      <c r="Y364">
        <v>0.43816343400000002</v>
      </c>
      <c r="Z364">
        <v>7.8811898000000005E-2</v>
      </c>
      <c r="AA364">
        <v>3.8577517999999998E-2</v>
      </c>
      <c r="AB364">
        <v>4.5716990999999998E-2</v>
      </c>
      <c r="AC364">
        <v>524466</v>
      </c>
      <c r="AD364">
        <v>158363</v>
      </c>
      <c r="AE364">
        <v>316858</v>
      </c>
      <c r="AF364">
        <v>121346</v>
      </c>
      <c r="AG364">
        <v>156.16</v>
      </c>
      <c r="AH364">
        <v>156.16</v>
      </c>
      <c r="AI364">
        <v>3379725</v>
      </c>
      <c r="AJ364">
        <v>1836757</v>
      </c>
      <c r="AK364">
        <v>522135</v>
      </c>
      <c r="AL364">
        <v>553681</v>
      </c>
      <c r="AM364">
        <v>5.7000000000000002E-2</v>
      </c>
      <c r="AN364">
        <v>1865891056</v>
      </c>
      <c r="AO364">
        <v>0.123184523</v>
      </c>
      <c r="AP364">
        <v>199</v>
      </c>
      <c r="AQ364">
        <v>0.25243050700000003</v>
      </c>
      <c r="AR364">
        <v>7.6908234000000006E-2</v>
      </c>
      <c r="AS364">
        <v>1.149574147</v>
      </c>
      <c r="AT364">
        <v>5.7000000000000002E-2</v>
      </c>
      <c r="AU364">
        <v>0.65856179299999995</v>
      </c>
      <c r="AV364">
        <v>3.5076869899999998</v>
      </c>
      <c r="AW364">
        <v>15.184841349999999</v>
      </c>
      <c r="AX364">
        <v>2.9453277E-2</v>
      </c>
      <c r="AY364">
        <v>0.123184523</v>
      </c>
      <c r="AZ364">
        <v>4.3054992E-2</v>
      </c>
      <c r="BA364">
        <v>-1.3601715E-2</v>
      </c>
      <c r="BB364">
        <v>-4.7454956E-2</v>
      </c>
      <c r="BC364">
        <v>2.4299999999999999E-7</v>
      </c>
      <c r="BD364">
        <v>-9.5484920000000001E-2</v>
      </c>
      <c r="BE364">
        <v>0.26229572299999998</v>
      </c>
      <c r="BF364">
        <v>2.9453277E-2</v>
      </c>
      <c r="BG364">
        <v>0.43816343400000002</v>
      </c>
      <c r="BH364">
        <v>2.4299999999999999E-7</v>
      </c>
      <c r="BI364">
        <v>0.55789258600000002</v>
      </c>
      <c r="BJ364">
        <v>-9.5484920000000001E-2</v>
      </c>
      <c r="BK364">
        <v>-0.13757767400000001</v>
      </c>
      <c r="BL364">
        <v>0.65337750500000003</v>
      </c>
      <c r="BM364">
        <v>8.4844610000000004E-3</v>
      </c>
      <c r="BN364">
        <v>9.9682780000000006E-3</v>
      </c>
      <c r="BO364">
        <v>8.4171699999999996E-4</v>
      </c>
      <c r="BP364">
        <v>-6.2811890000000004E-3</v>
      </c>
      <c r="BQ364">
        <v>-6.2811890000000004E-3</v>
      </c>
      <c r="BR364">
        <v>-1.7465720000000001E-2</v>
      </c>
      <c r="BS364">
        <v>6</v>
      </c>
    </row>
    <row r="365" spans="1:71" hidden="1" x14ac:dyDescent="0.35">
      <c r="A365">
        <v>24842020</v>
      </c>
      <c r="B365">
        <v>36452020</v>
      </c>
      <c r="C365">
        <v>3645</v>
      </c>
      <c r="D365">
        <v>2484</v>
      </c>
      <c r="E365" t="s">
        <v>106</v>
      </c>
      <c r="F365">
        <v>2020</v>
      </c>
      <c r="G365" t="s">
        <v>109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4599558</v>
      </c>
      <c r="N365">
        <v>3932718</v>
      </c>
      <c r="O365">
        <v>1459978</v>
      </c>
      <c r="P365">
        <v>3139580</v>
      </c>
      <c r="Q365">
        <v>1910202</v>
      </c>
      <c r="R365">
        <v>0.135405619</v>
      </c>
      <c r="S365">
        <v>643741</v>
      </c>
      <c r="T365">
        <v>1330241</v>
      </c>
      <c r="U365">
        <v>469719</v>
      </c>
      <c r="V365">
        <v>2590872</v>
      </c>
      <c r="W365">
        <v>2298489</v>
      </c>
      <c r="X365">
        <v>2691882</v>
      </c>
      <c r="Y365">
        <v>0.56188951300000001</v>
      </c>
      <c r="Z365">
        <v>8.4092985999999995E-2</v>
      </c>
      <c r="AA365">
        <v>3.8437638000000003E-2</v>
      </c>
      <c r="AB365">
        <v>3.7236112000000002E-2</v>
      </c>
      <c r="AC365">
        <v>531174</v>
      </c>
      <c r="AD365">
        <v>211618</v>
      </c>
      <c r="AE365">
        <v>177906</v>
      </c>
      <c r="AF365">
        <v>161803</v>
      </c>
      <c r="AG365">
        <v>172.5</v>
      </c>
      <c r="AH365">
        <v>172.5</v>
      </c>
      <c r="AI365">
        <v>3850017</v>
      </c>
      <c r="AJ365">
        <v>2058530</v>
      </c>
      <c r="AK365">
        <v>673358</v>
      </c>
      <c r="AL365">
        <v>522135</v>
      </c>
      <c r="AM365">
        <v>7.3400000000000007E-2</v>
      </c>
      <c r="AN365">
        <v>1955664978</v>
      </c>
      <c r="AO365">
        <v>0.13248035999999999</v>
      </c>
      <c r="AP365">
        <v>200</v>
      </c>
      <c r="AQ365">
        <v>0.31741702100000002</v>
      </c>
      <c r="AR365">
        <v>4.5237416000000003E-2</v>
      </c>
      <c r="AS365">
        <v>1.226284089</v>
      </c>
      <c r="AT365">
        <v>7.3400000000000007E-2</v>
      </c>
      <c r="AU365">
        <v>0.84257299900000004</v>
      </c>
      <c r="AV365">
        <v>2.957375882</v>
      </c>
      <c r="AW365">
        <v>15.341470770000001</v>
      </c>
      <c r="AX365">
        <v>4.1142791999999997E-2</v>
      </c>
      <c r="AY365">
        <v>0.13248035999999999</v>
      </c>
      <c r="AZ365">
        <v>5.1000161000000002E-2</v>
      </c>
      <c r="BA365">
        <v>-9.8573689999999995E-3</v>
      </c>
      <c r="BB365">
        <v>-4.0946239999999998E-3</v>
      </c>
      <c r="BC365">
        <v>2.5400000000000002E-7</v>
      </c>
      <c r="BD365">
        <v>7.4346291999999994E-2</v>
      </c>
      <c r="BE365">
        <v>0.33824978</v>
      </c>
      <c r="BF365">
        <v>4.1142791999999997E-2</v>
      </c>
      <c r="BG365">
        <v>0.56188951300000001</v>
      </c>
      <c r="BH365">
        <v>2.5400000000000002E-7</v>
      </c>
      <c r="BI365">
        <v>0.65879933400000001</v>
      </c>
      <c r="BJ365">
        <v>7.4346291999999994E-2</v>
      </c>
      <c r="BK365">
        <v>-0.10003081799999999</v>
      </c>
      <c r="BL365">
        <v>0.58445304200000003</v>
      </c>
      <c r="BM365">
        <v>2.2697412E-2</v>
      </c>
      <c r="BN365">
        <v>2.9273993000000002E-2</v>
      </c>
      <c r="BO365">
        <v>-3.2743070999999999E-2</v>
      </c>
      <c r="BP365">
        <v>3.5669045000000003E-2</v>
      </c>
      <c r="BQ365">
        <v>3.5669045000000003E-2</v>
      </c>
      <c r="BR365">
        <v>-5.8357849999999996E-3</v>
      </c>
      <c r="BS365">
        <v>6</v>
      </c>
    </row>
    <row r="366" spans="1:71" hidden="1" x14ac:dyDescent="0.35">
      <c r="A366">
        <v>24842021</v>
      </c>
      <c r="B366">
        <v>36452021</v>
      </c>
      <c r="C366">
        <v>3645</v>
      </c>
      <c r="D366">
        <v>2484</v>
      </c>
      <c r="E366" t="s">
        <v>106</v>
      </c>
      <c r="F366">
        <v>2021</v>
      </c>
      <c r="G366" t="s">
        <v>108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5896090</v>
      </c>
      <c r="N366">
        <v>4599558</v>
      </c>
      <c r="O366">
        <v>1891489</v>
      </c>
      <c r="P366">
        <v>4004601</v>
      </c>
      <c r="Q366">
        <v>2586533</v>
      </c>
      <c r="R366">
        <v>0.124823061</v>
      </c>
      <c r="S366">
        <v>748281</v>
      </c>
      <c r="T366">
        <v>1578109</v>
      </c>
      <c r="U366">
        <v>763239</v>
      </c>
      <c r="V366">
        <v>3226200</v>
      </c>
      <c r="W366">
        <v>2590872</v>
      </c>
      <c r="X366">
        <v>2298489</v>
      </c>
      <c r="Y366">
        <v>0.53021551200000006</v>
      </c>
      <c r="Z366">
        <v>8.8914848000000005E-2</v>
      </c>
      <c r="AA366">
        <v>3.5176678000000003E-2</v>
      </c>
      <c r="AB366">
        <v>3.1563758999999997E-2</v>
      </c>
      <c r="AC366">
        <v>937735</v>
      </c>
      <c r="AD366">
        <v>528099</v>
      </c>
      <c r="AE366">
        <v>502393</v>
      </c>
      <c r="AF366">
        <v>405283</v>
      </c>
      <c r="AG366">
        <v>157.88999999999999</v>
      </c>
      <c r="AH366">
        <v>157.88999999999999</v>
      </c>
      <c r="AI366">
        <v>6233361</v>
      </c>
      <c r="AJ366">
        <v>2302779</v>
      </c>
      <c r="AK366">
        <v>809336</v>
      </c>
      <c r="AL366">
        <v>673358</v>
      </c>
      <c r="AM366">
        <v>8.4000000000000005E-2</v>
      </c>
      <c r="AN366">
        <v>2322320479</v>
      </c>
      <c r="AO366">
        <v>0.138921395</v>
      </c>
      <c r="AP366">
        <v>203</v>
      </c>
      <c r="AQ366">
        <v>0.32080395699999997</v>
      </c>
      <c r="AR366">
        <v>0.10922636500000001</v>
      </c>
      <c r="AS366">
        <v>1.5565498289999999</v>
      </c>
      <c r="AT366">
        <v>8.4000000000000005E-2</v>
      </c>
      <c r="AU366">
        <v>0.86739704100000004</v>
      </c>
      <c r="AV366">
        <v>3.5691207610000002</v>
      </c>
      <c r="AW366">
        <v>15.58979998</v>
      </c>
      <c r="AX366">
        <v>8.8113467000000001E-2</v>
      </c>
      <c r="AY366">
        <v>0.138921395</v>
      </c>
      <c r="AZ366">
        <v>5.7952835000000001E-2</v>
      </c>
      <c r="BA366">
        <v>3.0160632E-2</v>
      </c>
      <c r="BB366">
        <v>-2.1112898000000001E-2</v>
      </c>
      <c r="BC366">
        <v>2.17E-7</v>
      </c>
      <c r="BD366">
        <v>0.138128055</v>
      </c>
      <c r="BE366">
        <v>0.34310014100000003</v>
      </c>
      <c r="BF366">
        <v>8.8113467000000001E-2</v>
      </c>
      <c r="BG366">
        <v>0.53021551200000006</v>
      </c>
      <c r="BH366">
        <v>2.17E-7</v>
      </c>
      <c r="BI366">
        <v>0.70141522300000003</v>
      </c>
      <c r="BJ366">
        <v>0.138128055</v>
      </c>
      <c r="BK366">
        <v>6.356763E-2</v>
      </c>
      <c r="BL366">
        <v>0.563287168</v>
      </c>
      <c r="BM366">
        <v>-2.7015556999999999E-2</v>
      </c>
      <c r="BN366">
        <v>-3.6925494000000003E-2</v>
      </c>
      <c r="BO366">
        <v>6.1659440000000003E-2</v>
      </c>
      <c r="BP366">
        <v>-3.5469858999999999E-2</v>
      </c>
      <c r="BQ366">
        <v>-3.5469858999999999E-2</v>
      </c>
      <c r="BR366">
        <v>-7.7313429999999999E-3</v>
      </c>
      <c r="BS366">
        <v>6</v>
      </c>
    </row>
    <row r="367" spans="1:71" hidden="1" x14ac:dyDescent="0.35">
      <c r="A367">
        <v>24842022</v>
      </c>
      <c r="B367">
        <v>36452022</v>
      </c>
      <c r="C367">
        <v>3645</v>
      </c>
      <c r="D367">
        <v>2484</v>
      </c>
      <c r="E367" t="s">
        <v>106</v>
      </c>
      <c r="F367">
        <v>2022</v>
      </c>
      <c r="G367" t="s">
        <v>107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5679464</v>
      </c>
      <c r="N367">
        <v>5896090</v>
      </c>
      <c r="O367">
        <v>1576366</v>
      </c>
      <c r="P367">
        <v>4103098</v>
      </c>
      <c r="Q367">
        <v>2928580</v>
      </c>
      <c r="R367">
        <v>0.13357792199999999</v>
      </c>
      <c r="S367">
        <v>711286</v>
      </c>
      <c r="T367">
        <v>1641924</v>
      </c>
      <c r="U367">
        <v>1330202</v>
      </c>
      <c r="V367">
        <v>3263584</v>
      </c>
      <c r="W367">
        <v>3226200</v>
      </c>
      <c r="X367">
        <v>2590872</v>
      </c>
      <c r="Y367">
        <v>0.366640774</v>
      </c>
      <c r="Z367">
        <v>7.6511044E-2</v>
      </c>
      <c r="AA367">
        <v>4.1077846000000001E-2</v>
      </c>
      <c r="AB367">
        <v>3.3071616999999998E-2</v>
      </c>
      <c r="AC367">
        <v>1481340</v>
      </c>
      <c r="AD367">
        <v>997029</v>
      </c>
      <c r="AE367">
        <v>1029750</v>
      </c>
      <c r="AF367">
        <v>768073</v>
      </c>
      <c r="AG367">
        <v>158.01</v>
      </c>
      <c r="AH367">
        <v>158.01</v>
      </c>
      <c r="AI367">
        <v>5388430</v>
      </c>
      <c r="AJ367">
        <v>2012912</v>
      </c>
      <c r="AK367">
        <v>958171</v>
      </c>
      <c r="AL367">
        <v>809336</v>
      </c>
      <c r="AM367">
        <v>0.10059999999999999</v>
      </c>
      <c r="AN367">
        <v>2467168821</v>
      </c>
      <c r="AO367">
        <v>0.13228053000000001</v>
      </c>
      <c r="AP367">
        <v>205</v>
      </c>
      <c r="AQ367">
        <v>0.27755541700000003</v>
      </c>
      <c r="AR367">
        <v>0.17464964099999999</v>
      </c>
      <c r="AS367">
        <v>1.3132589079999999</v>
      </c>
      <c r="AT367">
        <v>0.10059999999999999</v>
      </c>
      <c r="AU367">
        <v>0.59093093900000004</v>
      </c>
      <c r="AV367">
        <v>4.1888257080000004</v>
      </c>
      <c r="AW367">
        <v>15.552367419999999</v>
      </c>
      <c r="AX367">
        <v>0.130268195</v>
      </c>
      <c r="AY367">
        <v>0.13228053000000001</v>
      </c>
      <c r="AZ367">
        <v>5.7104520999999998E-2</v>
      </c>
      <c r="BA367">
        <v>7.3163672999999999E-2</v>
      </c>
      <c r="BB367">
        <v>-4.4381445999999998E-2</v>
      </c>
      <c r="BC367">
        <v>1.6999999999999999E-7</v>
      </c>
      <c r="BD367">
        <v>6.3404730000000001E-3</v>
      </c>
      <c r="BE367">
        <v>0.27847675300000002</v>
      </c>
      <c r="BF367">
        <v>0.130268195</v>
      </c>
      <c r="BG367">
        <v>0.366640774</v>
      </c>
      <c r="BH367">
        <v>1.6999999999999999E-7</v>
      </c>
      <c r="BI367">
        <v>0.55351665299999997</v>
      </c>
      <c r="BJ367">
        <v>6.3404730000000001E-3</v>
      </c>
      <c r="BK367">
        <v>0.10775412199999999</v>
      </c>
      <c r="BL367">
        <v>0.54717617900000004</v>
      </c>
      <c r="BM367">
        <v>9.0186720000000001E-3</v>
      </c>
      <c r="BN367">
        <v>-1.3188358000000001E-2</v>
      </c>
      <c r="BO367">
        <v>7.9351710000000006E-2</v>
      </c>
      <c r="BP367">
        <v>-5.4763377000000002E-2</v>
      </c>
      <c r="BQ367">
        <v>-5.4763377000000002E-2</v>
      </c>
      <c r="BR367">
        <v>-8.7341710000000006E-3</v>
      </c>
      <c r="BS367">
        <v>6</v>
      </c>
    </row>
    <row r="368" spans="1:71" x14ac:dyDescent="0.35">
      <c r="A368">
        <v>24892017</v>
      </c>
      <c r="B368">
        <v>30192017</v>
      </c>
      <c r="C368">
        <v>3019</v>
      </c>
      <c r="D368">
        <v>2489</v>
      </c>
      <c r="E368" t="s">
        <v>113</v>
      </c>
      <c r="F368">
        <v>2017</v>
      </c>
      <c r="G368" t="s">
        <v>119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17375174</v>
      </c>
      <c r="N368">
        <v>23825075</v>
      </c>
      <c r="O368">
        <v>5221029</v>
      </c>
      <c r="P368">
        <v>12154145</v>
      </c>
      <c r="Q368">
        <v>13296317</v>
      </c>
      <c r="R368">
        <v>0.272324179</v>
      </c>
      <c r="S368">
        <v>103602</v>
      </c>
      <c r="T368">
        <v>2376175</v>
      </c>
      <c r="U368">
        <v>6123990</v>
      </c>
      <c r="V368">
        <v>16861702</v>
      </c>
      <c r="W368">
        <v>26017680</v>
      </c>
      <c r="X368">
        <v>20673921</v>
      </c>
      <c r="Y368">
        <v>0.62238423200000004</v>
      </c>
      <c r="Z368">
        <v>8.6704869000000004E-2</v>
      </c>
      <c r="AA368">
        <v>2.553894E-2</v>
      </c>
      <c r="AB368">
        <v>6.4784206999999996E-2</v>
      </c>
      <c r="AC368">
        <v>1506224</v>
      </c>
      <c r="AD368">
        <v>-1068833</v>
      </c>
      <c r="AE368">
        <v>184874</v>
      </c>
      <c r="AF368">
        <v>-848296</v>
      </c>
      <c r="AG368">
        <v>34.97</v>
      </c>
      <c r="AH368">
        <v>34.97</v>
      </c>
      <c r="AI368">
        <v>13641819</v>
      </c>
      <c r="AJ368">
        <v>15589788</v>
      </c>
      <c r="AK368">
        <v>1878896</v>
      </c>
      <c r="AL368">
        <v>2640333</v>
      </c>
      <c r="AM368">
        <v>0.22989999999999999</v>
      </c>
      <c r="AN368">
        <v>1552921117</v>
      </c>
      <c r="AO368">
        <v>1.0858054420000001</v>
      </c>
      <c r="AP368">
        <v>109</v>
      </c>
      <c r="AQ368">
        <v>0.30048786799999999</v>
      </c>
      <c r="AR368">
        <v>7.7596399999999999E-3</v>
      </c>
      <c r="AS368">
        <v>1.122400547</v>
      </c>
      <c r="AT368">
        <v>0.22989999999999999</v>
      </c>
      <c r="AU368">
        <v>0.25744964100000001</v>
      </c>
      <c r="AV368">
        <v>3.3748259090000001</v>
      </c>
      <c r="AW368">
        <v>16.670552959999998</v>
      </c>
      <c r="AX368">
        <v>-3.5605176000000002E-2</v>
      </c>
      <c r="AY368">
        <v>1.0858054420000001</v>
      </c>
      <c r="AZ368">
        <v>1.5849120000000001E-2</v>
      </c>
      <c r="BA368">
        <v>-5.1454295999999997E-2</v>
      </c>
      <c r="BB368">
        <v>-4.3364816E-2</v>
      </c>
      <c r="BC368">
        <v>4.1999999999999999E-8</v>
      </c>
      <c r="BD368">
        <v>-0.38430006999999999</v>
      </c>
      <c r="BE368">
        <v>9.9734209000000004E-2</v>
      </c>
      <c r="BF368">
        <v>-3.5605176000000002E-2</v>
      </c>
      <c r="BG368">
        <v>0.62238423200000004</v>
      </c>
      <c r="BH368">
        <v>4.1999999999999999E-8</v>
      </c>
      <c r="BI368">
        <v>0.70772923099999996</v>
      </c>
      <c r="BJ368">
        <v>-0.38430006999999999</v>
      </c>
      <c r="BK368">
        <v>0.22429138200000001</v>
      </c>
      <c r="BL368">
        <v>1.092029301</v>
      </c>
      <c r="BM368">
        <v>-3.5322003999999997E-2</v>
      </c>
      <c r="BN368">
        <v>-3.7294107999999999E-2</v>
      </c>
      <c r="BO368">
        <v>4.7169389999999999E-3</v>
      </c>
      <c r="BP368">
        <v>3.7745929999999997E-2</v>
      </c>
      <c r="BQ368">
        <v>3.7745929999999997E-2</v>
      </c>
      <c r="BR368">
        <v>-4.8979957999999997E-2</v>
      </c>
      <c r="BS368">
        <v>6</v>
      </c>
    </row>
    <row r="369" spans="1:71" x14ac:dyDescent="0.35">
      <c r="A369">
        <v>24892018</v>
      </c>
      <c r="B369">
        <v>30192018</v>
      </c>
      <c r="C369">
        <v>3019</v>
      </c>
      <c r="D369">
        <v>2489</v>
      </c>
      <c r="E369" t="s">
        <v>113</v>
      </c>
      <c r="F369">
        <v>2018</v>
      </c>
      <c r="G369" t="s">
        <v>118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19017444</v>
      </c>
      <c r="N369">
        <v>17375174</v>
      </c>
      <c r="O369">
        <v>6822247</v>
      </c>
      <c r="P369">
        <v>12195197</v>
      </c>
      <c r="Q369">
        <v>14363884</v>
      </c>
      <c r="R369">
        <v>0.32666514000000002</v>
      </c>
      <c r="S369">
        <v>93815</v>
      </c>
      <c r="T369">
        <v>2653006</v>
      </c>
      <c r="U369">
        <v>6414838</v>
      </c>
      <c r="V369">
        <v>15077957</v>
      </c>
      <c r="W369">
        <v>16861702</v>
      </c>
      <c r="X369">
        <v>26017680</v>
      </c>
      <c r="Y369">
        <v>0.73299801200000003</v>
      </c>
      <c r="Z369">
        <v>0.101490207</v>
      </c>
      <c r="AA369">
        <v>2.3481762E-2</v>
      </c>
      <c r="AB369">
        <v>5.6284946000000002E-2</v>
      </c>
      <c r="AC369">
        <v>1685911</v>
      </c>
      <c r="AD369">
        <v>243590</v>
      </c>
      <c r="AE369">
        <v>1216937</v>
      </c>
      <c r="AF369">
        <v>182152</v>
      </c>
      <c r="AG369">
        <v>42.15</v>
      </c>
      <c r="AH369">
        <v>42.15</v>
      </c>
      <c r="AI369">
        <v>9105323</v>
      </c>
      <c r="AJ369">
        <v>13380665</v>
      </c>
      <c r="AK369">
        <v>1234199</v>
      </c>
      <c r="AL369">
        <v>1878896</v>
      </c>
      <c r="AM369">
        <v>0.29249999999999998</v>
      </c>
      <c r="AN369">
        <v>1441024275</v>
      </c>
      <c r="AO369">
        <v>1.0463360859999999</v>
      </c>
      <c r="AP369">
        <v>109</v>
      </c>
      <c r="AQ369">
        <v>0.35873627400000002</v>
      </c>
      <c r="AR369">
        <v>7.0038838000000006E-2</v>
      </c>
      <c r="AS369">
        <v>0.74663189100000005</v>
      </c>
      <c r="AT369">
        <v>0.29249999999999998</v>
      </c>
      <c r="AU369">
        <v>0.33807857099999999</v>
      </c>
      <c r="AV369">
        <v>2.6663802589999999</v>
      </c>
      <c r="AW369">
        <v>16.760867220000002</v>
      </c>
      <c r="AX369">
        <v>1.0483463E-2</v>
      </c>
      <c r="AY369">
        <v>1.0463360859999999</v>
      </c>
      <c r="AZ369">
        <v>2.0023852000000002E-2</v>
      </c>
      <c r="BA369">
        <v>-9.5403889999999998E-3</v>
      </c>
      <c r="BB369">
        <v>-5.9555375000000001E-2</v>
      </c>
      <c r="BC369" s="1">
        <v>5.76E-8</v>
      </c>
      <c r="BD369">
        <v>-0.102660555</v>
      </c>
      <c r="BE369">
        <v>0.152689464</v>
      </c>
      <c r="BF369">
        <v>1.0483463E-2</v>
      </c>
      <c r="BG369">
        <v>0.73299801200000003</v>
      </c>
      <c r="BH369" s="1">
        <v>5.76E-8</v>
      </c>
      <c r="BI369">
        <v>0.86778739599999999</v>
      </c>
      <c r="BJ369">
        <v>-0.102660555</v>
      </c>
      <c r="BK369">
        <v>-0.52695748499999995</v>
      </c>
      <c r="BL369">
        <v>0.97044795100000003</v>
      </c>
      <c r="BM369">
        <v>-1.5619427E-2</v>
      </c>
      <c r="BN369">
        <v>-1.54226E-2</v>
      </c>
      <c r="BO369">
        <v>-1.024299E-3</v>
      </c>
      <c r="BP369">
        <v>-0.100074226</v>
      </c>
      <c r="BQ369">
        <v>-0.100074226</v>
      </c>
      <c r="BR369">
        <v>-2.6127487000000001E-2</v>
      </c>
      <c r="BS369">
        <v>6</v>
      </c>
    </row>
    <row r="370" spans="1:71" x14ac:dyDescent="0.35">
      <c r="A370">
        <v>24892019</v>
      </c>
      <c r="B370">
        <v>30192019</v>
      </c>
      <c r="C370">
        <v>3019</v>
      </c>
      <c r="D370">
        <v>2489</v>
      </c>
      <c r="E370" t="s">
        <v>113</v>
      </c>
      <c r="F370">
        <v>2019</v>
      </c>
      <c r="G370" t="s">
        <v>117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17221452</v>
      </c>
      <c r="N370">
        <v>19017444</v>
      </c>
      <c r="O370">
        <v>5190738</v>
      </c>
      <c r="P370">
        <v>12030714</v>
      </c>
      <c r="Q370">
        <v>12326836</v>
      </c>
      <c r="R370">
        <v>0.270113345</v>
      </c>
      <c r="S370">
        <v>180878</v>
      </c>
      <c r="T370">
        <v>2740726</v>
      </c>
      <c r="U370">
        <v>4497650</v>
      </c>
      <c r="V370">
        <v>15220325</v>
      </c>
      <c r="W370">
        <v>15077957</v>
      </c>
      <c r="X370">
        <v>16861702</v>
      </c>
      <c r="Y370">
        <v>0.727913751</v>
      </c>
      <c r="Z370">
        <v>0.11636521700000001</v>
      </c>
      <c r="AA370">
        <v>3.1415951999999997E-2</v>
      </c>
      <c r="AB370">
        <v>6.3424072999999997E-2</v>
      </c>
      <c r="AC370">
        <v>1689756</v>
      </c>
      <c r="AD370">
        <v>72910</v>
      </c>
      <c r="AE370">
        <v>-1025271</v>
      </c>
      <c r="AF370">
        <v>16737</v>
      </c>
      <c r="AG370">
        <v>8.94</v>
      </c>
      <c r="AH370">
        <v>8.94</v>
      </c>
      <c r="AI370">
        <v>8619705</v>
      </c>
      <c r="AJ370">
        <v>13116178</v>
      </c>
      <c r="AK370">
        <v>1961080</v>
      </c>
      <c r="AL370">
        <v>1234199</v>
      </c>
      <c r="AM370">
        <v>0.24099999999999999</v>
      </c>
      <c r="AN370">
        <v>1382771822</v>
      </c>
      <c r="AO370">
        <v>1.10071125</v>
      </c>
      <c r="AP370">
        <v>110</v>
      </c>
      <c r="AQ370">
        <v>0.30141117000000001</v>
      </c>
      <c r="AR370">
        <v>-5.3912135E-2</v>
      </c>
      <c r="AS370">
        <v>0.71647493200000001</v>
      </c>
      <c r="AT370">
        <v>0.24099999999999999</v>
      </c>
      <c r="AU370">
        <v>0.40562454100000001</v>
      </c>
      <c r="AV370">
        <v>2.890434934</v>
      </c>
      <c r="AW370">
        <v>16.661666369999999</v>
      </c>
      <c r="AX370">
        <v>8.8008699999999999E-4</v>
      </c>
      <c r="AY370">
        <v>1.10071125</v>
      </c>
      <c r="AZ370">
        <v>1.6738533E-2</v>
      </c>
      <c r="BA370">
        <v>-1.5858445999999998E-2</v>
      </c>
      <c r="BB370">
        <v>5.4792221000000002E-2</v>
      </c>
      <c r="BC370" s="1">
        <v>5.2600000000000001E-8</v>
      </c>
      <c r="BD370">
        <v>7.4861800000000003E-3</v>
      </c>
      <c r="BE370">
        <v>0.14411642299999999</v>
      </c>
      <c r="BF370">
        <v>8.8008699999999999E-4</v>
      </c>
      <c r="BG370">
        <v>0.727913751</v>
      </c>
      <c r="BH370" s="1">
        <v>5.2600000000000001E-8</v>
      </c>
      <c r="BI370">
        <v>0.80033494500000002</v>
      </c>
      <c r="BJ370">
        <v>7.4861800000000003E-3</v>
      </c>
      <c r="BK370">
        <v>-9.3795201999999994E-2</v>
      </c>
      <c r="BL370">
        <v>0.79284876599999998</v>
      </c>
      <c r="BM370">
        <v>6.5893365999999995E-2</v>
      </c>
      <c r="BN370">
        <v>0.101642418</v>
      </c>
      <c r="BO370">
        <v>-0.133196538</v>
      </c>
      <c r="BP370">
        <v>8.0176960000000005E-2</v>
      </c>
      <c r="BQ370">
        <v>8.0176960000000005E-2</v>
      </c>
      <c r="BR370">
        <v>1.5060869999999999E-3</v>
      </c>
      <c r="BS370">
        <v>6</v>
      </c>
    </row>
    <row r="371" spans="1:71" x14ac:dyDescent="0.35">
      <c r="A371">
        <v>24892020</v>
      </c>
      <c r="B371">
        <v>30192020</v>
      </c>
      <c r="C371">
        <v>3019</v>
      </c>
      <c r="D371">
        <v>2489</v>
      </c>
      <c r="E371" t="s">
        <v>113</v>
      </c>
      <c r="F371">
        <v>2020</v>
      </c>
      <c r="G371" t="s">
        <v>116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19108191</v>
      </c>
      <c r="N371">
        <v>17221452</v>
      </c>
      <c r="O371">
        <v>6571575</v>
      </c>
      <c r="P371">
        <v>12536616</v>
      </c>
      <c r="Q371">
        <v>14279792</v>
      </c>
      <c r="R371">
        <v>0.31198840300000003</v>
      </c>
      <c r="S371">
        <v>497310</v>
      </c>
      <c r="T371">
        <v>2801582</v>
      </c>
      <c r="U371">
        <v>3753802</v>
      </c>
      <c r="V371">
        <v>16747887</v>
      </c>
      <c r="W371">
        <v>15220325</v>
      </c>
      <c r="X371">
        <v>15077957</v>
      </c>
      <c r="Y371">
        <v>0.93186126199999997</v>
      </c>
      <c r="Z371">
        <v>0.11001912</v>
      </c>
      <c r="AA371">
        <v>2.7997859999999999E-2</v>
      </c>
      <c r="AB371">
        <v>3.9411717999999998E-2</v>
      </c>
      <c r="AC371">
        <v>2233635</v>
      </c>
      <c r="AD371">
        <v>752457</v>
      </c>
      <c r="AE371">
        <v>-390731</v>
      </c>
      <c r="AF371">
        <v>569570</v>
      </c>
      <c r="AG371">
        <v>10.31</v>
      </c>
      <c r="AH371">
        <v>10.31</v>
      </c>
      <c r="AI371">
        <v>10117025</v>
      </c>
      <c r="AJ371">
        <v>15410170</v>
      </c>
      <c r="AK371">
        <v>2598914</v>
      </c>
      <c r="AL371">
        <v>1961080</v>
      </c>
      <c r="AM371">
        <v>0.223</v>
      </c>
      <c r="AN371">
        <v>1371820698</v>
      </c>
      <c r="AO371">
        <v>1.2208510210000001</v>
      </c>
      <c r="AP371">
        <v>110</v>
      </c>
      <c r="AQ371">
        <v>0.34391403100000001</v>
      </c>
      <c r="AR371">
        <v>-2.2688620999999999E-2</v>
      </c>
      <c r="AS371">
        <v>0.80699807700000004</v>
      </c>
      <c r="AT371">
        <v>0.223</v>
      </c>
      <c r="AU371">
        <v>0.53887000900000004</v>
      </c>
      <c r="AV371">
        <v>2.9905614269999998</v>
      </c>
      <c r="AW371">
        <v>16.765627649999999</v>
      </c>
      <c r="AX371">
        <v>3.3073286E-2</v>
      </c>
      <c r="AY371">
        <v>1.2208510210000001</v>
      </c>
      <c r="AZ371">
        <v>1.7205102E-2</v>
      </c>
      <c r="BA371">
        <v>1.5868184E-2</v>
      </c>
      <c r="BB371">
        <v>5.5761906999999999E-2</v>
      </c>
      <c r="BC371" s="1">
        <v>5.8099999999999997E-8</v>
      </c>
      <c r="BD371">
        <v>8.8701114999999997E-2</v>
      </c>
      <c r="BE371">
        <v>0.162679779</v>
      </c>
      <c r="BF371">
        <v>3.3073286E-2</v>
      </c>
      <c r="BG371">
        <v>0.93186126199999997</v>
      </c>
      <c r="BH371" s="1">
        <v>5.8099999999999997E-8</v>
      </c>
      <c r="BI371">
        <v>0.97250144800000005</v>
      </c>
      <c r="BJ371">
        <v>8.8701114999999997E-2</v>
      </c>
      <c r="BK371">
        <v>8.2668989999999994E-3</v>
      </c>
      <c r="BL371">
        <v>0.88380033199999997</v>
      </c>
      <c r="BM371">
        <v>6.3513125000000004E-2</v>
      </c>
      <c r="BN371">
        <v>6.8544719000000004E-2</v>
      </c>
      <c r="BO371">
        <v>-9.8732467000000004E-2</v>
      </c>
      <c r="BP371">
        <v>0.13054874</v>
      </c>
      <c r="BQ371">
        <v>0.13054874</v>
      </c>
      <c r="BR371">
        <v>-8.8869009999999991E-3</v>
      </c>
      <c r="BS371">
        <v>6</v>
      </c>
    </row>
    <row r="372" spans="1:71" x14ac:dyDescent="0.35">
      <c r="A372">
        <v>24892021</v>
      </c>
      <c r="B372">
        <v>30192021</v>
      </c>
      <c r="C372">
        <v>3019</v>
      </c>
      <c r="D372">
        <v>2489</v>
      </c>
      <c r="E372" t="s">
        <v>113</v>
      </c>
      <c r="F372">
        <v>2021</v>
      </c>
      <c r="G372" t="s">
        <v>115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26744303</v>
      </c>
      <c r="N372">
        <v>19108191</v>
      </c>
      <c r="O372">
        <v>9860054</v>
      </c>
      <c r="P372">
        <v>16884249</v>
      </c>
      <c r="Q372">
        <v>21977140</v>
      </c>
      <c r="R372">
        <v>0.30533168100000002</v>
      </c>
      <c r="S372">
        <v>1130816</v>
      </c>
      <c r="T372">
        <v>2658798</v>
      </c>
      <c r="U372">
        <v>4219895</v>
      </c>
      <c r="V372">
        <v>22231918</v>
      </c>
      <c r="W372">
        <v>16747887</v>
      </c>
      <c r="X372">
        <v>15220325</v>
      </c>
      <c r="Y372">
        <v>1.0848465979999999</v>
      </c>
      <c r="Z372">
        <v>0.112485007</v>
      </c>
      <c r="AA372">
        <v>2.7268272999999999E-2</v>
      </c>
      <c r="AB372">
        <v>2.9765223E-2</v>
      </c>
      <c r="AC372">
        <v>7144390</v>
      </c>
      <c r="AD372">
        <v>6321097</v>
      </c>
      <c r="AE372">
        <v>886330</v>
      </c>
      <c r="AF372">
        <v>5022379</v>
      </c>
      <c r="AG372">
        <v>35.229999999999997</v>
      </c>
      <c r="AH372">
        <v>35.229999999999997</v>
      </c>
      <c r="AI372">
        <v>13376000</v>
      </c>
      <c r="AJ372">
        <v>20411691</v>
      </c>
      <c r="AK372">
        <v>2916679</v>
      </c>
      <c r="AL372">
        <v>2598914</v>
      </c>
      <c r="AM372">
        <v>0.21640000000000001</v>
      </c>
      <c r="AN372">
        <v>1639813842</v>
      </c>
      <c r="AO372">
        <v>1.3557586500000001</v>
      </c>
      <c r="AP372">
        <v>112</v>
      </c>
      <c r="AQ372">
        <v>0.36867866799999999</v>
      </c>
      <c r="AR372">
        <v>4.638482E-2</v>
      </c>
      <c r="AS372">
        <v>0.792217646</v>
      </c>
      <c r="AT372">
        <v>0.21640000000000001</v>
      </c>
      <c r="AU372">
        <v>0.72195060200000005</v>
      </c>
      <c r="AV372">
        <v>3.7852847280000002</v>
      </c>
      <c r="AW372">
        <v>17.101832040000001</v>
      </c>
      <c r="AX372">
        <v>0.26283906200000001</v>
      </c>
      <c r="AY372">
        <v>1.3557586500000001</v>
      </c>
      <c r="AZ372">
        <v>4.4126303999999998E-2</v>
      </c>
      <c r="BA372">
        <v>0.21871275800000001</v>
      </c>
      <c r="BB372">
        <v>0.21645424199999999</v>
      </c>
      <c r="BC372" s="1">
        <v>5.2299999999999998E-8</v>
      </c>
      <c r="BD372">
        <v>0.286998963</v>
      </c>
      <c r="BE372">
        <v>0.139144412</v>
      </c>
      <c r="BF372">
        <v>0.26283906200000001</v>
      </c>
      <c r="BG372">
        <v>1.0848465979999999</v>
      </c>
      <c r="BH372" s="1">
        <v>5.2299999999999998E-8</v>
      </c>
      <c r="BI372">
        <v>1.16347581</v>
      </c>
      <c r="BJ372">
        <v>0.286998963</v>
      </c>
      <c r="BK372">
        <v>7.9942785000000002E-2</v>
      </c>
      <c r="BL372">
        <v>0.87647684699999995</v>
      </c>
      <c r="BM372">
        <v>0.19770911099999999</v>
      </c>
      <c r="BN372">
        <v>0.15783745399999999</v>
      </c>
      <c r="BO372">
        <v>-4.5697733999999997E-2</v>
      </c>
      <c r="BP372">
        <v>9.9753221000000003E-2</v>
      </c>
      <c r="BQ372">
        <v>9.9602889E-2</v>
      </c>
      <c r="BR372">
        <v>-1.0799664E-2</v>
      </c>
      <c r="BS372">
        <v>6</v>
      </c>
    </row>
    <row r="373" spans="1:71" x14ac:dyDescent="0.35">
      <c r="A373">
        <v>24892022</v>
      </c>
      <c r="B373">
        <v>30192022</v>
      </c>
      <c r="C373">
        <v>3019</v>
      </c>
      <c r="D373">
        <v>2489</v>
      </c>
      <c r="E373" t="s">
        <v>113</v>
      </c>
      <c r="F373">
        <v>2022</v>
      </c>
      <c r="G373" t="s">
        <v>114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19772934</v>
      </c>
      <c r="N373">
        <v>26744303</v>
      </c>
      <c r="O373">
        <v>6153772</v>
      </c>
      <c r="P373">
        <v>13619162</v>
      </c>
      <c r="Q373">
        <v>15561757</v>
      </c>
      <c r="R373">
        <v>0.27882002700000003</v>
      </c>
      <c r="S373">
        <v>430000</v>
      </c>
      <c r="T373">
        <v>2447820</v>
      </c>
      <c r="U373">
        <v>6278248</v>
      </c>
      <c r="V373">
        <v>16355412</v>
      </c>
      <c r="W373">
        <v>22231918</v>
      </c>
      <c r="X373">
        <v>16747887</v>
      </c>
      <c r="Y373">
        <v>0.52325678499999995</v>
      </c>
      <c r="Z373">
        <v>6.3265736000000003E-2</v>
      </c>
      <c r="AA373">
        <v>2.8841584999999999E-2</v>
      </c>
      <c r="AB373">
        <v>2.8074315999999998E-2</v>
      </c>
      <c r="AC373">
        <v>3434467</v>
      </c>
      <c r="AD373">
        <v>-3428655</v>
      </c>
      <c r="AE373">
        <v>4078771</v>
      </c>
      <c r="AF373">
        <v>-2785438</v>
      </c>
      <c r="AG373">
        <v>40.82</v>
      </c>
      <c r="AH373">
        <v>40.82</v>
      </c>
      <c r="AI373">
        <v>7980000</v>
      </c>
      <c r="AJ373">
        <v>14865947</v>
      </c>
      <c r="AK373">
        <v>2044870</v>
      </c>
      <c r="AL373">
        <v>2916679</v>
      </c>
      <c r="AM373">
        <v>0.2681</v>
      </c>
      <c r="AN373">
        <v>1365363175</v>
      </c>
      <c r="AO373">
        <v>1.1978799710000001</v>
      </c>
      <c r="AP373">
        <v>113</v>
      </c>
      <c r="AQ373">
        <v>0.31122199699999997</v>
      </c>
      <c r="AR373">
        <v>0.152509901</v>
      </c>
      <c r="AS373">
        <v>0.58593913500000006</v>
      </c>
      <c r="AT373">
        <v>0.2681</v>
      </c>
      <c r="AU373">
        <v>0.29056334</v>
      </c>
      <c r="AV373">
        <v>2.2205975630000001</v>
      </c>
      <c r="AW373">
        <v>16.79982459</v>
      </c>
      <c r="AX373">
        <v>-0.104150705</v>
      </c>
      <c r="AY373">
        <v>1.1978799710000001</v>
      </c>
      <c r="AZ373">
        <v>3.4783744999999998E-2</v>
      </c>
      <c r="BA373">
        <v>-0.13893444999999999</v>
      </c>
      <c r="BB373">
        <v>-0.25666060499999999</v>
      </c>
      <c r="BC373" s="1">
        <v>3.7399999999999997E-8</v>
      </c>
      <c r="BD373">
        <v>-0.21972926300000001</v>
      </c>
      <c r="BE373">
        <v>9.1526782000000001E-2</v>
      </c>
      <c r="BF373">
        <v>-0.104150705</v>
      </c>
      <c r="BG373">
        <v>0.52325678499999995</v>
      </c>
      <c r="BH373" s="1">
        <v>3.7399999999999997E-8</v>
      </c>
      <c r="BI373">
        <v>0.61154751399999996</v>
      </c>
      <c r="BJ373">
        <v>-0.21972926300000001</v>
      </c>
      <c r="BK373">
        <v>0.20505417500000001</v>
      </c>
      <c r="BL373">
        <v>0.83127677700000002</v>
      </c>
      <c r="BM373">
        <v>-0.216348124</v>
      </c>
      <c r="BN373">
        <v>-0.148915985</v>
      </c>
      <c r="BO373">
        <v>7.4750052999999997E-2</v>
      </c>
      <c r="BP373">
        <v>3.4192339000000002E-2</v>
      </c>
      <c r="BQ373">
        <v>3.3297430000000003E-2</v>
      </c>
      <c r="BR373">
        <v>-4.2822763E-2</v>
      </c>
      <c r="BS373">
        <v>6</v>
      </c>
    </row>
    <row r="374" spans="1:71" x14ac:dyDescent="0.35">
      <c r="A374">
        <v>25152017</v>
      </c>
      <c r="B374">
        <v>25452017</v>
      </c>
      <c r="C374">
        <v>2545</v>
      </c>
      <c r="D374">
        <v>2515</v>
      </c>
      <c r="E374" t="s">
        <v>183</v>
      </c>
      <c r="F374">
        <v>2017</v>
      </c>
      <c r="G374" t="s">
        <v>189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38029290</v>
      </c>
      <c r="N374">
        <v>39169074</v>
      </c>
      <c r="O374">
        <v>18002932</v>
      </c>
      <c r="P374">
        <v>20026358</v>
      </c>
      <c r="Q374">
        <v>28942303</v>
      </c>
      <c r="R374">
        <v>0.359584126</v>
      </c>
      <c r="S374">
        <v>7975778</v>
      </c>
      <c r="T374">
        <v>3435858</v>
      </c>
      <c r="U374">
        <v>1909205</v>
      </c>
      <c r="V374">
        <v>9782245</v>
      </c>
      <c r="W374">
        <v>9504094</v>
      </c>
      <c r="X374">
        <v>15681649</v>
      </c>
      <c r="Y374">
        <v>0.21291759399999999</v>
      </c>
      <c r="Z374">
        <v>1.9405769E-2</v>
      </c>
      <c r="AA374">
        <v>2.578856E-3</v>
      </c>
      <c r="AB374">
        <v>1.3893845E-2</v>
      </c>
      <c r="AC374">
        <v>4935084</v>
      </c>
      <c r="AD374">
        <v>440861</v>
      </c>
      <c r="AE374">
        <v>-494873</v>
      </c>
      <c r="AF374">
        <v>270357</v>
      </c>
      <c r="AG374">
        <v>746.55</v>
      </c>
      <c r="AH374">
        <v>746.55</v>
      </c>
      <c r="AI374">
        <v>12553372</v>
      </c>
      <c r="AJ374">
        <v>8635534</v>
      </c>
      <c r="AK374">
        <v>17094008</v>
      </c>
      <c r="AL374">
        <v>17389757</v>
      </c>
      <c r="AM374">
        <v>0.31480000000000002</v>
      </c>
      <c r="AN374">
        <v>326072512</v>
      </c>
      <c r="AO374">
        <v>3.0000213570000001</v>
      </c>
      <c r="AP374">
        <v>82</v>
      </c>
      <c r="AQ374">
        <v>0.47339647899999998</v>
      </c>
      <c r="AR374">
        <v>-1.2634279E-2</v>
      </c>
      <c r="AS374">
        <v>0.62684248399999998</v>
      </c>
      <c r="AT374">
        <v>0.31480000000000002</v>
      </c>
      <c r="AU374">
        <v>0.66616154900000002</v>
      </c>
      <c r="AV374">
        <v>1.8088049909999999</v>
      </c>
      <c r="AW374">
        <v>17.453867209999999</v>
      </c>
      <c r="AX374">
        <v>6.9023080000000002E-3</v>
      </c>
      <c r="AY374">
        <v>3.0000213570000001</v>
      </c>
      <c r="AZ374">
        <v>1.8959883E-2</v>
      </c>
      <c r="BA374">
        <v>-1.2057576E-2</v>
      </c>
      <c r="BB374">
        <v>1.9536586000000002E-2</v>
      </c>
      <c r="BC374" s="1">
        <v>2.55E-8</v>
      </c>
      <c r="BD374">
        <v>7.101291E-3</v>
      </c>
      <c r="BE374">
        <v>8.7718642999999999E-2</v>
      </c>
      <c r="BF374">
        <v>6.9023080000000002E-3</v>
      </c>
      <c r="BG374">
        <v>0.21291759399999999</v>
      </c>
      <c r="BH374" s="1">
        <v>2.55E-8</v>
      </c>
      <c r="BI374">
        <v>0.249744097</v>
      </c>
      <c r="BJ374">
        <v>7.101291E-3</v>
      </c>
      <c r="BK374">
        <v>-0.15771511499999999</v>
      </c>
      <c r="BL374">
        <v>0.24264280499999999</v>
      </c>
      <c r="BM374">
        <v>1.7784494000000001E-2</v>
      </c>
      <c r="BN374">
        <v>3.1804788000000001E-2</v>
      </c>
      <c r="BO374">
        <v>-2.5331324999999998E-2</v>
      </c>
      <c r="BP374">
        <v>7.5234219000000005E-2</v>
      </c>
      <c r="BQ374">
        <v>7.4324370000000001E-2</v>
      </c>
      <c r="BR374">
        <v>-4.9486249999999999E-3</v>
      </c>
      <c r="BS374">
        <v>6</v>
      </c>
    </row>
    <row r="375" spans="1:71" x14ac:dyDescent="0.35">
      <c r="A375">
        <v>25152018</v>
      </c>
      <c r="B375">
        <v>25452018</v>
      </c>
      <c r="C375">
        <v>2545</v>
      </c>
      <c r="D375">
        <v>2515</v>
      </c>
      <c r="E375" t="s">
        <v>183</v>
      </c>
      <c r="F375">
        <v>2018</v>
      </c>
      <c r="G375" t="s">
        <v>188</v>
      </c>
      <c r="H375">
        <v>1</v>
      </c>
      <c r="I375">
        <v>0</v>
      </c>
      <c r="J375">
        <v>0</v>
      </c>
      <c r="K375">
        <v>0</v>
      </c>
      <c r="L375">
        <v>1</v>
      </c>
      <c r="M375">
        <v>39790804</v>
      </c>
      <c r="N375">
        <v>38029290</v>
      </c>
      <c r="O375">
        <v>19796485</v>
      </c>
      <c r="P375">
        <v>19994319</v>
      </c>
      <c r="Q375">
        <v>30416617</v>
      </c>
      <c r="R375">
        <v>0.35500757900000002</v>
      </c>
      <c r="S375">
        <v>9709985</v>
      </c>
      <c r="T375">
        <v>3419553</v>
      </c>
      <c r="U375">
        <v>1040835</v>
      </c>
      <c r="V375">
        <v>11062421</v>
      </c>
      <c r="W375">
        <v>9782245</v>
      </c>
      <c r="X375">
        <v>9504094</v>
      </c>
      <c r="Y375">
        <v>0.27966846099999998</v>
      </c>
      <c r="Z375">
        <v>1.8453198000000001E-2</v>
      </c>
      <c r="AA375">
        <v>2.0247830000000001E-3</v>
      </c>
      <c r="AB375">
        <v>8.3091209999999992E-3</v>
      </c>
      <c r="AC375">
        <v>5034451</v>
      </c>
      <c r="AD375">
        <v>284470</v>
      </c>
      <c r="AE375">
        <v>-887749</v>
      </c>
      <c r="AF375">
        <v>356435</v>
      </c>
      <c r="AG375">
        <v>731.07</v>
      </c>
      <c r="AH375">
        <v>731.07</v>
      </c>
      <c r="AI375">
        <v>10900001</v>
      </c>
      <c r="AJ375">
        <v>10008122</v>
      </c>
      <c r="AK375">
        <v>17721479</v>
      </c>
      <c r="AL375">
        <v>17094008</v>
      </c>
      <c r="AM375">
        <v>0.30590000000000001</v>
      </c>
      <c r="AN375">
        <v>415271728</v>
      </c>
      <c r="AO375">
        <v>2.663899383</v>
      </c>
      <c r="AP375">
        <v>82</v>
      </c>
      <c r="AQ375">
        <v>0.49751407399999997</v>
      </c>
      <c r="AR375">
        <v>-2.3343823E-2</v>
      </c>
      <c r="AS375">
        <v>0.54515490099999997</v>
      </c>
      <c r="AT375">
        <v>0.30590000000000001</v>
      </c>
      <c r="AU375">
        <v>0.75372085600000005</v>
      </c>
      <c r="AV375">
        <v>1.7263964140000001</v>
      </c>
      <c r="AW375">
        <v>17.49914639</v>
      </c>
      <c r="AX375">
        <v>9.3726439999999994E-3</v>
      </c>
      <c r="AY375">
        <v>2.663899383</v>
      </c>
      <c r="AZ375">
        <v>1.8600293E-2</v>
      </c>
      <c r="BA375">
        <v>-9.2276489999999992E-3</v>
      </c>
      <c r="BB375">
        <v>3.2716466999999999E-2</v>
      </c>
      <c r="BC375" s="1">
        <v>2.6300000000000001E-8</v>
      </c>
      <c r="BD375">
        <v>3.3662894999999998E-2</v>
      </c>
      <c r="BE375">
        <v>8.9918927999999995E-2</v>
      </c>
      <c r="BF375">
        <v>9.3726439999999994E-3</v>
      </c>
      <c r="BG375">
        <v>0.27966846099999998</v>
      </c>
      <c r="BH375" s="1">
        <v>2.6300000000000001E-8</v>
      </c>
      <c r="BI375">
        <v>0.29089212599999997</v>
      </c>
      <c r="BJ375">
        <v>3.3662894999999998E-2</v>
      </c>
      <c r="BK375">
        <v>7.3141259999999998E-3</v>
      </c>
      <c r="BL375">
        <v>0.25722922999999998</v>
      </c>
      <c r="BM375">
        <v>2.6272304E-2</v>
      </c>
      <c r="BN375">
        <v>5.0717573000000002E-2</v>
      </c>
      <c r="BO375">
        <v>-3.0796974000000001E-2</v>
      </c>
      <c r="BP375">
        <v>3.521585E-2</v>
      </c>
      <c r="BQ375">
        <v>3.4452904999999999E-2</v>
      </c>
      <c r="BR375">
        <v>-6.7051760000000002E-3</v>
      </c>
      <c r="BS375">
        <v>6</v>
      </c>
    </row>
    <row r="376" spans="1:71" x14ac:dyDescent="0.35">
      <c r="A376">
        <v>25152019</v>
      </c>
      <c r="B376">
        <v>25452019</v>
      </c>
      <c r="C376">
        <v>2545</v>
      </c>
      <c r="D376">
        <v>2515</v>
      </c>
      <c r="E376" t="s">
        <v>183</v>
      </c>
      <c r="F376">
        <v>2019</v>
      </c>
      <c r="G376" t="s">
        <v>187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43224174</v>
      </c>
      <c r="N376">
        <v>39790804</v>
      </c>
      <c r="O376">
        <v>23199616</v>
      </c>
      <c r="P376">
        <v>20024558</v>
      </c>
      <c r="Q376">
        <v>35382398</v>
      </c>
      <c r="R376">
        <v>0.38323647300000002</v>
      </c>
      <c r="S376">
        <v>11015068</v>
      </c>
      <c r="T376">
        <v>3312312</v>
      </c>
      <c r="U376">
        <v>2675471</v>
      </c>
      <c r="V376">
        <v>12590753</v>
      </c>
      <c r="W376">
        <v>11062421</v>
      </c>
      <c r="X376">
        <v>9782245</v>
      </c>
      <c r="Y376">
        <v>0.38077008899999998</v>
      </c>
      <c r="Z376">
        <v>1.7508165999999999E-2</v>
      </c>
      <c r="AA376">
        <v>1.7149089999999999E-3</v>
      </c>
      <c r="AB376">
        <v>9.1066040000000008E-3</v>
      </c>
      <c r="AC376">
        <v>5080690</v>
      </c>
      <c r="AD376">
        <v>620538</v>
      </c>
      <c r="AE376">
        <v>94514</v>
      </c>
      <c r="AF376">
        <v>307844</v>
      </c>
      <c r="AG376">
        <v>623.76</v>
      </c>
      <c r="AH376">
        <v>623.76</v>
      </c>
      <c r="AI376">
        <v>11910394</v>
      </c>
      <c r="AJ376">
        <v>11381823</v>
      </c>
      <c r="AK376">
        <v>21490804</v>
      </c>
      <c r="AL376">
        <v>17721479</v>
      </c>
      <c r="AM376">
        <v>0.2883</v>
      </c>
      <c r="AN376">
        <v>374208506</v>
      </c>
      <c r="AO376">
        <v>3.3646357039999999</v>
      </c>
      <c r="AP376">
        <v>82</v>
      </c>
      <c r="AQ376">
        <v>0.53672780399999998</v>
      </c>
      <c r="AR376">
        <v>2.3752719999999999E-3</v>
      </c>
      <c r="AS376">
        <v>0.59478935799999999</v>
      </c>
      <c r="AT376">
        <v>0.2883</v>
      </c>
      <c r="AU376">
        <v>0.71283191499999998</v>
      </c>
      <c r="AV376">
        <v>1.79355245</v>
      </c>
      <c r="AW376">
        <v>17.581910480000001</v>
      </c>
      <c r="AX376">
        <v>7.7365610000000003E-3</v>
      </c>
      <c r="AY376">
        <v>3.3646357039999999</v>
      </c>
      <c r="AZ376">
        <v>2.0977470000000002E-2</v>
      </c>
      <c r="BA376">
        <v>-1.3240907999999999E-2</v>
      </c>
      <c r="BB376">
        <v>5.361289E-3</v>
      </c>
      <c r="BC376" s="1">
        <v>2.51E-8</v>
      </c>
      <c r="BD376">
        <v>3.8409176000000003E-2</v>
      </c>
      <c r="BE376">
        <v>8.3243153E-2</v>
      </c>
      <c r="BF376">
        <v>7.7365610000000003E-3</v>
      </c>
      <c r="BG376">
        <v>0.38077008899999998</v>
      </c>
      <c r="BH376" s="1">
        <v>2.51E-8</v>
      </c>
      <c r="BI376">
        <v>0.31642368900000001</v>
      </c>
      <c r="BJ376">
        <v>3.8409176000000003E-2</v>
      </c>
      <c r="BK376">
        <v>3.2172659999999999E-2</v>
      </c>
      <c r="BL376">
        <v>0.27801451300000002</v>
      </c>
      <c r="BM376">
        <v>-2.4231391000000001E-2</v>
      </c>
      <c r="BN376">
        <v>4.7591700000000001E-3</v>
      </c>
      <c r="BO376">
        <v>1.0599264000000001E-2</v>
      </c>
      <c r="BP376">
        <v>7.2317222E-2</v>
      </c>
      <c r="BQ376">
        <v>7.1475926999999995E-2</v>
      </c>
      <c r="BR376">
        <v>-6.9049719999999997E-3</v>
      </c>
      <c r="BS376">
        <v>6</v>
      </c>
    </row>
    <row r="377" spans="1:71" x14ac:dyDescent="0.35">
      <c r="A377">
        <v>25152020</v>
      </c>
      <c r="B377">
        <v>25452020</v>
      </c>
      <c r="C377">
        <v>2545</v>
      </c>
      <c r="D377">
        <v>2515</v>
      </c>
      <c r="E377" t="s">
        <v>183</v>
      </c>
      <c r="F377">
        <v>2020</v>
      </c>
      <c r="G377" t="s">
        <v>186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42108717</v>
      </c>
      <c r="N377">
        <v>43224174</v>
      </c>
      <c r="O377">
        <v>21693175</v>
      </c>
      <c r="P377">
        <v>20415542</v>
      </c>
      <c r="Q377">
        <v>33789293</v>
      </c>
      <c r="R377">
        <v>0.38574257699999998</v>
      </c>
      <c r="S377">
        <v>9609188</v>
      </c>
      <c r="T377">
        <v>3220082</v>
      </c>
      <c r="U377">
        <v>2447681</v>
      </c>
      <c r="V377">
        <v>13470962</v>
      </c>
      <c r="W377">
        <v>12590753</v>
      </c>
      <c r="X377">
        <v>11062421</v>
      </c>
      <c r="Y377">
        <v>0.289951405</v>
      </c>
      <c r="Z377">
        <v>1.32102E-2</v>
      </c>
      <c r="AA377">
        <v>1.8446339999999999E-3</v>
      </c>
      <c r="AB377">
        <v>6.5786689999999997E-3</v>
      </c>
      <c r="AC377">
        <v>5387899</v>
      </c>
      <c r="AD377">
        <v>964140</v>
      </c>
      <c r="AE377">
        <v>547234</v>
      </c>
      <c r="AF377">
        <v>598847</v>
      </c>
      <c r="AG377">
        <v>572.96</v>
      </c>
      <c r="AH377">
        <v>572.96</v>
      </c>
      <c r="AI377">
        <v>15308990</v>
      </c>
      <c r="AJ377">
        <v>12524915</v>
      </c>
      <c r="AK377">
        <v>21498799</v>
      </c>
      <c r="AL377">
        <v>21490804</v>
      </c>
      <c r="AM377">
        <v>0.2671</v>
      </c>
      <c r="AN377">
        <v>427317151</v>
      </c>
      <c r="AO377">
        <v>3.1524505789999999</v>
      </c>
      <c r="AP377">
        <v>82</v>
      </c>
      <c r="AQ377">
        <v>0.51517064700000004</v>
      </c>
      <c r="AR377">
        <v>1.2660368999999999E-2</v>
      </c>
      <c r="AS377">
        <v>0.749869389</v>
      </c>
      <c r="AT377">
        <v>0.2671</v>
      </c>
      <c r="AU377">
        <v>0.638000601</v>
      </c>
      <c r="AV377">
        <v>1.9609394</v>
      </c>
      <c r="AW377">
        <v>17.55576533</v>
      </c>
      <c r="AX377">
        <v>1.3854445999999999E-2</v>
      </c>
      <c r="AY377">
        <v>3.1524505789999999</v>
      </c>
      <c r="AZ377">
        <v>2.0079831999999999E-2</v>
      </c>
      <c r="BA377">
        <v>-6.2253860000000003E-3</v>
      </c>
      <c r="BB377">
        <v>1.194077E-3</v>
      </c>
      <c r="BC377" s="1">
        <v>2.3099999999999998E-8</v>
      </c>
      <c r="BD377">
        <v>2.0363813000000001E-2</v>
      </c>
      <c r="BE377">
        <v>7.4497248000000002E-2</v>
      </c>
      <c r="BF377">
        <v>1.3854445999999999E-2</v>
      </c>
      <c r="BG377">
        <v>0.289951405</v>
      </c>
      <c r="BH377" s="1">
        <v>2.3099999999999998E-8</v>
      </c>
      <c r="BI377">
        <v>0.31165342800000001</v>
      </c>
      <c r="BJ377">
        <v>2.0363813000000001E-2</v>
      </c>
      <c r="BK377">
        <v>3.5358269999999997E-2</v>
      </c>
      <c r="BL377">
        <v>0.291289615</v>
      </c>
      <c r="BM377">
        <v>-4.5894050000000004E-3</v>
      </c>
      <c r="BN377">
        <v>1.2079716000000001E-2</v>
      </c>
      <c r="BO377">
        <v>9.0333589999999995E-3</v>
      </c>
      <c r="BP377">
        <v>-8.509997E-3</v>
      </c>
      <c r="BQ377">
        <v>-9.3615899999999995E-3</v>
      </c>
      <c r="BR377">
        <v>-1.3284315E-2</v>
      </c>
      <c r="BS377">
        <v>6</v>
      </c>
    </row>
    <row r="378" spans="1:71" x14ac:dyDescent="0.35">
      <c r="A378">
        <v>25152021</v>
      </c>
      <c r="B378">
        <v>25452021</v>
      </c>
      <c r="C378">
        <v>2545</v>
      </c>
      <c r="D378">
        <v>2515</v>
      </c>
      <c r="E378" t="s">
        <v>183</v>
      </c>
      <c r="F378">
        <v>2021</v>
      </c>
      <c r="G378" t="s">
        <v>185</v>
      </c>
      <c r="H378">
        <v>1</v>
      </c>
      <c r="I378">
        <v>0</v>
      </c>
      <c r="J378">
        <v>1</v>
      </c>
      <c r="K378">
        <v>1</v>
      </c>
      <c r="L378">
        <v>1</v>
      </c>
      <c r="M378">
        <v>48088163</v>
      </c>
      <c r="N378">
        <v>42108717</v>
      </c>
      <c r="O378">
        <v>25159417</v>
      </c>
      <c r="P378">
        <v>22928746</v>
      </c>
      <c r="Q378">
        <v>38754641</v>
      </c>
      <c r="R378">
        <v>0.36333421599999999</v>
      </c>
      <c r="S378">
        <v>11636954</v>
      </c>
      <c r="T378">
        <v>3210072</v>
      </c>
      <c r="U378">
        <v>2995422</v>
      </c>
      <c r="V378">
        <v>17196685</v>
      </c>
      <c r="W378">
        <v>13470962</v>
      </c>
      <c r="X378">
        <v>12590753</v>
      </c>
      <c r="Y378">
        <v>0.39392883899999998</v>
      </c>
      <c r="Z378">
        <v>1.6588133000000001E-2</v>
      </c>
      <c r="AA378">
        <v>1.5766409999999999E-3</v>
      </c>
      <c r="AB378">
        <v>7.7826630000000004E-3</v>
      </c>
      <c r="AC378">
        <v>7676432</v>
      </c>
      <c r="AD378">
        <v>2628751</v>
      </c>
      <c r="AE378">
        <v>197010</v>
      </c>
      <c r="AF378">
        <v>2662176</v>
      </c>
      <c r="AG378">
        <v>541.57000000000005</v>
      </c>
      <c r="AH378">
        <v>541.57000000000005</v>
      </c>
      <c r="AI378">
        <v>13869945</v>
      </c>
      <c r="AJ378">
        <v>16856799</v>
      </c>
      <c r="AK378">
        <v>21229838</v>
      </c>
      <c r="AL378">
        <v>21498799</v>
      </c>
      <c r="AM378">
        <v>0.29089999999999999</v>
      </c>
      <c r="AN378">
        <v>466392233</v>
      </c>
      <c r="AO378">
        <v>3.6871722519999999</v>
      </c>
      <c r="AP378">
        <v>82</v>
      </c>
      <c r="AQ378">
        <v>0.52319355599999995</v>
      </c>
      <c r="AR378">
        <v>4.6786040000000003E-3</v>
      </c>
      <c r="AS378">
        <v>0.60491511399999998</v>
      </c>
      <c r="AT378">
        <v>0.29089999999999999</v>
      </c>
      <c r="AU378">
        <v>0.749732603</v>
      </c>
      <c r="AV378">
        <v>2.0593473910000002</v>
      </c>
      <c r="AW378">
        <v>17.68854661</v>
      </c>
      <c r="AX378">
        <v>6.3221494000000003E-2</v>
      </c>
      <c r="AY378">
        <v>3.6871722519999999</v>
      </c>
      <c r="AZ378">
        <v>3.8716781999999998E-2</v>
      </c>
      <c r="BA378">
        <v>2.4504712000000001E-2</v>
      </c>
      <c r="BB378">
        <v>5.854289E-2</v>
      </c>
      <c r="BC378" s="1">
        <v>2.37E-8</v>
      </c>
      <c r="BD378">
        <v>8.8478662999999999E-2</v>
      </c>
      <c r="BE378">
        <v>7.6232957000000004E-2</v>
      </c>
      <c r="BF378">
        <v>6.3221494000000003E-2</v>
      </c>
      <c r="BG378">
        <v>0.39392883899999998</v>
      </c>
      <c r="BH378" s="1">
        <v>2.37E-8</v>
      </c>
      <c r="BI378">
        <v>0.40838776900000001</v>
      </c>
      <c r="BJ378">
        <v>8.8478662999999999E-2</v>
      </c>
      <c r="BK378">
        <v>2.0903248999999999E-2</v>
      </c>
      <c r="BL378">
        <v>0.319909106</v>
      </c>
      <c r="BM378">
        <v>5.3098390000000002E-3</v>
      </c>
      <c r="BN378">
        <v>5.1019189999999999E-3</v>
      </c>
      <c r="BO378">
        <v>6.099106E-3</v>
      </c>
      <c r="BP378">
        <v>-1.2620947E-2</v>
      </c>
      <c r="BQ378">
        <v>-1.5131532E-2</v>
      </c>
      <c r="BR378">
        <v>-6.6915910000000002E-3</v>
      </c>
      <c r="BS378">
        <v>6</v>
      </c>
    </row>
    <row r="379" spans="1:71" x14ac:dyDescent="0.35">
      <c r="A379">
        <v>25152022</v>
      </c>
      <c r="B379">
        <v>25452022</v>
      </c>
      <c r="C379">
        <v>2545</v>
      </c>
      <c r="D379">
        <v>2515</v>
      </c>
      <c r="E379" t="s">
        <v>183</v>
      </c>
      <c r="F379">
        <v>2022</v>
      </c>
      <c r="G379" t="s">
        <v>184</v>
      </c>
      <c r="H379">
        <v>1</v>
      </c>
      <c r="I379">
        <v>0</v>
      </c>
      <c r="J379">
        <v>1</v>
      </c>
      <c r="K379">
        <v>1</v>
      </c>
      <c r="L379">
        <v>1</v>
      </c>
      <c r="M379">
        <v>45139896</v>
      </c>
      <c r="N379">
        <v>48088163</v>
      </c>
      <c r="O379">
        <v>22463672</v>
      </c>
      <c r="P379">
        <v>22676224</v>
      </c>
      <c r="Q379">
        <v>35989828</v>
      </c>
      <c r="R379">
        <v>0.32015392799999998</v>
      </c>
      <c r="S379">
        <v>11565268</v>
      </c>
      <c r="T379">
        <v>3089497</v>
      </c>
      <c r="U379">
        <v>4189543</v>
      </c>
      <c r="V379">
        <v>15093372</v>
      </c>
      <c r="W379">
        <v>17196685</v>
      </c>
      <c r="X379">
        <v>13470962</v>
      </c>
      <c r="Y379">
        <v>0.25855115299999998</v>
      </c>
      <c r="Z379">
        <v>1.251466E-2</v>
      </c>
      <c r="AA379">
        <v>2.0431479999999998E-3</v>
      </c>
      <c r="AB379">
        <v>6.559502E-3</v>
      </c>
      <c r="AC379">
        <v>7698310</v>
      </c>
      <c r="AD379">
        <v>1184947</v>
      </c>
      <c r="AE379">
        <v>-765801</v>
      </c>
      <c r="AF379">
        <v>805156</v>
      </c>
      <c r="AG379">
        <v>404.99</v>
      </c>
      <c r="AH379">
        <v>404.99</v>
      </c>
      <c r="AI379">
        <v>12461518</v>
      </c>
      <c r="AJ379">
        <v>13715550</v>
      </c>
      <c r="AK379">
        <v>19947538</v>
      </c>
      <c r="AL379">
        <v>21229838</v>
      </c>
      <c r="AM379">
        <v>0.29730000000000001</v>
      </c>
      <c r="AN379">
        <v>442409127</v>
      </c>
      <c r="AO379">
        <v>3.4116321470000002</v>
      </c>
      <c r="AP379">
        <v>82</v>
      </c>
      <c r="AQ379">
        <v>0.49764563000000001</v>
      </c>
      <c r="AR379">
        <v>-1.5924938E-2</v>
      </c>
      <c r="AS379">
        <v>0.54954114099999996</v>
      </c>
      <c r="AT379">
        <v>0.29730000000000001</v>
      </c>
      <c r="AU379">
        <v>0.62493443599999998</v>
      </c>
      <c r="AV379">
        <v>1.9493552380000001</v>
      </c>
      <c r="AW379">
        <v>17.625277029999999</v>
      </c>
      <c r="AX379">
        <v>1.6743330000000001E-2</v>
      </c>
      <c r="AY379">
        <v>3.4116321470000002</v>
      </c>
      <c r="AZ379">
        <v>2.0072046E-2</v>
      </c>
      <c r="BA379">
        <v>-3.3287159999999998E-3</v>
      </c>
      <c r="BB379">
        <v>3.2668268E-2</v>
      </c>
      <c r="BC379" s="1">
        <v>2.0800000000000001E-8</v>
      </c>
      <c r="BD379">
        <v>-4.3738684999999999E-2</v>
      </c>
      <c r="BE379">
        <v>6.4246517000000003E-2</v>
      </c>
      <c r="BF379">
        <v>1.6743330000000001E-2</v>
      </c>
      <c r="BG379">
        <v>0.25855115299999998</v>
      </c>
      <c r="BH379" s="1">
        <v>2.0800000000000001E-8</v>
      </c>
      <c r="BI379">
        <v>0.31386875800000003</v>
      </c>
      <c r="BJ379">
        <v>-4.3738684999999999E-2</v>
      </c>
      <c r="BK379">
        <v>7.7476925000000002E-2</v>
      </c>
      <c r="BL379">
        <v>0.35760744300000002</v>
      </c>
      <c r="BM379">
        <v>-1.0846867E-2</v>
      </c>
      <c r="BN379">
        <v>-1.0362799000000001E-2</v>
      </c>
      <c r="BO379">
        <v>9.4481099999999991E-3</v>
      </c>
      <c r="BP379">
        <v>-7.0051080000000002E-2</v>
      </c>
      <c r="BQ379">
        <v>-7.0637455000000002E-2</v>
      </c>
      <c r="BR379">
        <v>-9.3542179999999992E-3</v>
      </c>
      <c r="BS379">
        <v>6</v>
      </c>
    </row>
    <row r="380" spans="1:71" hidden="1" x14ac:dyDescent="0.35">
      <c r="A380">
        <v>25452017</v>
      </c>
      <c r="B380">
        <v>25152017</v>
      </c>
      <c r="C380">
        <v>2515</v>
      </c>
      <c r="D380">
        <v>2545</v>
      </c>
      <c r="E380" t="s">
        <v>183</v>
      </c>
      <c r="F380">
        <v>2017</v>
      </c>
      <c r="G380" t="s">
        <v>189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39940585</v>
      </c>
      <c r="N380">
        <v>36990862</v>
      </c>
      <c r="O380">
        <v>29676075</v>
      </c>
      <c r="P380">
        <v>10264510</v>
      </c>
      <c r="Q380">
        <v>26003311</v>
      </c>
      <c r="R380">
        <v>0.515574121</v>
      </c>
      <c r="S380">
        <v>27543945</v>
      </c>
      <c r="T380">
        <v>156638</v>
      </c>
      <c r="U380">
        <v>1460779</v>
      </c>
      <c r="V380">
        <v>2994742</v>
      </c>
      <c r="W380">
        <v>13354895</v>
      </c>
      <c r="X380">
        <v>1786686</v>
      </c>
      <c r="Y380">
        <v>8.6631611999999997E-2</v>
      </c>
      <c r="Z380">
        <v>1.6480096999999999E-2</v>
      </c>
      <c r="AA380">
        <v>0</v>
      </c>
      <c r="AB380">
        <v>4.5161152000000003E-2</v>
      </c>
      <c r="AC380">
        <v>6642298</v>
      </c>
      <c r="AD380">
        <v>373983</v>
      </c>
      <c r="AE380">
        <v>-793072</v>
      </c>
      <c r="AF380">
        <v>228188</v>
      </c>
      <c r="AG380">
        <v>911.13</v>
      </c>
      <c r="AH380">
        <v>911.13</v>
      </c>
      <c r="AI380">
        <v>9897567</v>
      </c>
      <c r="AJ380">
        <v>2081113</v>
      </c>
      <c r="AK380">
        <v>22950871</v>
      </c>
      <c r="AL380">
        <v>21827406</v>
      </c>
      <c r="AM380">
        <v>0.61780000000000002</v>
      </c>
      <c r="AN380">
        <v>326072512</v>
      </c>
      <c r="AO380">
        <v>0.91842822999999996</v>
      </c>
      <c r="AP380">
        <v>82</v>
      </c>
      <c r="AQ380">
        <v>0.74300551699999995</v>
      </c>
      <c r="AR380">
        <v>-2.1439672999999999E-2</v>
      </c>
      <c r="AS380">
        <v>0.96425128900000001</v>
      </c>
      <c r="AT380">
        <v>0.61780000000000002</v>
      </c>
      <c r="AU380">
        <v>0.98261229999999999</v>
      </c>
      <c r="AV380">
        <v>1.320077511</v>
      </c>
      <c r="AW380">
        <v>17.502903530000001</v>
      </c>
      <c r="AX380">
        <v>6.1687670000000003E-3</v>
      </c>
      <c r="AY380">
        <v>0.91842822999999996</v>
      </c>
      <c r="AZ380">
        <v>1.8959883E-2</v>
      </c>
      <c r="BA380">
        <v>-1.2791116999999999E-2</v>
      </c>
      <c r="BB380">
        <v>2.7608440000000001E-2</v>
      </c>
      <c r="BC380">
        <v>2.7E-8</v>
      </c>
      <c r="BD380">
        <v>-0.28007330600000002</v>
      </c>
      <c r="BE380">
        <v>4.2345050000000004E-3</v>
      </c>
      <c r="BF380">
        <v>6.1687670000000003E-3</v>
      </c>
      <c r="BG380">
        <v>8.6631611999999997E-2</v>
      </c>
      <c r="BH380">
        <v>2.7E-8</v>
      </c>
      <c r="BI380">
        <v>8.0958968000000006E-2</v>
      </c>
      <c r="BJ380">
        <v>-0.28007330600000002</v>
      </c>
      <c r="BK380">
        <v>0.31273153399999998</v>
      </c>
      <c r="BL380">
        <v>0.36103227300000001</v>
      </c>
      <c r="BM380">
        <v>-2.4637855E-2</v>
      </c>
      <c r="BN380">
        <v>-2.6083525999999999E-2</v>
      </c>
      <c r="BO380">
        <v>1.1316886E-2</v>
      </c>
      <c r="BP380">
        <v>2.8789470000000001E-2</v>
      </c>
      <c r="BQ380">
        <v>2.8368411999999999E-2</v>
      </c>
      <c r="BR380">
        <v>-1.1668703000000001E-2</v>
      </c>
      <c r="BS380">
        <v>6</v>
      </c>
    </row>
    <row r="381" spans="1:71" hidden="1" x14ac:dyDescent="0.35">
      <c r="A381">
        <v>25452018</v>
      </c>
      <c r="B381">
        <v>25152018</v>
      </c>
      <c r="C381">
        <v>2515</v>
      </c>
      <c r="D381">
        <v>2545</v>
      </c>
      <c r="E381" t="s">
        <v>183</v>
      </c>
      <c r="F381">
        <v>2018</v>
      </c>
      <c r="G381" t="s">
        <v>188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39443007</v>
      </c>
      <c r="N381">
        <v>39940585</v>
      </c>
      <c r="O381">
        <v>28796194</v>
      </c>
      <c r="P381">
        <v>10646813</v>
      </c>
      <c r="Q381">
        <v>25104271</v>
      </c>
      <c r="R381">
        <v>0.46517434600000002</v>
      </c>
      <c r="S381">
        <v>26634219</v>
      </c>
      <c r="T381">
        <v>2309803</v>
      </c>
      <c r="U381">
        <v>698669</v>
      </c>
      <c r="V381">
        <v>3060891</v>
      </c>
      <c r="W381">
        <v>2994742</v>
      </c>
      <c r="X381">
        <v>13354895</v>
      </c>
      <c r="Y381">
        <v>3.4129720000000002E-2</v>
      </c>
      <c r="Z381">
        <v>1.5975254000000001E-2</v>
      </c>
      <c r="AA381">
        <v>0</v>
      </c>
      <c r="AB381">
        <v>3.5513841999999997E-2</v>
      </c>
      <c r="AC381">
        <v>7352335</v>
      </c>
      <c r="AD381">
        <v>1249376</v>
      </c>
      <c r="AE381">
        <v>802250</v>
      </c>
      <c r="AF381">
        <v>847389</v>
      </c>
      <c r="AG381">
        <v>3681.09</v>
      </c>
      <c r="AH381">
        <v>3681.09</v>
      </c>
      <c r="AI381">
        <v>8373604</v>
      </c>
      <c r="AJ381">
        <v>1868953</v>
      </c>
      <c r="AK381">
        <v>22445079</v>
      </c>
      <c r="AL381">
        <v>22950871</v>
      </c>
      <c r="AM381">
        <v>0.64019999999999999</v>
      </c>
      <c r="AN381">
        <v>415271728</v>
      </c>
      <c r="AO381">
        <v>0.73708147999999996</v>
      </c>
      <c r="AP381">
        <v>82</v>
      </c>
      <c r="AQ381">
        <v>0.73007096000000005</v>
      </c>
      <c r="AR381">
        <v>2.0086085E-2</v>
      </c>
      <c r="AS381">
        <v>0.78648925300000005</v>
      </c>
      <c r="AT381">
        <v>0.64019999999999999</v>
      </c>
      <c r="AU381">
        <v>0.91591955899999999</v>
      </c>
      <c r="AV381">
        <v>1.381334104</v>
      </c>
      <c r="AW381">
        <v>17.490367330000002</v>
      </c>
      <c r="AX381">
        <v>2.1216239000000001E-2</v>
      </c>
      <c r="AY381">
        <v>0.73708147999999996</v>
      </c>
      <c r="AZ381">
        <v>1.8600293E-2</v>
      </c>
      <c r="BA381">
        <v>2.6159460000000001E-3</v>
      </c>
      <c r="BB381">
        <v>1.130154E-3</v>
      </c>
      <c r="BC381">
        <v>2.4999999999999999E-8</v>
      </c>
      <c r="BD381">
        <v>1.6561849999999999E-3</v>
      </c>
      <c r="BE381">
        <v>5.7830975999999999E-2</v>
      </c>
      <c r="BF381">
        <v>2.1216239000000001E-2</v>
      </c>
      <c r="BG381">
        <v>3.4129720000000002E-2</v>
      </c>
      <c r="BH381">
        <v>2.4999999999999999E-8</v>
      </c>
      <c r="BI381">
        <v>7.6636107999999994E-2</v>
      </c>
      <c r="BJ381">
        <v>1.6561849999999999E-3</v>
      </c>
      <c r="BK381">
        <v>-0.259389115</v>
      </c>
      <c r="BL381">
        <v>7.4979923000000004E-2</v>
      </c>
      <c r="BM381">
        <v>-1.6320613000000001E-2</v>
      </c>
      <c r="BN381">
        <v>-6.4701589999999996E-3</v>
      </c>
      <c r="BO381">
        <v>4.5819608999999997E-2</v>
      </c>
      <c r="BP381">
        <v>2.6296499000000001E-2</v>
      </c>
      <c r="BQ381">
        <v>2.5498051000000001E-2</v>
      </c>
      <c r="BR381">
        <v>-4.6871220000000002E-3</v>
      </c>
      <c r="BS381">
        <v>6</v>
      </c>
    </row>
    <row r="382" spans="1:71" hidden="1" x14ac:dyDescent="0.35">
      <c r="A382">
        <v>25452019</v>
      </c>
      <c r="B382">
        <v>25152019</v>
      </c>
      <c r="C382">
        <v>2515</v>
      </c>
      <c r="D382">
        <v>2545</v>
      </c>
      <c r="E382" t="s">
        <v>183</v>
      </c>
      <c r="F382">
        <v>2019</v>
      </c>
      <c r="G382" t="s">
        <v>187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40244315</v>
      </c>
      <c r="N382">
        <v>39443007</v>
      </c>
      <c r="O382">
        <v>30172787</v>
      </c>
      <c r="P382">
        <v>10071528</v>
      </c>
      <c r="Q382">
        <v>24683508</v>
      </c>
      <c r="R382">
        <v>0.47582345500000001</v>
      </c>
      <c r="S382">
        <v>27879896</v>
      </c>
      <c r="T382">
        <v>2239437</v>
      </c>
      <c r="U382">
        <v>575069</v>
      </c>
      <c r="V382">
        <v>3192577</v>
      </c>
      <c r="W382">
        <v>3060891</v>
      </c>
      <c r="X382">
        <v>2994742</v>
      </c>
      <c r="Y382">
        <v>4.6037285999999997E-2</v>
      </c>
      <c r="Z382">
        <v>1.6782747000000001E-2</v>
      </c>
      <c r="AA382">
        <v>0</v>
      </c>
      <c r="AB382">
        <v>3.8630234999999999E-2</v>
      </c>
      <c r="AC382">
        <v>6777050</v>
      </c>
      <c r="AD382">
        <v>432769</v>
      </c>
      <c r="AE382">
        <v>421116</v>
      </c>
      <c r="AF382">
        <v>14338</v>
      </c>
      <c r="AG382">
        <v>4136.9799999999996</v>
      </c>
      <c r="AH382">
        <v>4136.9799999999996</v>
      </c>
      <c r="AI382">
        <v>13109360</v>
      </c>
      <c r="AJ382">
        <v>2152477</v>
      </c>
      <c r="AK382">
        <v>22108451</v>
      </c>
      <c r="AL382">
        <v>22445079</v>
      </c>
      <c r="AM382">
        <v>0.62829999999999997</v>
      </c>
      <c r="AN382">
        <v>374208506</v>
      </c>
      <c r="AO382">
        <v>0.85315457800000005</v>
      </c>
      <c r="AP382">
        <v>82</v>
      </c>
      <c r="AQ382">
        <v>0.74974035500000002</v>
      </c>
      <c r="AR382">
        <v>1.0676569E-2</v>
      </c>
      <c r="AS382">
        <v>1.3016257309999999</v>
      </c>
      <c r="AT382">
        <v>0.62829999999999997</v>
      </c>
      <c r="AU382">
        <v>0.94760409599999995</v>
      </c>
      <c r="AV382">
        <v>1.347268892</v>
      </c>
      <c r="AW382">
        <v>17.510479310000001</v>
      </c>
      <c r="AX382">
        <v>3.6351200000000003E-4</v>
      </c>
      <c r="AY382">
        <v>0.85315457800000005</v>
      </c>
      <c r="AZ382">
        <v>2.0977470000000002E-2</v>
      </c>
      <c r="BA382">
        <v>-2.0613958000000002E-2</v>
      </c>
      <c r="BB382">
        <v>-1.0313058E-2</v>
      </c>
      <c r="BC382" s="1">
        <v>2.5399999999999999E-8</v>
      </c>
      <c r="BD382">
        <v>3.3386399999999999E-3</v>
      </c>
      <c r="BE382">
        <v>5.6776528E-2</v>
      </c>
      <c r="BF382">
        <v>3.6351200000000003E-4</v>
      </c>
      <c r="BG382">
        <v>4.6037285999999997E-2</v>
      </c>
      <c r="BH382" s="1">
        <v>2.5399999999999999E-8</v>
      </c>
      <c r="BI382">
        <v>8.0941522000000002E-2</v>
      </c>
      <c r="BJ382">
        <v>3.3386399999999999E-3</v>
      </c>
      <c r="BK382">
        <v>1.677078E-3</v>
      </c>
      <c r="BL382">
        <v>7.7602881999999998E-2</v>
      </c>
      <c r="BM382">
        <v>-6.7750217000000001E-2</v>
      </c>
      <c r="BN382">
        <v>-3.3541126999999997E-2</v>
      </c>
      <c r="BO382">
        <v>5.6872210999999999E-2</v>
      </c>
      <c r="BP382">
        <v>-5.9868769000000002E-2</v>
      </c>
      <c r="BQ382">
        <v>-6.0998297E-2</v>
      </c>
      <c r="BR382">
        <v>9.3785699999999995E-4</v>
      </c>
      <c r="BS382">
        <v>6</v>
      </c>
    </row>
    <row r="383" spans="1:71" hidden="1" x14ac:dyDescent="0.35">
      <c r="A383">
        <v>25452020</v>
      </c>
      <c r="B383">
        <v>25152020</v>
      </c>
      <c r="C383">
        <v>2515</v>
      </c>
      <c r="D383">
        <v>2545</v>
      </c>
      <c r="E383" t="s">
        <v>183</v>
      </c>
      <c r="F383">
        <v>2020</v>
      </c>
      <c r="G383" t="s">
        <v>186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41530427</v>
      </c>
      <c r="N383">
        <v>40244315</v>
      </c>
      <c r="O383">
        <v>30105666</v>
      </c>
      <c r="P383">
        <v>11424761</v>
      </c>
      <c r="Q383">
        <v>25197924</v>
      </c>
      <c r="R383">
        <v>0.43530060500000001</v>
      </c>
      <c r="S383">
        <v>28146220</v>
      </c>
      <c r="T383">
        <v>2146241</v>
      </c>
      <c r="U383">
        <v>456275</v>
      </c>
      <c r="V383">
        <v>6456420</v>
      </c>
      <c r="W383">
        <v>3192577</v>
      </c>
      <c r="X383">
        <v>3060891</v>
      </c>
      <c r="Y383">
        <v>0.110094805</v>
      </c>
      <c r="Z383">
        <v>1.9779788E-2</v>
      </c>
      <c r="AA383">
        <v>0</v>
      </c>
      <c r="AB383">
        <v>5.5279551000000003E-2</v>
      </c>
      <c r="AC383">
        <v>8130283</v>
      </c>
      <c r="AD383">
        <v>2125975</v>
      </c>
      <c r="AE383">
        <v>958813</v>
      </c>
      <c r="AF383">
        <v>1746646</v>
      </c>
      <c r="AG383">
        <v>3561.67</v>
      </c>
      <c r="AH383">
        <v>3561.67</v>
      </c>
      <c r="AI383">
        <v>12552212</v>
      </c>
      <c r="AJ383">
        <v>3586608</v>
      </c>
      <c r="AK383">
        <v>22952533</v>
      </c>
      <c r="AL383">
        <v>22108451</v>
      </c>
      <c r="AM383">
        <v>0.62939999999999996</v>
      </c>
      <c r="AN383">
        <v>427317151</v>
      </c>
      <c r="AO383">
        <v>1.51091993</v>
      </c>
      <c r="AP383">
        <v>82</v>
      </c>
      <c r="AQ383">
        <v>0.72490624800000003</v>
      </c>
      <c r="AR383">
        <v>2.3824806E-2</v>
      </c>
      <c r="AS383">
        <v>1.0986848650000001</v>
      </c>
      <c r="AT383">
        <v>0.62939999999999996</v>
      </c>
      <c r="AU383">
        <v>0.97193121599999999</v>
      </c>
      <c r="AV383">
        <v>1.5767096009999999</v>
      </c>
      <c r="AW383">
        <v>17.5419369</v>
      </c>
      <c r="AX383">
        <v>4.3401061999999997E-2</v>
      </c>
      <c r="AY383">
        <v>1.51091993</v>
      </c>
      <c r="AZ383">
        <v>2.0079831999999999E-2</v>
      </c>
      <c r="BA383">
        <v>2.3321229999999998E-2</v>
      </c>
      <c r="BB383">
        <v>1.9576256E-2</v>
      </c>
      <c r="BC383" s="1">
        <v>2.48E-8</v>
      </c>
      <c r="BD383">
        <v>8.1100722E-2</v>
      </c>
      <c r="BE383">
        <v>5.3330290000000002E-2</v>
      </c>
      <c r="BF383">
        <v>4.3401061999999997E-2</v>
      </c>
      <c r="BG383">
        <v>0.110094805</v>
      </c>
      <c r="BH383" s="1">
        <v>2.48E-8</v>
      </c>
      <c r="BI383">
        <v>0.16043061</v>
      </c>
      <c r="BJ383">
        <v>8.1100722E-2</v>
      </c>
      <c r="BK383">
        <v>3.2721640000000001E-3</v>
      </c>
      <c r="BL383">
        <v>7.9329888000000001E-2</v>
      </c>
      <c r="BM383">
        <v>-5.7322529999999997E-3</v>
      </c>
      <c r="BN383">
        <v>-1.5078359E-2</v>
      </c>
      <c r="BO383">
        <v>7.4741076000000004E-2</v>
      </c>
      <c r="BP383">
        <v>-9.0471720000000005E-2</v>
      </c>
      <c r="BQ383">
        <v>-9.1446659E-2</v>
      </c>
      <c r="BR383">
        <v>-6.6810949999999997E-3</v>
      </c>
      <c r="BS383">
        <v>6</v>
      </c>
    </row>
    <row r="384" spans="1:71" hidden="1" x14ac:dyDescent="0.35">
      <c r="A384">
        <v>25452021</v>
      </c>
      <c r="B384">
        <v>25152021</v>
      </c>
      <c r="C384">
        <v>2515</v>
      </c>
      <c r="D384">
        <v>2545</v>
      </c>
      <c r="E384" t="s">
        <v>183</v>
      </c>
      <c r="F384">
        <v>2021</v>
      </c>
      <c r="G384" t="s">
        <v>185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47505422</v>
      </c>
      <c r="N384">
        <v>41530427</v>
      </c>
      <c r="O384">
        <v>35109743</v>
      </c>
      <c r="P384">
        <v>12395679</v>
      </c>
      <c r="Q384">
        <v>30879285</v>
      </c>
      <c r="R384">
        <v>0.46096742400000001</v>
      </c>
      <c r="S384">
        <v>32429174</v>
      </c>
      <c r="T384">
        <v>4799612</v>
      </c>
      <c r="U384">
        <v>1524840</v>
      </c>
      <c r="V384">
        <v>7850175</v>
      </c>
      <c r="W384">
        <v>6456420</v>
      </c>
      <c r="X384">
        <v>3192577</v>
      </c>
      <c r="Y384">
        <v>0.206882125</v>
      </c>
      <c r="Z384">
        <v>2.1230242E-2</v>
      </c>
      <c r="AA384">
        <v>0</v>
      </c>
      <c r="AB384">
        <v>3.5952192000000001E-2</v>
      </c>
      <c r="AC384">
        <v>9101201</v>
      </c>
      <c r="AD384">
        <v>2893630</v>
      </c>
      <c r="AE384">
        <v>-1292590</v>
      </c>
      <c r="AF384">
        <v>2446318</v>
      </c>
      <c r="AG384">
        <v>2195.7600000000002</v>
      </c>
      <c r="AH384">
        <v>2195.7600000000002</v>
      </c>
      <c r="AI384">
        <v>12273638</v>
      </c>
      <c r="AJ384">
        <v>4119312</v>
      </c>
      <c r="AK384">
        <v>27425124</v>
      </c>
      <c r="AL384">
        <v>22952533</v>
      </c>
      <c r="AM384">
        <v>0.62229999999999996</v>
      </c>
      <c r="AN384">
        <v>466392233</v>
      </c>
      <c r="AO384">
        <v>1.6831701830000001</v>
      </c>
      <c r="AP384">
        <v>82</v>
      </c>
      <c r="AQ384">
        <v>0.73906812200000005</v>
      </c>
      <c r="AR384">
        <v>-3.1123927999999999E-2</v>
      </c>
      <c r="AS384">
        <v>0.99015455299999999</v>
      </c>
      <c r="AT384">
        <v>0.62229999999999996</v>
      </c>
      <c r="AU384">
        <v>1.0426093860000001</v>
      </c>
      <c r="AV384">
        <v>1.6242382399999999</v>
      </c>
      <c r="AW384">
        <v>17.676354409999998</v>
      </c>
      <c r="AX384">
        <v>5.8904234E-2</v>
      </c>
      <c r="AY384">
        <v>1.6831701830000001</v>
      </c>
      <c r="AZ384">
        <v>3.8716781999999998E-2</v>
      </c>
      <c r="BA384">
        <v>2.0187453000000001E-2</v>
      </c>
      <c r="BB384">
        <v>9.0028161999999995E-2</v>
      </c>
      <c r="BC384" s="1">
        <v>2.4100000000000001E-8</v>
      </c>
      <c r="BD384">
        <v>3.3559852000000001E-2</v>
      </c>
      <c r="BE384">
        <v>0.115568569</v>
      </c>
      <c r="BF384">
        <v>5.8904234E-2</v>
      </c>
      <c r="BG384">
        <v>0.206882125</v>
      </c>
      <c r="BH384" s="1">
        <v>2.4100000000000001E-8</v>
      </c>
      <c r="BI384">
        <v>0.189022256</v>
      </c>
      <c r="BJ384">
        <v>3.3559852000000001E-2</v>
      </c>
      <c r="BK384">
        <v>7.8589198999999998E-2</v>
      </c>
      <c r="BL384">
        <v>0.155462404</v>
      </c>
      <c r="BM384">
        <v>3.8720930000000001E-2</v>
      </c>
      <c r="BN384">
        <v>3.8524847000000001E-2</v>
      </c>
      <c r="BO384">
        <v>1.7434807E-2</v>
      </c>
      <c r="BP384">
        <v>4.3796199999999999E-3</v>
      </c>
      <c r="BQ384">
        <v>1.602575E-3</v>
      </c>
      <c r="BR384">
        <v>1.6002259999999999E-3</v>
      </c>
      <c r="BS384">
        <v>6</v>
      </c>
    </row>
    <row r="385" spans="1:71" hidden="1" x14ac:dyDescent="0.35">
      <c r="A385">
        <v>25452022</v>
      </c>
      <c r="B385">
        <v>25152022</v>
      </c>
      <c r="C385">
        <v>2515</v>
      </c>
      <c r="D385">
        <v>2545</v>
      </c>
      <c r="E385" t="s">
        <v>183</v>
      </c>
      <c r="F385">
        <v>2022</v>
      </c>
      <c r="G385" t="s">
        <v>184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50803509</v>
      </c>
      <c r="N385">
        <v>47505422</v>
      </c>
      <c r="O385">
        <v>38575609</v>
      </c>
      <c r="P385">
        <v>12227900</v>
      </c>
      <c r="Q385">
        <v>34086307</v>
      </c>
      <c r="R385">
        <v>0.48144749199999998</v>
      </c>
      <c r="S385">
        <v>35939860</v>
      </c>
      <c r="T385">
        <v>4688592</v>
      </c>
      <c r="U385">
        <v>1749661</v>
      </c>
      <c r="V385">
        <v>7069390</v>
      </c>
      <c r="W385">
        <v>7850175</v>
      </c>
      <c r="X385">
        <v>6456420</v>
      </c>
      <c r="Y385">
        <v>0.15251482199999999</v>
      </c>
      <c r="Z385">
        <v>2.1314619999999999E-2</v>
      </c>
      <c r="AA385">
        <v>0</v>
      </c>
      <c r="AB385">
        <v>5.3942418999999998E-2</v>
      </c>
      <c r="AC385">
        <v>8933422</v>
      </c>
      <c r="AD385">
        <v>2494488</v>
      </c>
      <c r="AE385">
        <v>-1312899</v>
      </c>
      <c r="AF385">
        <v>1895828</v>
      </c>
      <c r="AG385">
        <v>2158.84</v>
      </c>
      <c r="AH385">
        <v>2158.84</v>
      </c>
      <c r="AI385">
        <v>13256840</v>
      </c>
      <c r="AJ385">
        <v>4044894</v>
      </c>
      <c r="AK385">
        <v>30625511</v>
      </c>
      <c r="AL385">
        <v>27425124</v>
      </c>
      <c r="AM385">
        <v>0.6401</v>
      </c>
      <c r="AN385">
        <v>442409127</v>
      </c>
      <c r="AO385">
        <v>1.597930415</v>
      </c>
      <c r="AP385">
        <v>82</v>
      </c>
      <c r="AQ385">
        <v>0.75930993300000005</v>
      </c>
      <c r="AR385">
        <v>-2.7636824000000001E-2</v>
      </c>
      <c r="AS385">
        <v>1.0841469100000001</v>
      </c>
      <c r="AT385">
        <v>0.6401</v>
      </c>
      <c r="AU385">
        <v>0.97711160200000002</v>
      </c>
      <c r="AV385">
        <v>1.5586914839999999</v>
      </c>
      <c r="AW385">
        <v>17.743475979999999</v>
      </c>
      <c r="AX385">
        <v>3.9907613000000002E-2</v>
      </c>
      <c r="AY385">
        <v>1.597930415</v>
      </c>
      <c r="AZ385">
        <v>2.0072046E-2</v>
      </c>
      <c r="BA385">
        <v>1.9835566999999998E-2</v>
      </c>
      <c r="BB385">
        <v>6.7544436999999999E-2</v>
      </c>
      <c r="BC385" s="1">
        <v>2.11E-8</v>
      </c>
      <c r="BD385">
        <v>-1.6435702999999999E-2</v>
      </c>
      <c r="BE385">
        <v>9.8695933999999999E-2</v>
      </c>
      <c r="BF385">
        <v>3.9907613000000002E-2</v>
      </c>
      <c r="BG385">
        <v>0.15251482199999999</v>
      </c>
      <c r="BH385" s="1">
        <v>2.11E-8</v>
      </c>
      <c r="BI385">
        <v>0.14881227699999999</v>
      </c>
      <c r="BJ385">
        <v>-1.6435702999999999E-2</v>
      </c>
      <c r="BK385">
        <v>2.9338862E-2</v>
      </c>
      <c r="BL385">
        <v>0.16524797899999999</v>
      </c>
      <c r="BM385">
        <v>4.2666108000000001E-2</v>
      </c>
      <c r="BN385">
        <v>4.4738585999999997E-2</v>
      </c>
      <c r="BO385">
        <v>1.3809481E-2</v>
      </c>
      <c r="BP385">
        <v>-3.6309478999999999E-2</v>
      </c>
      <c r="BQ385">
        <v>-3.7074166999999998E-2</v>
      </c>
      <c r="BR385">
        <v>2.9092940000000002E-3</v>
      </c>
      <c r="BS385">
        <v>6</v>
      </c>
    </row>
    <row r="386" spans="1:71" hidden="1" x14ac:dyDescent="0.35">
      <c r="A386">
        <v>26032017</v>
      </c>
      <c r="B386">
        <v>26182017</v>
      </c>
      <c r="C386">
        <v>2618</v>
      </c>
      <c r="D386">
        <v>2603</v>
      </c>
      <c r="E386" t="s">
        <v>92</v>
      </c>
      <c r="F386">
        <v>2017</v>
      </c>
      <c r="G386" t="s">
        <v>98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200079897</v>
      </c>
      <c r="N386">
        <v>189753764</v>
      </c>
      <c r="O386">
        <v>133391107</v>
      </c>
      <c r="P386">
        <v>66688790</v>
      </c>
      <c r="Q386">
        <v>60951228</v>
      </c>
      <c r="R386">
        <v>0.22371263499999999</v>
      </c>
      <c r="S386">
        <v>102095890</v>
      </c>
      <c r="T386">
        <v>97687454</v>
      </c>
      <c r="U386">
        <v>38108263</v>
      </c>
      <c r="V386">
        <v>150582692</v>
      </c>
      <c r="W386">
        <v>124467608</v>
      </c>
      <c r="X386">
        <v>133813687</v>
      </c>
      <c r="Y386">
        <v>0.736296061</v>
      </c>
      <c r="Z386">
        <v>3.4563746999999999E-2</v>
      </c>
      <c r="AA386">
        <v>0</v>
      </c>
      <c r="AB386">
        <v>9.2108060000000002E-3</v>
      </c>
      <c r="AC386">
        <v>11754606</v>
      </c>
      <c r="AD386">
        <v>8828265</v>
      </c>
      <c r="AE386">
        <v>11190840</v>
      </c>
      <c r="AF386">
        <v>6661621</v>
      </c>
      <c r="AG386">
        <v>-0.26</v>
      </c>
      <c r="AH386">
        <v>-0.26</v>
      </c>
      <c r="AI386">
        <v>65602004</v>
      </c>
      <c r="AJ386">
        <v>139693568</v>
      </c>
      <c r="AK386">
        <v>413348</v>
      </c>
      <c r="AL386">
        <v>391967</v>
      </c>
      <c r="AM386">
        <v>0.45329999999999998</v>
      </c>
      <c r="AN386">
        <v>845084610</v>
      </c>
      <c r="AO386">
        <v>17.818652740000001</v>
      </c>
      <c r="AP386">
        <v>28</v>
      </c>
      <c r="AQ386">
        <v>0.66668920300000001</v>
      </c>
      <c r="AR386">
        <v>5.8975589000000002E-2</v>
      </c>
      <c r="AS386">
        <v>0.98370361799999995</v>
      </c>
      <c r="AT386">
        <v>0.45329999999999998</v>
      </c>
      <c r="AU386">
        <v>0.68866310900000005</v>
      </c>
      <c r="AV386">
        <v>1.6411128800000001</v>
      </c>
      <c r="AW386">
        <v>19.114227329999999</v>
      </c>
      <c r="AX386">
        <v>3.5106660999999997E-2</v>
      </c>
      <c r="AY386">
        <v>17.818652740000001</v>
      </c>
      <c r="AZ386">
        <v>2.7577455000000001E-2</v>
      </c>
      <c r="BA386">
        <v>7.5292049999999998E-3</v>
      </c>
      <c r="BB386">
        <v>-2.3868928000000001E-2</v>
      </c>
      <c r="BC386" s="1">
        <v>5.2700000000000002E-9</v>
      </c>
      <c r="BD386">
        <v>0.13762617099999999</v>
      </c>
      <c r="BE386">
        <v>0.51481167999999999</v>
      </c>
      <c r="BF386">
        <v>3.5106660999999997E-2</v>
      </c>
      <c r="BG386">
        <v>0.736296061</v>
      </c>
      <c r="BH386" s="1">
        <v>5.2700000000000002E-9</v>
      </c>
      <c r="BI386">
        <v>0.79356893299999998</v>
      </c>
      <c r="BJ386">
        <v>0.13762617099999999</v>
      </c>
      <c r="BK386">
        <v>-4.9253721E-2</v>
      </c>
      <c r="BL386">
        <v>0.65594276200000001</v>
      </c>
      <c r="BM386">
        <v>2.3995846000000001E-2</v>
      </c>
      <c r="BN386">
        <v>1.080016E-2</v>
      </c>
      <c r="BO386">
        <v>-1.4580190000000001E-3</v>
      </c>
      <c r="BP386">
        <v>4.7935364000000001E-2</v>
      </c>
      <c r="BQ386">
        <v>4.7664981000000002E-2</v>
      </c>
      <c r="BR386">
        <v>-3.6098049E-2</v>
      </c>
      <c r="BS386">
        <v>6</v>
      </c>
    </row>
    <row r="387" spans="1:71" hidden="1" x14ac:dyDescent="0.35">
      <c r="A387">
        <v>26032018</v>
      </c>
      <c r="B387">
        <v>26182018</v>
      </c>
      <c r="C387">
        <v>2618</v>
      </c>
      <c r="D387">
        <v>2603</v>
      </c>
      <c r="E387" t="s">
        <v>92</v>
      </c>
      <c r="F387">
        <v>2018</v>
      </c>
      <c r="G387" t="s">
        <v>97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229011955</v>
      </c>
      <c r="N387">
        <v>200079897</v>
      </c>
      <c r="O387">
        <v>158044119</v>
      </c>
      <c r="P387">
        <v>70967836</v>
      </c>
      <c r="Q387">
        <v>67898508</v>
      </c>
      <c r="R387">
        <v>0.218599876</v>
      </c>
      <c r="S387">
        <v>122002815</v>
      </c>
      <c r="T387">
        <v>117219185</v>
      </c>
      <c r="U387">
        <v>35836635</v>
      </c>
      <c r="V387">
        <v>169236653</v>
      </c>
      <c r="W387">
        <v>150582692</v>
      </c>
      <c r="X387">
        <v>124467608</v>
      </c>
      <c r="Y387">
        <v>0.80839474300000003</v>
      </c>
      <c r="Z387">
        <v>4.0258822E-2</v>
      </c>
      <c r="AA387">
        <v>0</v>
      </c>
      <c r="AB387">
        <v>9.0608330000000008E-3</v>
      </c>
      <c r="AC387">
        <v>9462191</v>
      </c>
      <c r="AD387">
        <v>3075828</v>
      </c>
      <c r="AE387">
        <v>2990054</v>
      </c>
      <c r="AF387">
        <v>78501</v>
      </c>
      <c r="AG387">
        <v>-4.1900000000000004</v>
      </c>
      <c r="AH387">
        <v>-4.1900000000000004</v>
      </c>
      <c r="AI387">
        <v>53704379</v>
      </c>
      <c r="AJ387">
        <v>161771163</v>
      </c>
      <c r="AK387">
        <v>385722</v>
      </c>
      <c r="AL387">
        <v>413348</v>
      </c>
      <c r="AM387">
        <v>0.48699999999999999</v>
      </c>
      <c r="AN387">
        <v>921332567</v>
      </c>
      <c r="AO387">
        <v>18.36868239</v>
      </c>
      <c r="AP387">
        <v>28</v>
      </c>
      <c r="AQ387">
        <v>0.690112964</v>
      </c>
      <c r="AR387">
        <v>1.4944300000000001E-2</v>
      </c>
      <c r="AS387">
        <v>0.756742519</v>
      </c>
      <c r="AT387">
        <v>0.48699999999999999</v>
      </c>
      <c r="AU387">
        <v>0.78535634200000004</v>
      </c>
      <c r="AV387">
        <v>1.4008176029999999</v>
      </c>
      <c r="AW387">
        <v>19.249284769999999</v>
      </c>
      <c r="AX387">
        <v>3.9234799999999999E-4</v>
      </c>
      <c r="AY387">
        <v>18.36868239</v>
      </c>
      <c r="AZ387">
        <v>2.2954452E-2</v>
      </c>
      <c r="BA387">
        <v>-2.2562103999999999E-2</v>
      </c>
      <c r="BB387">
        <v>-1.4551952E-2</v>
      </c>
      <c r="BC387">
        <v>5.0000000000000001E-9</v>
      </c>
      <c r="BD387">
        <v>9.3232560000000006E-2</v>
      </c>
      <c r="BE387">
        <v>0.585861882</v>
      </c>
      <c r="BF387">
        <v>3.9234799999999999E-4</v>
      </c>
      <c r="BG387">
        <v>0.80839474300000003</v>
      </c>
      <c r="BH387">
        <v>5.0000000000000001E-9</v>
      </c>
      <c r="BI387">
        <v>0.84584536200000005</v>
      </c>
      <c r="BJ387">
        <v>9.3232560000000006E-2</v>
      </c>
      <c r="BK387">
        <v>0.13052327799999999</v>
      </c>
      <c r="BL387">
        <v>0.75261280200000003</v>
      </c>
      <c r="BM387">
        <v>-8.5447379999999996E-3</v>
      </c>
      <c r="BN387">
        <v>-1.6238127000000002E-2</v>
      </c>
      <c r="BO387">
        <v>-1.8431145999999999E-2</v>
      </c>
      <c r="BP387">
        <v>0.104510666</v>
      </c>
      <c r="BQ387">
        <v>0.104511229</v>
      </c>
      <c r="BR387">
        <v>-3.6663808999999999E-2</v>
      </c>
      <c r="BS387">
        <v>6</v>
      </c>
    </row>
    <row r="388" spans="1:71" hidden="1" x14ac:dyDescent="0.35">
      <c r="A388">
        <v>26032019</v>
      </c>
      <c r="B388">
        <v>26182019</v>
      </c>
      <c r="C388">
        <v>2618</v>
      </c>
      <c r="D388">
        <v>2603</v>
      </c>
      <c r="E388" t="s">
        <v>92</v>
      </c>
      <c r="F388">
        <v>2019</v>
      </c>
      <c r="G388" t="s">
        <v>96</v>
      </c>
      <c r="H388">
        <v>0</v>
      </c>
      <c r="I388">
        <v>0</v>
      </c>
      <c r="J388">
        <v>0</v>
      </c>
      <c r="K388">
        <v>1</v>
      </c>
      <c r="L388">
        <v>1</v>
      </c>
      <c r="M388">
        <v>306595638</v>
      </c>
      <c r="N388">
        <v>229011955</v>
      </c>
      <c r="O388">
        <v>233000792</v>
      </c>
      <c r="P388">
        <v>73594846</v>
      </c>
      <c r="Q388">
        <v>66050355</v>
      </c>
      <c r="R388">
        <v>0.20694894599999999</v>
      </c>
      <c r="S388">
        <v>117226311</v>
      </c>
      <c r="T388">
        <v>108393511</v>
      </c>
      <c r="U388">
        <v>37871889</v>
      </c>
      <c r="V388">
        <v>190589281</v>
      </c>
      <c r="W388">
        <v>169236653</v>
      </c>
      <c r="X388">
        <v>150582692</v>
      </c>
      <c r="Y388">
        <v>0.768346788</v>
      </c>
      <c r="Z388">
        <v>4.4856601000000003E-2</v>
      </c>
      <c r="AA388">
        <v>0</v>
      </c>
      <c r="AB388">
        <v>8.3201850000000008E-3</v>
      </c>
      <c r="AC388">
        <v>9373982</v>
      </c>
      <c r="AD388">
        <v>6454737</v>
      </c>
      <c r="AE388">
        <v>19793262</v>
      </c>
      <c r="AF388">
        <v>-223013</v>
      </c>
      <c r="AG388">
        <v>-7.47</v>
      </c>
      <c r="AH388">
        <v>-7.47</v>
      </c>
      <c r="AI388">
        <v>59680865</v>
      </c>
      <c r="AJ388">
        <v>176071661</v>
      </c>
      <c r="AK388">
        <v>274661</v>
      </c>
      <c r="AL388">
        <v>385722</v>
      </c>
      <c r="AM388">
        <v>0.44280000000000003</v>
      </c>
      <c r="AN388">
        <v>963786569</v>
      </c>
      <c r="AO388">
        <v>19.775050530000001</v>
      </c>
      <c r="AP388">
        <v>28</v>
      </c>
      <c r="AQ388">
        <v>0.75996121000000005</v>
      </c>
      <c r="AR388">
        <v>8.6428946000000006E-2</v>
      </c>
      <c r="AS388">
        <v>0.81093810600000005</v>
      </c>
      <c r="AT388">
        <v>0.44280000000000003</v>
      </c>
      <c r="AU388">
        <v>0.66786586800000003</v>
      </c>
      <c r="AV388">
        <v>1.146111514</v>
      </c>
      <c r="AW388">
        <v>19.541040299999999</v>
      </c>
      <c r="AX388">
        <v>-9.73805E-4</v>
      </c>
      <c r="AY388">
        <v>19.775050530000001</v>
      </c>
      <c r="AZ388">
        <v>1.9302816E-2</v>
      </c>
      <c r="BA388">
        <v>-2.0276621000000002E-2</v>
      </c>
      <c r="BB388">
        <v>-8.7402752E-2</v>
      </c>
      <c r="BC388" s="1">
        <v>4.3699999999999996E-9</v>
      </c>
      <c r="BD388">
        <v>9.3238050000000003E-2</v>
      </c>
      <c r="BE388">
        <v>0.47330939999999999</v>
      </c>
      <c r="BF388">
        <v>-9.73805E-4</v>
      </c>
      <c r="BG388">
        <v>0.768346788</v>
      </c>
      <c r="BH388" s="1">
        <v>4.3699999999999996E-9</v>
      </c>
      <c r="BI388">
        <v>0.83222415599999999</v>
      </c>
      <c r="BJ388">
        <v>9.3238050000000003E-2</v>
      </c>
      <c r="BK388">
        <v>8.1454093000000005E-2</v>
      </c>
      <c r="BL388">
        <v>0.738986107</v>
      </c>
      <c r="BM388">
        <v>-4.5384893000000003E-2</v>
      </c>
      <c r="BN388">
        <v>-4.4053084999999999E-2</v>
      </c>
      <c r="BO388">
        <v>1.1755165E-2</v>
      </c>
      <c r="BP388">
        <v>2.6799376E-2</v>
      </c>
      <c r="BQ388">
        <v>2.6942542999999999E-2</v>
      </c>
      <c r="BR388">
        <v>-3.1620091000000003E-2</v>
      </c>
      <c r="BS388">
        <v>6</v>
      </c>
    </row>
    <row r="389" spans="1:71" hidden="1" x14ac:dyDescent="0.35">
      <c r="A389">
        <v>26032020</v>
      </c>
      <c r="B389">
        <v>26182020</v>
      </c>
      <c r="C389">
        <v>2618</v>
      </c>
      <c r="D389">
        <v>2603</v>
      </c>
      <c r="E389" t="s">
        <v>92</v>
      </c>
      <c r="F389">
        <v>2020</v>
      </c>
      <c r="G389" t="s">
        <v>95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334220840</v>
      </c>
      <c r="N389">
        <v>306595638</v>
      </c>
      <c r="O389">
        <v>232726547</v>
      </c>
      <c r="P389">
        <v>101494293</v>
      </c>
      <c r="Q389">
        <v>85837891</v>
      </c>
      <c r="R389">
        <v>0.21689492799999999</v>
      </c>
      <c r="S389">
        <v>112030340</v>
      </c>
      <c r="T389">
        <v>118642644</v>
      </c>
      <c r="U389">
        <v>44096485</v>
      </c>
      <c r="V389">
        <v>207077912</v>
      </c>
      <c r="W389">
        <v>190589281</v>
      </c>
      <c r="X389">
        <v>169236653</v>
      </c>
      <c r="Y389">
        <v>0.52740855399999997</v>
      </c>
      <c r="Z389">
        <v>3.5470723000000003E-2</v>
      </c>
      <c r="AA389">
        <v>0</v>
      </c>
      <c r="AB389">
        <v>9.0105940000000002E-3</v>
      </c>
      <c r="AC389">
        <v>33449400</v>
      </c>
      <c r="AD389">
        <v>36376351</v>
      </c>
      <c r="AE389">
        <v>51858045</v>
      </c>
      <c r="AF389">
        <v>28767310</v>
      </c>
      <c r="AG389">
        <v>-8.0399999999999991</v>
      </c>
      <c r="AH389">
        <v>-8.0399999999999991</v>
      </c>
      <c r="AI389">
        <v>203129711</v>
      </c>
      <c r="AJ389">
        <v>161590726</v>
      </c>
      <c r="AK389">
        <v>385097</v>
      </c>
      <c r="AL389">
        <v>274661</v>
      </c>
      <c r="AM389">
        <v>0.44040000000000001</v>
      </c>
      <c r="AN389">
        <v>841502081</v>
      </c>
      <c r="AO389">
        <v>24.60812833</v>
      </c>
      <c r="AP389">
        <v>28</v>
      </c>
      <c r="AQ389">
        <v>0.69632565999999996</v>
      </c>
      <c r="AR389">
        <v>0.169141496</v>
      </c>
      <c r="AS389">
        <v>2.0013904720000002</v>
      </c>
      <c r="AT389">
        <v>0.44040000000000001</v>
      </c>
      <c r="AU389">
        <v>0.55261108400000003</v>
      </c>
      <c r="AV389">
        <v>1.950759331</v>
      </c>
      <c r="AW389">
        <v>19.627312530000001</v>
      </c>
      <c r="AX389">
        <v>9.3828177999999998E-2</v>
      </c>
      <c r="AY389">
        <v>24.60812833</v>
      </c>
      <c r="AZ389">
        <v>2.0662206999999998E-2</v>
      </c>
      <c r="BA389">
        <v>7.3165970999999996E-2</v>
      </c>
      <c r="BB389">
        <v>-7.5313319000000004E-2</v>
      </c>
      <c r="BC389" s="1">
        <v>3.2599999999999999E-9</v>
      </c>
      <c r="BD389">
        <v>5.3779730999999997E-2</v>
      </c>
      <c r="BE389">
        <v>0.38696781499999999</v>
      </c>
      <c r="BF389">
        <v>9.3828177999999998E-2</v>
      </c>
      <c r="BG389">
        <v>0.52740855399999997</v>
      </c>
      <c r="BH389" s="1">
        <v>3.2599999999999999E-9</v>
      </c>
      <c r="BI389">
        <v>0.67541049600000003</v>
      </c>
      <c r="BJ389">
        <v>5.3779730999999997E-2</v>
      </c>
      <c r="BK389">
        <v>6.9644264999999997E-2</v>
      </c>
      <c r="BL389">
        <v>0.62163076500000003</v>
      </c>
      <c r="BM389">
        <v>-3.0981967999999999E-2</v>
      </c>
      <c r="BN389">
        <v>2.4244411E-2</v>
      </c>
      <c r="BO389">
        <v>7.935304E-2</v>
      </c>
      <c r="BP389">
        <v>-4.9601088000000002E-2</v>
      </c>
      <c r="BQ389">
        <v>-4.9495917E-2</v>
      </c>
      <c r="BR389">
        <v>-2.7870658E-2</v>
      </c>
      <c r="BS389">
        <v>6</v>
      </c>
    </row>
    <row r="390" spans="1:71" hidden="1" x14ac:dyDescent="0.35">
      <c r="A390">
        <v>26032021</v>
      </c>
      <c r="B390">
        <v>26182021</v>
      </c>
      <c r="C390">
        <v>2618</v>
      </c>
      <c r="D390">
        <v>2603</v>
      </c>
      <c r="E390" t="s">
        <v>92</v>
      </c>
      <c r="F390">
        <v>2021</v>
      </c>
      <c r="G390" t="s">
        <v>94</v>
      </c>
      <c r="H390">
        <v>0</v>
      </c>
      <c r="I390">
        <v>0</v>
      </c>
      <c r="J390">
        <v>0</v>
      </c>
      <c r="K390">
        <v>1</v>
      </c>
      <c r="L390">
        <v>1</v>
      </c>
      <c r="M390">
        <v>611026120</v>
      </c>
      <c r="N390">
        <v>334220840</v>
      </c>
      <c r="O390">
        <v>253704530</v>
      </c>
      <c r="P390">
        <v>357321590</v>
      </c>
      <c r="Q390">
        <v>283114993</v>
      </c>
      <c r="R390">
        <v>0.17854042000000001</v>
      </c>
      <c r="S390">
        <v>59567689</v>
      </c>
      <c r="T390">
        <v>153902875</v>
      </c>
      <c r="U390">
        <v>107792396</v>
      </c>
      <c r="V390">
        <v>489406832</v>
      </c>
      <c r="W390">
        <v>207077912</v>
      </c>
      <c r="X390">
        <v>190589281</v>
      </c>
      <c r="Y390">
        <v>0.56137631600000004</v>
      </c>
      <c r="Z390">
        <v>5.1793684999999999E-2</v>
      </c>
      <c r="AA390">
        <v>0</v>
      </c>
      <c r="AB390">
        <v>7.5767370000000001E-3</v>
      </c>
      <c r="AC390">
        <v>259259637</v>
      </c>
      <c r="AD390">
        <v>291471576</v>
      </c>
      <c r="AE390">
        <v>301058324</v>
      </c>
      <c r="AF390">
        <v>263110059</v>
      </c>
      <c r="AG390">
        <v>-8.77</v>
      </c>
      <c r="AH390">
        <v>-8.77</v>
      </c>
      <c r="AI390">
        <v>753945698</v>
      </c>
      <c r="AJ390">
        <v>187412073</v>
      </c>
      <c r="AK390">
        <v>596688</v>
      </c>
      <c r="AL390">
        <v>385097</v>
      </c>
      <c r="AM390">
        <v>0.47489999999999999</v>
      </c>
      <c r="AN390">
        <v>1541461552</v>
      </c>
      <c r="AO390">
        <v>31.749532210000002</v>
      </c>
      <c r="AP390">
        <v>29</v>
      </c>
      <c r="AQ390">
        <v>0.41521061300000001</v>
      </c>
      <c r="AR390">
        <v>0.90077663600000002</v>
      </c>
      <c r="AS390">
        <v>2.1099920050000001</v>
      </c>
      <c r="AT390">
        <v>0.47489999999999999</v>
      </c>
      <c r="AU390">
        <v>0.92482827499999998</v>
      </c>
      <c r="AV390">
        <v>5.3082077270000001</v>
      </c>
      <c r="AW390">
        <v>20.230650270000002</v>
      </c>
      <c r="AX390">
        <v>0.78723414999999997</v>
      </c>
      <c r="AY390">
        <v>31.749532210000002</v>
      </c>
      <c r="AZ390">
        <v>6.8461606999999994E-2</v>
      </c>
      <c r="BA390">
        <v>0.71877254300000004</v>
      </c>
      <c r="BB390">
        <v>-0.113542486</v>
      </c>
      <c r="BC390" s="1">
        <v>2.9899999999999998E-9</v>
      </c>
      <c r="BD390">
        <v>0.84473762900000005</v>
      </c>
      <c r="BE390">
        <v>0.460482581</v>
      </c>
      <c r="BF390">
        <v>0.78723414999999997</v>
      </c>
      <c r="BG390">
        <v>0.56137631600000004</v>
      </c>
      <c r="BH390" s="1">
        <v>2.9899999999999998E-9</v>
      </c>
      <c r="BI390">
        <v>1.4643217100000001</v>
      </c>
      <c r="BJ390">
        <v>0.84473762900000005</v>
      </c>
      <c r="BK390">
        <v>4.9334538999999997E-2</v>
      </c>
      <c r="BL390">
        <v>0.61958408099999995</v>
      </c>
      <c r="BM390">
        <v>-2.1330378000000001E-2</v>
      </c>
      <c r="BN390">
        <v>5.5920267000000003E-2</v>
      </c>
      <c r="BO390">
        <v>0.41617131299999999</v>
      </c>
      <c r="BP390">
        <v>-0.34092905099999998</v>
      </c>
      <c r="BQ390">
        <v>-0.340817547</v>
      </c>
      <c r="BR390">
        <v>-2.8295218E-2</v>
      </c>
      <c r="BS390">
        <v>6</v>
      </c>
    </row>
    <row r="391" spans="1:71" hidden="1" x14ac:dyDescent="0.35">
      <c r="A391">
        <v>26032022</v>
      </c>
      <c r="B391">
        <v>26182022</v>
      </c>
      <c r="C391">
        <v>2618</v>
      </c>
      <c r="D391">
        <v>2603</v>
      </c>
      <c r="E391" t="s">
        <v>92</v>
      </c>
      <c r="F391">
        <v>2022</v>
      </c>
      <c r="G391" t="s">
        <v>93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887512057</v>
      </c>
      <c r="N391">
        <v>611026120</v>
      </c>
      <c r="O391">
        <v>304962022</v>
      </c>
      <c r="P391">
        <v>582550035</v>
      </c>
      <c r="Q391">
        <v>483935294</v>
      </c>
      <c r="R391">
        <v>0.18577690399999999</v>
      </c>
      <c r="S391">
        <v>45009784</v>
      </c>
      <c r="T391">
        <v>211064739</v>
      </c>
      <c r="U391">
        <v>391860706</v>
      </c>
      <c r="V391">
        <v>627283761</v>
      </c>
      <c r="W391">
        <v>489406832</v>
      </c>
      <c r="X391">
        <v>207077912</v>
      </c>
      <c r="Y391">
        <v>0.374541242</v>
      </c>
      <c r="Z391">
        <v>4.0529439E-2</v>
      </c>
      <c r="AA391">
        <v>0</v>
      </c>
      <c r="AB391">
        <v>8.4363400000000005E-3</v>
      </c>
      <c r="AC391">
        <v>498726941</v>
      </c>
      <c r="AD391">
        <v>402679826</v>
      </c>
      <c r="AE391">
        <v>422429577</v>
      </c>
      <c r="AF391">
        <v>346172965</v>
      </c>
      <c r="AG391">
        <v>-24.99</v>
      </c>
      <c r="AH391">
        <v>-24.99</v>
      </c>
      <c r="AI391">
        <v>344976460</v>
      </c>
      <c r="AJ391">
        <v>228841382</v>
      </c>
      <c r="AK391">
        <v>609788</v>
      </c>
      <c r="AL391">
        <v>596688</v>
      </c>
      <c r="AM391">
        <v>0.47570000000000001</v>
      </c>
      <c r="AN391">
        <v>1841241202</v>
      </c>
      <c r="AO391">
        <v>34.068527269999997</v>
      </c>
      <c r="AP391">
        <v>30</v>
      </c>
      <c r="AQ391">
        <v>0.34361451199999998</v>
      </c>
      <c r="AR391">
        <v>0.691344548</v>
      </c>
      <c r="AS391">
        <v>0.59218339900000005</v>
      </c>
      <c r="AT391">
        <v>0.47570000000000001</v>
      </c>
      <c r="AU391">
        <v>0.38574310499999998</v>
      </c>
      <c r="AV391">
        <v>4.3238234149999997</v>
      </c>
      <c r="AW391">
        <v>20.603932660000002</v>
      </c>
      <c r="AX391">
        <v>0.56654364499999998</v>
      </c>
      <c r="AY391">
        <v>34.068527269999997</v>
      </c>
      <c r="AZ391">
        <v>5.9815687999999999E-2</v>
      </c>
      <c r="BA391">
        <v>0.50672795699999995</v>
      </c>
      <c r="BB391">
        <v>-0.124800904</v>
      </c>
      <c r="BC391" s="1">
        <v>1.6399999999999999E-9</v>
      </c>
      <c r="BD391">
        <v>0.22564817500000001</v>
      </c>
      <c r="BE391">
        <v>0.345426705</v>
      </c>
      <c r="BF391">
        <v>0.56654364499999998</v>
      </c>
      <c r="BG391">
        <v>0.374541242</v>
      </c>
      <c r="BH391" s="1">
        <v>1.6399999999999999E-9</v>
      </c>
      <c r="BI391">
        <v>1.0266071130000001</v>
      </c>
      <c r="BJ391">
        <v>0.22564817500000001</v>
      </c>
      <c r="BK391">
        <v>0.462057039</v>
      </c>
      <c r="BL391">
        <v>0.80095893799999995</v>
      </c>
      <c r="BM391">
        <v>-3.7699861000000001E-2</v>
      </c>
      <c r="BN391">
        <v>-5.9185319999999998E-3</v>
      </c>
      <c r="BO391">
        <v>0.41240236499999999</v>
      </c>
      <c r="BP391">
        <v>-0.250361628</v>
      </c>
      <c r="BQ391">
        <v>-0.24991870099999999</v>
      </c>
      <c r="BR391">
        <v>-1.8165010999999998E-2</v>
      </c>
      <c r="BS391">
        <v>6</v>
      </c>
    </row>
    <row r="392" spans="1:71" x14ac:dyDescent="0.35">
      <c r="A392">
        <v>26072017</v>
      </c>
      <c r="B392">
        <v>22082017</v>
      </c>
      <c r="C392">
        <v>2208</v>
      </c>
      <c r="D392">
        <v>2607</v>
      </c>
      <c r="E392" t="s">
        <v>92</v>
      </c>
      <c r="F392">
        <v>2017</v>
      </c>
      <c r="G392" t="s">
        <v>98</v>
      </c>
      <c r="H392">
        <v>1</v>
      </c>
      <c r="I392">
        <v>0</v>
      </c>
      <c r="J392">
        <v>0</v>
      </c>
      <c r="K392">
        <v>0</v>
      </c>
      <c r="L392">
        <v>1</v>
      </c>
      <c r="M392">
        <v>33092511</v>
      </c>
      <c r="N392">
        <v>33800742</v>
      </c>
      <c r="O392">
        <v>11401646</v>
      </c>
      <c r="P392">
        <v>21690865</v>
      </c>
      <c r="Q392">
        <v>5429946</v>
      </c>
      <c r="R392">
        <v>7.1610794000000005E-2</v>
      </c>
      <c r="S392">
        <v>6791366</v>
      </c>
      <c r="T392">
        <v>24476292</v>
      </c>
      <c r="U392">
        <v>3195928</v>
      </c>
      <c r="V392">
        <v>7554009</v>
      </c>
      <c r="W392">
        <v>7472097</v>
      </c>
      <c r="X392">
        <v>7348665</v>
      </c>
      <c r="Y392">
        <v>0.190495315</v>
      </c>
      <c r="Z392">
        <v>7.5474380000000001E-3</v>
      </c>
      <c r="AA392">
        <v>0</v>
      </c>
      <c r="AB392">
        <v>3.457899E-3</v>
      </c>
      <c r="AC392">
        <v>6207985</v>
      </c>
      <c r="AD392">
        <v>1255279</v>
      </c>
      <c r="AE392">
        <v>2515035</v>
      </c>
      <c r="AF392">
        <v>884258</v>
      </c>
      <c r="AG392">
        <v>21.53</v>
      </c>
      <c r="AH392">
        <v>21.53</v>
      </c>
      <c r="AI392">
        <v>15100045</v>
      </c>
      <c r="AJ392">
        <v>6438883</v>
      </c>
      <c r="AK392">
        <v>0</v>
      </c>
      <c r="AL392">
        <v>0</v>
      </c>
      <c r="AM392">
        <v>0.56169999999999998</v>
      </c>
      <c r="AN392">
        <v>845084610</v>
      </c>
      <c r="AO392">
        <v>0.89387605800000003</v>
      </c>
      <c r="AP392">
        <v>28</v>
      </c>
      <c r="AQ392">
        <v>0.34453855700000002</v>
      </c>
      <c r="AR392">
        <v>7.4407686000000001E-2</v>
      </c>
      <c r="AS392">
        <v>0.69614766400000005</v>
      </c>
      <c r="AT392">
        <v>0.56169999999999998</v>
      </c>
      <c r="AU392">
        <v>0.74809905099999996</v>
      </c>
      <c r="AV392">
        <v>1.607604303</v>
      </c>
      <c r="AW392">
        <v>17.314817560000002</v>
      </c>
      <c r="AX392">
        <v>2.6160905000000002E-2</v>
      </c>
      <c r="AY392">
        <v>0.89387605800000003</v>
      </c>
      <c r="AZ392">
        <v>2.7577455000000001E-2</v>
      </c>
      <c r="BA392">
        <v>-1.4165499999999999E-3</v>
      </c>
      <c r="BB392">
        <v>-4.8246781000000002E-2</v>
      </c>
      <c r="BC392" s="1">
        <v>2.96E-8</v>
      </c>
      <c r="BD392">
        <v>2.4233789999999998E-3</v>
      </c>
      <c r="BE392">
        <v>0.72413475400000005</v>
      </c>
      <c r="BF392">
        <v>2.6160905000000002E-2</v>
      </c>
      <c r="BG392">
        <v>0.190495315</v>
      </c>
      <c r="BH392" s="1">
        <v>2.96E-8</v>
      </c>
      <c r="BI392">
        <v>0.22348648400000001</v>
      </c>
      <c r="BJ392">
        <v>2.4233789999999998E-3</v>
      </c>
      <c r="BK392">
        <v>3.6517540000000001E-3</v>
      </c>
      <c r="BL392">
        <v>0.22106310600000001</v>
      </c>
      <c r="BM392">
        <v>1.2500254000000001E-2</v>
      </c>
      <c r="BN392">
        <v>-4.5758589999999998E-3</v>
      </c>
      <c r="BO392">
        <v>1.9242736999999999E-2</v>
      </c>
      <c r="BP392">
        <v>1.0782108E-2</v>
      </c>
      <c r="BQ392">
        <v>1.0524907E-2</v>
      </c>
      <c r="BR392">
        <v>-7.9587080000000001E-3</v>
      </c>
      <c r="BS392">
        <v>6</v>
      </c>
    </row>
    <row r="393" spans="1:71" x14ac:dyDescent="0.35">
      <c r="A393">
        <v>26072018</v>
      </c>
      <c r="B393">
        <v>22082018</v>
      </c>
      <c r="C393">
        <v>2208</v>
      </c>
      <c r="D393">
        <v>2607</v>
      </c>
      <c r="E393" t="s">
        <v>92</v>
      </c>
      <c r="F393">
        <v>2018</v>
      </c>
      <c r="G393" t="s">
        <v>97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33219084</v>
      </c>
      <c r="N393">
        <v>33092511</v>
      </c>
      <c r="O393">
        <v>10688407</v>
      </c>
      <c r="P393">
        <v>22530677</v>
      </c>
      <c r="Q393">
        <v>6066455</v>
      </c>
      <c r="R393">
        <v>7.2809291999999998E-2</v>
      </c>
      <c r="S393">
        <v>6429757</v>
      </c>
      <c r="T393">
        <v>23760904</v>
      </c>
      <c r="U393">
        <v>3817780</v>
      </c>
      <c r="V393">
        <v>7742438</v>
      </c>
      <c r="W393">
        <v>7554009</v>
      </c>
      <c r="X393">
        <v>7472097</v>
      </c>
      <c r="Y393">
        <v>0.19649841600000001</v>
      </c>
      <c r="Z393">
        <v>8.0264080000000005E-3</v>
      </c>
      <c r="AA393">
        <v>0</v>
      </c>
      <c r="AB393">
        <v>3.7428779999999998E-3</v>
      </c>
      <c r="AC393">
        <v>6777336</v>
      </c>
      <c r="AD393">
        <v>1320040</v>
      </c>
      <c r="AE393">
        <v>2582685</v>
      </c>
      <c r="AF393">
        <v>870248</v>
      </c>
      <c r="AG393">
        <v>27.58</v>
      </c>
      <c r="AH393">
        <v>27.58</v>
      </c>
      <c r="AI393">
        <v>14406404</v>
      </c>
      <c r="AJ393">
        <v>6502626</v>
      </c>
      <c r="AK393">
        <v>0</v>
      </c>
      <c r="AL393">
        <v>0</v>
      </c>
      <c r="AM393">
        <v>0.56369999999999998</v>
      </c>
      <c r="AN393">
        <v>921332567</v>
      </c>
      <c r="AO393">
        <v>0.84035214599999997</v>
      </c>
      <c r="AP393">
        <v>28</v>
      </c>
      <c r="AQ393">
        <v>0.32175501899999998</v>
      </c>
      <c r="AR393">
        <v>7.8044395000000003E-2</v>
      </c>
      <c r="AS393">
        <v>0.63941283299999996</v>
      </c>
      <c r="AT393">
        <v>0.56369999999999998</v>
      </c>
      <c r="AU393">
        <v>0.75976869800000002</v>
      </c>
      <c r="AV393">
        <v>1.6776879309999999</v>
      </c>
      <c r="AW393">
        <v>17.318635090000001</v>
      </c>
      <c r="AX393">
        <v>2.629743E-2</v>
      </c>
      <c r="AY393">
        <v>0.84035214599999997</v>
      </c>
      <c r="AZ393">
        <v>2.2954452E-2</v>
      </c>
      <c r="BA393">
        <v>3.3429779999999999E-3</v>
      </c>
      <c r="BB393">
        <v>-5.1746964999999999E-2</v>
      </c>
      <c r="BC393" s="1">
        <v>3.0199999999999999E-8</v>
      </c>
      <c r="BD393">
        <v>5.6940070000000001E-3</v>
      </c>
      <c r="BE393">
        <v>0.71801453800000004</v>
      </c>
      <c r="BF393">
        <v>2.629743E-2</v>
      </c>
      <c r="BG393">
        <v>0.19649841600000001</v>
      </c>
      <c r="BH393" s="1">
        <v>3.0199999999999999E-8</v>
      </c>
      <c r="BI393">
        <v>0.23396344899999999</v>
      </c>
      <c r="BJ393">
        <v>5.6940070000000001E-3</v>
      </c>
      <c r="BK393">
        <v>2.4752429999999998E-3</v>
      </c>
      <c r="BL393">
        <v>0.22826944099999999</v>
      </c>
      <c r="BM393">
        <v>-2.4208699999999999E-4</v>
      </c>
      <c r="BN393">
        <v>4.9465730000000001E-3</v>
      </c>
      <c r="BO393">
        <v>2.8216997000000001E-2</v>
      </c>
      <c r="BP393">
        <v>-2.5591336999999999E-2</v>
      </c>
      <c r="BQ393">
        <v>-2.5652105000000001E-2</v>
      </c>
      <c r="BR393">
        <v>-4.9346640000000001E-3</v>
      </c>
      <c r="BS393">
        <v>6</v>
      </c>
    </row>
    <row r="394" spans="1:71" x14ac:dyDescent="0.35">
      <c r="A394">
        <v>26072019</v>
      </c>
      <c r="B394">
        <v>22082019</v>
      </c>
      <c r="C394">
        <v>2208</v>
      </c>
      <c r="D394">
        <v>2607</v>
      </c>
      <c r="E394" t="s">
        <v>92</v>
      </c>
      <c r="F394">
        <v>2019</v>
      </c>
      <c r="G394" t="s">
        <v>96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35011802</v>
      </c>
      <c r="N394">
        <v>33219084</v>
      </c>
      <c r="O394">
        <v>12189026</v>
      </c>
      <c r="P394">
        <v>22822776</v>
      </c>
      <c r="Q394">
        <v>6121815</v>
      </c>
      <c r="R394">
        <v>7.7215391999999994E-2</v>
      </c>
      <c r="S394">
        <v>5906164</v>
      </c>
      <c r="T394">
        <v>23682974</v>
      </c>
      <c r="U394">
        <v>3624242</v>
      </c>
      <c r="V394">
        <v>7730682</v>
      </c>
      <c r="W394">
        <v>7742438</v>
      </c>
      <c r="X394">
        <v>7554009</v>
      </c>
      <c r="Y394">
        <v>0.19712870499999999</v>
      </c>
      <c r="Z394">
        <v>7.9724050000000001E-3</v>
      </c>
      <c r="AA394">
        <v>0</v>
      </c>
      <c r="AB394">
        <v>3.7277439999999998E-3</v>
      </c>
      <c r="AC394">
        <v>7194980</v>
      </c>
      <c r="AD394">
        <v>1266703</v>
      </c>
      <c r="AE394">
        <v>2737893</v>
      </c>
      <c r="AF394">
        <v>845274</v>
      </c>
      <c r="AG394">
        <v>28.99</v>
      </c>
      <c r="AH394">
        <v>28.99</v>
      </c>
      <c r="AI394">
        <v>15313473</v>
      </c>
      <c r="AJ394">
        <v>6548435</v>
      </c>
      <c r="AK394">
        <v>0</v>
      </c>
      <c r="AL394">
        <v>0</v>
      </c>
      <c r="AM394">
        <v>0.56799999999999995</v>
      </c>
      <c r="AN394">
        <v>963786569</v>
      </c>
      <c r="AO394">
        <v>0.80211555599999995</v>
      </c>
      <c r="AP394">
        <v>28</v>
      </c>
      <c r="AQ394">
        <v>0.348140493</v>
      </c>
      <c r="AR394">
        <v>8.2419279999999998E-2</v>
      </c>
      <c r="AS394">
        <v>0.67097328599999995</v>
      </c>
      <c r="AT394">
        <v>0.56799999999999995</v>
      </c>
      <c r="AU394">
        <v>0.755731194</v>
      </c>
      <c r="AV394">
        <v>1.5915158170000001</v>
      </c>
      <c r="AW394">
        <v>17.371195759999999</v>
      </c>
      <c r="AX394">
        <v>2.5445433999999999E-2</v>
      </c>
      <c r="AY394">
        <v>0.80211555599999995</v>
      </c>
      <c r="AZ394">
        <v>1.9302816E-2</v>
      </c>
      <c r="BA394">
        <v>6.1426170000000004E-3</v>
      </c>
      <c r="BB394">
        <v>-5.6973847000000001E-2</v>
      </c>
      <c r="BC394" s="1">
        <v>3.0099999999999998E-8</v>
      </c>
      <c r="BD394">
        <v>-3.5389299999999998E-4</v>
      </c>
      <c r="BE394">
        <v>0.71293278299999996</v>
      </c>
      <c r="BF394">
        <v>2.5445433999999999E-2</v>
      </c>
      <c r="BG394">
        <v>0.19712870499999999</v>
      </c>
      <c r="BH394" s="1">
        <v>3.0099999999999998E-8</v>
      </c>
      <c r="BI394">
        <v>0.23271809700000001</v>
      </c>
      <c r="BJ394">
        <v>-3.5389299999999998E-4</v>
      </c>
      <c r="BK394">
        <v>5.6723119999999997E-3</v>
      </c>
      <c r="BL394">
        <v>0.23307199000000001</v>
      </c>
      <c r="BM394">
        <v>1.7977125E-2</v>
      </c>
      <c r="BN394">
        <v>1.6991506999999999E-2</v>
      </c>
      <c r="BO394">
        <v>1.2122447E-2</v>
      </c>
      <c r="BP394">
        <v>-1.2472695000000001E-2</v>
      </c>
      <c r="BQ394">
        <v>-1.2550465E-2</v>
      </c>
      <c r="BR394">
        <v>-3.9045439999999998E-3</v>
      </c>
      <c r="BS394">
        <v>6</v>
      </c>
    </row>
    <row r="395" spans="1:71" x14ac:dyDescent="0.35">
      <c r="A395">
        <v>26072020</v>
      </c>
      <c r="B395">
        <v>22082020</v>
      </c>
      <c r="C395">
        <v>2208</v>
      </c>
      <c r="D395">
        <v>2607</v>
      </c>
      <c r="E395" t="s">
        <v>92</v>
      </c>
      <c r="F395">
        <v>2020</v>
      </c>
      <c r="G395" t="s">
        <v>95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35071774</v>
      </c>
      <c r="N395">
        <v>35011802</v>
      </c>
      <c r="O395">
        <v>11722157</v>
      </c>
      <c r="P395">
        <v>23349617</v>
      </c>
      <c r="Q395">
        <v>6947311</v>
      </c>
      <c r="R395">
        <v>0.100293644</v>
      </c>
      <c r="S395">
        <v>5472481</v>
      </c>
      <c r="T395">
        <v>22677070</v>
      </c>
      <c r="U395">
        <v>3958673</v>
      </c>
      <c r="V395">
        <v>6966387</v>
      </c>
      <c r="W395">
        <v>7730682</v>
      </c>
      <c r="X395">
        <v>7742438</v>
      </c>
      <c r="Y395">
        <v>0.170680047</v>
      </c>
      <c r="Z395">
        <v>7.0144059999999999E-3</v>
      </c>
      <c r="AA395">
        <v>0</v>
      </c>
      <c r="AB395">
        <v>3.8502020000000001E-3</v>
      </c>
      <c r="AC395">
        <v>7535961</v>
      </c>
      <c r="AD395">
        <v>971025</v>
      </c>
      <c r="AE395">
        <v>2785172</v>
      </c>
      <c r="AF395">
        <v>682563</v>
      </c>
      <c r="AG395">
        <v>29.81</v>
      </c>
      <c r="AH395">
        <v>29.81</v>
      </c>
      <c r="AI395">
        <v>21609605</v>
      </c>
      <c r="AJ395">
        <v>5975816</v>
      </c>
      <c r="AK395">
        <v>0</v>
      </c>
      <c r="AL395">
        <v>0</v>
      </c>
      <c r="AM395">
        <v>0.59360000000000002</v>
      </c>
      <c r="AN395">
        <v>841502081</v>
      </c>
      <c r="AO395">
        <v>0.82785142899999997</v>
      </c>
      <c r="AP395">
        <v>28</v>
      </c>
      <c r="AQ395">
        <v>0.33423336399999998</v>
      </c>
      <c r="AR395">
        <v>7.9549518999999999E-2</v>
      </c>
      <c r="AS395">
        <v>0.92548006199999999</v>
      </c>
      <c r="AT395">
        <v>0.59360000000000002</v>
      </c>
      <c r="AU395">
        <v>0.71014411099999997</v>
      </c>
      <c r="AV395">
        <v>1.934616525</v>
      </c>
      <c r="AW395">
        <v>17.372907210000001</v>
      </c>
      <c r="AX395">
        <v>1.9495226000000001E-2</v>
      </c>
      <c r="AY395">
        <v>0.82785142899999997</v>
      </c>
      <c r="AZ395">
        <v>2.0662206999999998E-2</v>
      </c>
      <c r="BA395">
        <v>-1.16698E-3</v>
      </c>
      <c r="BB395">
        <v>-6.0054293000000002E-2</v>
      </c>
      <c r="BC395" s="1">
        <v>2.8600000000000001E-8</v>
      </c>
      <c r="BD395">
        <v>-2.1829639000000001E-2</v>
      </c>
      <c r="BE395">
        <v>0.647697882</v>
      </c>
      <c r="BF395">
        <v>1.9495226000000001E-2</v>
      </c>
      <c r="BG395">
        <v>0.170680047</v>
      </c>
      <c r="BH395" s="1">
        <v>2.8600000000000001E-8</v>
      </c>
      <c r="BI395">
        <v>0.19897253500000001</v>
      </c>
      <c r="BJ395">
        <v>-2.1829639000000001E-2</v>
      </c>
      <c r="BK395">
        <v>-3.3577200000000002E-4</v>
      </c>
      <c r="BL395">
        <v>0.22080217399999999</v>
      </c>
      <c r="BM395">
        <v>-8.6005639999999998E-3</v>
      </c>
      <c r="BN395">
        <v>-1.1802909E-2</v>
      </c>
      <c r="BO395">
        <v>3.2677178000000001E-2</v>
      </c>
      <c r="BP395">
        <v>4.7866139999999998E-3</v>
      </c>
      <c r="BQ395">
        <v>4.7456479999999999E-3</v>
      </c>
      <c r="BR395">
        <v>-2.753836E-3</v>
      </c>
      <c r="BS395">
        <v>6</v>
      </c>
    </row>
    <row r="396" spans="1:71" x14ac:dyDescent="0.35">
      <c r="A396">
        <v>26072021</v>
      </c>
      <c r="B396">
        <v>22082021</v>
      </c>
      <c r="C396">
        <v>2208</v>
      </c>
      <c r="D396">
        <v>2607</v>
      </c>
      <c r="E396" t="s">
        <v>92</v>
      </c>
      <c r="F396">
        <v>2021</v>
      </c>
      <c r="G396" t="s">
        <v>94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41805280</v>
      </c>
      <c r="N396">
        <v>35071774</v>
      </c>
      <c r="O396">
        <v>14074327</v>
      </c>
      <c r="P396">
        <v>27730953</v>
      </c>
      <c r="Q396">
        <v>11651185</v>
      </c>
      <c r="R396">
        <v>8.9356081000000004E-2</v>
      </c>
      <c r="S396">
        <v>6842416</v>
      </c>
      <c r="T396">
        <v>24246163</v>
      </c>
      <c r="U396">
        <v>3654637</v>
      </c>
      <c r="V396">
        <v>8880226</v>
      </c>
      <c r="W396">
        <v>6966387</v>
      </c>
      <c r="X396">
        <v>7730682</v>
      </c>
      <c r="Y396">
        <v>0.21461651800000001</v>
      </c>
      <c r="Z396">
        <v>1.1227291E-2</v>
      </c>
      <c r="AA396">
        <v>0</v>
      </c>
      <c r="AB396">
        <v>1.2847196E-2</v>
      </c>
      <c r="AC396">
        <v>8358044</v>
      </c>
      <c r="AD396">
        <v>1294301</v>
      </c>
      <c r="AE396">
        <v>2903283</v>
      </c>
      <c r="AF396">
        <v>1083357</v>
      </c>
      <c r="AG396">
        <v>27.72</v>
      </c>
      <c r="AH396">
        <v>27.72</v>
      </c>
      <c r="AI396">
        <v>31267231</v>
      </c>
      <c r="AJ396">
        <v>7526982</v>
      </c>
      <c r="AK396">
        <v>0</v>
      </c>
      <c r="AL396">
        <v>0</v>
      </c>
      <c r="AM396">
        <v>0.59599999999999997</v>
      </c>
      <c r="AN396">
        <v>1541461552</v>
      </c>
      <c r="AO396">
        <v>0.576091307</v>
      </c>
      <c r="AP396">
        <v>29</v>
      </c>
      <c r="AQ396">
        <v>0.33666386199999998</v>
      </c>
      <c r="AR396">
        <v>8.2781184999999993E-2</v>
      </c>
      <c r="AS396">
        <v>1.1275209690000001</v>
      </c>
      <c r="AT396">
        <v>0.59599999999999997</v>
      </c>
      <c r="AU396">
        <v>0.88158449000000005</v>
      </c>
      <c r="AV396">
        <v>2.2618756549999999</v>
      </c>
      <c r="AW396">
        <v>17.548533209999999</v>
      </c>
      <c r="AX396">
        <v>3.0889712E-2</v>
      </c>
      <c r="AY396">
        <v>0.576091307</v>
      </c>
      <c r="AZ396">
        <v>6.8461606999999994E-2</v>
      </c>
      <c r="BA396">
        <v>-3.7571895000000001E-2</v>
      </c>
      <c r="BB396">
        <v>-5.1891473E-2</v>
      </c>
      <c r="BC396" s="1">
        <v>2.85E-8</v>
      </c>
      <c r="BD396">
        <v>5.456921E-2</v>
      </c>
      <c r="BE396">
        <v>0.69132981400000004</v>
      </c>
      <c r="BF396">
        <v>3.0889712E-2</v>
      </c>
      <c r="BG396">
        <v>0.21461651800000001</v>
      </c>
      <c r="BH396" s="1">
        <v>2.85E-8</v>
      </c>
      <c r="BI396">
        <v>0.25320150600000002</v>
      </c>
      <c r="BJ396">
        <v>5.456921E-2</v>
      </c>
      <c r="BK396">
        <v>-2.1792311000000002E-2</v>
      </c>
      <c r="BL396">
        <v>0.19863229600000001</v>
      </c>
      <c r="BM396">
        <v>3.4424271999999999E-2</v>
      </c>
      <c r="BN396">
        <v>1.1757439E-2</v>
      </c>
      <c r="BO396">
        <v>-0.12210235799999999</v>
      </c>
      <c r="BP396">
        <v>9.4152844999999999E-2</v>
      </c>
      <c r="BQ396">
        <v>9.4128718E-2</v>
      </c>
      <c r="BR396">
        <v>-6.7941190000000004E-3</v>
      </c>
      <c r="BS396">
        <v>6</v>
      </c>
    </row>
    <row r="397" spans="1:71" x14ac:dyDescent="0.35">
      <c r="A397">
        <v>26072022</v>
      </c>
      <c r="B397">
        <v>22082022</v>
      </c>
      <c r="C397">
        <v>2208</v>
      </c>
      <c r="D397">
        <v>2607</v>
      </c>
      <c r="E397" t="s">
        <v>92</v>
      </c>
      <c r="F397">
        <v>2022</v>
      </c>
      <c r="G397" t="s">
        <v>93</v>
      </c>
      <c r="H397">
        <v>1</v>
      </c>
      <c r="I397">
        <v>0</v>
      </c>
      <c r="J397">
        <v>1</v>
      </c>
      <c r="K397">
        <v>1</v>
      </c>
      <c r="L397">
        <v>1</v>
      </c>
      <c r="M397">
        <v>42047855</v>
      </c>
      <c r="N397">
        <v>41805280</v>
      </c>
      <c r="O397">
        <v>12227332</v>
      </c>
      <c r="P397">
        <v>29820523</v>
      </c>
      <c r="Q397">
        <v>11037247</v>
      </c>
      <c r="R397">
        <v>6.9231355999999994E-2</v>
      </c>
      <c r="S397">
        <v>4919863</v>
      </c>
      <c r="T397">
        <v>16328064</v>
      </c>
      <c r="U397">
        <v>4285525</v>
      </c>
      <c r="V397">
        <v>17586956</v>
      </c>
      <c r="W397">
        <v>8880226</v>
      </c>
      <c r="X397">
        <v>6966387</v>
      </c>
      <c r="Y397">
        <v>0.313057537</v>
      </c>
      <c r="Z397">
        <v>3.1043423000000001E-2</v>
      </c>
      <c r="AA397">
        <v>0</v>
      </c>
      <c r="AB397">
        <v>3.1269823000000002E-2</v>
      </c>
      <c r="AC397">
        <v>11517449</v>
      </c>
      <c r="AD397">
        <v>4266441</v>
      </c>
      <c r="AE397">
        <v>4959814</v>
      </c>
      <c r="AF397">
        <v>3670632</v>
      </c>
      <c r="AG397">
        <v>30.63</v>
      </c>
      <c r="AH397">
        <v>30.63</v>
      </c>
      <c r="AI397">
        <v>29666520</v>
      </c>
      <c r="AJ397">
        <v>13087458</v>
      </c>
      <c r="AK397">
        <v>0</v>
      </c>
      <c r="AL397">
        <v>0</v>
      </c>
      <c r="AM397">
        <v>0.56910000000000005</v>
      </c>
      <c r="AN397">
        <v>1841241202</v>
      </c>
      <c r="AO397">
        <v>0.95516850200000003</v>
      </c>
      <c r="AP397">
        <v>30</v>
      </c>
      <c r="AQ397">
        <v>0.29079561799999998</v>
      </c>
      <c r="AR397">
        <v>0.11864085100000001</v>
      </c>
      <c r="AS397">
        <v>0.99483567100000003</v>
      </c>
      <c r="AT397">
        <v>0.56910000000000005</v>
      </c>
      <c r="AU397">
        <v>0.72849317099999999</v>
      </c>
      <c r="AV397">
        <v>2.9073161949999999</v>
      </c>
      <c r="AW397">
        <v>17.554318930000001</v>
      </c>
      <c r="AX397">
        <v>8.7803071999999996E-2</v>
      </c>
      <c r="AY397">
        <v>0.95516850200000003</v>
      </c>
      <c r="AZ397">
        <v>5.9815687999999999E-2</v>
      </c>
      <c r="BA397">
        <v>2.7987384000000001E-2</v>
      </c>
      <c r="BB397">
        <v>-3.0837778999999999E-2</v>
      </c>
      <c r="BC397" s="1">
        <v>2.3899999999999999E-8</v>
      </c>
      <c r="BD397">
        <v>0.20826866799999999</v>
      </c>
      <c r="BE397">
        <v>0.39057420500000001</v>
      </c>
      <c r="BF397">
        <v>8.7803071999999996E-2</v>
      </c>
      <c r="BG397">
        <v>0.313057537</v>
      </c>
      <c r="BH397" s="1">
        <v>2.3899999999999999E-8</v>
      </c>
      <c r="BI397">
        <v>0.420687435</v>
      </c>
      <c r="BJ397">
        <v>0.20826866799999999</v>
      </c>
      <c r="BK397">
        <v>4.5779839000000003E-2</v>
      </c>
      <c r="BL397">
        <v>0.21241876600000001</v>
      </c>
      <c r="BM397">
        <v>5.1814919000000001E-2</v>
      </c>
      <c r="BN397">
        <v>4.4849463999999999E-2</v>
      </c>
      <c r="BO397">
        <v>-8.9175618999999998E-2</v>
      </c>
      <c r="BP397">
        <v>7.1827398000000001E-2</v>
      </c>
      <c r="BQ397">
        <v>7.2020321999999998E-2</v>
      </c>
      <c r="BR397">
        <v>1.8328533000000001E-2</v>
      </c>
      <c r="BS397">
        <v>6</v>
      </c>
    </row>
    <row r="398" spans="1:71" x14ac:dyDescent="0.35">
      <c r="A398">
        <v>26092017</v>
      </c>
      <c r="B398">
        <v>26102017</v>
      </c>
      <c r="C398">
        <v>2610</v>
      </c>
      <c r="D398">
        <v>2609</v>
      </c>
      <c r="E398" t="s">
        <v>92</v>
      </c>
      <c r="F398">
        <v>2017</v>
      </c>
      <c r="G398" t="s">
        <v>98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132876410</v>
      </c>
      <c r="N398">
        <v>136043426</v>
      </c>
      <c r="O398">
        <v>106366810</v>
      </c>
      <c r="P398">
        <v>26509600</v>
      </c>
      <c r="Q398">
        <v>26887325</v>
      </c>
      <c r="R398">
        <v>0.333698826</v>
      </c>
      <c r="S398">
        <v>83478223</v>
      </c>
      <c r="T398">
        <v>80987285</v>
      </c>
      <c r="U398">
        <v>12806622</v>
      </c>
      <c r="V398">
        <v>131077812</v>
      </c>
      <c r="W398">
        <v>115400150</v>
      </c>
      <c r="X398">
        <v>127559424</v>
      </c>
      <c r="Y398">
        <v>0.91575602499999997</v>
      </c>
      <c r="Z398">
        <v>4.4244776999999999E-2</v>
      </c>
      <c r="AA398">
        <v>0</v>
      </c>
      <c r="AB398">
        <v>3.9548577000000001E-2</v>
      </c>
      <c r="AC398">
        <v>-1565150</v>
      </c>
      <c r="AD398">
        <v>2446244</v>
      </c>
      <c r="AE398">
        <v>1916039</v>
      </c>
      <c r="AF398">
        <v>491866</v>
      </c>
      <c r="AG398">
        <v>-20.85</v>
      </c>
      <c r="AH398">
        <v>-20.85</v>
      </c>
      <c r="AI398">
        <v>26714776</v>
      </c>
      <c r="AJ398">
        <v>124582587</v>
      </c>
      <c r="AK398">
        <v>0</v>
      </c>
      <c r="AL398">
        <v>0</v>
      </c>
      <c r="AM398">
        <v>0.499</v>
      </c>
      <c r="AN398">
        <v>845084610</v>
      </c>
      <c r="AO398">
        <v>15.51061402</v>
      </c>
      <c r="AP398">
        <v>28</v>
      </c>
      <c r="AQ398">
        <v>0.80049430899999996</v>
      </c>
      <c r="AR398">
        <v>1.4084025E-2</v>
      </c>
      <c r="AS398">
        <v>1.0077396869999999</v>
      </c>
      <c r="AT398">
        <v>0.499</v>
      </c>
      <c r="AU398">
        <v>0.71433955900000001</v>
      </c>
      <c r="AV398">
        <v>1.424238557</v>
      </c>
      <c r="AW398">
        <v>18.704930010000002</v>
      </c>
      <c r="AX398">
        <v>3.615507E-3</v>
      </c>
      <c r="AY398">
        <v>15.51061402</v>
      </c>
      <c r="AZ398">
        <v>2.7577455000000001E-2</v>
      </c>
      <c r="BA398">
        <v>-2.3961948E-2</v>
      </c>
      <c r="BB398">
        <v>-1.0468518E-2</v>
      </c>
      <c r="BC398" s="1">
        <v>7.3499999999999996E-9</v>
      </c>
      <c r="BD398">
        <v>0.115240129</v>
      </c>
      <c r="BE398">
        <v>0.59530465700000001</v>
      </c>
      <c r="BF398">
        <v>3.615507E-3</v>
      </c>
      <c r="BG398">
        <v>0.91575602499999997</v>
      </c>
      <c r="BH398" s="1">
        <v>7.3499999999999996E-9</v>
      </c>
      <c r="BI398">
        <v>0.96349978700000005</v>
      </c>
      <c r="BJ398">
        <v>0.115240129</v>
      </c>
      <c r="BK398">
        <v>-8.9377887000000003E-2</v>
      </c>
      <c r="BL398">
        <v>0.84825965800000003</v>
      </c>
      <c r="BM398">
        <v>4.2274896999999999E-2</v>
      </c>
      <c r="BN398">
        <v>4.9295963999999998E-2</v>
      </c>
      <c r="BO398">
        <v>-4.8890510999999998E-2</v>
      </c>
      <c r="BP398">
        <v>3.8703173E-2</v>
      </c>
      <c r="BQ398">
        <v>3.8488001000000001E-2</v>
      </c>
      <c r="BR398">
        <v>-5.0328245000000001E-2</v>
      </c>
      <c r="BS398">
        <v>6</v>
      </c>
    </row>
    <row r="399" spans="1:71" x14ac:dyDescent="0.35">
      <c r="A399">
        <v>26092018</v>
      </c>
      <c r="B399">
        <v>26102018</v>
      </c>
      <c r="C399">
        <v>2610</v>
      </c>
      <c r="D399">
        <v>2609</v>
      </c>
      <c r="E399" t="s">
        <v>92</v>
      </c>
      <c r="F399">
        <v>2018</v>
      </c>
      <c r="G399" t="s">
        <v>97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139973099</v>
      </c>
      <c r="N399">
        <v>132876410</v>
      </c>
      <c r="O399">
        <v>119678355</v>
      </c>
      <c r="P399">
        <v>20294744</v>
      </c>
      <c r="Q399">
        <v>34639473</v>
      </c>
      <c r="R399">
        <v>0.33932683000000002</v>
      </c>
      <c r="S399">
        <v>95699267</v>
      </c>
      <c r="T399">
        <v>78371995</v>
      </c>
      <c r="U399">
        <v>17399750</v>
      </c>
      <c r="V399">
        <v>141832929</v>
      </c>
      <c r="W399">
        <v>131077812</v>
      </c>
      <c r="X399">
        <v>115400150</v>
      </c>
      <c r="Y399">
        <v>1.0670871230000001</v>
      </c>
      <c r="Z399">
        <v>4.6182622E-2</v>
      </c>
      <c r="AA399">
        <v>0</v>
      </c>
      <c r="AB399">
        <v>3.7692367999999997E-2</v>
      </c>
      <c r="AC399">
        <v>-7131851</v>
      </c>
      <c r="AD399">
        <v>-5250697</v>
      </c>
      <c r="AE399">
        <v>-3097289</v>
      </c>
      <c r="AF399">
        <v>-6306356</v>
      </c>
      <c r="AG399">
        <v>-18.16</v>
      </c>
      <c r="AH399">
        <v>-18.16</v>
      </c>
      <c r="AI399">
        <v>20442611</v>
      </c>
      <c r="AJ399">
        <v>141790706</v>
      </c>
      <c r="AK399">
        <v>0</v>
      </c>
      <c r="AL399">
        <v>0</v>
      </c>
      <c r="AM399">
        <v>0.53620000000000001</v>
      </c>
      <c r="AN399">
        <v>921332567</v>
      </c>
      <c r="AO399">
        <v>15.394324920000001</v>
      </c>
      <c r="AP399">
        <v>28</v>
      </c>
      <c r="AQ399">
        <v>0.85500968300000002</v>
      </c>
      <c r="AR399">
        <v>-2.3309547999999999E-2</v>
      </c>
      <c r="AS399">
        <v>1.0072859750000001</v>
      </c>
      <c r="AT399">
        <v>0.53620000000000001</v>
      </c>
      <c r="AU399">
        <v>0.74199973500000005</v>
      </c>
      <c r="AV399">
        <v>1.2176192100000001</v>
      </c>
      <c r="AW399">
        <v>18.756960809999999</v>
      </c>
      <c r="AX399">
        <v>-4.7460312999999997E-2</v>
      </c>
      <c r="AY399">
        <v>15.394324920000001</v>
      </c>
      <c r="AZ399">
        <v>2.2954452E-2</v>
      </c>
      <c r="BA399">
        <v>-7.0414765000000004E-2</v>
      </c>
      <c r="BB399">
        <v>-2.4150765000000001E-2</v>
      </c>
      <c r="BC399" s="1">
        <v>7.5300000000000003E-9</v>
      </c>
      <c r="BD399">
        <v>8.0940755000000003E-2</v>
      </c>
      <c r="BE399">
        <v>0.58981120099999995</v>
      </c>
      <c r="BF399">
        <v>-4.7460312999999997E-2</v>
      </c>
      <c r="BG399">
        <v>1.0670871230000001</v>
      </c>
      <c r="BH399" s="1">
        <v>7.5300000000000003E-9</v>
      </c>
      <c r="BI399">
        <v>1.0674048840000001</v>
      </c>
      <c r="BJ399">
        <v>8.0940755000000003E-2</v>
      </c>
      <c r="BK399">
        <v>0.117986797</v>
      </c>
      <c r="BL399">
        <v>0.98646412900000002</v>
      </c>
      <c r="BM399">
        <v>-1.2478312E-2</v>
      </c>
      <c r="BN399">
        <v>-3.1024475999999999E-2</v>
      </c>
      <c r="BO399">
        <v>-6.6003674999999998E-2</v>
      </c>
      <c r="BP399">
        <v>0.15037281299999999</v>
      </c>
      <c r="BQ399">
        <v>0.15035933800000001</v>
      </c>
      <c r="BR399">
        <v>-5.9072901999999997E-2</v>
      </c>
      <c r="BS399">
        <v>6</v>
      </c>
    </row>
    <row r="400" spans="1:71" x14ac:dyDescent="0.35">
      <c r="A400">
        <v>26092019</v>
      </c>
      <c r="B400">
        <v>26102019</v>
      </c>
      <c r="C400">
        <v>2610</v>
      </c>
      <c r="D400">
        <v>2609</v>
      </c>
      <c r="E400" t="s">
        <v>92</v>
      </c>
      <c r="F400">
        <v>2019</v>
      </c>
      <c r="G400" t="s">
        <v>96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191001839</v>
      </c>
      <c r="N400">
        <v>139973099</v>
      </c>
      <c r="O400">
        <v>173919640</v>
      </c>
      <c r="P400">
        <v>17082199</v>
      </c>
      <c r="Q400">
        <v>35818085</v>
      </c>
      <c r="R400">
        <v>0.32067389699999999</v>
      </c>
      <c r="S400">
        <v>91383610</v>
      </c>
      <c r="T400">
        <v>72258682</v>
      </c>
      <c r="U400">
        <v>17177339</v>
      </c>
      <c r="V400">
        <v>149181262</v>
      </c>
      <c r="W400">
        <v>141832929</v>
      </c>
      <c r="X400">
        <v>131077812</v>
      </c>
      <c r="Y400">
        <v>1.0223857089999999</v>
      </c>
      <c r="Z400">
        <v>4.7257594999999999E-2</v>
      </c>
      <c r="AA400">
        <v>0</v>
      </c>
      <c r="AB400">
        <v>3.7044458000000002E-2</v>
      </c>
      <c r="AC400">
        <v>-11462514</v>
      </c>
      <c r="AD400">
        <v>395139</v>
      </c>
      <c r="AE400">
        <v>11193575</v>
      </c>
      <c r="AF400">
        <v>-3997896</v>
      </c>
      <c r="AG400">
        <v>-12.41</v>
      </c>
      <c r="AH400">
        <v>-12.41</v>
      </c>
      <c r="AI400">
        <v>18755625</v>
      </c>
      <c r="AJ400">
        <v>143106496</v>
      </c>
      <c r="AK400">
        <v>0</v>
      </c>
      <c r="AL400">
        <v>0</v>
      </c>
      <c r="AM400">
        <v>0.61109999999999998</v>
      </c>
      <c r="AN400">
        <v>963786569</v>
      </c>
      <c r="AO400">
        <v>15.478661649999999</v>
      </c>
      <c r="AP400">
        <v>28</v>
      </c>
      <c r="AQ400">
        <v>0.91056526400000004</v>
      </c>
      <c r="AR400">
        <v>7.9969472999999999E-2</v>
      </c>
      <c r="AS400">
        <v>1.0979631489999999</v>
      </c>
      <c r="AT400">
        <v>0.61109999999999998</v>
      </c>
      <c r="AU400">
        <v>0.65218581799999997</v>
      </c>
      <c r="AV400">
        <v>0.99359290499999997</v>
      </c>
      <c r="AW400">
        <v>19.067793609999999</v>
      </c>
      <c r="AX400">
        <v>-2.8561888000000001E-2</v>
      </c>
      <c r="AY400">
        <v>15.478661649999999</v>
      </c>
      <c r="AZ400">
        <v>1.9302816E-2</v>
      </c>
      <c r="BA400">
        <v>-4.7864704000000001E-2</v>
      </c>
      <c r="BB400">
        <v>-0.10853136100000001</v>
      </c>
      <c r="BC400" s="1">
        <v>7.1399999999999997E-9</v>
      </c>
      <c r="BD400">
        <v>5.2498179999999998E-2</v>
      </c>
      <c r="BE400">
        <v>0.51623263699999999</v>
      </c>
      <c r="BF400">
        <v>-2.8561888000000001E-2</v>
      </c>
      <c r="BG400">
        <v>1.0223857089999999</v>
      </c>
      <c r="BH400" s="1">
        <v>7.1399999999999997E-9</v>
      </c>
      <c r="BI400">
        <v>1.0657852329999999</v>
      </c>
      <c r="BJ400">
        <v>5.2498179999999998E-2</v>
      </c>
      <c r="BK400">
        <v>7.6837029000000001E-2</v>
      </c>
      <c r="BL400">
        <v>1.013287053</v>
      </c>
      <c r="BM400">
        <v>-5.5160577000000002E-2</v>
      </c>
      <c r="BN400">
        <v>-5.1894951000000002E-2</v>
      </c>
      <c r="BO400">
        <v>-1.4260769E-2</v>
      </c>
      <c r="BP400">
        <v>8.7444272000000003E-2</v>
      </c>
      <c r="BQ400">
        <v>8.7520854999999995E-2</v>
      </c>
      <c r="BR400">
        <v>-6.3829766999999996E-2</v>
      </c>
      <c r="BS400">
        <v>6</v>
      </c>
    </row>
    <row r="401" spans="1:71" x14ac:dyDescent="0.35">
      <c r="A401">
        <v>26092020</v>
      </c>
      <c r="B401">
        <v>26102020</v>
      </c>
      <c r="C401">
        <v>2610</v>
      </c>
      <c r="D401">
        <v>2609</v>
      </c>
      <c r="E401" t="s">
        <v>92</v>
      </c>
      <c r="F401">
        <v>2020</v>
      </c>
      <c r="G401" t="s">
        <v>95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194975985</v>
      </c>
      <c r="N401">
        <v>191001839</v>
      </c>
      <c r="O401">
        <v>158641133</v>
      </c>
      <c r="P401">
        <v>36334852</v>
      </c>
      <c r="Q401">
        <v>46261219</v>
      </c>
      <c r="R401">
        <v>0.306444683</v>
      </c>
      <c r="S401">
        <v>74543689</v>
      </c>
      <c r="T401">
        <v>73663236</v>
      </c>
      <c r="U401">
        <v>24518721</v>
      </c>
      <c r="V401">
        <v>151276683</v>
      </c>
      <c r="W401">
        <v>149181262</v>
      </c>
      <c r="X401">
        <v>141832929</v>
      </c>
      <c r="Y401">
        <v>0.65545110799999995</v>
      </c>
      <c r="Z401">
        <v>3.6573883000000001E-2</v>
      </c>
      <c r="AA401">
        <v>0</v>
      </c>
      <c r="AB401">
        <v>3.8933621000000002E-2</v>
      </c>
      <c r="AC401">
        <v>1660919</v>
      </c>
      <c r="AD401">
        <v>19710340</v>
      </c>
      <c r="AE401">
        <v>35042626</v>
      </c>
      <c r="AF401">
        <v>12186788</v>
      </c>
      <c r="AG401">
        <v>-10.82</v>
      </c>
      <c r="AH401">
        <v>-10.82</v>
      </c>
      <c r="AI401">
        <v>92654114</v>
      </c>
      <c r="AJ401">
        <v>125192367</v>
      </c>
      <c r="AK401">
        <v>0</v>
      </c>
      <c r="AL401">
        <v>0</v>
      </c>
      <c r="AM401">
        <v>0.60760000000000003</v>
      </c>
      <c r="AN401">
        <v>841502081</v>
      </c>
      <c r="AO401">
        <v>17.976982639999999</v>
      </c>
      <c r="AP401">
        <v>28</v>
      </c>
      <c r="AQ401">
        <v>0.81364447500000003</v>
      </c>
      <c r="AR401">
        <v>0.18346747999999999</v>
      </c>
      <c r="AS401">
        <v>2.5500066440000002</v>
      </c>
      <c r="AT401">
        <v>0.60760000000000003</v>
      </c>
      <c r="AU401">
        <v>0.452141301</v>
      </c>
      <c r="AV401">
        <v>1.756548693</v>
      </c>
      <c r="AW401">
        <v>19.088386960000001</v>
      </c>
      <c r="AX401">
        <v>6.3804557999999997E-2</v>
      </c>
      <c r="AY401">
        <v>17.976982639999999</v>
      </c>
      <c r="AZ401">
        <v>2.0662206999999998E-2</v>
      </c>
      <c r="BA401">
        <v>4.3142352000000002E-2</v>
      </c>
      <c r="BB401">
        <v>-0.11966292100000001</v>
      </c>
      <c r="BC401" s="1">
        <v>5.2400000000000001E-9</v>
      </c>
      <c r="BD401">
        <v>1.0970685000000001E-2</v>
      </c>
      <c r="BE401">
        <v>0.38566767899999999</v>
      </c>
      <c r="BF401">
        <v>6.3804557999999997E-2</v>
      </c>
      <c r="BG401">
        <v>0.65545110799999995</v>
      </c>
      <c r="BH401" s="1">
        <v>5.2400000000000001E-9</v>
      </c>
      <c r="BI401">
        <v>0.792016893</v>
      </c>
      <c r="BJ401">
        <v>1.0970685000000001E-2</v>
      </c>
      <c r="BK401">
        <v>3.8472577000000001E-2</v>
      </c>
      <c r="BL401">
        <v>0.78104620800000002</v>
      </c>
      <c r="BM401">
        <v>-7.7204399000000007E-2</v>
      </c>
      <c r="BN401">
        <v>-4.2950499000000003E-2</v>
      </c>
      <c r="BO401">
        <v>6.8066158000000002E-2</v>
      </c>
      <c r="BP401">
        <v>-1.6839740999999998E-2</v>
      </c>
      <c r="BQ401">
        <v>-1.6808211999999999E-2</v>
      </c>
      <c r="BR401">
        <v>-4.7453525000000003E-2</v>
      </c>
      <c r="BS401">
        <v>6</v>
      </c>
    </row>
    <row r="402" spans="1:71" x14ac:dyDescent="0.35">
      <c r="A402">
        <v>26092021</v>
      </c>
      <c r="B402">
        <v>26102021</v>
      </c>
      <c r="C402">
        <v>2610</v>
      </c>
      <c r="D402">
        <v>2609</v>
      </c>
      <c r="E402" t="s">
        <v>92</v>
      </c>
      <c r="F402">
        <v>2021</v>
      </c>
      <c r="G402" t="s">
        <v>94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384415884</v>
      </c>
      <c r="N402">
        <v>194975985</v>
      </c>
      <c r="O402">
        <v>150093218</v>
      </c>
      <c r="P402">
        <v>234322666</v>
      </c>
      <c r="Q402">
        <v>226556919</v>
      </c>
      <c r="R402">
        <v>0.190514716</v>
      </c>
      <c r="S402">
        <v>19121214</v>
      </c>
      <c r="T402">
        <v>73895469</v>
      </c>
      <c r="U402">
        <v>57448678</v>
      </c>
      <c r="V402">
        <v>333687395</v>
      </c>
      <c r="W402">
        <v>151276683</v>
      </c>
      <c r="X402">
        <v>149181262</v>
      </c>
      <c r="Y402">
        <v>0.61831376299999996</v>
      </c>
      <c r="Z402">
        <v>5.1164040000000001E-2</v>
      </c>
      <c r="AA402">
        <v>0</v>
      </c>
      <c r="AB402">
        <v>2.4603375E-2</v>
      </c>
      <c r="AC402">
        <v>169070638</v>
      </c>
      <c r="AD402">
        <v>204949350</v>
      </c>
      <c r="AE402">
        <v>209857288</v>
      </c>
      <c r="AF402">
        <v>165601881</v>
      </c>
      <c r="AG402">
        <v>-16.36</v>
      </c>
      <c r="AH402">
        <v>-16.36</v>
      </c>
      <c r="AI402">
        <v>422544584</v>
      </c>
      <c r="AJ402">
        <v>120556335</v>
      </c>
      <c r="AK402">
        <v>0</v>
      </c>
      <c r="AL402">
        <v>0</v>
      </c>
      <c r="AM402">
        <v>0.64270000000000005</v>
      </c>
      <c r="AN402">
        <v>1541461552</v>
      </c>
      <c r="AO402">
        <v>21.64746792</v>
      </c>
      <c r="AP402">
        <v>29</v>
      </c>
      <c r="AQ402">
        <v>0.39044489100000002</v>
      </c>
      <c r="AR402">
        <v>1.076323774</v>
      </c>
      <c r="AS402">
        <v>1.803259545</v>
      </c>
      <c r="AT402">
        <v>0.64270000000000005</v>
      </c>
      <c r="AU402">
        <v>1.0052273979999999</v>
      </c>
      <c r="AV402">
        <v>5.6395050470000001</v>
      </c>
      <c r="AW402">
        <v>19.76723556</v>
      </c>
      <c r="AX402">
        <v>0.84934501500000004</v>
      </c>
      <c r="AY402">
        <v>21.64746792</v>
      </c>
      <c r="AZ402">
        <v>6.8461606999999994E-2</v>
      </c>
      <c r="BA402">
        <v>0.780883408</v>
      </c>
      <c r="BB402">
        <v>-0.226978758</v>
      </c>
      <c r="BC402" s="1">
        <v>5.1300000000000003E-9</v>
      </c>
      <c r="BD402">
        <v>0.93555476599999998</v>
      </c>
      <c r="BE402">
        <v>0.378997798</v>
      </c>
      <c r="BF402">
        <v>0.84934501500000004</v>
      </c>
      <c r="BG402">
        <v>0.61831376299999996</v>
      </c>
      <c r="BH402" s="1">
        <v>5.1300000000000003E-9</v>
      </c>
      <c r="BI402">
        <v>1.7114281790000001</v>
      </c>
      <c r="BJ402">
        <v>0.93555476599999998</v>
      </c>
      <c r="BK402">
        <v>1.0747072E-2</v>
      </c>
      <c r="BL402">
        <v>0.77587341300000001</v>
      </c>
      <c r="BM402">
        <v>-0.13812629700000001</v>
      </c>
      <c r="BN402">
        <v>-5.1324519999999998E-2</v>
      </c>
      <c r="BO402">
        <v>0.58939790299999995</v>
      </c>
      <c r="BP402">
        <v>-0.46652404200000003</v>
      </c>
      <c r="BQ402">
        <v>-0.46642540100000002</v>
      </c>
      <c r="BR402">
        <v>-5.0792298999999999E-2</v>
      </c>
      <c r="BS402">
        <v>6</v>
      </c>
    </row>
    <row r="403" spans="1:71" x14ac:dyDescent="0.35">
      <c r="A403">
        <v>26092022</v>
      </c>
      <c r="B403">
        <v>26102022</v>
      </c>
      <c r="C403">
        <v>2610</v>
      </c>
      <c r="D403">
        <v>2609</v>
      </c>
      <c r="E403" t="s">
        <v>92</v>
      </c>
      <c r="F403">
        <v>2022</v>
      </c>
      <c r="G403" t="s">
        <v>93</v>
      </c>
      <c r="H403">
        <v>1</v>
      </c>
      <c r="I403">
        <v>0</v>
      </c>
      <c r="J403">
        <v>1</v>
      </c>
      <c r="K403">
        <v>1</v>
      </c>
      <c r="L403">
        <v>1</v>
      </c>
      <c r="M403">
        <v>508148780</v>
      </c>
      <c r="N403">
        <v>384415884</v>
      </c>
      <c r="O403">
        <v>164362817</v>
      </c>
      <c r="P403">
        <v>343785963</v>
      </c>
      <c r="Q403">
        <v>338579023</v>
      </c>
      <c r="R403">
        <v>0.149425164</v>
      </c>
      <c r="S403">
        <v>14745202</v>
      </c>
      <c r="T403">
        <v>75777886</v>
      </c>
      <c r="U403">
        <v>149427959</v>
      </c>
      <c r="V403">
        <v>375899874</v>
      </c>
      <c r="W403">
        <v>333687395</v>
      </c>
      <c r="X403">
        <v>151276683</v>
      </c>
      <c r="Y403">
        <v>0.37909399999999999</v>
      </c>
      <c r="Z403">
        <v>2.9592476E-2</v>
      </c>
      <c r="AA403">
        <v>0</v>
      </c>
      <c r="AB403">
        <v>2.4721876E-2</v>
      </c>
      <c r="AC403">
        <v>280077242</v>
      </c>
      <c r="AD403">
        <v>236018505</v>
      </c>
      <c r="AE403">
        <v>210067260</v>
      </c>
      <c r="AF403">
        <v>181015569</v>
      </c>
      <c r="AG403">
        <v>-35.76</v>
      </c>
      <c r="AH403">
        <v>-35.76</v>
      </c>
      <c r="AI403">
        <v>228732812</v>
      </c>
      <c r="AJ403">
        <v>145729755</v>
      </c>
      <c r="AK403">
        <v>0</v>
      </c>
      <c r="AL403">
        <v>0</v>
      </c>
      <c r="AM403">
        <v>0.53669999999999995</v>
      </c>
      <c r="AN403">
        <v>1841241202</v>
      </c>
      <c r="AO403">
        <v>20.415569319999999</v>
      </c>
      <c r="AP403">
        <v>30</v>
      </c>
      <c r="AQ403">
        <v>0.32345412099999998</v>
      </c>
      <c r="AR403">
        <v>0.54645832500000002</v>
      </c>
      <c r="AS403">
        <v>0.66533493700000002</v>
      </c>
      <c r="AT403">
        <v>0.53669999999999995</v>
      </c>
      <c r="AU403">
        <v>0.54395048400000001</v>
      </c>
      <c r="AV403">
        <v>4.6786652599999998</v>
      </c>
      <c r="AW403">
        <v>20.046284839999998</v>
      </c>
      <c r="AX403">
        <v>0.47088472799999997</v>
      </c>
      <c r="AY403">
        <v>20.415569319999999</v>
      </c>
      <c r="AZ403">
        <v>5.9815687999999999E-2</v>
      </c>
      <c r="BA403">
        <v>0.41106904</v>
      </c>
      <c r="BB403">
        <v>-7.5573597000000006E-2</v>
      </c>
      <c r="BC403" s="1">
        <v>2.6000000000000001E-9</v>
      </c>
      <c r="BD403">
        <v>0.109809404</v>
      </c>
      <c r="BE403">
        <v>0.19712475300000001</v>
      </c>
      <c r="BF403">
        <v>0.47088472799999997</v>
      </c>
      <c r="BG403">
        <v>0.37909399999999999</v>
      </c>
      <c r="BH403" s="1">
        <v>2.6000000000000001E-9</v>
      </c>
      <c r="BI403">
        <v>0.977846883</v>
      </c>
      <c r="BJ403">
        <v>0.109809404</v>
      </c>
      <c r="BK403">
        <v>0.474513982</v>
      </c>
      <c r="BL403">
        <v>0.86803747899999995</v>
      </c>
      <c r="BM403">
        <v>-8.7446569999999994E-3</v>
      </c>
      <c r="BN403">
        <v>1.7291905999999999E-2</v>
      </c>
      <c r="BO403">
        <v>0.314544881</v>
      </c>
      <c r="BP403">
        <v>-0.25926540399999998</v>
      </c>
      <c r="BQ403">
        <v>-0.259005078</v>
      </c>
      <c r="BR403">
        <v>-3.4372867000000001E-2</v>
      </c>
      <c r="BS403">
        <v>6</v>
      </c>
    </row>
    <row r="404" spans="1:71" hidden="1" x14ac:dyDescent="0.35">
      <c r="A404">
        <v>26102017</v>
      </c>
      <c r="B404">
        <v>26092017</v>
      </c>
      <c r="C404">
        <v>2609</v>
      </c>
      <c r="D404">
        <v>2610</v>
      </c>
      <c r="E404" t="s">
        <v>92</v>
      </c>
      <c r="F404">
        <v>2017</v>
      </c>
      <c r="G404" t="s">
        <v>98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225899632</v>
      </c>
      <c r="N404">
        <v>224500759</v>
      </c>
      <c r="O404">
        <v>166742113</v>
      </c>
      <c r="P404">
        <v>59157519</v>
      </c>
      <c r="Q404">
        <v>47411834</v>
      </c>
      <c r="R404">
        <v>0.26688451200000002</v>
      </c>
      <c r="S404">
        <v>112848820</v>
      </c>
      <c r="T404">
        <v>153617531</v>
      </c>
      <c r="U404">
        <v>22585332</v>
      </c>
      <c r="V404">
        <v>156121785</v>
      </c>
      <c r="W404">
        <v>141079107</v>
      </c>
      <c r="X404">
        <v>145056217</v>
      </c>
      <c r="Y404">
        <v>0.59754530299999997</v>
      </c>
      <c r="Z404">
        <v>5.8557712999999997E-2</v>
      </c>
      <c r="AA404">
        <v>0</v>
      </c>
      <c r="AB404">
        <v>0</v>
      </c>
      <c r="AC404">
        <v>1664405</v>
      </c>
      <c r="AD404">
        <v>4870764</v>
      </c>
      <c r="AE404">
        <v>28547018</v>
      </c>
      <c r="AF404">
        <v>2490792</v>
      </c>
      <c r="AG404">
        <v>15.99</v>
      </c>
      <c r="AH404">
        <v>15.99</v>
      </c>
      <c r="AI404">
        <v>63736964</v>
      </c>
      <c r="AJ404">
        <v>134149374</v>
      </c>
      <c r="AK404">
        <v>0</v>
      </c>
      <c r="AL404">
        <v>0</v>
      </c>
      <c r="AM404">
        <v>0.74399999999999999</v>
      </c>
      <c r="AN404">
        <v>845084610</v>
      </c>
      <c r="AO404">
        <v>18.47410107</v>
      </c>
      <c r="AP404">
        <v>28</v>
      </c>
      <c r="AQ404">
        <v>0.73812476599999999</v>
      </c>
      <c r="AR404">
        <v>0.127157779</v>
      </c>
      <c r="AS404">
        <v>1.077411039</v>
      </c>
      <c r="AT404">
        <v>0.74399999999999999</v>
      </c>
      <c r="AU404">
        <v>0.66557016400000002</v>
      </c>
      <c r="AV404">
        <v>1.2537850639999999</v>
      </c>
      <c r="AW404">
        <v>19.23560135</v>
      </c>
      <c r="AX404">
        <v>1.1094804E-2</v>
      </c>
      <c r="AY404">
        <v>18.47410107</v>
      </c>
      <c r="AZ404">
        <v>2.7577455000000001E-2</v>
      </c>
      <c r="BA404">
        <v>-1.6482651000000001E-2</v>
      </c>
      <c r="BB404">
        <v>-0.116062975</v>
      </c>
      <c r="BC404" s="1">
        <v>4.4500000000000001E-9</v>
      </c>
      <c r="BD404">
        <v>6.7005020999999998E-2</v>
      </c>
      <c r="BE404">
        <v>0.68426285799999997</v>
      </c>
      <c r="BF404">
        <v>1.1094804E-2</v>
      </c>
      <c r="BG404">
        <v>0.59754530299999997</v>
      </c>
      <c r="BH404" s="1">
        <v>4.4500000000000001E-9</v>
      </c>
      <c r="BI404">
        <v>0.69541762699999998</v>
      </c>
      <c r="BJ404">
        <v>6.7005020999999998E-2</v>
      </c>
      <c r="BK404">
        <v>-1.7715352E-2</v>
      </c>
      <c r="BL404">
        <v>0.62841260600000004</v>
      </c>
      <c r="BM404">
        <v>-5.7413064999999999E-2</v>
      </c>
      <c r="BN404">
        <v>-5.9711420000000001E-2</v>
      </c>
      <c r="BO404">
        <v>6.6374270999999999E-2</v>
      </c>
      <c r="BP404">
        <v>-4.4826390000000001E-3</v>
      </c>
      <c r="BQ404">
        <v>-4.7090370000000001E-3</v>
      </c>
      <c r="BR404">
        <v>-8.7005699999999995E-3</v>
      </c>
      <c r="BS404">
        <v>6</v>
      </c>
    </row>
    <row r="405" spans="1:71" hidden="1" x14ac:dyDescent="0.35">
      <c r="A405">
        <v>26102018</v>
      </c>
      <c r="B405">
        <v>26092018</v>
      </c>
      <c r="C405">
        <v>2609</v>
      </c>
      <c r="D405">
        <v>2610</v>
      </c>
      <c r="E405" t="s">
        <v>92</v>
      </c>
      <c r="F405">
        <v>2018</v>
      </c>
      <c r="G405" t="s">
        <v>97</v>
      </c>
      <c r="H405">
        <v>0</v>
      </c>
      <c r="I405">
        <v>0</v>
      </c>
      <c r="J405">
        <v>0</v>
      </c>
      <c r="K405">
        <v>1</v>
      </c>
      <c r="L405">
        <v>1</v>
      </c>
      <c r="M405">
        <v>230136582</v>
      </c>
      <c r="N405">
        <v>225899632</v>
      </c>
      <c r="O405">
        <v>170089498</v>
      </c>
      <c r="P405">
        <v>60047084</v>
      </c>
      <c r="Q405">
        <v>52827560</v>
      </c>
      <c r="R405">
        <v>0.264842258</v>
      </c>
      <c r="S405">
        <v>109951588</v>
      </c>
      <c r="T405">
        <v>163107718</v>
      </c>
      <c r="U405">
        <v>24937537</v>
      </c>
      <c r="V405">
        <v>170711607</v>
      </c>
      <c r="W405">
        <v>156121785</v>
      </c>
      <c r="X405">
        <v>141079107</v>
      </c>
      <c r="Y405">
        <v>0.67952335600000002</v>
      </c>
      <c r="Z405">
        <v>5.8367283999999998E-2</v>
      </c>
      <c r="AA405">
        <v>0</v>
      </c>
      <c r="AB405">
        <v>0</v>
      </c>
      <c r="AC405">
        <v>1615661</v>
      </c>
      <c r="AD405">
        <v>4461234</v>
      </c>
      <c r="AE405">
        <v>27026957</v>
      </c>
      <c r="AF405">
        <v>2272684</v>
      </c>
      <c r="AG405">
        <v>16.440000000000001</v>
      </c>
      <c r="AH405">
        <v>16.440000000000001</v>
      </c>
      <c r="AI405">
        <v>59630824</v>
      </c>
      <c r="AJ405">
        <v>153504076</v>
      </c>
      <c r="AK405">
        <v>0</v>
      </c>
      <c r="AL405">
        <v>0</v>
      </c>
      <c r="AM405">
        <v>0.72689999999999999</v>
      </c>
      <c r="AN405">
        <v>921332567</v>
      </c>
      <c r="AO405">
        <v>18.528771599999999</v>
      </c>
      <c r="AP405">
        <v>28</v>
      </c>
      <c r="AQ405">
        <v>0.73908066500000003</v>
      </c>
      <c r="AR405">
        <v>0.119641439</v>
      </c>
      <c r="AS405">
        <v>0.99306777300000004</v>
      </c>
      <c r="AT405">
        <v>0.72689999999999999</v>
      </c>
      <c r="AU405">
        <v>0.64214861099999998</v>
      </c>
      <c r="AV405">
        <v>1.301392989</v>
      </c>
      <c r="AW405">
        <v>19.254183529999999</v>
      </c>
      <c r="AX405">
        <v>1.0060592E-2</v>
      </c>
      <c r="AY405">
        <v>18.528771599999999</v>
      </c>
      <c r="AZ405">
        <v>2.2954452E-2</v>
      </c>
      <c r="BA405">
        <v>-1.289386E-2</v>
      </c>
      <c r="BB405">
        <v>-0.109580847</v>
      </c>
      <c r="BC405" s="1">
        <v>4.4299999999999998E-9</v>
      </c>
      <c r="BD405">
        <v>6.4585417000000006E-2</v>
      </c>
      <c r="BE405">
        <v>0.72203622700000003</v>
      </c>
      <c r="BF405">
        <v>1.0060592E-2</v>
      </c>
      <c r="BG405">
        <v>0.67952335600000002</v>
      </c>
      <c r="BH405" s="1">
        <v>4.4299999999999998E-9</v>
      </c>
      <c r="BI405">
        <v>0.75569670300000003</v>
      </c>
      <c r="BJ405">
        <v>6.4585417000000006E-2</v>
      </c>
      <c r="BK405">
        <v>6.6590095000000002E-2</v>
      </c>
      <c r="BL405">
        <v>0.69111128499999996</v>
      </c>
      <c r="BM405">
        <v>-8.2414713000000001E-2</v>
      </c>
      <c r="BN405">
        <v>-8.5647913000000006E-2</v>
      </c>
      <c r="BO405">
        <v>7.7124231000000001E-2</v>
      </c>
      <c r="BP405">
        <v>1.5681401000000001E-2</v>
      </c>
      <c r="BQ405">
        <v>1.5672806000000001E-2</v>
      </c>
      <c r="BR405">
        <v>-1.1102651E-2</v>
      </c>
      <c r="BS405">
        <v>6</v>
      </c>
    </row>
    <row r="406" spans="1:71" hidden="1" x14ac:dyDescent="0.35">
      <c r="A406">
        <v>26102019</v>
      </c>
      <c r="B406">
        <v>26092019</v>
      </c>
      <c r="C406">
        <v>2609</v>
      </c>
      <c r="D406">
        <v>2610</v>
      </c>
      <c r="E406" t="s">
        <v>92</v>
      </c>
      <c r="F406">
        <v>2019</v>
      </c>
      <c r="G406" t="s">
        <v>96</v>
      </c>
      <c r="H406">
        <v>0</v>
      </c>
      <c r="I406">
        <v>0</v>
      </c>
      <c r="J406">
        <v>0</v>
      </c>
      <c r="K406">
        <v>1</v>
      </c>
      <c r="L406">
        <v>1</v>
      </c>
      <c r="M406">
        <v>293047979</v>
      </c>
      <c r="N406">
        <v>230136582</v>
      </c>
      <c r="O406">
        <v>232915862</v>
      </c>
      <c r="P406">
        <v>60132117</v>
      </c>
      <c r="Q406">
        <v>51822342</v>
      </c>
      <c r="R406">
        <v>0.26054275199999999</v>
      </c>
      <c r="S406">
        <v>100096408</v>
      </c>
      <c r="T406">
        <v>145886971</v>
      </c>
      <c r="U406">
        <v>28459528</v>
      </c>
      <c r="V406">
        <v>168444160</v>
      </c>
      <c r="W406">
        <v>170711607</v>
      </c>
      <c r="X406">
        <v>156121785</v>
      </c>
      <c r="Y406">
        <v>0.65942246400000004</v>
      </c>
      <c r="Z406">
        <v>6.0925155000000002E-2</v>
      </c>
      <c r="AA406">
        <v>0</v>
      </c>
      <c r="AB406">
        <v>0</v>
      </c>
      <c r="AC406">
        <v>-1297842</v>
      </c>
      <c r="AD406">
        <v>3243302</v>
      </c>
      <c r="AE406">
        <v>37526612</v>
      </c>
      <c r="AF406">
        <v>-675002</v>
      </c>
      <c r="AG406">
        <v>16.14</v>
      </c>
      <c r="AH406">
        <v>16.14</v>
      </c>
      <c r="AI406">
        <v>49114115</v>
      </c>
      <c r="AJ406">
        <v>151757232</v>
      </c>
      <c r="AK406">
        <v>0</v>
      </c>
      <c r="AL406">
        <v>0</v>
      </c>
      <c r="AM406">
        <v>0.78939999999999999</v>
      </c>
      <c r="AN406">
        <v>963786569</v>
      </c>
      <c r="AO406">
        <v>17.477330089999999</v>
      </c>
      <c r="AP406">
        <v>28</v>
      </c>
      <c r="AQ406">
        <v>0.79480453299999998</v>
      </c>
      <c r="AR406">
        <v>0.16306235099999999</v>
      </c>
      <c r="AS406">
        <v>0.81677009599999995</v>
      </c>
      <c r="AT406">
        <v>0.78939999999999999</v>
      </c>
      <c r="AU406">
        <v>0.57256867099999997</v>
      </c>
      <c r="AV406">
        <v>0.94384974600000004</v>
      </c>
      <c r="AW406">
        <v>19.4958469</v>
      </c>
      <c r="AX406">
        <v>-2.93305E-3</v>
      </c>
      <c r="AY406">
        <v>17.477330089999999</v>
      </c>
      <c r="AZ406">
        <v>1.9302816E-2</v>
      </c>
      <c r="BA406">
        <v>-2.2235866E-2</v>
      </c>
      <c r="BB406">
        <v>-0.16599539999999999</v>
      </c>
      <c r="BC406" s="1">
        <v>4.3500000000000001E-9</v>
      </c>
      <c r="BD406">
        <v>-9.8526140000000009E-3</v>
      </c>
      <c r="BE406">
        <v>0.63391473799999998</v>
      </c>
      <c r="BF406">
        <v>-2.93305E-3</v>
      </c>
      <c r="BG406">
        <v>0.65942246400000004</v>
      </c>
      <c r="BH406" s="1">
        <v>4.3500000000000001E-9</v>
      </c>
      <c r="BI406">
        <v>0.731931267</v>
      </c>
      <c r="BJ406">
        <v>-9.8526140000000009E-3</v>
      </c>
      <c r="BK406">
        <v>6.3396361999999998E-2</v>
      </c>
      <c r="BL406">
        <v>0.74178388100000003</v>
      </c>
      <c r="BM406">
        <v>-9.2977162000000002E-2</v>
      </c>
      <c r="BN406">
        <v>-9.1841302E-2</v>
      </c>
      <c r="BO406">
        <v>6.8536079E-2</v>
      </c>
      <c r="BP406">
        <v>3.8712188000000002E-2</v>
      </c>
      <c r="BQ406">
        <v>3.8720919999999999E-2</v>
      </c>
      <c r="BR406">
        <v>-1.5905783999999999E-2</v>
      </c>
      <c r="BS406">
        <v>6</v>
      </c>
    </row>
    <row r="407" spans="1:71" hidden="1" x14ac:dyDescent="0.35">
      <c r="A407">
        <v>26102020</v>
      </c>
      <c r="B407">
        <v>26092020</v>
      </c>
      <c r="C407">
        <v>2609</v>
      </c>
      <c r="D407">
        <v>2610</v>
      </c>
      <c r="E407" t="s">
        <v>92</v>
      </c>
      <c r="F407">
        <v>2020</v>
      </c>
      <c r="G407" t="s">
        <v>95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284194084</v>
      </c>
      <c r="N407">
        <v>293047979</v>
      </c>
      <c r="O407">
        <v>223482511</v>
      </c>
      <c r="P407">
        <v>60711573</v>
      </c>
      <c r="Q407">
        <v>61872468</v>
      </c>
      <c r="R407">
        <v>0.22044693600000001</v>
      </c>
      <c r="S407">
        <v>124826445</v>
      </c>
      <c r="T407">
        <v>141481694</v>
      </c>
      <c r="U407">
        <v>27125937</v>
      </c>
      <c r="V407">
        <v>115250550</v>
      </c>
      <c r="W407">
        <v>168444160</v>
      </c>
      <c r="X407">
        <v>170711607</v>
      </c>
      <c r="Y407">
        <v>0.35841007800000002</v>
      </c>
      <c r="Z407">
        <v>2.7417984999999999E-2</v>
      </c>
      <c r="AA407">
        <v>0</v>
      </c>
      <c r="AB407">
        <v>0</v>
      </c>
      <c r="AC407">
        <v>-350581</v>
      </c>
      <c r="AD407">
        <v>2404166</v>
      </c>
      <c r="AE407">
        <v>9723475</v>
      </c>
      <c r="AF407">
        <v>-279814</v>
      </c>
      <c r="AG407">
        <v>15.12</v>
      </c>
      <c r="AH407">
        <v>15.12</v>
      </c>
      <c r="AI407">
        <v>65322857</v>
      </c>
      <c r="AJ407">
        <v>105031349</v>
      </c>
      <c r="AK407">
        <v>0</v>
      </c>
      <c r="AL407">
        <v>0</v>
      </c>
      <c r="AM407">
        <v>0.76849999999999996</v>
      </c>
      <c r="AN407">
        <v>841502081</v>
      </c>
      <c r="AO407">
        <v>13.695812829999999</v>
      </c>
      <c r="AP407">
        <v>28</v>
      </c>
      <c r="AQ407">
        <v>0.78637284699999999</v>
      </c>
      <c r="AR407">
        <v>3.3180488000000001E-2</v>
      </c>
      <c r="AS407">
        <v>1.075953954</v>
      </c>
      <c r="AT407">
        <v>0.76849999999999996</v>
      </c>
      <c r="AU407">
        <v>0.54056704799999999</v>
      </c>
      <c r="AV407">
        <v>0.86835579399999996</v>
      </c>
      <c r="AW407">
        <v>19.465167959999999</v>
      </c>
      <c r="AX407">
        <v>-9.5483999999999999E-4</v>
      </c>
      <c r="AY407">
        <v>13.695812829999999</v>
      </c>
      <c r="AZ407">
        <v>2.0662206999999998E-2</v>
      </c>
      <c r="BA407">
        <v>-2.1617047E-2</v>
      </c>
      <c r="BB407">
        <v>-3.4135328E-2</v>
      </c>
      <c r="BC407" s="1">
        <v>3.41E-9</v>
      </c>
      <c r="BD407">
        <v>-0.18151843300000001</v>
      </c>
      <c r="BE407">
        <v>0.48279361799999998</v>
      </c>
      <c r="BF407">
        <v>-9.5483999999999999E-4</v>
      </c>
      <c r="BG407">
        <v>0.35841007800000002</v>
      </c>
      <c r="BH407" s="1">
        <v>3.41E-9</v>
      </c>
      <c r="BI407">
        <v>0.39328218700000001</v>
      </c>
      <c r="BJ407">
        <v>-0.18151843300000001</v>
      </c>
      <c r="BK407">
        <v>-7.7374599999999998E-3</v>
      </c>
      <c r="BL407">
        <v>0.57480061999999998</v>
      </c>
      <c r="BM407">
        <v>4.6161489999999999E-3</v>
      </c>
      <c r="BN407">
        <v>7.9633150000000003E-3</v>
      </c>
      <c r="BO407">
        <v>-8.1431898000000003E-2</v>
      </c>
      <c r="BP407">
        <v>2.7057077999999998E-2</v>
      </c>
      <c r="BQ407">
        <v>2.6954425000000001E-2</v>
      </c>
      <c r="BR407">
        <v>-2.9808949000000001E-2</v>
      </c>
      <c r="BS407">
        <v>6</v>
      </c>
    </row>
    <row r="408" spans="1:71" hidden="1" x14ac:dyDescent="0.35">
      <c r="A408">
        <v>26102021</v>
      </c>
      <c r="B408">
        <v>26092021</v>
      </c>
      <c r="C408">
        <v>2609</v>
      </c>
      <c r="D408">
        <v>2610</v>
      </c>
      <c r="E408" t="s">
        <v>92</v>
      </c>
      <c r="F408">
        <v>2021</v>
      </c>
      <c r="G408" t="s">
        <v>94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294721081</v>
      </c>
      <c r="N408">
        <v>284194084</v>
      </c>
      <c r="O408">
        <v>217516063</v>
      </c>
      <c r="P408">
        <v>77205018</v>
      </c>
      <c r="Q408">
        <v>85849590</v>
      </c>
      <c r="R408">
        <v>0.18064233800000001</v>
      </c>
      <c r="S408">
        <v>109975629</v>
      </c>
      <c r="T408">
        <v>129632046</v>
      </c>
      <c r="U408">
        <v>45269866</v>
      </c>
      <c r="V408">
        <v>138841403</v>
      </c>
      <c r="W408">
        <v>115250550</v>
      </c>
      <c r="X408">
        <v>168444160</v>
      </c>
      <c r="Y408">
        <v>0.40636646799999998</v>
      </c>
      <c r="Z408">
        <v>2.9509488E-2</v>
      </c>
      <c r="AA408">
        <v>0</v>
      </c>
      <c r="AB408">
        <v>0</v>
      </c>
      <c r="AC408">
        <v>9253848</v>
      </c>
      <c r="AD408">
        <v>13534047</v>
      </c>
      <c r="AE408">
        <v>49885400</v>
      </c>
      <c r="AF408">
        <v>8956664</v>
      </c>
      <c r="AG408">
        <v>22.75</v>
      </c>
      <c r="AH408">
        <v>22.75</v>
      </c>
      <c r="AI408">
        <v>163680721</v>
      </c>
      <c r="AJ408">
        <v>115486946</v>
      </c>
      <c r="AK408">
        <v>0</v>
      </c>
      <c r="AL408">
        <v>0</v>
      </c>
      <c r="AM408">
        <v>0.7006</v>
      </c>
      <c r="AN408">
        <v>1541461552</v>
      </c>
      <c r="AO408">
        <v>9.0071272180000008</v>
      </c>
      <c r="AP408">
        <v>29</v>
      </c>
      <c r="AQ408">
        <v>0.73804039499999996</v>
      </c>
      <c r="AR408">
        <v>0.17553285900000001</v>
      </c>
      <c r="AS408">
        <v>2.1200787879999998</v>
      </c>
      <c r="AT408">
        <v>0.7006</v>
      </c>
      <c r="AU408">
        <v>0.499344599</v>
      </c>
      <c r="AV408">
        <v>1.467642305</v>
      </c>
      <c r="AW408">
        <v>19.50153998</v>
      </c>
      <c r="AX408">
        <v>3.1516010999999997E-2</v>
      </c>
      <c r="AY408">
        <v>9.0071272180000008</v>
      </c>
      <c r="AZ408">
        <v>6.8461606999999994E-2</v>
      </c>
      <c r="BA408">
        <v>-3.6945595999999997E-2</v>
      </c>
      <c r="BB408">
        <v>-0.144016847</v>
      </c>
      <c r="BC408" s="1">
        <v>3.5199999999999998E-9</v>
      </c>
      <c r="BD408">
        <v>8.3009655000000002E-2</v>
      </c>
      <c r="BE408">
        <v>0.45613914300000002</v>
      </c>
      <c r="BF408">
        <v>3.1516010999999997E-2</v>
      </c>
      <c r="BG408">
        <v>0.40636646799999998</v>
      </c>
      <c r="BH408" s="1">
        <v>3.5199999999999998E-9</v>
      </c>
      <c r="BI408">
        <v>0.48854431100000001</v>
      </c>
      <c r="BJ408">
        <v>8.3009655000000002E-2</v>
      </c>
      <c r="BK408">
        <v>-0.18717353</v>
      </c>
      <c r="BL408">
        <v>0.40553465599999999</v>
      </c>
      <c r="BM408">
        <v>-5.9604760999999999E-2</v>
      </c>
      <c r="BN408">
        <v>-7.4462611999999997E-2</v>
      </c>
      <c r="BO408">
        <v>6.3470260000000004E-3</v>
      </c>
      <c r="BP408">
        <v>0.13571655899999999</v>
      </c>
      <c r="BQ408">
        <v>0.13570241699999999</v>
      </c>
      <c r="BR408">
        <v>-2.0280459000000001E-2</v>
      </c>
      <c r="BS408">
        <v>6</v>
      </c>
    </row>
    <row r="409" spans="1:71" hidden="1" x14ac:dyDescent="0.35">
      <c r="A409">
        <v>26102022</v>
      </c>
      <c r="B409">
        <v>26092022</v>
      </c>
      <c r="C409">
        <v>2609</v>
      </c>
      <c r="D409">
        <v>2610</v>
      </c>
      <c r="E409" t="s">
        <v>92</v>
      </c>
      <c r="F409">
        <v>2022</v>
      </c>
      <c r="G409" t="s">
        <v>93</v>
      </c>
      <c r="H409">
        <v>0</v>
      </c>
      <c r="I409">
        <v>0</v>
      </c>
      <c r="J409">
        <v>0</v>
      </c>
      <c r="K409">
        <v>1</v>
      </c>
      <c r="L409">
        <v>1</v>
      </c>
      <c r="M409">
        <v>294412193</v>
      </c>
      <c r="N409">
        <v>294721081</v>
      </c>
      <c r="O409">
        <v>221958751</v>
      </c>
      <c r="P409">
        <v>72453442</v>
      </c>
      <c r="Q409">
        <v>69822343</v>
      </c>
      <c r="R409">
        <v>0.24202488799999999</v>
      </c>
      <c r="S409">
        <v>89169240</v>
      </c>
      <c r="T409">
        <v>128207404</v>
      </c>
      <c r="U409">
        <v>34980469</v>
      </c>
      <c r="V409">
        <v>150722471</v>
      </c>
      <c r="W409">
        <v>138841403</v>
      </c>
      <c r="X409">
        <v>115250550</v>
      </c>
      <c r="Y409">
        <v>0.47282758800000002</v>
      </c>
      <c r="Z409">
        <v>2.9809469000000002E-2</v>
      </c>
      <c r="AA409">
        <v>0</v>
      </c>
      <c r="AB409">
        <v>0</v>
      </c>
      <c r="AC409">
        <v>7309766</v>
      </c>
      <c r="AD409">
        <v>5201552</v>
      </c>
      <c r="AE409">
        <v>46848741</v>
      </c>
      <c r="AF409">
        <v>2245401</v>
      </c>
      <c r="AG409">
        <v>26.15</v>
      </c>
      <c r="AH409">
        <v>26.15</v>
      </c>
      <c r="AI409">
        <v>114257203</v>
      </c>
      <c r="AJ409">
        <v>139352258</v>
      </c>
      <c r="AK409">
        <v>0</v>
      </c>
      <c r="AL409">
        <v>0</v>
      </c>
      <c r="AM409">
        <v>0.61539999999999995</v>
      </c>
      <c r="AN409">
        <v>1841241202</v>
      </c>
      <c r="AO409">
        <v>8.1859166979999998</v>
      </c>
      <c r="AP409">
        <v>30</v>
      </c>
      <c r="AQ409">
        <v>0.75390475099999998</v>
      </c>
      <c r="AR409">
        <v>0.15895958600000001</v>
      </c>
      <c r="AS409">
        <v>1.5769741209999999</v>
      </c>
      <c r="AT409">
        <v>0.61539999999999995</v>
      </c>
      <c r="AU409">
        <v>0.42970191499999999</v>
      </c>
      <c r="AV409">
        <v>1.1984572069999999</v>
      </c>
      <c r="AW409">
        <v>19.500491360000002</v>
      </c>
      <c r="AX409">
        <v>7.6187319999999996E-3</v>
      </c>
      <c r="AY409">
        <v>8.1859166979999998</v>
      </c>
      <c r="AZ409">
        <v>5.9815687999999999E-2</v>
      </c>
      <c r="BA409">
        <v>-5.2196956000000003E-2</v>
      </c>
      <c r="BB409">
        <v>-0.151340854</v>
      </c>
      <c r="BC409" s="1">
        <v>3.3900000000000001E-9</v>
      </c>
      <c r="BD409">
        <v>4.0312922000000001E-2</v>
      </c>
      <c r="BE409">
        <v>0.43501266900000002</v>
      </c>
      <c r="BF409">
        <v>7.6187319999999996E-3</v>
      </c>
      <c r="BG409">
        <v>0.47282758800000002</v>
      </c>
      <c r="BH409" s="1">
        <v>3.3900000000000001E-9</v>
      </c>
      <c r="BI409">
        <v>0.51140715999999997</v>
      </c>
      <c r="BJ409">
        <v>4.0312922000000001E-2</v>
      </c>
      <c r="BK409">
        <v>8.0044674999999996E-2</v>
      </c>
      <c r="BL409">
        <v>0.471094238</v>
      </c>
      <c r="BM409">
        <v>-9.8525474000000002E-2</v>
      </c>
      <c r="BN409">
        <v>-0.10724162600000001</v>
      </c>
      <c r="BO409">
        <v>-2.6881850000000001E-3</v>
      </c>
      <c r="BP409">
        <v>3.7276468E-2</v>
      </c>
      <c r="BQ409">
        <v>3.7222283000000002E-2</v>
      </c>
      <c r="BR409">
        <v>-3.0212820000000001E-3</v>
      </c>
      <c r="BS409">
        <v>6</v>
      </c>
    </row>
    <row r="410" spans="1:71" x14ac:dyDescent="0.35">
      <c r="A410">
        <v>26182017</v>
      </c>
      <c r="B410">
        <v>26032017</v>
      </c>
      <c r="C410">
        <v>2603</v>
      </c>
      <c r="D410">
        <v>2618</v>
      </c>
      <c r="E410" t="s">
        <v>92</v>
      </c>
      <c r="F410">
        <v>2017</v>
      </c>
      <c r="G410" t="s">
        <v>98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228207228</v>
      </c>
      <c r="N410">
        <v>217663404</v>
      </c>
      <c r="O410">
        <v>163997720</v>
      </c>
      <c r="P410">
        <v>64209508</v>
      </c>
      <c r="Q410">
        <v>69002340</v>
      </c>
      <c r="R410">
        <v>0.26479532900000002</v>
      </c>
      <c r="S410">
        <v>98187279</v>
      </c>
      <c r="T410">
        <v>135017379</v>
      </c>
      <c r="U410">
        <v>41685780</v>
      </c>
      <c r="V410">
        <v>163561731</v>
      </c>
      <c r="W410">
        <v>144679665</v>
      </c>
      <c r="X410">
        <v>137168544</v>
      </c>
      <c r="Y410">
        <v>0.65407321799999996</v>
      </c>
      <c r="Z410">
        <v>5.7423589999999997E-2</v>
      </c>
      <c r="AA410">
        <v>0</v>
      </c>
      <c r="AB410">
        <v>0</v>
      </c>
      <c r="AC410">
        <v>8672249</v>
      </c>
      <c r="AD410">
        <v>9978558</v>
      </c>
      <c r="AE410">
        <v>17651466</v>
      </c>
      <c r="AF410">
        <v>6310934</v>
      </c>
      <c r="AG410">
        <v>15.51</v>
      </c>
      <c r="AH410">
        <v>15.51</v>
      </c>
      <c r="AI410">
        <v>66149167</v>
      </c>
      <c r="AJ410">
        <v>142367803</v>
      </c>
      <c r="AK410">
        <v>0</v>
      </c>
      <c r="AL410">
        <v>0</v>
      </c>
      <c r="AM410">
        <v>0.67889999999999995</v>
      </c>
      <c r="AN410">
        <v>845084610</v>
      </c>
      <c r="AO410">
        <v>19.354479900000001</v>
      </c>
      <c r="AP410">
        <v>28</v>
      </c>
      <c r="AQ410">
        <v>0.71863508200000004</v>
      </c>
      <c r="AR410">
        <v>8.1095239999999999E-2</v>
      </c>
      <c r="AS410">
        <v>1.0302082829999999</v>
      </c>
      <c r="AT410">
        <v>0.67889999999999995</v>
      </c>
      <c r="AU410">
        <v>0.55457649200000003</v>
      </c>
      <c r="AV410">
        <v>1.5190751680000001</v>
      </c>
      <c r="AW410">
        <v>19.24576467</v>
      </c>
      <c r="AX410">
        <v>2.8994005999999999E-2</v>
      </c>
      <c r="AY410">
        <v>19.354479900000001</v>
      </c>
      <c r="AZ410">
        <v>2.7577455000000001E-2</v>
      </c>
      <c r="BA410">
        <v>1.4165499999999999E-3</v>
      </c>
      <c r="BB410">
        <v>-5.2101234000000003E-2</v>
      </c>
      <c r="BC410" s="1">
        <v>4.5900000000000001E-9</v>
      </c>
      <c r="BD410">
        <v>8.6748924000000005E-2</v>
      </c>
      <c r="BE410">
        <v>0.62030353500000002</v>
      </c>
      <c r="BF410">
        <v>2.8994005999999999E-2</v>
      </c>
      <c r="BG410">
        <v>0.65407321799999996</v>
      </c>
      <c r="BH410" s="1">
        <v>4.5900000000000001E-9</v>
      </c>
      <c r="BI410">
        <v>0.75144341199999998</v>
      </c>
      <c r="BJ410">
        <v>8.6748924000000005E-2</v>
      </c>
      <c r="BK410">
        <v>3.4507964000000002E-2</v>
      </c>
      <c r="BL410">
        <v>0.66469448900000005</v>
      </c>
      <c r="BM410">
        <v>2.5727910000000001E-3</v>
      </c>
      <c r="BN410">
        <v>-1.0589415E-2</v>
      </c>
      <c r="BO410">
        <v>2.0045744000000001E-2</v>
      </c>
      <c r="BP410">
        <v>4.2493354999999997E-2</v>
      </c>
      <c r="BQ410">
        <v>4.2254205000000003E-2</v>
      </c>
      <c r="BR410">
        <v>-1.4355161E-2</v>
      </c>
      <c r="BS410">
        <v>6</v>
      </c>
    </row>
    <row r="411" spans="1:71" x14ac:dyDescent="0.35">
      <c r="A411">
        <v>26182018</v>
      </c>
      <c r="B411">
        <v>26032018</v>
      </c>
      <c r="C411">
        <v>2603</v>
      </c>
      <c r="D411">
        <v>2618</v>
      </c>
      <c r="E411" t="s">
        <v>92</v>
      </c>
      <c r="F411">
        <v>2018</v>
      </c>
      <c r="G411" t="s">
        <v>97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241193903</v>
      </c>
      <c r="N411">
        <v>228207228</v>
      </c>
      <c r="O411">
        <v>171074168</v>
      </c>
      <c r="P411">
        <v>70119735</v>
      </c>
      <c r="Q411">
        <v>75996433</v>
      </c>
      <c r="R411">
        <v>0.25258879000000001</v>
      </c>
      <c r="S411">
        <v>97985229</v>
      </c>
      <c r="T411">
        <v>143960512</v>
      </c>
      <c r="U411">
        <v>48278874</v>
      </c>
      <c r="V411">
        <v>179907332</v>
      </c>
      <c r="W411">
        <v>163561731</v>
      </c>
      <c r="X411">
        <v>144679665</v>
      </c>
      <c r="Y411">
        <v>0.69143139499999995</v>
      </c>
      <c r="Z411">
        <v>5.7967323000000001E-2</v>
      </c>
      <c r="AA411">
        <v>0</v>
      </c>
      <c r="AB411">
        <v>0</v>
      </c>
      <c r="AC411">
        <v>12344382</v>
      </c>
      <c r="AD411">
        <v>11158158</v>
      </c>
      <c r="AE411">
        <v>24090624</v>
      </c>
      <c r="AF411">
        <v>7214513</v>
      </c>
      <c r="AG411">
        <v>9.4</v>
      </c>
      <c r="AH411">
        <v>9.4</v>
      </c>
      <c r="AI411">
        <v>74055975</v>
      </c>
      <c r="AJ411">
        <v>157789642</v>
      </c>
      <c r="AK411">
        <v>0</v>
      </c>
      <c r="AL411">
        <v>0</v>
      </c>
      <c r="AM411">
        <v>0.67059999999999997</v>
      </c>
      <c r="AN411">
        <v>921332567</v>
      </c>
      <c r="AO411">
        <v>19.52686125</v>
      </c>
      <c r="AP411">
        <v>28</v>
      </c>
      <c r="AQ411">
        <v>0.70928064899999999</v>
      </c>
      <c r="AR411">
        <v>0.10556468400000001</v>
      </c>
      <c r="AS411">
        <v>1.056135979</v>
      </c>
      <c r="AT411">
        <v>0.67059999999999997</v>
      </c>
      <c r="AU411">
        <v>0.52507578799999999</v>
      </c>
      <c r="AV411">
        <v>1.6080551279999999</v>
      </c>
      <c r="AW411">
        <v>19.30111174</v>
      </c>
      <c r="AX411">
        <v>3.1613866999999997E-2</v>
      </c>
      <c r="AY411">
        <v>19.52686125</v>
      </c>
      <c r="AZ411">
        <v>2.2954452E-2</v>
      </c>
      <c r="BA411">
        <v>8.6594150000000002E-3</v>
      </c>
      <c r="BB411">
        <v>-7.3950817000000002E-2</v>
      </c>
      <c r="BC411" s="1">
        <v>4.3800000000000002E-9</v>
      </c>
      <c r="BD411">
        <v>7.1626131999999995E-2</v>
      </c>
      <c r="BE411">
        <v>0.63083239400000002</v>
      </c>
      <c r="BF411">
        <v>3.1613866999999997E-2</v>
      </c>
      <c r="BG411">
        <v>0.69143139499999995</v>
      </c>
      <c r="BH411" s="1">
        <v>4.3800000000000002E-9</v>
      </c>
      <c r="BI411">
        <v>0.78835071800000001</v>
      </c>
      <c r="BJ411">
        <v>7.1626131999999995E-2</v>
      </c>
      <c r="BK411">
        <v>8.2740876000000005E-2</v>
      </c>
      <c r="BL411">
        <v>0.716724586</v>
      </c>
      <c r="BM411">
        <v>-5.5261405999999999E-2</v>
      </c>
      <c r="BN411">
        <v>-5.3620067E-2</v>
      </c>
      <c r="BO411">
        <v>6.5032782999999997E-2</v>
      </c>
      <c r="BP411">
        <v>8.3266399999999997E-3</v>
      </c>
      <c r="BQ411">
        <v>8.3200310000000003E-3</v>
      </c>
      <c r="BR411">
        <v>-1.4610374000000001E-2</v>
      </c>
      <c r="BS411">
        <v>6</v>
      </c>
    </row>
    <row r="412" spans="1:71" x14ac:dyDescent="0.35">
      <c r="A412">
        <v>26182019</v>
      </c>
      <c r="B412">
        <v>26032019</v>
      </c>
      <c r="C412">
        <v>2603</v>
      </c>
      <c r="D412">
        <v>2618</v>
      </c>
      <c r="E412" t="s">
        <v>92</v>
      </c>
      <c r="F412">
        <v>2019</v>
      </c>
      <c r="G412" t="s">
        <v>96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356251694</v>
      </c>
      <c r="N412">
        <v>241193903</v>
      </c>
      <c r="O412">
        <v>278109678</v>
      </c>
      <c r="P412">
        <v>78142016</v>
      </c>
      <c r="Q412">
        <v>77199776</v>
      </c>
      <c r="R412">
        <v>0.23141423999999999</v>
      </c>
      <c r="S412">
        <v>99884941</v>
      </c>
      <c r="T412">
        <v>138646890</v>
      </c>
      <c r="U412">
        <v>51534519</v>
      </c>
      <c r="V412">
        <v>181275258</v>
      </c>
      <c r="W412">
        <v>179907332</v>
      </c>
      <c r="X412">
        <v>163561731</v>
      </c>
      <c r="Y412">
        <v>0.65693253900000004</v>
      </c>
      <c r="Z412">
        <v>5.5492315E-2</v>
      </c>
      <c r="AA412">
        <v>0</v>
      </c>
      <c r="AB412">
        <v>0</v>
      </c>
      <c r="AC412">
        <v>12117248</v>
      </c>
      <c r="AD412">
        <v>11457187</v>
      </c>
      <c r="AE412">
        <v>37154031</v>
      </c>
      <c r="AF412">
        <v>4851875</v>
      </c>
      <c r="AG412">
        <v>7.75</v>
      </c>
      <c r="AH412">
        <v>7.75</v>
      </c>
      <c r="AI412">
        <v>66736574</v>
      </c>
      <c r="AJ412">
        <v>158448123</v>
      </c>
      <c r="AK412">
        <v>0</v>
      </c>
      <c r="AL412">
        <v>0</v>
      </c>
      <c r="AM412">
        <v>0.69010000000000005</v>
      </c>
      <c r="AN412">
        <v>963786569</v>
      </c>
      <c r="AO412">
        <v>18.808651609999998</v>
      </c>
      <c r="AP412">
        <v>28</v>
      </c>
      <c r="AQ412">
        <v>0.78065503300000005</v>
      </c>
      <c r="AR412">
        <v>0.15404216500000001</v>
      </c>
      <c r="AS412">
        <v>0.85404213299999998</v>
      </c>
      <c r="AT412">
        <v>0.69010000000000005</v>
      </c>
      <c r="AU412">
        <v>0.524442933</v>
      </c>
      <c r="AV412">
        <v>1.0666071509999999</v>
      </c>
      <c r="AW412">
        <v>19.691148040000002</v>
      </c>
      <c r="AX412">
        <v>2.0116076E-2</v>
      </c>
      <c r="AY412">
        <v>18.808651609999998</v>
      </c>
      <c r="AZ412">
        <v>1.9302816E-2</v>
      </c>
      <c r="BA412">
        <v>8.1326E-4</v>
      </c>
      <c r="BB412">
        <v>-0.133926089</v>
      </c>
      <c r="BC412" s="1">
        <v>4.1499999999999999E-9</v>
      </c>
      <c r="BD412">
        <v>5.6714779999999998E-3</v>
      </c>
      <c r="BE412">
        <v>0.57483579900000004</v>
      </c>
      <c r="BF412">
        <v>2.0116076E-2</v>
      </c>
      <c r="BG412">
        <v>0.65693253900000004</v>
      </c>
      <c r="BH412" s="1">
        <v>4.1499999999999999E-9</v>
      </c>
      <c r="BI412">
        <v>0.75157479400000005</v>
      </c>
      <c r="BJ412">
        <v>5.6714779999999998E-3</v>
      </c>
      <c r="BK412">
        <v>6.7769545E-2</v>
      </c>
      <c r="BL412">
        <v>0.74590331600000004</v>
      </c>
      <c r="BM412">
        <v>-6.7189483999999994E-2</v>
      </c>
      <c r="BN412">
        <v>-6.7627364999999995E-2</v>
      </c>
      <c r="BO412">
        <v>6.2305910999999999E-2</v>
      </c>
      <c r="BP412">
        <v>1.4899676000000001E-2</v>
      </c>
      <c r="BQ412">
        <v>1.4931755E-2</v>
      </c>
      <c r="BR412">
        <v>-2.1864374999999998E-2</v>
      </c>
      <c r="BS412">
        <v>6</v>
      </c>
    </row>
    <row r="413" spans="1:71" x14ac:dyDescent="0.35">
      <c r="A413">
        <v>26182020</v>
      </c>
      <c r="B413">
        <v>26032020</v>
      </c>
      <c r="C413">
        <v>2603</v>
      </c>
      <c r="D413">
        <v>2618</v>
      </c>
      <c r="E413" t="s">
        <v>92</v>
      </c>
      <c r="F413">
        <v>2020</v>
      </c>
      <c r="G413" t="s">
        <v>95</v>
      </c>
      <c r="H413">
        <v>1</v>
      </c>
      <c r="I413">
        <v>0</v>
      </c>
      <c r="J413">
        <v>1</v>
      </c>
      <c r="K413">
        <v>1</v>
      </c>
      <c r="L413">
        <v>1</v>
      </c>
      <c r="M413">
        <v>329567255</v>
      </c>
      <c r="N413">
        <v>356251694</v>
      </c>
      <c r="O413">
        <v>252907726</v>
      </c>
      <c r="P413">
        <v>76659529</v>
      </c>
      <c r="Q413">
        <v>55932512</v>
      </c>
      <c r="R413">
        <v>0.137857006</v>
      </c>
      <c r="S413">
        <v>115007303</v>
      </c>
      <c r="T413">
        <v>133221419</v>
      </c>
      <c r="U413">
        <v>40869190</v>
      </c>
      <c r="V413">
        <v>89048776</v>
      </c>
      <c r="W413">
        <v>181275258</v>
      </c>
      <c r="X413">
        <v>179907332</v>
      </c>
      <c r="Y413">
        <v>0.22594045800000001</v>
      </c>
      <c r="Z413">
        <v>2.6341570000000002E-2</v>
      </c>
      <c r="AA413">
        <v>0</v>
      </c>
      <c r="AB413">
        <v>0</v>
      </c>
      <c r="AC413">
        <v>7827138</v>
      </c>
      <c r="AD413">
        <v>708868</v>
      </c>
      <c r="AE413">
        <v>5370613</v>
      </c>
      <c r="AF413">
        <v>-3276719</v>
      </c>
      <c r="AG413">
        <v>11.87</v>
      </c>
      <c r="AH413">
        <v>11.87</v>
      </c>
      <c r="AI413">
        <v>63824432</v>
      </c>
      <c r="AJ413">
        <v>80491671</v>
      </c>
      <c r="AK413">
        <v>0</v>
      </c>
      <c r="AL413">
        <v>0</v>
      </c>
      <c r="AM413">
        <v>0.72519999999999996</v>
      </c>
      <c r="AN413">
        <v>841502081</v>
      </c>
      <c r="AO413">
        <v>10.582121900000001</v>
      </c>
      <c r="AP413">
        <v>28</v>
      </c>
      <c r="AQ413">
        <v>0.76739336899999999</v>
      </c>
      <c r="AR413">
        <v>1.5075333E-2</v>
      </c>
      <c r="AS413">
        <v>0.83257010399999998</v>
      </c>
      <c r="AT413">
        <v>0.72519999999999996</v>
      </c>
      <c r="AU413">
        <v>0.42328961399999998</v>
      </c>
      <c r="AV413">
        <v>0.66562226400000002</v>
      </c>
      <c r="AW413">
        <v>19.613291</v>
      </c>
      <c r="AX413">
        <v>-9.1977640000000006E-3</v>
      </c>
      <c r="AY413">
        <v>10.582121900000001</v>
      </c>
      <c r="AZ413">
        <v>2.0662206999999998E-2</v>
      </c>
      <c r="BA413">
        <v>-2.9859970999999999E-2</v>
      </c>
      <c r="BB413">
        <v>-2.4273097E-2</v>
      </c>
      <c r="BC413" s="1">
        <v>2.81E-9</v>
      </c>
      <c r="BD413">
        <v>-0.25888012199999999</v>
      </c>
      <c r="BE413">
        <v>0.37395308199999999</v>
      </c>
      <c r="BF413">
        <v>-9.1977640000000006E-3</v>
      </c>
      <c r="BG413">
        <v>0.22594045800000001</v>
      </c>
      <c r="BH413" s="1">
        <v>2.81E-9</v>
      </c>
      <c r="BI413">
        <v>0.249960288</v>
      </c>
      <c r="BJ413">
        <v>-0.25888012199999999</v>
      </c>
      <c r="BK413">
        <v>3.8397739999999998E-3</v>
      </c>
      <c r="BL413">
        <v>0.50884041000000002</v>
      </c>
      <c r="BM413">
        <v>6.7183269999999996E-3</v>
      </c>
      <c r="BN413">
        <v>1.4471110000000001E-2</v>
      </c>
      <c r="BO413">
        <v>-0.10135243400000001</v>
      </c>
      <c r="BP413">
        <v>1.3198352999999999E-2</v>
      </c>
      <c r="BQ413">
        <v>1.3088694999999999E-2</v>
      </c>
      <c r="BR413">
        <v>-2.2315351000000001E-2</v>
      </c>
      <c r="BS413">
        <v>6</v>
      </c>
    </row>
    <row r="414" spans="1:71" x14ac:dyDescent="0.35">
      <c r="A414">
        <v>26182021</v>
      </c>
      <c r="B414">
        <v>26032021</v>
      </c>
      <c r="C414">
        <v>2603</v>
      </c>
      <c r="D414">
        <v>2618</v>
      </c>
      <c r="E414" t="s">
        <v>92</v>
      </c>
      <c r="F414">
        <v>2021</v>
      </c>
      <c r="G414" t="s">
        <v>94</v>
      </c>
      <c r="H414">
        <v>1</v>
      </c>
      <c r="I414">
        <v>0</v>
      </c>
      <c r="J414">
        <v>1</v>
      </c>
      <c r="K414">
        <v>1</v>
      </c>
      <c r="L414">
        <v>1</v>
      </c>
      <c r="M414">
        <v>325314050</v>
      </c>
      <c r="N414">
        <v>329567255</v>
      </c>
      <c r="O414">
        <v>232606692</v>
      </c>
      <c r="P414">
        <v>92707358</v>
      </c>
      <c r="Q414">
        <v>65182413</v>
      </c>
      <c r="R414">
        <v>0.14336184399999999</v>
      </c>
      <c r="S414">
        <v>106736421</v>
      </c>
      <c r="T414">
        <v>136413683</v>
      </c>
      <c r="U414">
        <v>48256204</v>
      </c>
      <c r="V414">
        <v>103872359</v>
      </c>
      <c r="W414">
        <v>89048776</v>
      </c>
      <c r="X414">
        <v>181275258</v>
      </c>
      <c r="Y414">
        <v>0.25654167300000003</v>
      </c>
      <c r="Z414">
        <v>2.7207739000000002E-2</v>
      </c>
      <c r="AA414">
        <v>0</v>
      </c>
      <c r="AB414">
        <v>0</v>
      </c>
      <c r="AC414">
        <v>14503880</v>
      </c>
      <c r="AD414">
        <v>11802155</v>
      </c>
      <c r="AE414">
        <v>34974953</v>
      </c>
      <c r="AF414">
        <v>6680261</v>
      </c>
      <c r="AG414">
        <v>23.16</v>
      </c>
      <c r="AH414">
        <v>23.16</v>
      </c>
      <c r="AI414">
        <v>144977712</v>
      </c>
      <c r="AJ414">
        <v>84547735</v>
      </c>
      <c r="AK414">
        <v>0</v>
      </c>
      <c r="AL414">
        <v>0</v>
      </c>
      <c r="AM414">
        <v>0.66149999999999998</v>
      </c>
      <c r="AN414">
        <v>1541461552</v>
      </c>
      <c r="AO414">
        <v>6.7385630780000003</v>
      </c>
      <c r="AP414">
        <v>29</v>
      </c>
      <c r="AQ414">
        <v>0.71502196699999998</v>
      </c>
      <c r="AR414">
        <v>0.10612387099999999</v>
      </c>
      <c r="AS414">
        <v>1.5638209860000001</v>
      </c>
      <c r="AT414">
        <v>0.66149999999999998</v>
      </c>
      <c r="AU414">
        <v>0.45874574200000001</v>
      </c>
      <c r="AV414">
        <v>1.1158438399999999</v>
      </c>
      <c r="AW414">
        <v>19.60030158</v>
      </c>
      <c r="AX414">
        <v>2.0269796E-2</v>
      </c>
      <c r="AY414">
        <v>6.7385630780000003</v>
      </c>
      <c r="AZ414">
        <v>6.8461606999999994E-2</v>
      </c>
      <c r="BA414">
        <v>-4.8191812000000001E-2</v>
      </c>
      <c r="BB414">
        <v>-8.5854076000000001E-2</v>
      </c>
      <c r="BC414" s="1">
        <v>3.0300000000000001E-9</v>
      </c>
      <c r="BD414">
        <v>4.4978931999999999E-2</v>
      </c>
      <c r="BE414">
        <v>0.41391758699999998</v>
      </c>
      <c r="BF414">
        <v>2.0269796E-2</v>
      </c>
      <c r="BG414">
        <v>0.25654167300000003</v>
      </c>
      <c r="BH414" s="1">
        <v>3.0300000000000001E-9</v>
      </c>
      <c r="BI414">
        <v>0.315178032</v>
      </c>
      <c r="BJ414">
        <v>4.4978931999999999E-2</v>
      </c>
      <c r="BK414">
        <v>-0.27984115700000001</v>
      </c>
      <c r="BL414">
        <v>0.270199101</v>
      </c>
      <c r="BM414">
        <v>-3.4992560000000001E-3</v>
      </c>
      <c r="BN414">
        <v>-1.6761693000000001E-2</v>
      </c>
      <c r="BO414">
        <v>-8.0600882999999998E-2</v>
      </c>
      <c r="BP414">
        <v>0.188432286</v>
      </c>
      <c r="BQ414">
        <v>0.18837600800000001</v>
      </c>
      <c r="BR414">
        <v>-3.5081330000000001E-3</v>
      </c>
      <c r="BS414">
        <v>6</v>
      </c>
    </row>
    <row r="415" spans="1:71" x14ac:dyDescent="0.35">
      <c r="A415">
        <v>26182022</v>
      </c>
      <c r="B415">
        <v>26032022</v>
      </c>
      <c r="C415">
        <v>2603</v>
      </c>
      <c r="D415">
        <v>2618</v>
      </c>
      <c r="E415" t="s">
        <v>92</v>
      </c>
      <c r="F415">
        <v>2022</v>
      </c>
      <c r="G415" t="s">
        <v>93</v>
      </c>
      <c r="H415">
        <v>1</v>
      </c>
      <c r="I415">
        <v>0</v>
      </c>
      <c r="J415">
        <v>1</v>
      </c>
      <c r="K415">
        <v>1</v>
      </c>
      <c r="L415">
        <v>1</v>
      </c>
      <c r="M415">
        <v>319531787</v>
      </c>
      <c r="N415">
        <v>325314050</v>
      </c>
      <c r="O415">
        <v>223291749</v>
      </c>
      <c r="P415">
        <v>96240038</v>
      </c>
      <c r="Q415">
        <v>84726886</v>
      </c>
      <c r="R415">
        <v>0.242928006</v>
      </c>
      <c r="S415">
        <v>76319776</v>
      </c>
      <c r="T415">
        <v>123604287</v>
      </c>
      <c r="U415">
        <v>67410754</v>
      </c>
      <c r="V415">
        <v>138068607</v>
      </c>
      <c r="W415">
        <v>103872359</v>
      </c>
      <c r="X415">
        <v>89048776</v>
      </c>
      <c r="Y415">
        <v>0.36382294900000001</v>
      </c>
      <c r="Z415">
        <v>3.0474857000000001E-2</v>
      </c>
      <c r="AA415">
        <v>0</v>
      </c>
      <c r="AB415">
        <v>0</v>
      </c>
      <c r="AC415">
        <v>20610902</v>
      </c>
      <c r="AD415">
        <v>13263517</v>
      </c>
      <c r="AE415">
        <v>63151601</v>
      </c>
      <c r="AF415">
        <v>7823616</v>
      </c>
      <c r="AG415">
        <v>12.46</v>
      </c>
      <c r="AH415">
        <v>12.46</v>
      </c>
      <c r="AI415">
        <v>150889292</v>
      </c>
      <c r="AJ415">
        <v>118356717</v>
      </c>
      <c r="AK415">
        <v>0</v>
      </c>
      <c r="AL415">
        <v>0</v>
      </c>
      <c r="AM415">
        <v>0.59499999999999997</v>
      </c>
      <c r="AN415">
        <v>1841241202</v>
      </c>
      <c r="AO415">
        <v>7.4986702909999998</v>
      </c>
      <c r="AP415">
        <v>30</v>
      </c>
      <c r="AQ415">
        <v>0.698809189</v>
      </c>
      <c r="AR415">
        <v>0.194125034</v>
      </c>
      <c r="AS415">
        <v>1.56784323</v>
      </c>
      <c r="AT415">
        <v>0.59499999999999997</v>
      </c>
      <c r="AU415">
        <v>0.32322323600000002</v>
      </c>
      <c r="AV415">
        <v>1.3830229970000001</v>
      </c>
      <c r="AW415">
        <v>19.582367319999999</v>
      </c>
      <c r="AX415">
        <v>2.4049424999999999E-2</v>
      </c>
      <c r="AY415">
        <v>7.4986702909999998</v>
      </c>
      <c r="AZ415">
        <v>5.9815687999999999E-2</v>
      </c>
      <c r="BA415">
        <v>-3.5766262E-2</v>
      </c>
      <c r="BB415">
        <v>-0.17007560799999999</v>
      </c>
      <c r="BC415" s="1">
        <v>3.0699999999999999E-9</v>
      </c>
      <c r="BD415">
        <v>0.10511764899999999</v>
      </c>
      <c r="BE415">
        <v>0.37995373100000002</v>
      </c>
      <c r="BF415">
        <v>2.4049424999999999E-2</v>
      </c>
      <c r="BG415">
        <v>0.36382294900000001</v>
      </c>
      <c r="BH415" s="1">
        <v>3.0699999999999999E-9</v>
      </c>
      <c r="BI415">
        <v>0.42441636599999999</v>
      </c>
      <c r="BJ415">
        <v>0.10511764899999999</v>
      </c>
      <c r="BK415">
        <v>4.5566993E-2</v>
      </c>
      <c r="BL415">
        <v>0.31929871799999998</v>
      </c>
      <c r="BM415">
        <v>-0.10515179600000001</v>
      </c>
      <c r="BN415">
        <v>-0.114831217</v>
      </c>
      <c r="BO415">
        <v>1.7207670000000001E-2</v>
      </c>
      <c r="BP415">
        <v>4.7544860000000001E-2</v>
      </c>
      <c r="BQ415">
        <v>4.7602651000000003E-2</v>
      </c>
      <c r="BR415">
        <v>9.5557139999999999E-3</v>
      </c>
      <c r="BS415">
        <v>6</v>
      </c>
    </row>
    <row r="416" spans="1:71" hidden="1" x14ac:dyDescent="0.35">
      <c r="A416">
        <v>27292017</v>
      </c>
      <c r="B416">
        <v>80772017</v>
      </c>
      <c r="C416">
        <v>8077</v>
      </c>
      <c r="D416">
        <v>2729</v>
      </c>
      <c r="E416" t="s">
        <v>155</v>
      </c>
      <c r="F416">
        <v>2017</v>
      </c>
      <c r="G416" t="s">
        <v>161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2406537</v>
      </c>
      <c r="N416">
        <v>2339118</v>
      </c>
      <c r="O416">
        <v>455138</v>
      </c>
      <c r="P416">
        <v>1951399</v>
      </c>
      <c r="Q416">
        <v>930970</v>
      </c>
      <c r="R416">
        <v>0.17412904900000001</v>
      </c>
      <c r="S416">
        <v>0</v>
      </c>
      <c r="T416">
        <v>1376639</v>
      </c>
      <c r="U416">
        <v>483479</v>
      </c>
      <c r="V416">
        <v>4106715</v>
      </c>
      <c r="W416">
        <v>3853477</v>
      </c>
      <c r="X416">
        <v>3452609</v>
      </c>
      <c r="Y416">
        <v>0.83088796700000001</v>
      </c>
      <c r="Z416">
        <v>0.76617981599999996</v>
      </c>
      <c r="AA416">
        <v>0</v>
      </c>
      <c r="AB416">
        <v>0.34238582400000001</v>
      </c>
      <c r="AC416">
        <v>506313</v>
      </c>
      <c r="AD416">
        <v>402308</v>
      </c>
      <c r="AE416">
        <v>487412</v>
      </c>
      <c r="AF416">
        <v>328189</v>
      </c>
      <c r="AG416">
        <v>20.41</v>
      </c>
      <c r="AH416">
        <v>20.41</v>
      </c>
      <c r="AI416">
        <v>5351180</v>
      </c>
      <c r="AJ416">
        <v>1916820</v>
      </c>
      <c r="AK416">
        <v>117246</v>
      </c>
      <c r="AL416">
        <v>90521</v>
      </c>
      <c r="AM416">
        <v>0.51270000000000004</v>
      </c>
      <c r="AN416">
        <v>137781230</v>
      </c>
      <c r="AO416">
        <v>2.9806055589999998</v>
      </c>
      <c r="AP416">
        <v>39</v>
      </c>
      <c r="AQ416">
        <v>0.18912570200000001</v>
      </c>
      <c r="AR416">
        <v>0.208374268</v>
      </c>
      <c r="AS416">
        <v>2.7422274990000002</v>
      </c>
      <c r="AT416">
        <v>0.51270000000000004</v>
      </c>
      <c r="AU416">
        <v>0.62755277799999998</v>
      </c>
      <c r="AV416">
        <v>10.07128311</v>
      </c>
      <c r="AW416">
        <v>14.69369934</v>
      </c>
      <c r="AX416">
        <v>0.14030459300000001</v>
      </c>
      <c r="AY416">
        <v>2.9806055589999998</v>
      </c>
      <c r="AZ416">
        <v>3.2846905000000003E-2</v>
      </c>
      <c r="BA416">
        <v>0.107457688</v>
      </c>
      <c r="BB416">
        <v>-6.8069673999999997E-2</v>
      </c>
      <c r="BC416">
        <v>4.2800000000000002E-7</v>
      </c>
      <c r="BD416">
        <v>0.108262174</v>
      </c>
      <c r="BE416">
        <v>0.58852909499999995</v>
      </c>
      <c r="BF416">
        <v>0.14030459300000001</v>
      </c>
      <c r="BG416">
        <v>0.83088796700000001</v>
      </c>
      <c r="BH416">
        <v>4.2800000000000002E-7</v>
      </c>
      <c r="BI416">
        <v>1.7556681620000001</v>
      </c>
      <c r="BJ416">
        <v>0.108262174</v>
      </c>
      <c r="BK416">
        <v>0.17137570699999999</v>
      </c>
      <c r="BL416">
        <v>1.647405988</v>
      </c>
      <c r="BM416">
        <v>-9.8052279999999992E-3</v>
      </c>
      <c r="BN416">
        <v>-4.3714777000000003E-2</v>
      </c>
      <c r="BO416">
        <v>0.11462533699999999</v>
      </c>
      <c r="BP416">
        <v>-0.49770302700000002</v>
      </c>
      <c r="BQ416">
        <v>-0.49789054999999999</v>
      </c>
      <c r="BR416">
        <v>0.42047877</v>
      </c>
      <c r="BS416">
        <v>6</v>
      </c>
    </row>
    <row r="417" spans="1:71" hidden="1" x14ac:dyDescent="0.35">
      <c r="A417">
        <v>27292018</v>
      </c>
      <c r="B417">
        <v>80772018</v>
      </c>
      <c r="C417">
        <v>8077</v>
      </c>
      <c r="D417">
        <v>2729</v>
      </c>
      <c r="E417" t="s">
        <v>155</v>
      </c>
      <c r="F417">
        <v>2018</v>
      </c>
      <c r="G417" t="s">
        <v>160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2554643</v>
      </c>
      <c r="N417">
        <v>2406537</v>
      </c>
      <c r="O417">
        <v>548257</v>
      </c>
      <c r="P417">
        <v>2006386</v>
      </c>
      <c r="Q417">
        <v>956954</v>
      </c>
      <c r="R417">
        <v>0.19792237100000001</v>
      </c>
      <c r="S417">
        <v>1000</v>
      </c>
      <c r="T417">
        <v>1473700</v>
      </c>
      <c r="U417">
        <v>308141</v>
      </c>
      <c r="V417">
        <v>4300692</v>
      </c>
      <c r="W417">
        <v>4106715</v>
      </c>
      <c r="X417">
        <v>3853477</v>
      </c>
      <c r="Y417">
        <v>0.82662389999999997</v>
      </c>
      <c r="Z417">
        <v>0.77941789400000006</v>
      </c>
      <c r="AA417">
        <v>0</v>
      </c>
      <c r="AB417">
        <v>0.3486418</v>
      </c>
      <c r="AC417">
        <v>565345</v>
      </c>
      <c r="AD417">
        <v>442749</v>
      </c>
      <c r="AE417">
        <v>639088</v>
      </c>
      <c r="AF417">
        <v>352613</v>
      </c>
      <c r="AG417">
        <v>24.24</v>
      </c>
      <c r="AH417">
        <v>24.24</v>
      </c>
      <c r="AI417">
        <v>5327914</v>
      </c>
      <c r="AJ417">
        <v>1984901</v>
      </c>
      <c r="AK417">
        <v>121646</v>
      </c>
      <c r="AL417">
        <v>117246</v>
      </c>
      <c r="AM417">
        <v>0.50480000000000003</v>
      </c>
      <c r="AN417">
        <v>143235575</v>
      </c>
      <c r="AO417">
        <v>3.002530621</v>
      </c>
      <c r="AP417">
        <v>39</v>
      </c>
      <c r="AQ417">
        <v>0.21461198300000001</v>
      </c>
      <c r="AR417">
        <v>0.26556333900000001</v>
      </c>
      <c r="AS417">
        <v>2.655478059</v>
      </c>
      <c r="AT417">
        <v>0.50480000000000003</v>
      </c>
      <c r="AU417">
        <v>0.70609552200000003</v>
      </c>
      <c r="AV417">
        <v>8.8454906599999994</v>
      </c>
      <c r="AW417">
        <v>14.75342305</v>
      </c>
      <c r="AX417">
        <v>0.14652299099999999</v>
      </c>
      <c r="AY417">
        <v>3.002530621</v>
      </c>
      <c r="AZ417">
        <v>2.7493935000000001E-2</v>
      </c>
      <c r="BA417">
        <v>0.11902905599999999</v>
      </c>
      <c r="BB417">
        <v>-0.119040347</v>
      </c>
      <c r="BC417">
        <v>4.1600000000000002E-7</v>
      </c>
      <c r="BD417">
        <v>8.0604203999999999E-2</v>
      </c>
      <c r="BE417">
        <v>0.61237371399999996</v>
      </c>
      <c r="BF417">
        <v>0.14652299099999999</v>
      </c>
      <c r="BG417">
        <v>0.82662389999999997</v>
      </c>
      <c r="BH417">
        <v>4.1600000000000002E-7</v>
      </c>
      <c r="BI417">
        <v>1.7870874210000001</v>
      </c>
      <c r="BJ417">
        <v>8.0604203999999999E-2</v>
      </c>
      <c r="BK417">
        <v>0.105229215</v>
      </c>
      <c r="BL417">
        <v>1.7064832160000001</v>
      </c>
      <c r="BM417">
        <v>-6.5692324999999996E-2</v>
      </c>
      <c r="BN417">
        <v>-7.4133523000000007E-2</v>
      </c>
      <c r="BO417">
        <v>0.19761061199999999</v>
      </c>
      <c r="BP417">
        <v>-0.56924827899999997</v>
      </c>
      <c r="BQ417">
        <v>-0.56938186899999998</v>
      </c>
      <c r="BR417">
        <v>0.425547022</v>
      </c>
      <c r="BS417">
        <v>6</v>
      </c>
    </row>
    <row r="418" spans="1:71" hidden="1" x14ac:dyDescent="0.35">
      <c r="A418">
        <v>27292019</v>
      </c>
      <c r="B418">
        <v>80772019</v>
      </c>
      <c r="C418">
        <v>8077</v>
      </c>
      <c r="D418">
        <v>2729</v>
      </c>
      <c r="E418" t="s">
        <v>155</v>
      </c>
      <c r="F418">
        <v>2019</v>
      </c>
      <c r="G418" t="s">
        <v>159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5880870</v>
      </c>
      <c r="N418">
        <v>2554643</v>
      </c>
      <c r="O418">
        <v>3758331</v>
      </c>
      <c r="P418">
        <v>2122539</v>
      </c>
      <c r="Q418">
        <v>1853249</v>
      </c>
      <c r="R418">
        <v>0.177511321</v>
      </c>
      <c r="S418">
        <v>856815</v>
      </c>
      <c r="T418">
        <v>1612585</v>
      </c>
      <c r="U418">
        <v>527490</v>
      </c>
      <c r="V418">
        <v>4899543</v>
      </c>
      <c r="W418">
        <v>4300692</v>
      </c>
      <c r="X418">
        <v>4106715</v>
      </c>
      <c r="Y418">
        <v>0.90709856499999997</v>
      </c>
      <c r="Z418">
        <v>0.83070824399999998</v>
      </c>
      <c r="AA418">
        <v>0</v>
      </c>
      <c r="AB418">
        <v>0.35634017299999998</v>
      </c>
      <c r="AC418">
        <v>609510</v>
      </c>
      <c r="AD418">
        <v>476819</v>
      </c>
      <c r="AE418">
        <v>1066035</v>
      </c>
      <c r="AF418">
        <v>358644</v>
      </c>
      <c r="AG418">
        <v>28.04</v>
      </c>
      <c r="AH418">
        <v>28.04</v>
      </c>
      <c r="AI418">
        <v>6363251</v>
      </c>
      <c r="AJ418">
        <v>2302760</v>
      </c>
      <c r="AK418">
        <v>136199</v>
      </c>
      <c r="AL418">
        <v>121646</v>
      </c>
      <c r="AM418">
        <v>0.497</v>
      </c>
      <c r="AN418">
        <v>145270788</v>
      </c>
      <c r="AO418">
        <v>3.37269665</v>
      </c>
      <c r="AP418">
        <v>40</v>
      </c>
      <c r="AQ418">
        <v>0.639077381</v>
      </c>
      <c r="AR418">
        <v>0.41729314000000001</v>
      </c>
      <c r="AS418">
        <v>2.9979430300000001</v>
      </c>
      <c r="AT418">
        <v>0.497</v>
      </c>
      <c r="AU418">
        <v>0.95976776399999997</v>
      </c>
      <c r="AV418">
        <v>2.6398166249999999</v>
      </c>
      <c r="AW418">
        <v>15.58721527</v>
      </c>
      <c r="AX418">
        <v>0.140389088</v>
      </c>
      <c r="AY418">
        <v>3.37269665</v>
      </c>
      <c r="AZ418">
        <v>1.7806761000000001E-2</v>
      </c>
      <c r="BA418">
        <v>0.12258232600000001</v>
      </c>
      <c r="BB418">
        <v>-0.27690405299999998</v>
      </c>
      <c r="BC418">
        <v>3.9099999999999999E-7</v>
      </c>
      <c r="BD418">
        <v>0.234416707</v>
      </c>
      <c r="BE418">
        <v>0.63123692799999997</v>
      </c>
      <c r="BF418">
        <v>0.140389088</v>
      </c>
      <c r="BG418">
        <v>0.90709856499999997</v>
      </c>
      <c r="BH418">
        <v>3.9099999999999999E-7</v>
      </c>
      <c r="BI418">
        <v>1.9178973340000001</v>
      </c>
      <c r="BJ418">
        <v>0.234416707</v>
      </c>
      <c r="BK418">
        <v>7.5931157999999999E-2</v>
      </c>
      <c r="BL418">
        <v>1.683480627</v>
      </c>
      <c r="BM418">
        <v>-0.126531743</v>
      </c>
      <c r="BN418">
        <v>-0.120674846</v>
      </c>
      <c r="BO418">
        <v>0.163408832</v>
      </c>
      <c r="BP418">
        <v>-0.448397506</v>
      </c>
      <c r="BQ418">
        <v>-0.44844129799999999</v>
      </c>
      <c r="BR418">
        <v>0.466183075</v>
      </c>
      <c r="BS418">
        <v>6</v>
      </c>
    </row>
    <row r="419" spans="1:71" hidden="1" x14ac:dyDescent="0.35">
      <c r="A419">
        <v>27292020</v>
      </c>
      <c r="B419">
        <v>80772020</v>
      </c>
      <c r="C419">
        <v>8077</v>
      </c>
      <c r="D419">
        <v>2729</v>
      </c>
      <c r="E419" t="s">
        <v>155</v>
      </c>
      <c r="F419">
        <v>2020</v>
      </c>
      <c r="G419" t="s">
        <v>158</v>
      </c>
      <c r="H419">
        <v>0</v>
      </c>
      <c r="I419">
        <v>0</v>
      </c>
      <c r="J419">
        <v>0</v>
      </c>
      <c r="K419">
        <v>1</v>
      </c>
      <c r="L419">
        <v>1</v>
      </c>
      <c r="M419">
        <v>5670524</v>
      </c>
      <c r="N419">
        <v>5880870</v>
      </c>
      <c r="O419">
        <v>3505944</v>
      </c>
      <c r="P419">
        <v>2164580</v>
      </c>
      <c r="Q419">
        <v>2084315</v>
      </c>
      <c r="R419">
        <v>0.33940320200000001</v>
      </c>
      <c r="S419">
        <v>854351</v>
      </c>
      <c r="T419">
        <v>1642248</v>
      </c>
      <c r="U419">
        <v>1041461</v>
      </c>
      <c r="V419">
        <v>4610804</v>
      </c>
      <c r="W419">
        <v>4899543</v>
      </c>
      <c r="X419">
        <v>4300692</v>
      </c>
      <c r="Y419">
        <v>0.36330797999999997</v>
      </c>
      <c r="Z419">
        <v>0.33276284</v>
      </c>
      <c r="AA419">
        <v>0</v>
      </c>
      <c r="AB419">
        <v>0.34394825699999998</v>
      </c>
      <c r="AC419">
        <v>745526</v>
      </c>
      <c r="AD419">
        <v>465567</v>
      </c>
      <c r="AE419">
        <v>1329229</v>
      </c>
      <c r="AF419">
        <v>360473</v>
      </c>
      <c r="AG419">
        <v>23.88</v>
      </c>
      <c r="AH419">
        <v>23.88</v>
      </c>
      <c r="AI419">
        <v>5455877</v>
      </c>
      <c r="AJ419">
        <v>2160227</v>
      </c>
      <c r="AK419">
        <v>112539</v>
      </c>
      <c r="AL419">
        <v>136199</v>
      </c>
      <c r="AM419">
        <v>0.61170000000000002</v>
      </c>
      <c r="AN419">
        <v>100587292</v>
      </c>
      <c r="AO419">
        <v>4.5838832209999998</v>
      </c>
      <c r="AP419">
        <v>43</v>
      </c>
      <c r="AQ419">
        <v>0.61827513599999995</v>
      </c>
      <c r="AR419">
        <v>0.226025911</v>
      </c>
      <c r="AS419">
        <v>2.5205245359999999</v>
      </c>
      <c r="AT419">
        <v>0.61170000000000002</v>
      </c>
      <c r="AU419">
        <v>0.33625466999999998</v>
      </c>
      <c r="AV419">
        <v>2.6429126950000001</v>
      </c>
      <c r="AW419">
        <v>15.55079209</v>
      </c>
      <c r="AX419">
        <v>6.1295862999999999E-2</v>
      </c>
      <c r="AY419">
        <v>4.5838832209999998</v>
      </c>
      <c r="AZ419">
        <v>3.498653E-3</v>
      </c>
      <c r="BA419">
        <v>5.7797210000000002E-2</v>
      </c>
      <c r="BB419">
        <v>-0.16473004799999999</v>
      </c>
      <c r="BC419">
        <v>1.6999999999999999E-7</v>
      </c>
      <c r="BD419">
        <v>-4.9098007999999999E-2</v>
      </c>
      <c r="BE419">
        <v>0.27925255999999998</v>
      </c>
      <c r="BF419">
        <v>6.1295862999999999E-2</v>
      </c>
      <c r="BG419">
        <v>0.36330797999999997</v>
      </c>
      <c r="BH419">
        <v>1.6999999999999999E-7</v>
      </c>
      <c r="BI419">
        <v>0.78403433499999997</v>
      </c>
      <c r="BJ419">
        <v>-4.9098007999999999E-2</v>
      </c>
      <c r="BK419">
        <v>0.101830341</v>
      </c>
      <c r="BL419">
        <v>0.83313234300000005</v>
      </c>
      <c r="BM419">
        <v>-6.8308892999999996E-2</v>
      </c>
      <c r="BN419">
        <v>-6.9334894999999994E-2</v>
      </c>
      <c r="BO419">
        <v>5.8684003999999998E-2</v>
      </c>
      <c r="BP419">
        <v>-0.103047311</v>
      </c>
      <c r="BQ419">
        <v>-0.103144182</v>
      </c>
      <c r="BR419">
        <v>0.15295547800000001</v>
      </c>
      <c r="BS419">
        <v>6</v>
      </c>
    </row>
    <row r="420" spans="1:71" hidden="1" x14ac:dyDescent="0.35">
      <c r="A420">
        <v>27292021</v>
      </c>
      <c r="B420">
        <v>80772021</v>
      </c>
      <c r="C420">
        <v>8077</v>
      </c>
      <c r="D420">
        <v>2729</v>
      </c>
      <c r="E420" t="s">
        <v>155</v>
      </c>
      <c r="F420">
        <v>2021</v>
      </c>
      <c r="G420" t="s">
        <v>157</v>
      </c>
      <c r="H420">
        <v>0</v>
      </c>
      <c r="I420">
        <v>0</v>
      </c>
      <c r="J420">
        <v>0</v>
      </c>
      <c r="K420">
        <v>1</v>
      </c>
      <c r="L420">
        <v>1</v>
      </c>
      <c r="M420">
        <v>5336827</v>
      </c>
      <c r="N420">
        <v>5670524</v>
      </c>
      <c r="O420">
        <v>3344345</v>
      </c>
      <c r="P420">
        <v>1992482</v>
      </c>
      <c r="Q420">
        <v>1868962</v>
      </c>
      <c r="R420">
        <v>0.36353005300000002</v>
      </c>
      <c r="S420">
        <v>980308</v>
      </c>
      <c r="T420">
        <v>1766309</v>
      </c>
      <c r="U420">
        <v>1128357</v>
      </c>
      <c r="V420">
        <v>4229413</v>
      </c>
      <c r="W420">
        <v>4610804</v>
      </c>
      <c r="X420">
        <v>4899543</v>
      </c>
      <c r="Y420">
        <v>0.38406468300000002</v>
      </c>
      <c r="Z420">
        <v>0.34309950900000002</v>
      </c>
      <c r="AA420">
        <v>0</v>
      </c>
      <c r="AB420">
        <v>0.36400914299999998</v>
      </c>
      <c r="AC420">
        <v>576390</v>
      </c>
      <c r="AD420">
        <v>220639</v>
      </c>
      <c r="AE420">
        <v>731790</v>
      </c>
      <c r="AF420">
        <v>161105</v>
      </c>
      <c r="AG420">
        <v>22.93</v>
      </c>
      <c r="AH420">
        <v>22.93</v>
      </c>
      <c r="AI420">
        <v>5118520</v>
      </c>
      <c r="AJ420">
        <v>2130627</v>
      </c>
      <c r="AK420">
        <v>159760</v>
      </c>
      <c r="AL420">
        <v>112539</v>
      </c>
      <c r="AM420">
        <v>0.56930000000000003</v>
      </c>
      <c r="AN420">
        <v>90809938</v>
      </c>
      <c r="AO420">
        <v>4.6574340799999998</v>
      </c>
      <c r="AP420">
        <v>44</v>
      </c>
      <c r="AQ420">
        <v>0.62665419</v>
      </c>
      <c r="AR420">
        <v>0.12905156600000001</v>
      </c>
      <c r="AS420">
        <v>2.5689165570000001</v>
      </c>
      <c r="AT420">
        <v>0.56930000000000003</v>
      </c>
      <c r="AU420">
        <v>0.32526676500000001</v>
      </c>
      <c r="AV420">
        <v>2.4186712209999999</v>
      </c>
      <c r="AW420">
        <v>15.49014184</v>
      </c>
      <c r="AX420">
        <v>2.8410955000000002E-2</v>
      </c>
      <c r="AY420">
        <v>4.6574340799999998</v>
      </c>
      <c r="AZ420">
        <v>-1.3794410999999999E-2</v>
      </c>
      <c r="BA420">
        <v>4.2205366000000001E-2</v>
      </c>
      <c r="BB420">
        <v>-0.100640611</v>
      </c>
      <c r="BC420">
        <v>1.7599999999999999E-7</v>
      </c>
      <c r="BD420">
        <v>-6.7258511000000007E-2</v>
      </c>
      <c r="BE420">
        <v>0.31148955499999997</v>
      </c>
      <c r="BF420">
        <v>2.8410955000000002E-2</v>
      </c>
      <c r="BG420">
        <v>0.38406468300000002</v>
      </c>
      <c r="BH420">
        <v>1.7599999999999999E-7</v>
      </c>
      <c r="BI420">
        <v>0.74585928899999998</v>
      </c>
      <c r="BJ420">
        <v>-6.7258511000000007E-2</v>
      </c>
      <c r="BK420">
        <v>-5.0919279999999997E-2</v>
      </c>
      <c r="BL420">
        <v>0.8131178</v>
      </c>
      <c r="BM420">
        <v>-4.1935262000000001E-2</v>
      </c>
      <c r="BN420">
        <v>-5.1171682000000003E-2</v>
      </c>
      <c r="BO420">
        <v>1.8663591E-2</v>
      </c>
      <c r="BP420">
        <v>-7.6035113000000001E-2</v>
      </c>
      <c r="BQ420">
        <v>-7.6081592000000003E-2</v>
      </c>
      <c r="BR420">
        <v>0.10355513700000001</v>
      </c>
      <c r="BS420">
        <v>6</v>
      </c>
    </row>
    <row r="421" spans="1:71" hidden="1" x14ac:dyDescent="0.35">
      <c r="A421">
        <v>27292022</v>
      </c>
      <c r="B421">
        <v>80772022</v>
      </c>
      <c r="C421">
        <v>8077</v>
      </c>
      <c r="D421">
        <v>2729</v>
      </c>
      <c r="E421" t="s">
        <v>155</v>
      </c>
      <c r="F421">
        <v>2022</v>
      </c>
      <c r="G421" t="s">
        <v>156</v>
      </c>
      <c r="H421">
        <v>0</v>
      </c>
      <c r="I421">
        <v>0</v>
      </c>
      <c r="J421">
        <v>0</v>
      </c>
      <c r="K421">
        <v>1</v>
      </c>
      <c r="L421">
        <v>1</v>
      </c>
      <c r="M421">
        <v>4349951</v>
      </c>
      <c r="N421">
        <v>5336827</v>
      </c>
      <c r="O421">
        <v>2175234</v>
      </c>
      <c r="P421">
        <v>2174717</v>
      </c>
      <c r="Q421">
        <v>1129317</v>
      </c>
      <c r="R421">
        <v>0.28923291299999998</v>
      </c>
      <c r="S421">
        <v>110010</v>
      </c>
      <c r="T421">
        <v>1902181</v>
      </c>
      <c r="U421">
        <v>388222</v>
      </c>
      <c r="V421">
        <v>4539027</v>
      </c>
      <c r="W421">
        <v>4229413</v>
      </c>
      <c r="X421">
        <v>4610804</v>
      </c>
      <c r="Y421">
        <v>0.43267282200000001</v>
      </c>
      <c r="Z421">
        <v>0.38697656899999999</v>
      </c>
      <c r="AA421">
        <v>0</v>
      </c>
      <c r="AB421">
        <v>0.354614767</v>
      </c>
      <c r="AC421">
        <v>525166</v>
      </c>
      <c r="AD421">
        <v>176018</v>
      </c>
      <c r="AE421">
        <v>578414</v>
      </c>
      <c r="AF421">
        <v>110738</v>
      </c>
      <c r="AG421">
        <v>28.01</v>
      </c>
      <c r="AH421">
        <v>28.01</v>
      </c>
      <c r="AI421">
        <v>6397845</v>
      </c>
      <c r="AJ421">
        <v>2305608</v>
      </c>
      <c r="AK421">
        <v>163252</v>
      </c>
      <c r="AL421">
        <v>159760</v>
      </c>
      <c r="AM421">
        <v>0.53220000000000001</v>
      </c>
      <c r="AN421">
        <v>103891995</v>
      </c>
      <c r="AO421">
        <v>4.368986273</v>
      </c>
      <c r="AP421">
        <v>44</v>
      </c>
      <c r="AQ421">
        <v>0.50005942599999997</v>
      </c>
      <c r="AR421">
        <v>0.10838162799999999</v>
      </c>
      <c r="AS421">
        <v>2.9419207190000001</v>
      </c>
      <c r="AT421">
        <v>0.53220000000000001</v>
      </c>
      <c r="AU421">
        <v>0.35536190299999998</v>
      </c>
      <c r="AV421">
        <v>3.4222915349999998</v>
      </c>
      <c r="AW421">
        <v>15.28567514</v>
      </c>
      <c r="AX421">
        <v>2.0749783000000001E-2</v>
      </c>
      <c r="AY421">
        <v>4.368986273</v>
      </c>
      <c r="AZ421">
        <v>9.2965900000000004E-3</v>
      </c>
      <c r="BA421">
        <v>1.1453191999999999E-2</v>
      </c>
      <c r="BB421">
        <v>-8.7631845999999999E-2</v>
      </c>
      <c r="BC421">
        <v>1.8699999999999999E-7</v>
      </c>
      <c r="BD421">
        <v>5.8014622000000002E-2</v>
      </c>
      <c r="BE421">
        <v>0.356425457</v>
      </c>
      <c r="BF421">
        <v>2.0749783000000001E-2</v>
      </c>
      <c r="BG421">
        <v>0.43267282200000001</v>
      </c>
      <c r="BH421">
        <v>1.8699999999999999E-7</v>
      </c>
      <c r="BI421">
        <v>0.85051042499999996</v>
      </c>
      <c r="BJ421">
        <v>5.8014622000000002E-2</v>
      </c>
      <c r="BK421">
        <v>-7.1463999E-2</v>
      </c>
      <c r="BL421">
        <v>0.792495803</v>
      </c>
      <c r="BM421">
        <v>-2.9723930999999999E-2</v>
      </c>
      <c r="BN421">
        <v>-2.9030482999999999E-2</v>
      </c>
      <c r="BO421">
        <v>-3.1292473000000001E-2</v>
      </c>
      <c r="BP421">
        <v>-6.7378099999999996E-2</v>
      </c>
      <c r="BQ421">
        <v>-6.7418513999999999E-2</v>
      </c>
      <c r="BR421">
        <v>8.5550026000000001E-2</v>
      </c>
      <c r="BS421">
        <v>6</v>
      </c>
    </row>
    <row r="422" spans="1:71" x14ac:dyDescent="0.35">
      <c r="A422">
        <v>29032017</v>
      </c>
      <c r="B422">
        <v>29152017</v>
      </c>
      <c r="C422">
        <v>2915</v>
      </c>
      <c r="D422">
        <v>2903</v>
      </c>
      <c r="E422" t="s">
        <v>176</v>
      </c>
      <c r="F422">
        <v>2017</v>
      </c>
      <c r="G422" t="s">
        <v>182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105708451</v>
      </c>
      <c r="N422">
        <v>106195610</v>
      </c>
      <c r="O422">
        <v>68850273</v>
      </c>
      <c r="P422">
        <v>36858178</v>
      </c>
      <c r="Q422">
        <v>25311692</v>
      </c>
      <c r="R422">
        <v>0.48355308899999999</v>
      </c>
      <c r="S422">
        <v>33355907</v>
      </c>
      <c r="T422">
        <v>43699225</v>
      </c>
      <c r="U422">
        <v>16116484</v>
      </c>
      <c r="V422">
        <v>41166982</v>
      </c>
      <c r="W422">
        <v>43496489</v>
      </c>
      <c r="X422">
        <v>44998319</v>
      </c>
      <c r="Y422">
        <v>0.193000219</v>
      </c>
      <c r="Z422">
        <v>0.163911211</v>
      </c>
      <c r="AA422">
        <v>0</v>
      </c>
      <c r="AB422">
        <v>2.5184089999999999E-2</v>
      </c>
      <c r="AC422">
        <v>7931970</v>
      </c>
      <c r="AD422">
        <v>3144218</v>
      </c>
      <c r="AE422">
        <v>7169976</v>
      </c>
      <c r="AF422">
        <v>1845022</v>
      </c>
      <c r="AG422">
        <v>-224.53</v>
      </c>
      <c r="AH422">
        <v>-224.53</v>
      </c>
      <c r="AI422">
        <v>21254100</v>
      </c>
      <c r="AJ422">
        <v>20374110</v>
      </c>
      <c r="AK422">
        <v>2583275</v>
      </c>
      <c r="AL422">
        <v>2761106</v>
      </c>
      <c r="AM422">
        <v>0.66749999999999998</v>
      </c>
      <c r="AN422">
        <v>612837000</v>
      </c>
      <c r="AO422">
        <v>6.7174439530000001</v>
      </c>
      <c r="AP422">
        <v>17</v>
      </c>
      <c r="AQ422">
        <v>0.65132231500000004</v>
      </c>
      <c r="AR422">
        <v>6.7516689000000005E-2</v>
      </c>
      <c r="AS422">
        <v>0.57664543300000004</v>
      </c>
      <c r="AT422">
        <v>0.66749999999999998</v>
      </c>
      <c r="AU422">
        <v>0.50941466400000002</v>
      </c>
      <c r="AV422">
        <v>1.065203648</v>
      </c>
      <c r="AW422">
        <v>18.476195400000002</v>
      </c>
      <c r="AX422">
        <v>1.7373807000000002E-2</v>
      </c>
      <c r="AY422">
        <v>6.7174439530000001</v>
      </c>
      <c r="AZ422">
        <v>2.5524913E-2</v>
      </c>
      <c r="BA422">
        <v>-8.151106E-3</v>
      </c>
      <c r="BB422">
        <v>-5.0142882999999999E-2</v>
      </c>
      <c r="BC422" s="1">
        <v>9.4199999999999993E-9</v>
      </c>
      <c r="BD422">
        <v>-2.1936001E-2</v>
      </c>
      <c r="BE422">
        <v>0.41149747199999998</v>
      </c>
      <c r="BF422">
        <v>1.7373807000000002E-2</v>
      </c>
      <c r="BG422">
        <v>0.19017998</v>
      </c>
      <c r="BH422" s="1">
        <v>9.4199999999999993E-9</v>
      </c>
      <c r="BI422">
        <v>0.38765239000000001</v>
      </c>
      <c r="BJ422">
        <v>-2.1936001E-2</v>
      </c>
      <c r="BK422">
        <v>-1.4142109999999999E-2</v>
      </c>
      <c r="BL422">
        <v>0.409588391</v>
      </c>
      <c r="BM422">
        <v>-6.3243768000000006E-2</v>
      </c>
      <c r="BN422">
        <v>-3.7285989999999998E-2</v>
      </c>
      <c r="BO422">
        <v>2.3043298E-2</v>
      </c>
      <c r="BP422">
        <v>-3.8731481999999998E-2</v>
      </c>
      <c r="BQ422">
        <v>-3.6849409E-2</v>
      </c>
      <c r="BR422">
        <v>2.4520415E-2</v>
      </c>
      <c r="BS422">
        <v>6</v>
      </c>
    </row>
    <row r="423" spans="1:71" x14ac:dyDescent="0.35">
      <c r="A423">
        <v>29032018</v>
      </c>
      <c r="B423">
        <v>29152018</v>
      </c>
      <c r="C423">
        <v>2915</v>
      </c>
      <c r="D423">
        <v>2903</v>
      </c>
      <c r="E423" t="s">
        <v>176</v>
      </c>
      <c r="F423">
        <v>2018</v>
      </c>
      <c r="G423" t="s">
        <v>181</v>
      </c>
      <c r="H423">
        <v>1</v>
      </c>
      <c r="I423">
        <v>0</v>
      </c>
      <c r="J423">
        <v>0</v>
      </c>
      <c r="K423">
        <v>0</v>
      </c>
      <c r="L423">
        <v>1</v>
      </c>
      <c r="M423">
        <v>103746341</v>
      </c>
      <c r="N423">
        <v>105708451</v>
      </c>
      <c r="O423">
        <v>66055951</v>
      </c>
      <c r="P423">
        <v>37690390</v>
      </c>
      <c r="Q423">
        <v>25052856</v>
      </c>
      <c r="R423">
        <v>0.44946905599999998</v>
      </c>
      <c r="S423">
        <v>31527977</v>
      </c>
      <c r="T423">
        <v>43532941</v>
      </c>
      <c r="U423">
        <v>14594847</v>
      </c>
      <c r="V423">
        <v>39242551</v>
      </c>
      <c r="W423">
        <v>41166982</v>
      </c>
      <c r="X423">
        <v>43496489</v>
      </c>
      <c r="Y423">
        <v>0.181986803</v>
      </c>
      <c r="Z423">
        <v>0.15101572199999999</v>
      </c>
      <c r="AA423">
        <v>0</v>
      </c>
      <c r="AB423">
        <v>2.3537282E-2</v>
      </c>
      <c r="AC423">
        <v>7904938</v>
      </c>
      <c r="AD423">
        <v>2986395</v>
      </c>
      <c r="AE423">
        <v>4486949</v>
      </c>
      <c r="AF423">
        <v>1650495</v>
      </c>
      <c r="AG423">
        <v>-250.15</v>
      </c>
      <c r="AH423">
        <v>-250.15</v>
      </c>
      <c r="AI423">
        <v>22245958</v>
      </c>
      <c r="AJ423">
        <v>18736492</v>
      </c>
      <c r="AK423">
        <v>2729234</v>
      </c>
      <c r="AL423">
        <v>2583275</v>
      </c>
      <c r="AM423">
        <v>0.66039999999999999</v>
      </c>
      <c r="AN423">
        <v>583180302</v>
      </c>
      <c r="AO423">
        <v>6.7290597549999998</v>
      </c>
      <c r="AP423">
        <v>18</v>
      </c>
      <c r="AQ423">
        <v>0.63670632000000005</v>
      </c>
      <c r="AR423">
        <v>4.2446455000000001E-2</v>
      </c>
      <c r="AS423">
        <v>0.59022891499999997</v>
      </c>
      <c r="AT423">
        <v>0.66039999999999999</v>
      </c>
      <c r="AU423">
        <v>0.51673749300000005</v>
      </c>
      <c r="AV423">
        <v>1.0717627709999999</v>
      </c>
      <c r="AW423">
        <v>18.457459450000002</v>
      </c>
      <c r="AX423">
        <v>1.5613652E-2</v>
      </c>
      <c r="AY423">
        <v>6.7290597549999998</v>
      </c>
      <c r="AZ423">
        <v>2.0304569000000001E-2</v>
      </c>
      <c r="BA423">
        <v>-4.6909170000000002E-3</v>
      </c>
      <c r="BB423">
        <v>-2.6832802999999999E-2</v>
      </c>
      <c r="BC423" s="1">
        <v>9.46E-9</v>
      </c>
      <c r="BD423">
        <v>-1.8205082000000001E-2</v>
      </c>
      <c r="BE423">
        <v>0.41182081999999998</v>
      </c>
      <c r="BF423">
        <v>1.5613652E-2</v>
      </c>
      <c r="BG423">
        <v>0.178627639</v>
      </c>
      <c r="BH423" s="1">
        <v>9.46E-9</v>
      </c>
      <c r="BI423">
        <v>0.37123381</v>
      </c>
      <c r="BJ423">
        <v>-1.8205082000000001E-2</v>
      </c>
      <c r="BK423">
        <v>-2.2037093000000001E-2</v>
      </c>
      <c r="BL423">
        <v>0.38943889199999998</v>
      </c>
      <c r="BM423">
        <v>-2.3829849999999998E-3</v>
      </c>
      <c r="BN423">
        <v>-5.330637E-3</v>
      </c>
      <c r="BO423">
        <v>2.1926521000000001E-2</v>
      </c>
      <c r="BP423">
        <v>-5.4624193000000001E-2</v>
      </c>
      <c r="BQ423">
        <v>-5.4998466000000003E-2</v>
      </c>
      <c r="BR423">
        <v>2.9238299999999998E-2</v>
      </c>
      <c r="BS423">
        <v>6</v>
      </c>
    </row>
    <row r="424" spans="1:71" x14ac:dyDescent="0.35">
      <c r="A424">
        <v>29032019</v>
      </c>
      <c r="B424">
        <v>29152019</v>
      </c>
      <c r="C424">
        <v>2915</v>
      </c>
      <c r="D424">
        <v>2903</v>
      </c>
      <c r="E424" t="s">
        <v>176</v>
      </c>
      <c r="F424">
        <v>2019</v>
      </c>
      <c r="G424" t="s">
        <v>180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130511105</v>
      </c>
      <c r="N424">
        <v>103746341</v>
      </c>
      <c r="O424">
        <v>91607298</v>
      </c>
      <c r="P424">
        <v>38903807</v>
      </c>
      <c r="Q424">
        <v>20746075</v>
      </c>
      <c r="R424">
        <v>0.36523865900000002</v>
      </c>
      <c r="S424">
        <v>30793646</v>
      </c>
      <c r="T424">
        <v>34323257</v>
      </c>
      <c r="U424">
        <v>13424223</v>
      </c>
      <c r="V424">
        <v>37896062</v>
      </c>
      <c r="W424">
        <v>39242551</v>
      </c>
      <c r="X424">
        <v>41166982</v>
      </c>
      <c r="Y424">
        <v>0.17644096000000001</v>
      </c>
      <c r="Z424">
        <v>0.14558549100000001</v>
      </c>
      <c r="AA424">
        <v>0</v>
      </c>
      <c r="AB424">
        <v>2.3528170000000001E-2</v>
      </c>
      <c r="AC424">
        <v>8095475</v>
      </c>
      <c r="AD424">
        <v>3938267</v>
      </c>
      <c r="AE424">
        <v>7887486</v>
      </c>
      <c r="AF424">
        <v>2152269</v>
      </c>
      <c r="AG424">
        <v>-280.45999999999998</v>
      </c>
      <c r="AH424">
        <v>-280.45999999999998</v>
      </c>
      <c r="AI424">
        <v>36911287</v>
      </c>
      <c r="AJ424">
        <v>17936623</v>
      </c>
      <c r="AK424">
        <v>2780889</v>
      </c>
      <c r="AL424">
        <v>2729234</v>
      </c>
      <c r="AM424">
        <v>0.68140000000000001</v>
      </c>
      <c r="AN424">
        <v>619204701</v>
      </c>
      <c r="AO424">
        <v>6.1201185870000003</v>
      </c>
      <c r="AP424">
        <v>19</v>
      </c>
      <c r="AQ424">
        <v>0.70191190199999998</v>
      </c>
      <c r="AR424">
        <v>7.6026643000000005E-2</v>
      </c>
      <c r="AS424">
        <v>0.94878341899999996</v>
      </c>
      <c r="AT424">
        <v>0.68140000000000001</v>
      </c>
      <c r="AU424">
        <v>0.54241170800000005</v>
      </c>
      <c r="AV424">
        <v>0.90929707400000004</v>
      </c>
      <c r="AW424">
        <v>18.686968879999998</v>
      </c>
      <c r="AX424">
        <v>2.0745493E-2</v>
      </c>
      <c r="AY424">
        <v>6.1201185870000003</v>
      </c>
      <c r="AZ424">
        <v>1.6949196E-2</v>
      </c>
      <c r="BA424">
        <v>3.7962970000000001E-3</v>
      </c>
      <c r="BB424">
        <v>-5.5281150000000001E-2</v>
      </c>
      <c r="BC424" s="1">
        <v>9.6400000000000006E-9</v>
      </c>
      <c r="BD424">
        <v>-1.2978665E-2</v>
      </c>
      <c r="BE424">
        <v>0.33083824099999998</v>
      </c>
      <c r="BF424">
        <v>2.0745493E-2</v>
      </c>
      <c r="BG424">
        <v>0.17338710800000001</v>
      </c>
      <c r="BH424" s="1">
        <v>9.6400000000000006E-9</v>
      </c>
      <c r="BI424">
        <v>0.365276131</v>
      </c>
      <c r="BJ424">
        <v>-1.2978665E-2</v>
      </c>
      <c r="BK424">
        <v>-1.8549387000000001E-2</v>
      </c>
      <c r="BL424">
        <v>0.378254796</v>
      </c>
      <c r="BM424">
        <v>-3.5367296999999999E-2</v>
      </c>
      <c r="BN424">
        <v>-3.2983575000000001E-2</v>
      </c>
      <c r="BO424">
        <v>7.0532650000000004E-3</v>
      </c>
      <c r="BP424">
        <v>-3.9802052999999997E-2</v>
      </c>
      <c r="BQ424">
        <v>-3.7457117999999998E-2</v>
      </c>
      <c r="BR424">
        <v>3.9589892000000002E-2</v>
      </c>
      <c r="BS424">
        <v>6</v>
      </c>
    </row>
    <row r="425" spans="1:71" x14ac:dyDescent="0.35">
      <c r="A425">
        <v>29032020</v>
      </c>
      <c r="B425">
        <v>29152020</v>
      </c>
      <c r="C425">
        <v>2915</v>
      </c>
      <c r="D425">
        <v>2903</v>
      </c>
      <c r="E425" t="s">
        <v>176</v>
      </c>
      <c r="F425">
        <v>2020</v>
      </c>
      <c r="G425" t="s">
        <v>179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128423769</v>
      </c>
      <c r="N425">
        <v>130511105</v>
      </c>
      <c r="O425">
        <v>88635481</v>
      </c>
      <c r="P425">
        <v>39788288</v>
      </c>
      <c r="Q425">
        <v>21116116</v>
      </c>
      <c r="R425">
        <v>0.35572608100000003</v>
      </c>
      <c r="S425">
        <v>28214510</v>
      </c>
      <c r="T425">
        <v>33945566</v>
      </c>
      <c r="U425">
        <v>14791434</v>
      </c>
      <c r="V425">
        <v>37287949</v>
      </c>
      <c r="W425">
        <v>37896062</v>
      </c>
      <c r="X425">
        <v>39242551</v>
      </c>
      <c r="Y425">
        <v>0.13925436499999999</v>
      </c>
      <c r="Z425">
        <v>0.112038849</v>
      </c>
      <c r="AA425">
        <v>0</v>
      </c>
      <c r="AB425">
        <v>2.6489388999999999E-2</v>
      </c>
      <c r="AC425">
        <v>8828962</v>
      </c>
      <c r="AD425">
        <v>3852362</v>
      </c>
      <c r="AE425">
        <v>10687166</v>
      </c>
      <c r="AF425">
        <v>2544897</v>
      </c>
      <c r="AG425">
        <v>-261.16000000000003</v>
      </c>
      <c r="AH425">
        <v>-261.16000000000003</v>
      </c>
      <c r="AI425">
        <v>34006560</v>
      </c>
      <c r="AJ425">
        <v>18253377</v>
      </c>
      <c r="AK425">
        <v>2374459</v>
      </c>
      <c r="AL425">
        <v>2780889</v>
      </c>
      <c r="AM425">
        <v>0.69379999999999997</v>
      </c>
      <c r="AN425">
        <v>591380491</v>
      </c>
      <c r="AO425">
        <v>6.3052382629999997</v>
      </c>
      <c r="AP425">
        <v>19</v>
      </c>
      <c r="AQ425">
        <v>0.69017972100000002</v>
      </c>
      <c r="AR425">
        <v>8.1887024000000003E-2</v>
      </c>
      <c r="AS425">
        <v>0.85468769099999997</v>
      </c>
      <c r="AT425">
        <v>0.69379999999999997</v>
      </c>
      <c r="AU425">
        <v>0.40771522100000002</v>
      </c>
      <c r="AV425">
        <v>0.91310083500000006</v>
      </c>
      <c r="AW425">
        <v>18.670846050000002</v>
      </c>
      <c r="AX425">
        <v>1.9499466999999999E-2</v>
      </c>
      <c r="AY425">
        <v>6.3052382629999997</v>
      </c>
      <c r="AZ425">
        <v>1.4150024000000001E-2</v>
      </c>
      <c r="BA425">
        <v>5.3494429999999997E-3</v>
      </c>
      <c r="BB425">
        <v>-6.2387557000000003E-2</v>
      </c>
      <c r="BC425" s="1">
        <v>7.6600000000000004E-9</v>
      </c>
      <c r="BD425">
        <v>-4.6594729999999999E-3</v>
      </c>
      <c r="BE425">
        <v>0.26009714699999997</v>
      </c>
      <c r="BF425">
        <v>1.9499466999999999E-2</v>
      </c>
      <c r="BG425">
        <v>0.13674657800000001</v>
      </c>
      <c r="BH425" s="1">
        <v>7.6600000000000004E-9</v>
      </c>
      <c r="BI425">
        <v>0.28570709700000002</v>
      </c>
      <c r="BJ425">
        <v>-4.6594729999999999E-3</v>
      </c>
      <c r="BK425">
        <v>-1.0317045E-2</v>
      </c>
      <c r="BL425">
        <v>0.29036657100000002</v>
      </c>
      <c r="BM425">
        <v>-1.3964228E-2</v>
      </c>
      <c r="BN425">
        <v>-3.2356134000000002E-2</v>
      </c>
      <c r="BO425">
        <v>3.7627219000000003E-2</v>
      </c>
      <c r="BP425">
        <v>-5.3411291999999999E-2</v>
      </c>
      <c r="BQ425">
        <v>-5.1888231E-2</v>
      </c>
      <c r="BR425">
        <v>3.3407811000000003E-2</v>
      </c>
      <c r="BS425">
        <v>6</v>
      </c>
    </row>
    <row r="426" spans="1:71" x14ac:dyDescent="0.35">
      <c r="A426">
        <v>29032021</v>
      </c>
      <c r="B426">
        <v>29152021</v>
      </c>
      <c r="C426">
        <v>2915</v>
      </c>
      <c r="D426">
        <v>2903</v>
      </c>
      <c r="E426" t="s">
        <v>176</v>
      </c>
      <c r="F426">
        <v>2021</v>
      </c>
      <c r="G426" t="s">
        <v>178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130727311</v>
      </c>
      <c r="N426">
        <v>128423769</v>
      </c>
      <c r="O426">
        <v>90892153</v>
      </c>
      <c r="P426">
        <v>39835158</v>
      </c>
      <c r="Q426">
        <v>26435715</v>
      </c>
      <c r="R426">
        <v>0.36696706000000001</v>
      </c>
      <c r="S426">
        <v>30649226</v>
      </c>
      <c r="T426">
        <v>33782868</v>
      </c>
      <c r="U426">
        <v>19532090</v>
      </c>
      <c r="V426">
        <v>35308464</v>
      </c>
      <c r="W426">
        <v>37287949</v>
      </c>
      <c r="X426">
        <v>37896062</v>
      </c>
      <c r="Y426">
        <v>0.13988994499999999</v>
      </c>
      <c r="Z426">
        <v>0.107280919</v>
      </c>
      <c r="AA426">
        <v>0</v>
      </c>
      <c r="AB426">
        <v>2.4610245999999999E-2</v>
      </c>
      <c r="AC426">
        <v>8447321</v>
      </c>
      <c r="AD426">
        <v>3233255</v>
      </c>
      <c r="AE426">
        <v>10370369</v>
      </c>
      <c r="AF426">
        <v>1905316</v>
      </c>
      <c r="AG426">
        <v>-247.2</v>
      </c>
      <c r="AH426">
        <v>-247.2</v>
      </c>
      <c r="AI426">
        <v>30393363</v>
      </c>
      <c r="AJ426">
        <v>17577721</v>
      </c>
      <c r="AK426">
        <v>2441255</v>
      </c>
      <c r="AL426">
        <v>2374459</v>
      </c>
      <c r="AM426">
        <v>0.8357</v>
      </c>
      <c r="AN426">
        <v>577778292</v>
      </c>
      <c r="AO426">
        <v>6.1110748690000003</v>
      </c>
      <c r="AP426">
        <v>19</v>
      </c>
      <c r="AQ426">
        <v>0.69528052200000001</v>
      </c>
      <c r="AR426">
        <v>8.0751165E-2</v>
      </c>
      <c r="AS426">
        <v>0.762978347</v>
      </c>
      <c r="AT426">
        <v>0.8357</v>
      </c>
      <c r="AU426">
        <v>0.39675127399999999</v>
      </c>
      <c r="AV426">
        <v>0.88547373600000001</v>
      </c>
      <c r="AW426">
        <v>18.68862412</v>
      </c>
      <c r="AX426">
        <v>1.4836162999999999E-2</v>
      </c>
      <c r="AY426">
        <v>6.1110748690000003</v>
      </c>
      <c r="AZ426">
        <v>4.9348029999999998E-3</v>
      </c>
      <c r="BA426">
        <v>9.9013599999999997E-3</v>
      </c>
      <c r="BB426">
        <v>-6.5915002E-2</v>
      </c>
      <c r="BC426" s="1">
        <v>7.7900000000000006E-9</v>
      </c>
      <c r="BD426">
        <v>-1.5413697000000001E-2</v>
      </c>
      <c r="BE426">
        <v>0.26305775199999998</v>
      </c>
      <c r="BF426">
        <v>1.4836162999999999E-2</v>
      </c>
      <c r="BG426">
        <v>0.137392923</v>
      </c>
      <c r="BH426" s="1">
        <v>7.7900000000000006E-9</v>
      </c>
      <c r="BI426">
        <v>0.27493714200000002</v>
      </c>
      <c r="BJ426">
        <v>-1.5413697000000001E-2</v>
      </c>
      <c r="BK426">
        <v>-4.7352059999999996E-3</v>
      </c>
      <c r="BL426">
        <v>0.290350838</v>
      </c>
      <c r="BM426">
        <v>-2.557793E-3</v>
      </c>
      <c r="BN426">
        <v>-6.7752109999999997E-3</v>
      </c>
      <c r="BO426">
        <v>6.2336009999999997E-2</v>
      </c>
      <c r="BP426">
        <v>-3.3580835000000003E-2</v>
      </c>
      <c r="BQ426">
        <v>-3.1714127000000002E-2</v>
      </c>
      <c r="BR426">
        <v>1.4027662E-2</v>
      </c>
      <c r="BS426">
        <v>6</v>
      </c>
    </row>
    <row r="427" spans="1:71" x14ac:dyDescent="0.35">
      <c r="A427">
        <v>29032022</v>
      </c>
      <c r="B427">
        <v>29152022</v>
      </c>
      <c r="C427">
        <v>2915</v>
      </c>
      <c r="D427">
        <v>2903</v>
      </c>
      <c r="E427" t="s">
        <v>176</v>
      </c>
      <c r="F427">
        <v>2022</v>
      </c>
      <c r="G427" t="s">
        <v>177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126901554</v>
      </c>
      <c r="N427">
        <v>130727311</v>
      </c>
      <c r="O427">
        <v>86354290</v>
      </c>
      <c r="P427">
        <v>40547264</v>
      </c>
      <c r="Q427">
        <v>25309057</v>
      </c>
      <c r="R427">
        <v>0.413932472</v>
      </c>
      <c r="S427">
        <v>27142989</v>
      </c>
      <c r="T427">
        <v>33279076</v>
      </c>
      <c r="U427">
        <v>17254680</v>
      </c>
      <c r="V427">
        <v>35863910</v>
      </c>
      <c r="W427">
        <v>35308464</v>
      </c>
      <c r="X427">
        <v>37287949</v>
      </c>
      <c r="Y427">
        <v>0.12603407699999999</v>
      </c>
      <c r="Z427">
        <v>0.11377208699999999</v>
      </c>
      <c r="AA427">
        <v>0</v>
      </c>
      <c r="AB427">
        <v>2.5008929999999999E-2</v>
      </c>
      <c r="AC427">
        <v>9185557</v>
      </c>
      <c r="AD427">
        <v>4378538</v>
      </c>
      <c r="AE427">
        <v>10679374</v>
      </c>
      <c r="AF427">
        <v>2705166</v>
      </c>
      <c r="AG427">
        <v>-274.89999999999998</v>
      </c>
      <c r="AH427">
        <v>-274.89999999999998</v>
      </c>
      <c r="AI427">
        <v>30464210</v>
      </c>
      <c r="AJ427">
        <v>16205737</v>
      </c>
      <c r="AK427">
        <v>2372926</v>
      </c>
      <c r="AL427">
        <v>2441255</v>
      </c>
      <c r="AM427">
        <v>0.84440000000000004</v>
      </c>
      <c r="AN427">
        <v>562615261</v>
      </c>
      <c r="AO427">
        <v>6.3745000330000003</v>
      </c>
      <c r="AP427">
        <v>19</v>
      </c>
      <c r="AQ427">
        <v>0.68048252600000003</v>
      </c>
      <c r="AR427">
        <v>8.1691989000000007E-2</v>
      </c>
      <c r="AS427">
        <v>0.75132590899999996</v>
      </c>
      <c r="AT427">
        <v>0.84440000000000004</v>
      </c>
      <c r="AU427">
        <v>0.38580746900000001</v>
      </c>
      <c r="AV427">
        <v>0.948805228</v>
      </c>
      <c r="AW427">
        <v>18.658922180000001</v>
      </c>
      <c r="AX427">
        <v>2.0693197E-2</v>
      </c>
      <c r="AY427">
        <v>6.3745000330000003</v>
      </c>
      <c r="AZ427">
        <v>1.6009012E-2</v>
      </c>
      <c r="BA427">
        <v>4.6841850000000004E-3</v>
      </c>
      <c r="BB427">
        <v>-6.0998792000000003E-2</v>
      </c>
      <c r="BC427" s="1">
        <v>7.6500000000000007E-9</v>
      </c>
      <c r="BD427">
        <v>4.24889E-3</v>
      </c>
      <c r="BE427">
        <v>0.25456865699999998</v>
      </c>
      <c r="BF427">
        <v>2.0693197E-2</v>
      </c>
      <c r="BG427">
        <v>0.12344328</v>
      </c>
      <c r="BH427" s="1">
        <v>7.6500000000000007E-9</v>
      </c>
      <c r="BI427">
        <v>0.274341373</v>
      </c>
      <c r="BJ427">
        <v>4.24889E-3</v>
      </c>
      <c r="BK427">
        <v>-1.5142091999999999E-2</v>
      </c>
      <c r="BL427">
        <v>0.27009248299999999</v>
      </c>
      <c r="BM427">
        <v>-1.0702811E-2</v>
      </c>
      <c r="BN427">
        <v>-2.3858568E-2</v>
      </c>
      <c r="BO427">
        <v>6.7209716000000003E-2</v>
      </c>
      <c r="BP427">
        <v>-3.7744264E-2</v>
      </c>
      <c r="BQ427">
        <v>-4.0509088999999998E-2</v>
      </c>
      <c r="BR427">
        <v>2.7998245000000001E-2</v>
      </c>
      <c r="BS427">
        <v>6</v>
      </c>
    </row>
    <row r="428" spans="1:71" hidden="1" x14ac:dyDescent="0.35">
      <c r="A428">
        <v>29152017</v>
      </c>
      <c r="B428">
        <v>29032017</v>
      </c>
      <c r="C428">
        <v>2903</v>
      </c>
      <c r="D428">
        <v>2915</v>
      </c>
      <c r="E428" t="s">
        <v>176</v>
      </c>
      <c r="F428">
        <v>2017</v>
      </c>
      <c r="G428" t="s">
        <v>182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80595209</v>
      </c>
      <c r="N428">
        <v>57147732</v>
      </c>
      <c r="O428">
        <v>38588663</v>
      </c>
      <c r="P428">
        <v>42006546</v>
      </c>
      <c r="Q428">
        <v>25227567</v>
      </c>
      <c r="R428">
        <v>0.16204099699999999</v>
      </c>
      <c r="S428">
        <v>26812823</v>
      </c>
      <c r="T428">
        <v>1612196</v>
      </c>
      <c r="U428">
        <v>18847164</v>
      </c>
      <c r="V428">
        <v>31043674</v>
      </c>
      <c r="W428">
        <v>8454223</v>
      </c>
      <c r="X428">
        <v>8541717</v>
      </c>
      <c r="Y428">
        <v>7.1091219999999997E-2</v>
      </c>
      <c r="Z428">
        <v>3.0955646999999999E-2</v>
      </c>
      <c r="AA428">
        <v>0</v>
      </c>
      <c r="AB428">
        <v>3.6941278000000001E-2</v>
      </c>
      <c r="AC428">
        <v>36044998</v>
      </c>
      <c r="AD428">
        <v>31928491</v>
      </c>
      <c r="AE428">
        <v>-501116</v>
      </c>
      <c r="AF428">
        <v>24045926</v>
      </c>
      <c r="AG428">
        <v>236.27</v>
      </c>
      <c r="AH428">
        <v>236.27</v>
      </c>
      <c r="AI428">
        <v>47636560</v>
      </c>
      <c r="AJ428">
        <v>4257737</v>
      </c>
      <c r="AK428">
        <v>3240630</v>
      </c>
      <c r="AL428">
        <v>3435665</v>
      </c>
      <c r="AM428">
        <v>0.76800000000000002</v>
      </c>
      <c r="AN428">
        <v>612837000</v>
      </c>
      <c r="AO428">
        <v>5.0655678430000002</v>
      </c>
      <c r="AP428">
        <v>17</v>
      </c>
      <c r="AQ428">
        <v>0.47879599099999998</v>
      </c>
      <c r="AR428">
        <v>-8.7687819999999993E-3</v>
      </c>
      <c r="AS428">
        <v>1.134027063</v>
      </c>
      <c r="AT428">
        <v>0.76800000000000002</v>
      </c>
      <c r="AU428">
        <v>0.87443898900000006</v>
      </c>
      <c r="AV428">
        <v>3.434933816</v>
      </c>
      <c r="AW428">
        <v>18.204949760000002</v>
      </c>
      <c r="AX428">
        <v>0.42076780899999999</v>
      </c>
      <c r="AY428">
        <v>5.0655678430000002</v>
      </c>
      <c r="AZ428">
        <v>2.5524913E-2</v>
      </c>
      <c r="BA428">
        <v>0.39524289600000001</v>
      </c>
      <c r="BB428">
        <v>0.42953659100000002</v>
      </c>
      <c r="BC428" s="1">
        <v>1.7500000000000001E-8</v>
      </c>
      <c r="BD428">
        <v>0.395281671</v>
      </c>
      <c r="BE428">
        <v>2.8211022999999998E-2</v>
      </c>
      <c r="BF428">
        <v>0.42076780899999999</v>
      </c>
      <c r="BG428">
        <v>7.1091219999999997E-2</v>
      </c>
      <c r="BH428" s="1">
        <v>1.7500000000000001E-8</v>
      </c>
      <c r="BI428">
        <v>0.54321795299999998</v>
      </c>
      <c r="BJ428">
        <v>0.395281671</v>
      </c>
      <c r="BK428">
        <v>-1.531014E-3</v>
      </c>
      <c r="BL428">
        <v>0.147936282</v>
      </c>
      <c r="BM428">
        <v>0.189442799</v>
      </c>
      <c r="BN428">
        <v>0.10449868900000001</v>
      </c>
      <c r="BO428">
        <v>1.6220716E-2</v>
      </c>
      <c r="BP428">
        <v>3.0341547999999999E-2</v>
      </c>
      <c r="BQ428">
        <v>3.1755534000000002E-2</v>
      </c>
      <c r="BR428">
        <v>-4.6521982000000003E-2</v>
      </c>
      <c r="BS428">
        <v>6</v>
      </c>
    </row>
    <row r="429" spans="1:71" hidden="1" x14ac:dyDescent="0.35">
      <c r="A429">
        <v>29152018</v>
      </c>
      <c r="B429">
        <v>29032018</v>
      </c>
      <c r="C429">
        <v>2903</v>
      </c>
      <c r="D429">
        <v>2915</v>
      </c>
      <c r="E429" t="s">
        <v>176</v>
      </c>
      <c r="F429">
        <v>2018</v>
      </c>
      <c r="G429" t="s">
        <v>181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61848376</v>
      </c>
      <c r="N429">
        <v>80595209</v>
      </c>
      <c r="O429">
        <v>29690584</v>
      </c>
      <c r="P429">
        <v>32157792</v>
      </c>
      <c r="Q429">
        <v>18300001</v>
      </c>
      <c r="R429">
        <v>6.8087446999999995E-2</v>
      </c>
      <c r="S429">
        <v>24947079</v>
      </c>
      <c r="T429">
        <v>1242634</v>
      </c>
      <c r="U429">
        <v>14887834</v>
      </c>
      <c r="V429">
        <v>10498328</v>
      </c>
      <c r="W429">
        <v>31043674</v>
      </c>
      <c r="X429">
        <v>8454223</v>
      </c>
      <c r="Y429">
        <v>4.7713035000000001E-2</v>
      </c>
      <c r="Z429">
        <v>1.7587769999999999E-2</v>
      </c>
      <c r="AA429">
        <v>0</v>
      </c>
      <c r="AB429">
        <v>0.110019519</v>
      </c>
      <c r="AC429">
        <v>38957885</v>
      </c>
      <c r="AD429">
        <v>13223086</v>
      </c>
      <c r="AE429">
        <v>-3216877</v>
      </c>
      <c r="AF429">
        <v>15416906</v>
      </c>
      <c r="AG429">
        <v>225.19</v>
      </c>
      <c r="AH429">
        <v>225.19</v>
      </c>
      <c r="AI429">
        <v>44397996</v>
      </c>
      <c r="AJ429">
        <v>4227406</v>
      </c>
      <c r="AK429">
        <v>2858666</v>
      </c>
      <c r="AL429">
        <v>3240630</v>
      </c>
      <c r="AM429">
        <v>0.73519999999999996</v>
      </c>
      <c r="AN429">
        <v>583180302</v>
      </c>
      <c r="AO429">
        <v>1.800185631</v>
      </c>
      <c r="AP429">
        <v>18</v>
      </c>
      <c r="AQ429">
        <v>0.48005438299999997</v>
      </c>
      <c r="AR429">
        <v>-3.9913997999999999E-2</v>
      </c>
      <c r="AS429">
        <v>1.3806294910000001</v>
      </c>
      <c r="AT429">
        <v>0.73519999999999996</v>
      </c>
      <c r="AU429">
        <v>0.52381571500000002</v>
      </c>
      <c r="AV429">
        <v>3.0094041570000001</v>
      </c>
      <c r="AW429">
        <v>17.940196400000001</v>
      </c>
      <c r="AX429">
        <v>0.19128812000000001</v>
      </c>
      <c r="AY429">
        <v>1.800185631</v>
      </c>
      <c r="AZ429">
        <v>2.0304569000000001E-2</v>
      </c>
      <c r="BA429">
        <v>0.17098355000000001</v>
      </c>
      <c r="BB429">
        <v>0.23120211800000001</v>
      </c>
      <c r="BC429" s="1">
        <v>1.24E-8</v>
      </c>
      <c r="BD429">
        <v>-0.25492018999999999</v>
      </c>
      <c r="BE429">
        <v>1.5418212000000001E-2</v>
      </c>
      <c r="BF429">
        <v>0.19128812000000001</v>
      </c>
      <c r="BG429">
        <v>4.7713035000000001E-2</v>
      </c>
      <c r="BH429" s="1">
        <v>1.24E-8</v>
      </c>
      <c r="BI429">
        <v>0.13025995100000001</v>
      </c>
      <c r="BJ429">
        <v>-0.25492018999999999</v>
      </c>
      <c r="BK429">
        <v>0.280282802</v>
      </c>
      <c r="BL429">
        <v>0.38518014099999998</v>
      </c>
      <c r="BM429">
        <v>0.186607889</v>
      </c>
      <c r="BN429">
        <v>0.15124203999999999</v>
      </c>
      <c r="BO429">
        <v>-6.3199926000000003E-2</v>
      </c>
      <c r="BP429">
        <v>-1.8030686000000001E-2</v>
      </c>
      <c r="BQ429">
        <v>-2.3357873000000001E-2</v>
      </c>
      <c r="BR429">
        <v>-0.104152461</v>
      </c>
      <c r="BS429">
        <v>6</v>
      </c>
    </row>
    <row r="430" spans="1:71" hidden="1" x14ac:dyDescent="0.35">
      <c r="A430">
        <v>29152019</v>
      </c>
      <c r="B430">
        <v>29032019</v>
      </c>
      <c r="C430">
        <v>2903</v>
      </c>
      <c r="D430">
        <v>2915</v>
      </c>
      <c r="E430" t="s">
        <v>176</v>
      </c>
      <c r="F430">
        <v>2019</v>
      </c>
      <c r="G430" t="s">
        <v>180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118615621</v>
      </c>
      <c r="N430">
        <v>61848376</v>
      </c>
      <c r="O430">
        <v>34290005</v>
      </c>
      <c r="P430">
        <v>84325616</v>
      </c>
      <c r="Q430">
        <v>23777248</v>
      </c>
      <c r="R430">
        <v>2.7518905E-2</v>
      </c>
      <c r="S430">
        <v>30647571</v>
      </c>
      <c r="T430">
        <v>1652029</v>
      </c>
      <c r="U430">
        <v>20919672</v>
      </c>
      <c r="V430">
        <v>3486392</v>
      </c>
      <c r="W430">
        <v>10498328</v>
      </c>
      <c r="X430">
        <v>31043674</v>
      </c>
      <c r="Y430">
        <v>3.5816462E-2</v>
      </c>
      <c r="Z430">
        <v>1.5746768000000001E-2</v>
      </c>
      <c r="AA430">
        <v>0</v>
      </c>
      <c r="AB430">
        <v>0.20625649700000001</v>
      </c>
      <c r="AC430">
        <v>42038929</v>
      </c>
      <c r="AD430">
        <v>9610078</v>
      </c>
      <c r="AE430">
        <v>-1643151</v>
      </c>
      <c r="AF430">
        <v>9186640</v>
      </c>
      <c r="AG430">
        <v>215.45</v>
      </c>
      <c r="AH430">
        <v>215.45</v>
      </c>
      <c r="AI430">
        <v>41517210</v>
      </c>
      <c r="AJ430">
        <v>2568219</v>
      </c>
      <c r="AK430">
        <v>2494608</v>
      </c>
      <c r="AL430">
        <v>2858666</v>
      </c>
      <c r="AM430">
        <v>0.73199999999999998</v>
      </c>
      <c r="AN430">
        <v>619204701</v>
      </c>
      <c r="AO430">
        <v>0.56304352899999999</v>
      </c>
      <c r="AP430">
        <v>19</v>
      </c>
      <c r="AQ430">
        <v>0.28908506899999997</v>
      </c>
      <c r="AR430">
        <v>-2.6567407000000001E-2</v>
      </c>
      <c r="AS430">
        <v>0.49234398699999998</v>
      </c>
      <c r="AT430">
        <v>0.73199999999999998</v>
      </c>
      <c r="AU430">
        <v>1.5207111499999999</v>
      </c>
      <c r="AV430">
        <v>1.759940056</v>
      </c>
      <c r="AW430">
        <v>18.59139875</v>
      </c>
      <c r="AX430">
        <v>0.14853486199999999</v>
      </c>
      <c r="AY430">
        <v>0.56304352899999999</v>
      </c>
      <c r="AZ430">
        <v>1.6949196E-2</v>
      </c>
      <c r="BA430">
        <v>0.13158566599999999</v>
      </c>
      <c r="BB430">
        <v>0.175102269</v>
      </c>
      <c r="BC430" s="1">
        <v>1.6199999999999999E-8</v>
      </c>
      <c r="BD430">
        <v>-0.113373001</v>
      </c>
      <c r="BE430">
        <v>2.6710952E-2</v>
      </c>
      <c r="BF430">
        <v>0.14853486199999999</v>
      </c>
      <c r="BG430">
        <v>3.5638138999999999E-2</v>
      </c>
      <c r="BH430" s="1">
        <v>1.6199999999999999E-8</v>
      </c>
      <c r="BI430">
        <v>5.6369984999999997E-2</v>
      </c>
      <c r="BJ430">
        <v>-0.113373001</v>
      </c>
      <c r="BK430">
        <v>-0.33218893199999999</v>
      </c>
      <c r="BL430">
        <v>0.16974298600000001</v>
      </c>
      <c r="BM430">
        <v>0.201702465</v>
      </c>
      <c r="BN430">
        <v>0.13597846799999999</v>
      </c>
      <c r="BO430">
        <v>-6.2121621000000002E-2</v>
      </c>
      <c r="BP430">
        <v>2.6574225E-2</v>
      </c>
      <c r="BQ430">
        <v>2.6154627999999999E-2</v>
      </c>
      <c r="BR430">
        <v>-4.3661731000000002E-2</v>
      </c>
      <c r="BS430">
        <v>6</v>
      </c>
    </row>
    <row r="431" spans="1:71" hidden="1" x14ac:dyDescent="0.35">
      <c r="A431">
        <v>29152020</v>
      </c>
      <c r="B431">
        <v>29032020</v>
      </c>
      <c r="C431">
        <v>2903</v>
      </c>
      <c r="D431">
        <v>2915</v>
      </c>
      <c r="E431" t="s">
        <v>176</v>
      </c>
      <c r="F431">
        <v>2020</v>
      </c>
      <c r="G431" t="s">
        <v>179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153672049</v>
      </c>
      <c r="N431">
        <v>118615621</v>
      </c>
      <c r="O431">
        <v>38065555</v>
      </c>
      <c r="P431">
        <v>115606494</v>
      </c>
      <c r="Q431">
        <v>21844276</v>
      </c>
      <c r="R431">
        <v>5.5856181999999997E-2</v>
      </c>
      <c r="S431">
        <v>32856750</v>
      </c>
      <c r="T431">
        <v>1703830</v>
      </c>
      <c r="U431">
        <v>19164077</v>
      </c>
      <c r="V431">
        <v>2736394</v>
      </c>
      <c r="W431">
        <v>3486392</v>
      </c>
      <c r="X431">
        <v>10498328</v>
      </c>
      <c r="Y431">
        <v>1.4254378999999999E-2</v>
      </c>
      <c r="Z431">
        <v>7.7852729999999997E-3</v>
      </c>
      <c r="AA431">
        <v>0</v>
      </c>
      <c r="AB431">
        <v>0.23289226599999999</v>
      </c>
      <c r="AC431">
        <v>46947784</v>
      </c>
      <c r="AD431">
        <v>9786106</v>
      </c>
      <c r="AE431">
        <v>-440646</v>
      </c>
      <c r="AF431">
        <v>8091349</v>
      </c>
      <c r="AG431">
        <v>335.53</v>
      </c>
      <c r="AH431">
        <v>335.53</v>
      </c>
      <c r="AI431">
        <v>39370742</v>
      </c>
      <c r="AJ431">
        <v>1748378</v>
      </c>
      <c r="AK431">
        <v>2424726</v>
      </c>
      <c r="AL431">
        <v>2494608</v>
      </c>
      <c r="AM431">
        <v>0.77800000000000002</v>
      </c>
      <c r="AN431">
        <v>591380491</v>
      </c>
      <c r="AO431">
        <v>0.46271293000000002</v>
      </c>
      <c r="AP431">
        <v>19</v>
      </c>
      <c r="AQ431">
        <v>0.247706432</v>
      </c>
      <c r="AR431">
        <v>-3.7149069999999999E-3</v>
      </c>
      <c r="AS431">
        <v>0.34055822200000002</v>
      </c>
      <c r="AT431">
        <v>0.77800000000000002</v>
      </c>
      <c r="AU431">
        <v>1.0900686260000001</v>
      </c>
      <c r="AV431">
        <v>1.4468164910000001</v>
      </c>
      <c r="AW431">
        <v>18.85033134</v>
      </c>
      <c r="AX431">
        <v>6.8214868999999997E-2</v>
      </c>
      <c r="AY431">
        <v>0.46271293000000002</v>
      </c>
      <c r="AZ431">
        <v>1.4150024000000001E-2</v>
      </c>
      <c r="BA431">
        <v>5.4064844000000001E-2</v>
      </c>
      <c r="BB431">
        <v>7.1929776000000001E-2</v>
      </c>
      <c r="BC431" s="1">
        <v>8.43E-9</v>
      </c>
      <c r="BD431">
        <v>-6.3229280000000002E-3</v>
      </c>
      <c r="BE431">
        <v>1.4364297E-2</v>
      </c>
      <c r="BF431">
        <v>6.8214868999999997E-2</v>
      </c>
      <c r="BG431">
        <v>1.4150716000000001E-2</v>
      </c>
      <c r="BH431" s="1">
        <v>8.43E-9</v>
      </c>
      <c r="BI431">
        <v>2.3069424000000002E-2</v>
      </c>
      <c r="BJ431">
        <v>-6.3229280000000002E-3</v>
      </c>
      <c r="BK431">
        <v>-5.9114777E-2</v>
      </c>
      <c r="BL431">
        <v>2.9392351000000001E-2</v>
      </c>
      <c r="BM431">
        <v>0.141451937</v>
      </c>
      <c r="BN431">
        <v>0.10763993600000001</v>
      </c>
      <c r="BO431">
        <v>-3.2198812E-2</v>
      </c>
      <c r="BP431">
        <v>9.1249639999999993E-3</v>
      </c>
      <c r="BQ431">
        <v>7.9110740000000006E-3</v>
      </c>
      <c r="BR431">
        <v>-4.3767659999999998E-3</v>
      </c>
      <c r="BS431">
        <v>6</v>
      </c>
    </row>
    <row r="432" spans="1:71" hidden="1" x14ac:dyDescent="0.35">
      <c r="A432">
        <v>29152021</v>
      </c>
      <c r="B432">
        <v>29032021</v>
      </c>
      <c r="C432">
        <v>2903</v>
      </c>
      <c r="D432">
        <v>2915</v>
      </c>
      <c r="E432" t="s">
        <v>176</v>
      </c>
      <c r="F432">
        <v>2021</v>
      </c>
      <c r="G432" t="s">
        <v>178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160837895</v>
      </c>
      <c r="N432">
        <v>153672049</v>
      </c>
      <c r="O432">
        <v>38415125</v>
      </c>
      <c r="P432">
        <v>122422770</v>
      </c>
      <c r="Q432">
        <v>15005645</v>
      </c>
      <c r="R432">
        <v>4.0011137000000002E-2</v>
      </c>
      <c r="S432">
        <v>34259666</v>
      </c>
      <c r="T432">
        <v>1667279</v>
      </c>
      <c r="U432">
        <v>12670498</v>
      </c>
      <c r="V432">
        <v>2695981</v>
      </c>
      <c r="W432">
        <v>2736394</v>
      </c>
      <c r="X432">
        <v>3486392</v>
      </c>
      <c r="Y432">
        <v>4.2128000000000001E-4</v>
      </c>
      <c r="Z432">
        <v>5.9025630000000004E-3</v>
      </c>
      <c r="AA432">
        <v>0</v>
      </c>
      <c r="AB432">
        <v>0.23336774299999999</v>
      </c>
      <c r="AC432">
        <v>72158770</v>
      </c>
      <c r="AD432">
        <v>18010245</v>
      </c>
      <c r="AE432">
        <v>-1901445</v>
      </c>
      <c r="AF432">
        <v>17412845</v>
      </c>
      <c r="AG432">
        <v>466.57</v>
      </c>
      <c r="AH432">
        <v>466.57</v>
      </c>
      <c r="AI432">
        <v>71596005</v>
      </c>
      <c r="AJ432">
        <v>1739534</v>
      </c>
      <c r="AK432">
        <v>749931</v>
      </c>
      <c r="AL432">
        <v>2424726</v>
      </c>
      <c r="AM432">
        <v>0.71350000000000002</v>
      </c>
      <c r="AN432">
        <v>577778292</v>
      </c>
      <c r="AO432">
        <v>0.466611681</v>
      </c>
      <c r="AP432">
        <v>19</v>
      </c>
      <c r="AQ432">
        <v>0.238843744</v>
      </c>
      <c r="AR432">
        <v>-1.2373395000000001E-2</v>
      </c>
      <c r="AS432">
        <v>0.58482588700000004</v>
      </c>
      <c r="AT432">
        <v>0.71350000000000002</v>
      </c>
      <c r="AU432">
        <v>0.93713813899999998</v>
      </c>
      <c r="AV432">
        <v>2.2445913929999999</v>
      </c>
      <c r="AW432">
        <v>18.89590755</v>
      </c>
      <c r="AX432">
        <v>0.113311725</v>
      </c>
      <c r="AY432">
        <v>0.466611681</v>
      </c>
      <c r="AZ432">
        <v>4.9348029999999998E-3</v>
      </c>
      <c r="BA432">
        <v>0.108376923</v>
      </c>
      <c r="BB432">
        <v>0.12568512100000001</v>
      </c>
      <c r="BC432" s="1">
        <v>6.5100000000000001E-9</v>
      </c>
      <c r="BD432">
        <v>-2.6298199999999998E-4</v>
      </c>
      <c r="BE432">
        <v>1.0849592E-2</v>
      </c>
      <c r="BF432">
        <v>0.113311725</v>
      </c>
      <c r="BG432">
        <v>4.2128000000000001E-4</v>
      </c>
      <c r="BH432" s="1">
        <v>6.5100000000000001E-9</v>
      </c>
      <c r="BI432">
        <v>1.754373E-2</v>
      </c>
      <c r="BJ432">
        <v>-2.6298199999999998E-4</v>
      </c>
      <c r="BK432">
        <v>-4.8805100000000002E-3</v>
      </c>
      <c r="BL432">
        <v>1.7806712999999998E-2</v>
      </c>
      <c r="BM432">
        <v>0.129470946</v>
      </c>
      <c r="BN432">
        <v>0.114270148</v>
      </c>
      <c r="BO432">
        <v>-5.544574E-3</v>
      </c>
      <c r="BP432">
        <v>1.7773569999999999E-2</v>
      </c>
      <c r="BQ432">
        <v>1.6541564000000002E-2</v>
      </c>
      <c r="BR432">
        <v>-1.5842427999999999E-2</v>
      </c>
      <c r="BS432">
        <v>6</v>
      </c>
    </row>
    <row r="433" spans="1:71" hidden="1" x14ac:dyDescent="0.35">
      <c r="A433">
        <v>29152022</v>
      </c>
      <c r="B433">
        <v>29032022</v>
      </c>
      <c r="C433">
        <v>2903</v>
      </c>
      <c r="D433">
        <v>2915</v>
      </c>
      <c r="E433" t="s">
        <v>176</v>
      </c>
      <c r="F433">
        <v>2022</v>
      </c>
      <c r="G433" t="s">
        <v>177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102119233</v>
      </c>
      <c r="N433">
        <v>160837895</v>
      </c>
      <c r="O433">
        <v>19840725</v>
      </c>
      <c r="P433">
        <v>82278508</v>
      </c>
      <c r="Q433">
        <v>10429935</v>
      </c>
      <c r="R433">
        <v>6.0399592000000002E-2</v>
      </c>
      <c r="S433">
        <v>16139698</v>
      </c>
      <c r="T433">
        <v>1410827</v>
      </c>
      <c r="U433">
        <v>9549587</v>
      </c>
      <c r="V433">
        <v>2874195</v>
      </c>
      <c r="W433">
        <v>2695981</v>
      </c>
      <c r="X433">
        <v>2736394</v>
      </c>
      <c r="Y433">
        <v>1.0427921999999999E-2</v>
      </c>
      <c r="Z433">
        <v>5.749802E-3</v>
      </c>
      <c r="AA433">
        <v>0</v>
      </c>
      <c r="AB433">
        <v>0.20998192500000001</v>
      </c>
      <c r="AC433">
        <v>82369055</v>
      </c>
      <c r="AD433">
        <v>13473641</v>
      </c>
      <c r="AE433">
        <v>-794742</v>
      </c>
      <c r="AF433">
        <v>12063155</v>
      </c>
      <c r="AG433">
        <v>295.79000000000002</v>
      </c>
      <c r="AH433">
        <v>295.79000000000002</v>
      </c>
      <c r="AI433">
        <v>71780670</v>
      </c>
      <c r="AJ433">
        <v>1893232</v>
      </c>
      <c r="AK433">
        <v>533904</v>
      </c>
      <c r="AL433">
        <v>749931</v>
      </c>
      <c r="AM433">
        <v>0.64229999999999998</v>
      </c>
      <c r="AN433">
        <v>562615261</v>
      </c>
      <c r="AO433">
        <v>0.51086332000000001</v>
      </c>
      <c r="AP433">
        <v>19</v>
      </c>
      <c r="AQ433">
        <v>0.19428979699999999</v>
      </c>
      <c r="AR433">
        <v>-4.9412609999999997E-3</v>
      </c>
      <c r="AS433">
        <v>0.87241093400000003</v>
      </c>
      <c r="AT433">
        <v>0.64229999999999998</v>
      </c>
      <c r="AU433">
        <v>0.55253532800000005</v>
      </c>
      <c r="AV433">
        <v>3.886052984</v>
      </c>
      <c r="AW433">
        <v>18.44165164</v>
      </c>
      <c r="AX433">
        <v>7.5001945E-2</v>
      </c>
      <c r="AY433">
        <v>0.51086332000000001</v>
      </c>
      <c r="AZ433">
        <v>1.6009012E-2</v>
      </c>
      <c r="BA433">
        <v>5.8992932999999997E-2</v>
      </c>
      <c r="BB433">
        <v>7.9943206000000003E-2</v>
      </c>
      <c r="BC433" s="1">
        <v>6.2199999999999996E-9</v>
      </c>
      <c r="BD433">
        <v>1.1080350000000001E-3</v>
      </c>
      <c r="BE433">
        <v>8.7717330000000003E-3</v>
      </c>
      <c r="BF433">
        <v>7.5001945E-2</v>
      </c>
      <c r="BG433">
        <v>1.0427921999999999E-2</v>
      </c>
      <c r="BH433" s="1">
        <v>6.2199999999999996E-9</v>
      </c>
      <c r="BI433">
        <v>1.7870135999999998E-2</v>
      </c>
      <c r="BJ433">
        <v>1.1080350000000001E-3</v>
      </c>
      <c r="BK433">
        <v>-2.5126499999999997E-4</v>
      </c>
      <c r="BL433">
        <v>1.6762101000000001E-2</v>
      </c>
      <c r="BM433">
        <v>6.8734272999999999E-2</v>
      </c>
      <c r="BN433">
        <v>3.4312607000000002E-2</v>
      </c>
      <c r="BO433">
        <v>-7.2612190000000002E-3</v>
      </c>
      <c r="BP433">
        <v>3.1862956999999997E-2</v>
      </c>
      <c r="BQ433">
        <v>2.5231997999999999E-2</v>
      </c>
      <c r="BR433">
        <v>-1.9439053000000001E-2</v>
      </c>
      <c r="BS433">
        <v>6</v>
      </c>
    </row>
    <row r="434" spans="1:71" hidden="1" x14ac:dyDescent="0.35">
      <c r="A434">
        <v>30022017</v>
      </c>
      <c r="B434">
        <v>36522017</v>
      </c>
      <c r="C434">
        <v>3652</v>
      </c>
      <c r="D434">
        <v>3002</v>
      </c>
      <c r="E434" t="s">
        <v>141</v>
      </c>
      <c r="F434">
        <v>2017</v>
      </c>
      <c r="G434" t="s">
        <v>147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1872495</v>
      </c>
      <c r="N434">
        <v>1626004</v>
      </c>
      <c r="O434">
        <v>448691</v>
      </c>
      <c r="P434">
        <v>1423804</v>
      </c>
      <c r="Q434">
        <v>1508135</v>
      </c>
      <c r="R434">
        <v>9.7856603E-2</v>
      </c>
      <c r="S434">
        <v>24564</v>
      </c>
      <c r="T434">
        <v>321678</v>
      </c>
      <c r="U434">
        <v>256700</v>
      </c>
      <c r="V434">
        <v>665555</v>
      </c>
      <c r="W434">
        <v>404612</v>
      </c>
      <c r="X434">
        <v>466611</v>
      </c>
      <c r="Y434">
        <v>0.30699493999999999</v>
      </c>
      <c r="Z434">
        <v>0.10350712500000001</v>
      </c>
      <c r="AA434">
        <v>5.6494203999999999E-2</v>
      </c>
      <c r="AB434">
        <v>8.5115430000000006E-2</v>
      </c>
      <c r="AC434">
        <v>284240</v>
      </c>
      <c r="AD434">
        <v>86193</v>
      </c>
      <c r="AE434">
        <v>99828</v>
      </c>
      <c r="AF434">
        <v>72814</v>
      </c>
      <c r="AG434">
        <v>151.1</v>
      </c>
      <c r="AH434">
        <v>151.1</v>
      </c>
      <c r="AI434">
        <v>1326000</v>
      </c>
      <c r="AJ434">
        <v>464470</v>
      </c>
      <c r="AK434">
        <v>121618</v>
      </c>
      <c r="AL434">
        <v>86913</v>
      </c>
      <c r="AM434">
        <v>0.2099</v>
      </c>
      <c r="AN434">
        <v>6180667715</v>
      </c>
      <c r="AO434">
        <v>1.0768335E-2</v>
      </c>
      <c r="AP434">
        <v>101</v>
      </c>
      <c r="AQ434">
        <v>0.239622002</v>
      </c>
      <c r="AR434">
        <v>6.1394682999999999E-2</v>
      </c>
      <c r="AS434">
        <v>0.93130796100000002</v>
      </c>
      <c r="AT434">
        <v>0.2099</v>
      </c>
      <c r="AU434">
        <v>0.73288134599999999</v>
      </c>
      <c r="AV434">
        <v>3.459512106</v>
      </c>
      <c r="AW434">
        <v>14.442782319999999</v>
      </c>
      <c r="AX434">
        <v>4.4780948000000001E-2</v>
      </c>
      <c r="AY434">
        <v>1.0768335E-2</v>
      </c>
      <c r="AZ434">
        <v>4.4792245000000001E-2</v>
      </c>
      <c r="BA434">
        <v>-1.13E-5</v>
      </c>
      <c r="BB434">
        <v>-1.6613735000000001E-2</v>
      </c>
      <c r="BC434">
        <v>6.1500000000000004E-7</v>
      </c>
      <c r="BD434">
        <v>0.16048115499999999</v>
      </c>
      <c r="BE434">
        <v>0.19783346199999999</v>
      </c>
      <c r="BF434">
        <v>4.4780948000000001E-2</v>
      </c>
      <c r="BG434">
        <v>0.30699493999999999</v>
      </c>
      <c r="BH434">
        <v>6.1500000000000004E-7</v>
      </c>
      <c r="BI434">
        <v>0.40931941100000002</v>
      </c>
      <c r="BJ434">
        <v>0.16048115499999999</v>
      </c>
      <c r="BK434">
        <v>-3.8129672000000003E-2</v>
      </c>
      <c r="BL434">
        <v>0.24883825600000001</v>
      </c>
      <c r="BM434">
        <v>-6.7094847999999999E-2</v>
      </c>
      <c r="BN434">
        <v>-6.7793355E-2</v>
      </c>
      <c r="BO434">
        <v>3.1320736000000002E-2</v>
      </c>
      <c r="BP434">
        <v>5.0510795999999997E-2</v>
      </c>
      <c r="BQ434">
        <v>5.0464147000000001E-2</v>
      </c>
      <c r="BR434">
        <v>-8.6531454999999993E-2</v>
      </c>
      <c r="BS434">
        <v>6</v>
      </c>
    </row>
    <row r="435" spans="1:71" hidden="1" x14ac:dyDescent="0.35">
      <c r="A435">
        <v>30022018</v>
      </c>
      <c r="B435">
        <v>36522018</v>
      </c>
      <c r="C435">
        <v>3652</v>
      </c>
      <c r="D435">
        <v>3002</v>
      </c>
      <c r="E435" t="s">
        <v>141</v>
      </c>
      <c r="F435">
        <v>2018</v>
      </c>
      <c r="G435" t="s">
        <v>146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1829774</v>
      </c>
      <c r="N435">
        <v>1872495</v>
      </c>
      <c r="O435">
        <v>464592</v>
      </c>
      <c r="P435">
        <v>1365182</v>
      </c>
      <c r="Q435">
        <v>1480405</v>
      </c>
      <c r="R435">
        <v>8.3538186E-2</v>
      </c>
      <c r="S435">
        <v>24564</v>
      </c>
      <c r="T435">
        <v>306646</v>
      </c>
      <c r="U435">
        <v>378734</v>
      </c>
      <c r="V435">
        <v>612158</v>
      </c>
      <c r="W435">
        <v>665555</v>
      </c>
      <c r="X435">
        <v>404612</v>
      </c>
      <c r="Y435">
        <v>0.24711414400000001</v>
      </c>
      <c r="Z435">
        <v>9.3811731999999995E-2</v>
      </c>
      <c r="AA435">
        <v>6.7327389000000001E-2</v>
      </c>
      <c r="AB435">
        <v>8.9315176999999996E-2</v>
      </c>
      <c r="AC435">
        <v>226775</v>
      </c>
      <c r="AD435">
        <v>15430</v>
      </c>
      <c r="AE435">
        <v>3146</v>
      </c>
      <c r="AF435">
        <v>-31922</v>
      </c>
      <c r="AG435">
        <v>117.32</v>
      </c>
      <c r="AH435">
        <v>117.32</v>
      </c>
      <c r="AI435">
        <v>983280</v>
      </c>
      <c r="AJ435">
        <v>439584</v>
      </c>
      <c r="AK435">
        <v>144754</v>
      </c>
      <c r="AL435">
        <v>121618</v>
      </c>
      <c r="AM435">
        <v>0.20930000000000001</v>
      </c>
      <c r="AN435">
        <v>6698277125</v>
      </c>
      <c r="AO435">
        <v>9.1390369999999992E-3</v>
      </c>
      <c r="AP435">
        <v>103</v>
      </c>
      <c r="AQ435">
        <v>0.25390676699999998</v>
      </c>
      <c r="AR435">
        <v>1.680111E-3</v>
      </c>
      <c r="AS435">
        <v>0.72025561400000004</v>
      </c>
      <c r="AT435">
        <v>0.20930000000000001</v>
      </c>
      <c r="AU435">
        <v>0.53992774300000002</v>
      </c>
      <c r="AV435">
        <v>2.776632223</v>
      </c>
      <c r="AW435">
        <v>14.41970302</v>
      </c>
      <c r="AX435">
        <v>-1.7047843E-2</v>
      </c>
      <c r="AY435">
        <v>9.1390369999999992E-3</v>
      </c>
      <c r="AZ435">
        <v>4.0612697000000003E-2</v>
      </c>
      <c r="BA435">
        <v>-5.7660538999999997E-2</v>
      </c>
      <c r="BB435">
        <v>-1.8727954000000002E-2</v>
      </c>
      <c r="BC435">
        <v>5.3399999999999999E-7</v>
      </c>
      <c r="BD435">
        <v>-2.8516498000000001E-2</v>
      </c>
      <c r="BE435">
        <v>0.16376332099999999</v>
      </c>
      <c r="BF435">
        <v>-1.7047843E-2</v>
      </c>
      <c r="BG435">
        <v>0.24711414400000001</v>
      </c>
      <c r="BH435">
        <v>5.3399999999999999E-7</v>
      </c>
      <c r="BI435">
        <v>0.32692103300000003</v>
      </c>
      <c r="BJ435">
        <v>-2.8516498000000001E-2</v>
      </c>
      <c r="BK435">
        <v>0.13935577900000001</v>
      </c>
      <c r="BL435">
        <v>0.35543753099999997</v>
      </c>
      <c r="BM435">
        <v>-2.6486375999999999E-2</v>
      </c>
      <c r="BN435">
        <v>-1.7879546E-2</v>
      </c>
      <c r="BO435">
        <v>-2.4203282999999999E-2</v>
      </c>
      <c r="BP435">
        <v>8.7994072000000007E-2</v>
      </c>
      <c r="BQ435">
        <v>8.7958144000000002E-2</v>
      </c>
      <c r="BR435">
        <v>-9.2803787999999998E-2</v>
      </c>
      <c r="BS435">
        <v>6</v>
      </c>
    </row>
    <row r="436" spans="1:71" hidden="1" x14ac:dyDescent="0.35">
      <c r="A436">
        <v>30022019</v>
      </c>
      <c r="B436">
        <v>36522019</v>
      </c>
      <c r="C436">
        <v>3652</v>
      </c>
      <c r="D436">
        <v>3002</v>
      </c>
      <c r="E436" t="s">
        <v>141</v>
      </c>
      <c r="F436">
        <v>2019</v>
      </c>
      <c r="G436" t="s">
        <v>145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1927573</v>
      </c>
      <c r="N436">
        <v>1829774</v>
      </c>
      <c r="O436">
        <v>514678</v>
      </c>
      <c r="P436">
        <v>1412895</v>
      </c>
      <c r="Q436">
        <v>1598690</v>
      </c>
      <c r="R436">
        <v>9.8257238999999996E-2</v>
      </c>
      <c r="S436">
        <v>24564</v>
      </c>
      <c r="T436">
        <v>288788</v>
      </c>
      <c r="U436">
        <v>232358</v>
      </c>
      <c r="V436">
        <v>684216</v>
      </c>
      <c r="W436">
        <v>612158</v>
      </c>
      <c r="X436">
        <v>665555</v>
      </c>
      <c r="Y436">
        <v>0.28966145500000001</v>
      </c>
      <c r="Z436">
        <v>9.9451079999999997E-2</v>
      </c>
      <c r="AA436">
        <v>5.3113344E-2</v>
      </c>
      <c r="AB436">
        <v>9.5744619000000003E-2</v>
      </c>
      <c r="AC436">
        <v>291083</v>
      </c>
      <c r="AD436">
        <v>76302</v>
      </c>
      <c r="AE436">
        <v>29310</v>
      </c>
      <c r="AF436">
        <v>61202</v>
      </c>
      <c r="AG436">
        <v>166.42</v>
      </c>
      <c r="AH436">
        <v>166.42</v>
      </c>
      <c r="AI436">
        <v>1193400</v>
      </c>
      <c r="AJ436">
        <v>483549</v>
      </c>
      <c r="AK436">
        <v>191220</v>
      </c>
      <c r="AL436">
        <v>144754</v>
      </c>
      <c r="AM436">
        <v>0.20230000000000001</v>
      </c>
      <c r="AN436">
        <v>6752857466</v>
      </c>
      <c r="AO436">
        <v>1.0132244E-2</v>
      </c>
      <c r="AP436">
        <v>106</v>
      </c>
      <c r="AQ436">
        <v>0.267008305</v>
      </c>
      <c r="AR436">
        <v>1.6018371999999999E-2</v>
      </c>
      <c r="AS436">
        <v>0.84464875299999997</v>
      </c>
      <c r="AT436">
        <v>0.20230000000000001</v>
      </c>
      <c r="AU436">
        <v>0.65860647299999997</v>
      </c>
      <c r="AV436">
        <v>3.0834998300000001</v>
      </c>
      <c r="AW436">
        <v>14.47177226</v>
      </c>
      <c r="AX436">
        <v>3.3447847000000003E-2</v>
      </c>
      <c r="AY436">
        <v>1.0132244E-2</v>
      </c>
      <c r="AZ436">
        <v>3.4719430000000003E-2</v>
      </c>
      <c r="BA436">
        <v>-1.271583E-3</v>
      </c>
      <c r="BB436">
        <v>1.7429475E-2</v>
      </c>
      <c r="BC436">
        <v>5.4700000000000001E-7</v>
      </c>
      <c r="BD436">
        <v>3.9380819999999997E-2</v>
      </c>
      <c r="BE436">
        <v>0.157827141</v>
      </c>
      <c r="BF436">
        <v>3.3447847000000003E-2</v>
      </c>
      <c r="BG436">
        <v>0.28966145500000001</v>
      </c>
      <c r="BH436">
        <v>5.4700000000000001E-7</v>
      </c>
      <c r="BI436">
        <v>0.37393470499999998</v>
      </c>
      <c r="BJ436">
        <v>3.9380819999999997E-2</v>
      </c>
      <c r="BK436">
        <v>-2.9182291999999999E-2</v>
      </c>
      <c r="BL436">
        <v>0.334553885</v>
      </c>
      <c r="BM436">
        <v>6.0130757999999999E-2</v>
      </c>
      <c r="BN436">
        <v>5.9773000999999999E-2</v>
      </c>
      <c r="BO436">
        <v>-5.1580497000000003E-2</v>
      </c>
      <c r="BP436">
        <v>0.133832329</v>
      </c>
      <c r="BQ436">
        <v>0.13378810599999999</v>
      </c>
      <c r="BR436">
        <v>-7.9759840999999998E-2</v>
      </c>
      <c r="BS436">
        <v>6</v>
      </c>
    </row>
    <row r="437" spans="1:71" hidden="1" x14ac:dyDescent="0.35">
      <c r="A437">
        <v>30022020</v>
      </c>
      <c r="B437">
        <v>36522020</v>
      </c>
      <c r="C437">
        <v>3652</v>
      </c>
      <c r="D437">
        <v>3002</v>
      </c>
      <c r="E437" t="s">
        <v>141</v>
      </c>
      <c r="F437">
        <v>2020</v>
      </c>
      <c r="G437" t="s">
        <v>144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1898011</v>
      </c>
      <c r="N437">
        <v>1927573</v>
      </c>
      <c r="O437">
        <v>520990</v>
      </c>
      <c r="P437">
        <v>1377021</v>
      </c>
      <c r="Q437">
        <v>1589264</v>
      </c>
      <c r="R437">
        <v>9.6805024000000003E-2</v>
      </c>
      <c r="S437">
        <v>24564</v>
      </c>
      <c r="T437">
        <v>275511</v>
      </c>
      <c r="U437">
        <v>508439</v>
      </c>
      <c r="V437">
        <v>818717</v>
      </c>
      <c r="W437">
        <v>684216</v>
      </c>
      <c r="X437">
        <v>612158</v>
      </c>
      <c r="Y437">
        <v>0.31415930800000003</v>
      </c>
      <c r="Z437">
        <v>0.102079662</v>
      </c>
      <c r="AA437">
        <v>4.5279382E-2</v>
      </c>
      <c r="AB437">
        <v>0.117940632</v>
      </c>
      <c r="AC437">
        <v>299495</v>
      </c>
      <c r="AD437">
        <v>67143</v>
      </c>
      <c r="AE437">
        <v>67497</v>
      </c>
      <c r="AF437">
        <v>51031</v>
      </c>
      <c r="AG437">
        <v>165.43</v>
      </c>
      <c r="AH437">
        <v>165.43</v>
      </c>
      <c r="AI437">
        <v>1402500</v>
      </c>
      <c r="AJ437">
        <v>615100</v>
      </c>
      <c r="AK437">
        <v>181685</v>
      </c>
      <c r="AL437">
        <v>191220</v>
      </c>
      <c r="AM437">
        <v>0.22639999999999999</v>
      </c>
      <c r="AN437">
        <v>7101443952</v>
      </c>
      <c r="AO437">
        <v>1.1528881E-2</v>
      </c>
      <c r="AP437">
        <v>106</v>
      </c>
      <c r="AQ437">
        <v>0.27449261400000002</v>
      </c>
      <c r="AR437">
        <v>3.5016573000000002E-2</v>
      </c>
      <c r="AS437">
        <v>1.0185029860000001</v>
      </c>
      <c r="AT437">
        <v>0.22639999999999999</v>
      </c>
      <c r="AU437">
        <v>0.46335261999999999</v>
      </c>
      <c r="AV437">
        <v>3.3889976650000002</v>
      </c>
      <c r="AW437">
        <v>14.456317049999999</v>
      </c>
      <c r="AX437">
        <v>2.6474224000000001E-2</v>
      </c>
      <c r="AY437">
        <v>1.1528881E-2</v>
      </c>
      <c r="AZ437">
        <v>4.5304838E-2</v>
      </c>
      <c r="BA437">
        <v>-1.8830613E-2</v>
      </c>
      <c r="BB437">
        <v>-8.542348E-3</v>
      </c>
      <c r="BC437">
        <v>5.1900000000000003E-7</v>
      </c>
      <c r="BD437">
        <v>6.9777382999999998E-2</v>
      </c>
      <c r="BE437">
        <v>0.14293155199999999</v>
      </c>
      <c r="BF437">
        <v>2.6474224000000001E-2</v>
      </c>
      <c r="BG437">
        <v>0.31415930800000003</v>
      </c>
      <c r="BH437">
        <v>5.1900000000000003E-7</v>
      </c>
      <c r="BI437">
        <v>0.42473981500000002</v>
      </c>
      <c r="BJ437">
        <v>6.9777382999999998E-2</v>
      </c>
      <c r="BK437">
        <v>3.7382761E-2</v>
      </c>
      <c r="BL437">
        <v>0.35496243199999999</v>
      </c>
      <c r="BM437">
        <v>1.1329474000000001E-2</v>
      </c>
      <c r="BN437">
        <v>1.8475871000000001E-2</v>
      </c>
      <c r="BO437">
        <v>-3.8068818999999997E-2</v>
      </c>
      <c r="BP437">
        <v>0.106271643</v>
      </c>
      <c r="BQ437">
        <v>0.106166701</v>
      </c>
      <c r="BR437">
        <v>-6.0589257000000001E-2</v>
      </c>
      <c r="BS437">
        <v>6</v>
      </c>
    </row>
    <row r="438" spans="1:71" hidden="1" x14ac:dyDescent="0.35">
      <c r="A438">
        <v>30022021</v>
      </c>
      <c r="B438">
        <v>36522021</v>
      </c>
      <c r="C438">
        <v>3652</v>
      </c>
      <c r="D438">
        <v>3002</v>
      </c>
      <c r="E438" t="s">
        <v>141</v>
      </c>
      <c r="F438">
        <v>2021</v>
      </c>
      <c r="G438" t="s">
        <v>143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1807120</v>
      </c>
      <c r="N438">
        <v>1898011</v>
      </c>
      <c r="O438">
        <v>505064</v>
      </c>
      <c r="P438">
        <v>1302056</v>
      </c>
      <c r="Q438">
        <v>1510657</v>
      </c>
      <c r="R438">
        <v>9.4383328000000002E-2</v>
      </c>
      <c r="S438">
        <v>24564</v>
      </c>
      <c r="T438">
        <v>258627</v>
      </c>
      <c r="U438">
        <v>392139</v>
      </c>
      <c r="V438">
        <v>588441</v>
      </c>
      <c r="W438">
        <v>818717</v>
      </c>
      <c r="X438">
        <v>684216</v>
      </c>
      <c r="Y438">
        <v>0.26862858000000001</v>
      </c>
      <c r="Z438">
        <v>7.6692916999999999E-2</v>
      </c>
      <c r="AA438">
        <v>6.2701273000000002E-2</v>
      </c>
      <c r="AB438">
        <v>7.9003671999999997E-2</v>
      </c>
      <c r="AC438">
        <v>287917</v>
      </c>
      <c r="AD438">
        <v>3725</v>
      </c>
      <c r="AE438">
        <v>-48641</v>
      </c>
      <c r="AF438">
        <v>5804</v>
      </c>
      <c r="AG438">
        <v>138.12</v>
      </c>
      <c r="AH438">
        <v>138.12</v>
      </c>
      <c r="AI438">
        <v>1331100</v>
      </c>
      <c r="AJ438">
        <v>470901</v>
      </c>
      <c r="AK438">
        <v>220644</v>
      </c>
      <c r="AL438">
        <v>181685</v>
      </c>
      <c r="AM438">
        <v>0.23219999999999999</v>
      </c>
      <c r="AN438">
        <v>7632634011</v>
      </c>
      <c r="AO438">
        <v>7.70954E-3</v>
      </c>
      <c r="AP438">
        <v>106</v>
      </c>
      <c r="AQ438">
        <v>0.27948559000000001</v>
      </c>
      <c r="AR438">
        <v>-2.5627354000000001E-2</v>
      </c>
      <c r="AS438">
        <v>1.0223062599999999</v>
      </c>
      <c r="AT438">
        <v>0.23219999999999999</v>
      </c>
      <c r="AU438">
        <v>0.49234751500000001</v>
      </c>
      <c r="AV438">
        <v>3.1399202380000002</v>
      </c>
      <c r="AW438">
        <v>14.40724498</v>
      </c>
      <c r="AX438">
        <v>3.0579380000000001E-3</v>
      </c>
      <c r="AY438">
        <v>7.70954E-3</v>
      </c>
      <c r="AZ438">
        <v>5.2407729E-2</v>
      </c>
      <c r="BA438">
        <v>-4.9349790999999997E-2</v>
      </c>
      <c r="BB438">
        <v>2.8685292000000001E-2</v>
      </c>
      <c r="BC438">
        <v>5.2699999999999999E-7</v>
      </c>
      <c r="BD438">
        <v>-0.121324903</v>
      </c>
      <c r="BE438">
        <v>0.13626211899999999</v>
      </c>
      <c r="BF438">
        <v>3.0579380000000001E-3</v>
      </c>
      <c r="BG438">
        <v>0.26862858000000001</v>
      </c>
      <c r="BH438">
        <v>5.2699999999999999E-7</v>
      </c>
      <c r="BI438">
        <v>0.31003034200000001</v>
      </c>
      <c r="BJ438">
        <v>-0.121324903</v>
      </c>
      <c r="BK438">
        <v>7.0864183999999997E-2</v>
      </c>
      <c r="BL438">
        <v>0.431355245</v>
      </c>
      <c r="BM438">
        <v>-3.0265059E-2</v>
      </c>
      <c r="BN438">
        <v>-2.6275777E-2</v>
      </c>
      <c r="BO438">
        <v>-1.8559763E-2</v>
      </c>
      <c r="BP438">
        <v>8.7349346999999994E-2</v>
      </c>
      <c r="BQ438">
        <v>8.7249163000000005E-2</v>
      </c>
      <c r="BR438">
        <v>-7.4944339999999998E-2</v>
      </c>
      <c r="BS438">
        <v>6</v>
      </c>
    </row>
    <row r="439" spans="1:71" hidden="1" x14ac:dyDescent="0.35">
      <c r="A439">
        <v>30022022</v>
      </c>
      <c r="B439">
        <v>36522022</v>
      </c>
      <c r="C439">
        <v>3652</v>
      </c>
      <c r="D439">
        <v>3002</v>
      </c>
      <c r="E439" t="s">
        <v>141</v>
      </c>
      <c r="F439">
        <v>2022</v>
      </c>
      <c r="G439" t="s">
        <v>142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1846849</v>
      </c>
      <c r="N439">
        <v>1807120</v>
      </c>
      <c r="O439">
        <v>477454</v>
      </c>
      <c r="P439">
        <v>1369395</v>
      </c>
      <c r="Q439">
        <v>1563933</v>
      </c>
      <c r="R439">
        <v>8.2253069999999998E-2</v>
      </c>
      <c r="S439">
        <v>24564</v>
      </c>
      <c r="T439">
        <v>253391</v>
      </c>
      <c r="U439">
        <v>338645</v>
      </c>
      <c r="V439">
        <v>748389</v>
      </c>
      <c r="W439">
        <v>588441</v>
      </c>
      <c r="X439">
        <v>818717</v>
      </c>
      <c r="Y439">
        <v>0.34060660100000001</v>
      </c>
      <c r="Z439">
        <v>7.7121607999999994E-2</v>
      </c>
      <c r="AA439">
        <v>5.0909352999999997E-2</v>
      </c>
      <c r="AB439">
        <v>6.8410947E-2</v>
      </c>
      <c r="AC439">
        <v>300059</v>
      </c>
      <c r="AD439">
        <v>16131</v>
      </c>
      <c r="AE439">
        <v>-29430</v>
      </c>
      <c r="AF439">
        <v>12132</v>
      </c>
      <c r="AG439">
        <v>190.03</v>
      </c>
      <c r="AH439">
        <v>190.03</v>
      </c>
      <c r="AI439">
        <v>1147500</v>
      </c>
      <c r="AJ439">
        <v>594348</v>
      </c>
      <c r="AK439">
        <v>241813</v>
      </c>
      <c r="AL439">
        <v>220644</v>
      </c>
      <c r="AM439">
        <v>0.2432</v>
      </c>
      <c r="AN439">
        <v>7917518705</v>
      </c>
      <c r="AO439">
        <v>9.452317E-3</v>
      </c>
      <c r="AP439">
        <v>106</v>
      </c>
      <c r="AQ439">
        <v>0.25852357199999998</v>
      </c>
      <c r="AR439">
        <v>-1.6285581E-2</v>
      </c>
      <c r="AS439">
        <v>0.837961289</v>
      </c>
      <c r="AT439">
        <v>0.2432</v>
      </c>
      <c r="AU439">
        <v>0.58397560800000003</v>
      </c>
      <c r="AV439">
        <v>3.1197046930000001</v>
      </c>
      <c r="AW439">
        <v>14.4289915</v>
      </c>
      <c r="AX439">
        <v>6.7134450000000002E-3</v>
      </c>
      <c r="AY439">
        <v>9.452317E-3</v>
      </c>
      <c r="AZ439">
        <v>5.2207518000000001E-2</v>
      </c>
      <c r="BA439">
        <v>-4.5494073000000003E-2</v>
      </c>
      <c r="BB439">
        <v>2.2999025999999999E-2</v>
      </c>
      <c r="BC439">
        <v>5.5300000000000004E-7</v>
      </c>
      <c r="BD439">
        <v>8.8509894000000006E-2</v>
      </c>
      <c r="BE439">
        <v>0.14021813699999999</v>
      </c>
      <c r="BF439">
        <v>6.7134450000000002E-3</v>
      </c>
      <c r="BG439">
        <v>0.34060660100000001</v>
      </c>
      <c r="BH439">
        <v>5.5300000000000004E-7</v>
      </c>
      <c r="BI439">
        <v>0.41413353800000002</v>
      </c>
      <c r="BJ439">
        <v>8.8509894000000006E-2</v>
      </c>
      <c r="BK439">
        <v>-0.12742706600000001</v>
      </c>
      <c r="BL439">
        <v>0.32562364399999999</v>
      </c>
      <c r="BM439">
        <v>5.1138654999999998E-2</v>
      </c>
      <c r="BN439">
        <v>5.9551527E-2</v>
      </c>
      <c r="BO439">
        <v>-8.7557294999999993E-2</v>
      </c>
      <c r="BP439">
        <v>0.115787376</v>
      </c>
      <c r="BQ439">
        <v>0.115722097</v>
      </c>
      <c r="BR439">
        <v>-6.9187681000000001E-2</v>
      </c>
      <c r="BS439">
        <v>6</v>
      </c>
    </row>
    <row r="440" spans="1:71" x14ac:dyDescent="0.35">
      <c r="A440">
        <v>30052017</v>
      </c>
      <c r="B440">
        <v>30172017</v>
      </c>
      <c r="C440">
        <v>3017</v>
      </c>
      <c r="D440">
        <v>3005</v>
      </c>
      <c r="E440" t="s">
        <v>141</v>
      </c>
      <c r="F440">
        <v>2017</v>
      </c>
      <c r="G440" t="s">
        <v>147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25783055</v>
      </c>
      <c r="N440">
        <v>25719029</v>
      </c>
      <c r="O440">
        <v>10758327</v>
      </c>
      <c r="P440">
        <v>15024728</v>
      </c>
      <c r="Q440">
        <v>15862621</v>
      </c>
      <c r="R440">
        <v>0.33674900000000002</v>
      </c>
      <c r="S440">
        <v>2289148</v>
      </c>
      <c r="T440">
        <v>6816304</v>
      </c>
      <c r="U440">
        <v>4439873</v>
      </c>
      <c r="V440">
        <v>22197033</v>
      </c>
      <c r="W440">
        <v>20406945</v>
      </c>
      <c r="X440">
        <v>18334953</v>
      </c>
      <c r="Y440">
        <v>0.66384714600000005</v>
      </c>
      <c r="Z440">
        <v>0.13766293399999999</v>
      </c>
      <c r="AA440">
        <v>4.0349041000000002E-2</v>
      </c>
      <c r="AB440">
        <v>7.0204157000000003E-2</v>
      </c>
      <c r="AC440">
        <v>5686117</v>
      </c>
      <c r="AD440">
        <v>2648868</v>
      </c>
      <c r="AE440">
        <v>1670919</v>
      </c>
      <c r="AF440">
        <v>2046213</v>
      </c>
      <c r="AG440">
        <v>82.62</v>
      </c>
      <c r="AH440">
        <v>82.62</v>
      </c>
      <c r="AI440">
        <v>25262510</v>
      </c>
      <c r="AJ440">
        <v>16185888</v>
      </c>
      <c r="AK440">
        <v>4208441</v>
      </c>
      <c r="AL440">
        <v>3320825</v>
      </c>
      <c r="AM440">
        <v>0.63049999999999995</v>
      </c>
      <c r="AN440">
        <v>6180667715</v>
      </c>
      <c r="AO440">
        <v>0.359136489</v>
      </c>
      <c r="AP440">
        <v>101</v>
      </c>
      <c r="AQ440">
        <v>0.41726347000000003</v>
      </c>
      <c r="AR440">
        <v>6.4968199000000004E-2</v>
      </c>
      <c r="AS440">
        <v>1.681395497</v>
      </c>
      <c r="AT440">
        <v>0.63049999999999995</v>
      </c>
      <c r="AU440">
        <v>0.50056333799999997</v>
      </c>
      <c r="AV440">
        <v>3.6558890970000002</v>
      </c>
      <c r="AW440">
        <v>17.065228050000002</v>
      </c>
      <c r="AX440">
        <v>7.9560274E-2</v>
      </c>
      <c r="AY440">
        <v>0.359136489</v>
      </c>
      <c r="AZ440">
        <v>4.4792245000000001E-2</v>
      </c>
      <c r="BA440">
        <v>3.4768028999999999E-2</v>
      </c>
      <c r="BB440">
        <v>1.4592074999999999E-2</v>
      </c>
      <c r="BC440" s="1">
        <v>3.8899999999999998E-8</v>
      </c>
      <c r="BD440">
        <v>6.9601695000000005E-2</v>
      </c>
      <c r="BE440">
        <v>0.265029601</v>
      </c>
      <c r="BF440">
        <v>7.9560274E-2</v>
      </c>
      <c r="BG440">
        <v>0.66384714600000005</v>
      </c>
      <c r="BH440" s="1">
        <v>3.8899999999999998E-8</v>
      </c>
      <c r="BI440">
        <v>0.86305874900000001</v>
      </c>
      <c r="BJ440">
        <v>6.9601695000000005E-2</v>
      </c>
      <c r="BK440">
        <v>8.0562605999999995E-2</v>
      </c>
      <c r="BL440">
        <v>0.79345705499999997</v>
      </c>
      <c r="BM440">
        <v>4.2473572000000001E-2</v>
      </c>
      <c r="BN440">
        <v>3.8851099E-2</v>
      </c>
      <c r="BO440">
        <v>-1.5544410999999999E-2</v>
      </c>
      <c r="BP440">
        <v>1.6920817000000001E-2</v>
      </c>
      <c r="BQ440">
        <v>1.6920898E-2</v>
      </c>
      <c r="BR440">
        <v>-2.1185643000000001E-2</v>
      </c>
      <c r="BS440">
        <v>6</v>
      </c>
    </row>
    <row r="441" spans="1:71" x14ac:dyDescent="0.35">
      <c r="A441">
        <v>30052018</v>
      </c>
      <c r="B441">
        <v>30172018</v>
      </c>
      <c r="C441">
        <v>3017</v>
      </c>
      <c r="D441">
        <v>3005</v>
      </c>
      <c r="E441" t="s">
        <v>141</v>
      </c>
      <c r="F441">
        <v>2018</v>
      </c>
      <c r="G441" t="s">
        <v>146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28163690</v>
      </c>
      <c r="N441">
        <v>25783055</v>
      </c>
      <c r="O441">
        <v>11841649</v>
      </c>
      <c r="P441">
        <v>16322041</v>
      </c>
      <c r="Q441">
        <v>16956255</v>
      </c>
      <c r="R441">
        <v>0.32078626799999999</v>
      </c>
      <c r="S441">
        <v>2236787</v>
      </c>
      <c r="T441">
        <v>7346793</v>
      </c>
      <c r="U441">
        <v>5180581</v>
      </c>
      <c r="V441">
        <v>24693836</v>
      </c>
      <c r="W441">
        <v>22197033</v>
      </c>
      <c r="X441">
        <v>20406945</v>
      </c>
      <c r="Y441">
        <v>0.71179842699999996</v>
      </c>
      <c r="Z441">
        <v>0.168599532</v>
      </c>
      <c r="AA441">
        <v>4.8188826999999997E-2</v>
      </c>
      <c r="AB441">
        <v>7.3418604999999998E-2</v>
      </c>
      <c r="AC441">
        <v>6416230</v>
      </c>
      <c r="AD441">
        <v>3054645</v>
      </c>
      <c r="AE441">
        <v>3780992</v>
      </c>
      <c r="AF441">
        <v>2418377</v>
      </c>
      <c r="AG441">
        <v>89.86</v>
      </c>
      <c r="AH441">
        <v>89.86</v>
      </c>
      <c r="AI441">
        <v>23282433</v>
      </c>
      <c r="AJ441">
        <v>17746433</v>
      </c>
      <c r="AK441">
        <v>4814346</v>
      </c>
      <c r="AL441">
        <v>4208441</v>
      </c>
      <c r="AM441">
        <v>0.80589999999999995</v>
      </c>
      <c r="AN441">
        <v>6698277125</v>
      </c>
      <c r="AO441">
        <v>0.36865951600000002</v>
      </c>
      <c r="AP441">
        <v>103</v>
      </c>
      <c r="AQ441">
        <v>0.42045800799999999</v>
      </c>
      <c r="AR441">
        <v>0.14664639199999999</v>
      </c>
      <c r="AS441">
        <v>1.4264412769999999</v>
      </c>
      <c r="AT441">
        <v>0.80589999999999995</v>
      </c>
      <c r="AU441">
        <v>0.51887749500000002</v>
      </c>
      <c r="AV441">
        <v>3.455824845</v>
      </c>
      <c r="AW441">
        <v>17.153544119999999</v>
      </c>
      <c r="AX441">
        <v>9.3797146999999997E-2</v>
      </c>
      <c r="AY441">
        <v>0.36865951600000002</v>
      </c>
      <c r="AZ441">
        <v>4.0612697000000003E-2</v>
      </c>
      <c r="BA441">
        <v>5.3184450000000001E-2</v>
      </c>
      <c r="BB441">
        <v>-5.2849245000000003E-2</v>
      </c>
      <c r="BC441" s="1">
        <v>3.8799999999999997E-8</v>
      </c>
      <c r="BD441">
        <v>9.6838911999999999E-2</v>
      </c>
      <c r="BE441">
        <v>0.28494656699999998</v>
      </c>
      <c r="BF441">
        <v>9.3797146999999997E-2</v>
      </c>
      <c r="BG441">
        <v>0.71179842699999996</v>
      </c>
      <c r="BH441" s="1">
        <v>3.8799999999999997E-8</v>
      </c>
      <c r="BI441">
        <v>0.957754463</v>
      </c>
      <c r="BJ441">
        <v>9.6838911999999999E-2</v>
      </c>
      <c r="BK441">
        <v>6.9428855999999997E-2</v>
      </c>
      <c r="BL441">
        <v>0.86091555099999995</v>
      </c>
      <c r="BM441">
        <v>-5.5211191999999999E-2</v>
      </c>
      <c r="BN441">
        <v>-6.2420613999999999E-2</v>
      </c>
      <c r="BO441">
        <v>0.11841349800000001</v>
      </c>
      <c r="BP441">
        <v>-7.9904872000000002E-2</v>
      </c>
      <c r="BQ441">
        <v>-7.9897656999999997E-2</v>
      </c>
      <c r="BR441">
        <v>1.0967437E-2</v>
      </c>
      <c r="BS441">
        <v>6</v>
      </c>
    </row>
    <row r="442" spans="1:71" x14ac:dyDescent="0.35">
      <c r="A442">
        <v>30052019</v>
      </c>
      <c r="B442">
        <v>30172019</v>
      </c>
      <c r="C442">
        <v>3017</v>
      </c>
      <c r="D442">
        <v>3005</v>
      </c>
      <c r="E442" t="s">
        <v>141</v>
      </c>
      <c r="F442">
        <v>2019</v>
      </c>
      <c r="G442" t="s">
        <v>145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30607595</v>
      </c>
      <c r="N442">
        <v>28163690</v>
      </c>
      <c r="O442">
        <v>13934855</v>
      </c>
      <c r="P442">
        <v>16672740</v>
      </c>
      <c r="Q442">
        <v>18561740</v>
      </c>
      <c r="R442">
        <v>0.33787303400000002</v>
      </c>
      <c r="S442">
        <v>2631295</v>
      </c>
      <c r="T442">
        <v>7251930</v>
      </c>
      <c r="U442">
        <v>5492175</v>
      </c>
      <c r="V442">
        <v>26952910</v>
      </c>
      <c r="W442">
        <v>24693836</v>
      </c>
      <c r="X442">
        <v>22197033</v>
      </c>
      <c r="Y442">
        <v>0.69728501499999995</v>
      </c>
      <c r="Z442">
        <v>0.167506033</v>
      </c>
      <c r="AA442">
        <v>4.7783523000000001E-2</v>
      </c>
      <c r="AB442">
        <v>7.5031527000000001E-2</v>
      </c>
      <c r="AC442">
        <v>6804675</v>
      </c>
      <c r="AD442">
        <v>2989583</v>
      </c>
      <c r="AE442">
        <v>3484509</v>
      </c>
      <c r="AF442">
        <v>2369928</v>
      </c>
      <c r="AG442">
        <v>91.05</v>
      </c>
      <c r="AH442">
        <v>91.05</v>
      </c>
      <c r="AI442">
        <v>27226193</v>
      </c>
      <c r="AJ442">
        <v>19311825</v>
      </c>
      <c r="AK442">
        <v>5140640</v>
      </c>
      <c r="AL442">
        <v>4814346</v>
      </c>
      <c r="AM442">
        <v>0.8105</v>
      </c>
      <c r="AN442">
        <v>6752857466</v>
      </c>
      <c r="AO442">
        <v>0.39913340600000002</v>
      </c>
      <c r="AP442">
        <v>106</v>
      </c>
      <c r="AQ442">
        <v>0.45527441800000001</v>
      </c>
      <c r="AR442">
        <v>0.123723454</v>
      </c>
      <c r="AS442">
        <v>1.632976523</v>
      </c>
      <c r="AT442">
        <v>0.8105</v>
      </c>
      <c r="AU442">
        <v>0.49041372100000002</v>
      </c>
      <c r="AV442">
        <v>3.414191744</v>
      </c>
      <c r="AW442">
        <v>17.236758739999999</v>
      </c>
      <c r="AX442">
        <v>8.4148347999999998E-2</v>
      </c>
      <c r="AY442">
        <v>0.39913340600000002</v>
      </c>
      <c r="AZ442">
        <v>3.4719430000000003E-2</v>
      </c>
      <c r="BA442">
        <v>4.9428919000000002E-2</v>
      </c>
      <c r="BB442">
        <v>-3.9575104999999999E-2</v>
      </c>
      <c r="BC442" s="1">
        <v>3.55E-8</v>
      </c>
      <c r="BD442">
        <v>8.0212288000000007E-2</v>
      </c>
      <c r="BE442">
        <v>0.25749218200000001</v>
      </c>
      <c r="BF442">
        <v>8.4148347999999998E-2</v>
      </c>
      <c r="BG442">
        <v>0.69728501499999995</v>
      </c>
      <c r="BH442" s="1">
        <v>3.55E-8</v>
      </c>
      <c r="BI442">
        <v>0.95700918499999998</v>
      </c>
      <c r="BJ442">
        <v>8.0212288000000007E-2</v>
      </c>
      <c r="BK442">
        <v>8.8653261999999997E-2</v>
      </c>
      <c r="BL442">
        <v>0.87679689699999996</v>
      </c>
      <c r="BM442">
        <v>-9.9632850000000005E-3</v>
      </c>
      <c r="BN442">
        <v>-8.2621190000000001E-3</v>
      </c>
      <c r="BO442">
        <v>4.7192089E-2</v>
      </c>
      <c r="BP442">
        <v>-5.1499216E-2</v>
      </c>
      <c r="BQ442">
        <v>-5.1495377000000002E-2</v>
      </c>
      <c r="BR442">
        <v>1.5953495000000002E-2</v>
      </c>
      <c r="BS442">
        <v>6</v>
      </c>
    </row>
    <row r="443" spans="1:71" x14ac:dyDescent="0.35">
      <c r="A443">
        <v>30052020</v>
      </c>
      <c r="B443">
        <v>30172020</v>
      </c>
      <c r="C443">
        <v>3017</v>
      </c>
      <c r="D443">
        <v>3005</v>
      </c>
      <c r="E443" t="s">
        <v>141</v>
      </c>
      <c r="F443">
        <v>2020</v>
      </c>
      <c r="G443" t="s">
        <v>144</v>
      </c>
      <c r="H443">
        <v>1</v>
      </c>
      <c r="I443">
        <v>0</v>
      </c>
      <c r="J443">
        <v>1</v>
      </c>
      <c r="K443">
        <v>1</v>
      </c>
      <c r="L443">
        <v>1</v>
      </c>
      <c r="M443">
        <v>33854933</v>
      </c>
      <c r="N443">
        <v>30607595</v>
      </c>
      <c r="O443">
        <v>15861638</v>
      </c>
      <c r="P443">
        <v>17993295</v>
      </c>
      <c r="Q443">
        <v>19825742</v>
      </c>
      <c r="R443">
        <v>0.34665320399999999</v>
      </c>
      <c r="S443">
        <v>2518951</v>
      </c>
      <c r="T443">
        <v>8593044</v>
      </c>
      <c r="U443">
        <v>5706030</v>
      </c>
      <c r="V443">
        <v>27837743</v>
      </c>
      <c r="W443">
        <v>26952910</v>
      </c>
      <c r="X443">
        <v>24693836</v>
      </c>
      <c r="Y443">
        <v>0.66530794100000001</v>
      </c>
      <c r="Z443">
        <v>0.15405231899999999</v>
      </c>
      <c r="AA443">
        <v>4.6470828999999998E-2</v>
      </c>
      <c r="AB443">
        <v>6.7638277999999996E-2</v>
      </c>
      <c r="AC443">
        <v>7770565</v>
      </c>
      <c r="AD443">
        <v>3288152</v>
      </c>
      <c r="AE443">
        <v>4191759</v>
      </c>
      <c r="AF443">
        <v>2668793</v>
      </c>
      <c r="AG443">
        <v>91.21</v>
      </c>
      <c r="AH443">
        <v>91.21</v>
      </c>
      <c r="AI443">
        <v>28814178</v>
      </c>
      <c r="AJ443">
        <v>20060915</v>
      </c>
      <c r="AK443">
        <v>5443201</v>
      </c>
      <c r="AL443">
        <v>5140640</v>
      </c>
      <c r="AM443">
        <v>0.84750000000000003</v>
      </c>
      <c r="AN443">
        <v>7101443952</v>
      </c>
      <c r="AO443">
        <v>0.39200116499999998</v>
      </c>
      <c r="AP443">
        <v>106</v>
      </c>
      <c r="AQ443">
        <v>0.468517778</v>
      </c>
      <c r="AR443">
        <v>0.13695159600000001</v>
      </c>
      <c r="AS443">
        <v>1.6013841820000001</v>
      </c>
      <c r="AT443">
        <v>0.84750000000000003</v>
      </c>
      <c r="AU443">
        <v>0.48374320199999998</v>
      </c>
      <c r="AV443">
        <v>3.2568002460000001</v>
      </c>
      <c r="AW443">
        <v>17.337595279999999</v>
      </c>
      <c r="AX443">
        <v>8.7193815999999993E-2</v>
      </c>
      <c r="AY443">
        <v>0.39200116499999998</v>
      </c>
      <c r="AZ443">
        <v>4.5304838E-2</v>
      </c>
      <c r="BA443">
        <v>4.1888978E-2</v>
      </c>
      <c r="BB443">
        <v>-4.9757781000000001E-2</v>
      </c>
      <c r="BC443" s="1">
        <v>3.2700000000000002E-8</v>
      </c>
      <c r="BD443">
        <v>2.8908936E-2</v>
      </c>
      <c r="BE443">
        <v>0.28074874900000002</v>
      </c>
      <c r="BF443">
        <v>8.7193815999999993E-2</v>
      </c>
      <c r="BG443">
        <v>0.66530794100000001</v>
      </c>
      <c r="BH443" s="1">
        <v>3.2700000000000002E-8</v>
      </c>
      <c r="BI443">
        <v>0.90950442200000003</v>
      </c>
      <c r="BJ443">
        <v>2.8908936E-2</v>
      </c>
      <c r="BK443">
        <v>7.3807628E-2</v>
      </c>
      <c r="BL443">
        <v>0.88059548600000004</v>
      </c>
      <c r="BM443">
        <v>-1.5058695E-2</v>
      </c>
      <c r="BN443">
        <v>-2.2481119000000001E-2</v>
      </c>
      <c r="BO443">
        <v>4.8729737000000002E-2</v>
      </c>
      <c r="BP443">
        <v>-4.6139367000000001E-2</v>
      </c>
      <c r="BQ443">
        <v>-4.6240652E-2</v>
      </c>
      <c r="BR443">
        <v>1.3635724E-2</v>
      </c>
      <c r="BS443">
        <v>6</v>
      </c>
    </row>
    <row r="444" spans="1:71" x14ac:dyDescent="0.35">
      <c r="A444">
        <v>30052021</v>
      </c>
      <c r="B444">
        <v>30172021</v>
      </c>
      <c r="C444">
        <v>3017</v>
      </c>
      <c r="D444">
        <v>3005</v>
      </c>
      <c r="E444" t="s">
        <v>141</v>
      </c>
      <c r="F444">
        <v>2021</v>
      </c>
      <c r="G444" t="s">
        <v>143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35844386</v>
      </c>
      <c r="N444">
        <v>33854933</v>
      </c>
      <c r="O444">
        <v>15880997</v>
      </c>
      <c r="P444">
        <v>19963389</v>
      </c>
      <c r="Q444">
        <v>21642016</v>
      </c>
      <c r="R444">
        <v>0.32355778099999999</v>
      </c>
      <c r="S444">
        <v>2112952</v>
      </c>
      <c r="T444">
        <v>8849503</v>
      </c>
      <c r="U444">
        <v>5785111</v>
      </c>
      <c r="V444">
        <v>30084126</v>
      </c>
      <c r="W444">
        <v>27837743</v>
      </c>
      <c r="X444">
        <v>26952910</v>
      </c>
      <c r="Y444">
        <v>0.72864072700000004</v>
      </c>
      <c r="Z444">
        <v>0.14723597299999999</v>
      </c>
      <c r="AA444">
        <v>4.9136012999999999E-2</v>
      </c>
      <c r="AB444">
        <v>6.0611366999999999E-2</v>
      </c>
      <c r="AC444">
        <v>9949974</v>
      </c>
      <c r="AD444">
        <v>5493199</v>
      </c>
      <c r="AE444">
        <v>1111191</v>
      </c>
      <c r="AF444">
        <v>4263192</v>
      </c>
      <c r="AG444">
        <v>92.85</v>
      </c>
      <c r="AH444">
        <v>92.85</v>
      </c>
      <c r="AI444">
        <v>33291779</v>
      </c>
      <c r="AJ444">
        <v>22517718</v>
      </c>
      <c r="AK444">
        <v>7593566</v>
      </c>
      <c r="AL444">
        <v>5443201</v>
      </c>
      <c r="AM444">
        <v>0.87450000000000006</v>
      </c>
      <c r="AN444">
        <v>7632634011</v>
      </c>
      <c r="AO444">
        <v>0.39415129799999998</v>
      </c>
      <c r="AP444">
        <v>106</v>
      </c>
      <c r="AQ444">
        <v>0.44305395600000003</v>
      </c>
      <c r="AR444">
        <v>3.2822129999999998E-2</v>
      </c>
      <c r="AS444">
        <v>1.6676416510000001</v>
      </c>
      <c r="AT444">
        <v>0.87450000000000006</v>
      </c>
      <c r="AU444">
        <v>0.48120697800000001</v>
      </c>
      <c r="AV444">
        <v>3.715979946</v>
      </c>
      <c r="AW444">
        <v>17.394697520000001</v>
      </c>
      <c r="AX444">
        <v>0.125925282</v>
      </c>
      <c r="AY444">
        <v>0.39415129799999998</v>
      </c>
      <c r="AZ444">
        <v>5.2407729E-2</v>
      </c>
      <c r="BA444">
        <v>7.3517552999999999E-2</v>
      </c>
      <c r="BB444">
        <v>9.3103152999999994E-2</v>
      </c>
      <c r="BC444" s="1">
        <v>2.9499999999999999E-8</v>
      </c>
      <c r="BD444">
        <v>6.6353196000000003E-2</v>
      </c>
      <c r="BE444">
        <v>0.26139478700000002</v>
      </c>
      <c r="BF444">
        <v>0.125925282</v>
      </c>
      <c r="BG444">
        <v>0.72864072700000004</v>
      </c>
      <c r="BH444" s="1">
        <v>2.9499999999999999E-8</v>
      </c>
      <c r="BI444">
        <v>0.88861868399999999</v>
      </c>
      <c r="BJ444">
        <v>6.6353196000000003E-2</v>
      </c>
      <c r="BK444">
        <v>2.6136013999999999E-2</v>
      </c>
      <c r="BL444">
        <v>0.82226548799999999</v>
      </c>
      <c r="BM444">
        <v>6.4970738E-2</v>
      </c>
      <c r="BN444">
        <v>5.5413939000000002E-2</v>
      </c>
      <c r="BO444">
        <v>6.2877480000000001E-3</v>
      </c>
      <c r="BP444">
        <v>-3.3578998999999998E-2</v>
      </c>
      <c r="BQ444">
        <v>-3.3679182000000002E-2</v>
      </c>
      <c r="BR444">
        <v>1.2386476E-2</v>
      </c>
      <c r="BS444">
        <v>6</v>
      </c>
    </row>
    <row r="445" spans="1:71" x14ac:dyDescent="0.35">
      <c r="A445">
        <v>30052022</v>
      </c>
      <c r="B445">
        <v>30172022</v>
      </c>
      <c r="C445">
        <v>3017</v>
      </c>
      <c r="D445">
        <v>3005</v>
      </c>
      <c r="E445" t="s">
        <v>141</v>
      </c>
      <c r="F445">
        <v>2022</v>
      </c>
      <c r="G445" t="s">
        <v>142</v>
      </c>
      <c r="H445">
        <v>1</v>
      </c>
      <c r="I445">
        <v>0</v>
      </c>
      <c r="J445">
        <v>1</v>
      </c>
      <c r="K445">
        <v>1</v>
      </c>
      <c r="L445">
        <v>1</v>
      </c>
      <c r="M445">
        <v>37658739</v>
      </c>
      <c r="N445">
        <v>35844386</v>
      </c>
      <c r="O445">
        <v>15966468</v>
      </c>
      <c r="P445">
        <v>21692271</v>
      </c>
      <c r="Q445">
        <v>23668790</v>
      </c>
      <c r="R445">
        <v>0.32136113199999999</v>
      </c>
      <c r="S445">
        <v>2477063</v>
      </c>
      <c r="T445">
        <v>9013065</v>
      </c>
      <c r="U445">
        <v>8821563</v>
      </c>
      <c r="V445">
        <v>32476133</v>
      </c>
      <c r="W445">
        <v>30084126</v>
      </c>
      <c r="X445">
        <v>27837743</v>
      </c>
      <c r="Y445">
        <v>0.64585784800000001</v>
      </c>
      <c r="Z445">
        <v>0.144194714</v>
      </c>
      <c r="AA445">
        <v>4.5805484E-2</v>
      </c>
      <c r="AB445">
        <v>6.5200126999999997E-2</v>
      </c>
      <c r="AC445">
        <v>10353697</v>
      </c>
      <c r="AD445">
        <v>3199919</v>
      </c>
      <c r="AE445">
        <v>5108802</v>
      </c>
      <c r="AF445">
        <v>2681677</v>
      </c>
      <c r="AG445">
        <v>97.61</v>
      </c>
      <c r="AH445">
        <v>97.61</v>
      </c>
      <c r="AI445">
        <v>26644260</v>
      </c>
      <c r="AJ445">
        <v>24213779</v>
      </c>
      <c r="AK445">
        <v>6530165</v>
      </c>
      <c r="AL445">
        <v>7593566</v>
      </c>
      <c r="AM445">
        <v>0.85589999999999999</v>
      </c>
      <c r="AN445">
        <v>7917518705</v>
      </c>
      <c r="AO445">
        <v>0.41018069200000001</v>
      </c>
      <c r="AP445">
        <v>106</v>
      </c>
      <c r="AQ445">
        <v>0.42397776500000001</v>
      </c>
      <c r="AR445">
        <v>0.14252725699999999</v>
      </c>
      <c r="AS445">
        <v>1.2282835670000001</v>
      </c>
      <c r="AT445">
        <v>0.85589999999999999</v>
      </c>
      <c r="AU445">
        <v>0.42817781799999999</v>
      </c>
      <c r="AV445">
        <v>3.283161126</v>
      </c>
      <c r="AW445">
        <v>17.444075600000001</v>
      </c>
      <c r="AX445">
        <v>7.4814421000000006E-2</v>
      </c>
      <c r="AY445">
        <v>0.41018069200000001</v>
      </c>
      <c r="AZ445">
        <v>5.2207518000000001E-2</v>
      </c>
      <c r="BA445">
        <v>2.2606904000000001E-2</v>
      </c>
      <c r="BB445">
        <v>-6.7712834999999999E-2</v>
      </c>
      <c r="BC445" s="1">
        <v>2.7899999999999998E-8</v>
      </c>
      <c r="BD445">
        <v>6.6733100000000004E-2</v>
      </c>
      <c r="BE445">
        <v>0.25144983700000001</v>
      </c>
      <c r="BF445">
        <v>7.4814421000000006E-2</v>
      </c>
      <c r="BG445">
        <v>0.64585784800000001</v>
      </c>
      <c r="BH445" s="1">
        <v>2.7899999999999998E-8</v>
      </c>
      <c r="BI445">
        <v>0.90603122599999997</v>
      </c>
      <c r="BJ445">
        <v>6.6733100000000004E-2</v>
      </c>
      <c r="BK445">
        <v>6.2670428E-2</v>
      </c>
      <c r="BL445">
        <v>0.83929812599999998</v>
      </c>
      <c r="BM445">
        <v>-6.0414542000000002E-2</v>
      </c>
      <c r="BN445">
        <v>-6.1992223999999999E-2</v>
      </c>
      <c r="BO445">
        <v>7.0885618999999997E-2</v>
      </c>
      <c r="BP445">
        <v>-7.4154003999999996E-2</v>
      </c>
      <c r="BQ445">
        <v>-7.4225917000000002E-2</v>
      </c>
      <c r="BR445">
        <v>2.1875121000000001E-2</v>
      </c>
      <c r="BS445">
        <v>6</v>
      </c>
    </row>
    <row r="446" spans="1:71" hidden="1" x14ac:dyDescent="0.35">
      <c r="A446">
        <v>30172017</v>
      </c>
      <c r="B446">
        <v>30052017</v>
      </c>
      <c r="C446">
        <v>3005</v>
      </c>
      <c r="D446">
        <v>3017</v>
      </c>
      <c r="E446" t="s">
        <v>141</v>
      </c>
      <c r="F446">
        <v>2017</v>
      </c>
      <c r="G446" t="s">
        <v>147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28214076</v>
      </c>
      <c r="N446">
        <v>27623043</v>
      </c>
      <c r="O446">
        <v>19387392</v>
      </c>
      <c r="P446">
        <v>8826684</v>
      </c>
      <c r="Q446">
        <v>19881489</v>
      </c>
      <c r="R446">
        <v>0.53254552799999999</v>
      </c>
      <c r="S446">
        <v>5771702</v>
      </c>
      <c r="T446">
        <v>5801996</v>
      </c>
      <c r="U446">
        <v>6844356</v>
      </c>
      <c r="V446">
        <v>27109342</v>
      </c>
      <c r="W446">
        <v>26504463</v>
      </c>
      <c r="X446">
        <v>25674559</v>
      </c>
      <c r="Y446">
        <v>0.87943938700000002</v>
      </c>
      <c r="Z446">
        <v>7.8826832999999999E-2</v>
      </c>
      <c r="AA446">
        <v>4.5972934E-2</v>
      </c>
      <c r="AB446">
        <v>1.8937162E-2</v>
      </c>
      <c r="AC446">
        <v>3940956</v>
      </c>
      <c r="AD446">
        <v>1409748</v>
      </c>
      <c r="AE446">
        <v>1806031</v>
      </c>
      <c r="AF446">
        <v>939338</v>
      </c>
      <c r="AG446">
        <v>16.399999999999999</v>
      </c>
      <c r="AH446">
        <v>16.399999999999999</v>
      </c>
      <c r="AI446">
        <v>11447244</v>
      </c>
      <c r="AJ446">
        <v>23778130</v>
      </c>
      <c r="AK446">
        <v>5081172</v>
      </c>
      <c r="AL446">
        <v>4566510</v>
      </c>
      <c r="AM446">
        <v>0.53480000000000005</v>
      </c>
      <c r="AN446">
        <v>6180667715</v>
      </c>
      <c r="AO446">
        <v>0.43861510199999998</v>
      </c>
      <c r="AP446">
        <v>101</v>
      </c>
      <c r="AQ446">
        <v>0.68715317799999998</v>
      </c>
      <c r="AR446">
        <v>6.5381320000000007E-2</v>
      </c>
      <c r="AS446">
        <v>1.296890656</v>
      </c>
      <c r="AT446">
        <v>0.53480000000000005</v>
      </c>
      <c r="AU446">
        <v>0.28070875499999998</v>
      </c>
      <c r="AV446">
        <v>2.521152893</v>
      </c>
      <c r="AW446">
        <v>17.15533156</v>
      </c>
      <c r="AX446">
        <v>3.4005595E-2</v>
      </c>
      <c r="AY446">
        <v>0.43861510199999998</v>
      </c>
      <c r="AZ446">
        <v>4.4792245000000001E-2</v>
      </c>
      <c r="BA446">
        <v>-1.078665E-2</v>
      </c>
      <c r="BB446">
        <v>-3.1375725E-2</v>
      </c>
      <c r="BC446" s="1">
        <v>3.62E-8</v>
      </c>
      <c r="BD446">
        <v>2.1897624000000001E-2</v>
      </c>
      <c r="BE446">
        <v>0.21004188400000001</v>
      </c>
      <c r="BF446">
        <v>3.4005595E-2</v>
      </c>
      <c r="BG446">
        <v>0.87943938700000002</v>
      </c>
      <c r="BH446" s="1">
        <v>3.62E-8</v>
      </c>
      <c r="BI446">
        <v>0.98140317099999996</v>
      </c>
      <c r="BJ446">
        <v>2.1897624000000001E-2</v>
      </c>
      <c r="BK446">
        <v>3.0043902000000001E-2</v>
      </c>
      <c r="BL446">
        <v>0.95950554799999999</v>
      </c>
      <c r="BM446">
        <v>9.7663700000000003E-4</v>
      </c>
      <c r="BN446">
        <v>4.1792419999999997E-3</v>
      </c>
      <c r="BO446">
        <v>-1.7463930999999999E-2</v>
      </c>
      <c r="BP446">
        <v>0.110414206</v>
      </c>
      <c r="BQ446">
        <v>0.110417812</v>
      </c>
      <c r="BR446">
        <v>-7.8739331999999995E-2</v>
      </c>
      <c r="BS446">
        <v>6</v>
      </c>
    </row>
    <row r="447" spans="1:71" hidden="1" x14ac:dyDescent="0.35">
      <c r="A447">
        <v>30172018</v>
      </c>
      <c r="B447">
        <v>30052018</v>
      </c>
      <c r="C447">
        <v>3005</v>
      </c>
      <c r="D447">
        <v>3017</v>
      </c>
      <c r="E447" t="s">
        <v>141</v>
      </c>
      <c r="F447">
        <v>2018</v>
      </c>
      <c r="G447" t="s">
        <v>146</v>
      </c>
      <c r="H447">
        <v>0</v>
      </c>
      <c r="I447">
        <v>0</v>
      </c>
      <c r="J447">
        <v>0</v>
      </c>
      <c r="K447">
        <v>1</v>
      </c>
      <c r="L447">
        <v>1</v>
      </c>
      <c r="M447">
        <v>30396264</v>
      </c>
      <c r="N447">
        <v>28214076</v>
      </c>
      <c r="O447">
        <v>21387694</v>
      </c>
      <c r="P447">
        <v>9008570</v>
      </c>
      <c r="Q447">
        <v>21571861</v>
      </c>
      <c r="R447">
        <v>0.53639424199999997</v>
      </c>
      <c r="S447">
        <v>6780367</v>
      </c>
      <c r="T447">
        <v>6409263</v>
      </c>
      <c r="U447">
        <v>6775977</v>
      </c>
      <c r="V447">
        <v>29066591</v>
      </c>
      <c r="W447">
        <v>27109342</v>
      </c>
      <c r="X447">
        <v>26504463</v>
      </c>
      <c r="Y447">
        <v>0.99570345699999996</v>
      </c>
      <c r="Z447">
        <v>9.6687164000000006E-2</v>
      </c>
      <c r="AA447">
        <v>5.4670600999999999E-2</v>
      </c>
      <c r="AB447">
        <v>2.1250824000000001E-2</v>
      </c>
      <c r="AC447">
        <v>4691662</v>
      </c>
      <c r="AD447">
        <v>1219721</v>
      </c>
      <c r="AE447">
        <v>971341</v>
      </c>
      <c r="AF447">
        <v>729847</v>
      </c>
      <c r="AG447">
        <v>16.940000000000001</v>
      </c>
      <c r="AH447">
        <v>16.940000000000001</v>
      </c>
      <c r="AI447">
        <v>8921078</v>
      </c>
      <c r="AJ447">
        <v>25619313</v>
      </c>
      <c r="AK447">
        <v>7554712</v>
      </c>
      <c r="AL447">
        <v>5081172</v>
      </c>
      <c r="AM447">
        <v>0.43940000000000001</v>
      </c>
      <c r="AN447">
        <v>6698277125</v>
      </c>
      <c r="AO447">
        <v>0.43394130199999997</v>
      </c>
      <c r="AP447">
        <v>103</v>
      </c>
      <c r="AQ447">
        <v>0.70362903799999998</v>
      </c>
      <c r="AR447">
        <v>3.4427531999999997E-2</v>
      </c>
      <c r="AS447">
        <v>0.99028791500000002</v>
      </c>
      <c r="AT447">
        <v>0.43940000000000001</v>
      </c>
      <c r="AU447">
        <v>0.31944905800000001</v>
      </c>
      <c r="AV447">
        <v>2.4066585819999999</v>
      </c>
      <c r="AW447">
        <v>17.22983026</v>
      </c>
      <c r="AX447">
        <v>2.5868187000000001E-2</v>
      </c>
      <c r="AY447">
        <v>0.43394130199999997</v>
      </c>
      <c r="AZ447">
        <v>4.0612697000000003E-2</v>
      </c>
      <c r="BA447">
        <v>-1.4744510000000001E-2</v>
      </c>
      <c r="BB447">
        <v>-8.5593449999999995E-3</v>
      </c>
      <c r="BC447" s="1">
        <v>3.5399999999999999E-8</v>
      </c>
      <c r="BD447">
        <v>6.9371366000000004E-2</v>
      </c>
      <c r="BE447">
        <v>0.22716544</v>
      </c>
      <c r="BF447">
        <v>2.5868187000000001E-2</v>
      </c>
      <c r="BG447">
        <v>0.99570345699999996</v>
      </c>
      <c r="BH447" s="1">
        <v>3.5399999999999999E-8</v>
      </c>
      <c r="BI447">
        <v>1.030215946</v>
      </c>
      <c r="BJ447">
        <v>6.9371366000000004E-2</v>
      </c>
      <c r="BK447">
        <v>2.1438908999999999E-2</v>
      </c>
      <c r="BL447">
        <v>0.96084457999999995</v>
      </c>
      <c r="BM447">
        <v>-1.6624588999999999E-2</v>
      </c>
      <c r="BN447">
        <v>-1.2756328000000001E-2</v>
      </c>
      <c r="BO447">
        <v>2.596957E-3</v>
      </c>
      <c r="BP447">
        <v>0.13359122100000001</v>
      </c>
      <c r="BQ447">
        <v>0.13359938099999999</v>
      </c>
      <c r="BR447">
        <v>-5.9942966E-2</v>
      </c>
      <c r="BS447">
        <v>6</v>
      </c>
    </row>
    <row r="448" spans="1:71" hidden="1" x14ac:dyDescent="0.35">
      <c r="A448">
        <v>30172019</v>
      </c>
      <c r="B448">
        <v>30052019</v>
      </c>
      <c r="C448">
        <v>3005</v>
      </c>
      <c r="D448">
        <v>3017</v>
      </c>
      <c r="E448" t="s">
        <v>141</v>
      </c>
      <c r="F448">
        <v>2019</v>
      </c>
      <c r="G448" t="s">
        <v>145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35558727</v>
      </c>
      <c r="N448">
        <v>30396264</v>
      </c>
      <c r="O448">
        <v>26224817</v>
      </c>
      <c r="P448">
        <v>9333910</v>
      </c>
      <c r="Q448">
        <v>25907747</v>
      </c>
      <c r="R448">
        <v>0.57893503899999998</v>
      </c>
      <c r="S448">
        <v>8011289</v>
      </c>
      <c r="T448">
        <v>6712042</v>
      </c>
      <c r="U448">
        <v>8154556</v>
      </c>
      <c r="V448">
        <v>36534445</v>
      </c>
      <c r="W448">
        <v>29066591</v>
      </c>
      <c r="X448">
        <v>27109342</v>
      </c>
      <c r="Y448">
        <v>1.0833617250000001</v>
      </c>
      <c r="Z448">
        <v>0.100505871</v>
      </c>
      <c r="AA448">
        <v>5.3046817000000003E-2</v>
      </c>
      <c r="AB448">
        <v>1.7733018999999999E-2</v>
      </c>
      <c r="AC448">
        <v>5304640</v>
      </c>
      <c r="AD448">
        <v>1705081</v>
      </c>
      <c r="AE448">
        <v>2457835</v>
      </c>
      <c r="AF448">
        <v>973093</v>
      </c>
      <c r="AG448">
        <v>19.21</v>
      </c>
      <c r="AH448">
        <v>19.21</v>
      </c>
      <c r="AI448">
        <v>14715362</v>
      </c>
      <c r="AJ448">
        <v>32220146</v>
      </c>
      <c r="AK448">
        <v>8264715</v>
      </c>
      <c r="AL448">
        <v>7554712</v>
      </c>
      <c r="AM448">
        <v>0.49580000000000002</v>
      </c>
      <c r="AN448">
        <v>6752857466</v>
      </c>
      <c r="AO448">
        <v>0.54102200700000003</v>
      </c>
      <c r="AP448">
        <v>106</v>
      </c>
      <c r="AQ448">
        <v>0.73750719499999995</v>
      </c>
      <c r="AR448">
        <v>8.0859772999999996E-2</v>
      </c>
      <c r="AS448">
        <v>1.57654852</v>
      </c>
      <c r="AT448">
        <v>0.49580000000000002</v>
      </c>
      <c r="AU448">
        <v>0.30236094099999999</v>
      </c>
      <c r="AV448">
        <v>2.6055124850000002</v>
      </c>
      <c r="AW448">
        <v>17.38669617</v>
      </c>
      <c r="AX448">
        <v>3.2013571999999997E-2</v>
      </c>
      <c r="AY448">
        <v>0.54102200700000003</v>
      </c>
      <c r="AZ448">
        <v>3.4719430000000003E-2</v>
      </c>
      <c r="BA448">
        <v>-2.7058569999999999E-3</v>
      </c>
      <c r="BB448">
        <v>-4.8846199999999999E-2</v>
      </c>
      <c r="BC448" s="1">
        <v>3.2899999999999997E-8</v>
      </c>
      <c r="BD448">
        <v>0.245683285</v>
      </c>
      <c r="BE448">
        <v>0.22081799299999999</v>
      </c>
      <c r="BF448">
        <v>3.2013571999999997E-2</v>
      </c>
      <c r="BG448">
        <v>1.0833617250000001</v>
      </c>
      <c r="BH448" s="1">
        <v>3.2899999999999997E-8</v>
      </c>
      <c r="BI448">
        <v>1.201938666</v>
      </c>
      <c r="BJ448">
        <v>0.245683285</v>
      </c>
      <c r="BK448">
        <v>6.4391104000000005E-2</v>
      </c>
      <c r="BL448">
        <v>0.95625538099999996</v>
      </c>
      <c r="BM448">
        <v>-3.3586361000000002E-2</v>
      </c>
      <c r="BN448">
        <v>-3.4514621000000002E-2</v>
      </c>
      <c r="BO448">
        <v>6.952583E-3</v>
      </c>
      <c r="BP448">
        <v>9.9646498999999999E-2</v>
      </c>
      <c r="BQ448">
        <v>9.9659479999999995E-2</v>
      </c>
      <c r="BR448">
        <v>-5.0854098E-2</v>
      </c>
      <c r="BS448">
        <v>6</v>
      </c>
    </row>
    <row r="449" spans="1:71" hidden="1" x14ac:dyDescent="0.35">
      <c r="A449">
        <v>30172020</v>
      </c>
      <c r="B449">
        <v>30052020</v>
      </c>
      <c r="C449">
        <v>3005</v>
      </c>
      <c r="D449">
        <v>3017</v>
      </c>
      <c r="E449" t="s">
        <v>141</v>
      </c>
      <c r="F449">
        <v>2020</v>
      </c>
      <c r="G449" t="s">
        <v>144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42066611</v>
      </c>
      <c r="N449">
        <v>35558727</v>
      </c>
      <c r="O449">
        <v>30778273</v>
      </c>
      <c r="P449">
        <v>11288338</v>
      </c>
      <c r="Q449">
        <v>30530279</v>
      </c>
      <c r="R449">
        <v>0.54331077400000005</v>
      </c>
      <c r="S449">
        <v>8637212</v>
      </c>
      <c r="T449">
        <v>7773383</v>
      </c>
      <c r="U449">
        <v>11108016</v>
      </c>
      <c r="V449">
        <v>39665534</v>
      </c>
      <c r="W449">
        <v>36534445</v>
      </c>
      <c r="X449">
        <v>29066591</v>
      </c>
      <c r="Y449">
        <v>1.0322194600000001</v>
      </c>
      <c r="Z449">
        <v>8.3021081999999996E-2</v>
      </c>
      <c r="AA449">
        <v>4.8633203999999999E-2</v>
      </c>
      <c r="AB449">
        <v>1.4865424E-2</v>
      </c>
      <c r="AC449">
        <v>6768885</v>
      </c>
      <c r="AD449">
        <v>3118952</v>
      </c>
      <c r="AE449">
        <v>4869582</v>
      </c>
      <c r="AF449">
        <v>2074700</v>
      </c>
      <c r="AG449">
        <v>20.93</v>
      </c>
      <c r="AH449">
        <v>20.93</v>
      </c>
      <c r="AI449">
        <v>23353791</v>
      </c>
      <c r="AJ449">
        <v>33433811</v>
      </c>
      <c r="AK449">
        <v>11535314</v>
      </c>
      <c r="AL449">
        <v>8264715</v>
      </c>
      <c r="AM449">
        <v>0.54659999999999997</v>
      </c>
      <c r="AN449">
        <v>7101443952</v>
      </c>
      <c r="AO449">
        <v>0.55855589699999997</v>
      </c>
      <c r="AP449">
        <v>106</v>
      </c>
      <c r="AQ449">
        <v>0.73165563499999997</v>
      </c>
      <c r="AR449">
        <v>0.13694477899999999</v>
      </c>
      <c r="AS449">
        <v>2.0688422869999998</v>
      </c>
      <c r="AT449">
        <v>0.54659999999999997</v>
      </c>
      <c r="AU449">
        <v>0.24797102600000001</v>
      </c>
      <c r="AV449">
        <v>2.739044276</v>
      </c>
      <c r="AW449">
        <v>17.554764899999999</v>
      </c>
      <c r="AX449">
        <v>5.8345732999999997E-2</v>
      </c>
      <c r="AY449">
        <v>0.55855589699999997</v>
      </c>
      <c r="AZ449">
        <v>4.5304838E-2</v>
      </c>
      <c r="BA449">
        <v>1.3040896E-2</v>
      </c>
      <c r="BB449">
        <v>-7.8599045000000006E-2</v>
      </c>
      <c r="BC449" s="1">
        <v>2.81E-8</v>
      </c>
      <c r="BD449">
        <v>8.8054023999999995E-2</v>
      </c>
      <c r="BE449">
        <v>0.21860689799999999</v>
      </c>
      <c r="BF449">
        <v>5.8345732999999997E-2</v>
      </c>
      <c r="BG449">
        <v>1.0322194600000001</v>
      </c>
      <c r="BH449" s="1">
        <v>2.81E-8</v>
      </c>
      <c r="BI449">
        <v>1.1154936449999999</v>
      </c>
      <c r="BJ449">
        <v>8.8054023999999995E-2</v>
      </c>
      <c r="BK449">
        <v>0.21001466099999999</v>
      </c>
      <c r="BL449">
        <v>1.0274396210000001</v>
      </c>
      <c r="BM449">
        <v>-4.7924429999999997E-2</v>
      </c>
      <c r="BN449">
        <v>-4.5023102000000002E-2</v>
      </c>
      <c r="BO449">
        <v>4.1487840999999998E-2</v>
      </c>
      <c r="BP449">
        <v>0.143183905</v>
      </c>
      <c r="BQ449">
        <v>0.14308321299999999</v>
      </c>
      <c r="BR449">
        <v>-5.8106879E-2</v>
      </c>
      <c r="BS449">
        <v>6</v>
      </c>
    </row>
    <row r="450" spans="1:71" hidden="1" x14ac:dyDescent="0.35">
      <c r="A450">
        <v>30172021</v>
      </c>
      <c r="B450">
        <v>30052021</v>
      </c>
      <c r="C450">
        <v>3005</v>
      </c>
      <c r="D450">
        <v>3017</v>
      </c>
      <c r="E450" t="s">
        <v>141</v>
      </c>
      <c r="F450">
        <v>2021</v>
      </c>
      <c r="G450" t="s">
        <v>143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50865107</v>
      </c>
      <c r="N450">
        <v>42066611</v>
      </c>
      <c r="O450">
        <v>36780181</v>
      </c>
      <c r="P450">
        <v>14084926</v>
      </c>
      <c r="Q450">
        <v>38631196</v>
      </c>
      <c r="R450">
        <v>0.55000071100000003</v>
      </c>
      <c r="S450">
        <v>10426088</v>
      </c>
      <c r="T450">
        <v>7711134</v>
      </c>
      <c r="U450">
        <v>12914811</v>
      </c>
      <c r="V450">
        <v>47332739</v>
      </c>
      <c r="W450">
        <v>39665534</v>
      </c>
      <c r="X450">
        <v>36534445</v>
      </c>
      <c r="Y450">
        <v>1.022895189</v>
      </c>
      <c r="Z450">
        <v>8.4595166999999999E-2</v>
      </c>
      <c r="AA450">
        <v>4.9959732999999999E-2</v>
      </c>
      <c r="AB450">
        <v>1.335021E-2</v>
      </c>
      <c r="AC450">
        <v>9065154</v>
      </c>
      <c r="AD450">
        <v>4914096</v>
      </c>
      <c r="AE450">
        <v>2841259</v>
      </c>
      <c r="AF450">
        <v>3329894</v>
      </c>
      <c r="AG450">
        <v>22.88</v>
      </c>
      <c r="AH450">
        <v>22.88</v>
      </c>
      <c r="AI450">
        <v>31161942</v>
      </c>
      <c r="AJ450">
        <v>38947058</v>
      </c>
      <c r="AK450">
        <v>15617990</v>
      </c>
      <c r="AL450">
        <v>11535314</v>
      </c>
      <c r="AM450">
        <v>0.50870000000000004</v>
      </c>
      <c r="AN450">
        <v>7632634011</v>
      </c>
      <c r="AO450">
        <v>0.62013636400000005</v>
      </c>
      <c r="AP450">
        <v>106</v>
      </c>
      <c r="AQ450">
        <v>0.72309257100000002</v>
      </c>
      <c r="AR450">
        <v>6.7541904E-2</v>
      </c>
      <c r="AS450">
        <v>2.2124320709999998</v>
      </c>
      <c r="AT450">
        <v>0.50870000000000004</v>
      </c>
      <c r="AU450">
        <v>0.27566287699999997</v>
      </c>
      <c r="AV450">
        <v>2.9186044579999999</v>
      </c>
      <c r="AW450">
        <v>17.744687729999999</v>
      </c>
      <c r="AX450">
        <v>7.9157647999999997E-2</v>
      </c>
      <c r="AY450">
        <v>0.62013636400000005</v>
      </c>
      <c r="AZ450">
        <v>5.2407729E-2</v>
      </c>
      <c r="BA450">
        <v>2.6749919E-2</v>
      </c>
      <c r="BB450">
        <v>1.1615744000000001E-2</v>
      </c>
      <c r="BC450" s="1">
        <v>2.3800000000000001E-8</v>
      </c>
      <c r="BD450">
        <v>0.182263435</v>
      </c>
      <c r="BE450">
        <v>0.18330770699999999</v>
      </c>
      <c r="BF450">
        <v>7.9157647999999997E-2</v>
      </c>
      <c r="BG450">
        <v>1.022895189</v>
      </c>
      <c r="BH450" s="1">
        <v>2.3800000000000001E-8</v>
      </c>
      <c r="BI450">
        <v>1.1251854590000001</v>
      </c>
      <c r="BJ450">
        <v>0.182263435</v>
      </c>
      <c r="BK450">
        <v>7.4431690999999994E-2</v>
      </c>
      <c r="BL450">
        <v>0.94292202400000003</v>
      </c>
      <c r="BM450">
        <v>-3.2333304E-2</v>
      </c>
      <c r="BN450">
        <v>-3.2349022999999998E-2</v>
      </c>
      <c r="BO450">
        <v>2.9308353999999998E-2</v>
      </c>
      <c r="BP450">
        <v>4.4582693999999999E-2</v>
      </c>
      <c r="BQ450">
        <v>4.4475302000000001E-2</v>
      </c>
      <c r="BR450">
        <v>-5.3402708E-2</v>
      </c>
      <c r="BS450">
        <v>6</v>
      </c>
    </row>
    <row r="451" spans="1:71" hidden="1" x14ac:dyDescent="0.35">
      <c r="A451">
        <v>30172022</v>
      </c>
      <c r="B451">
        <v>30052022</v>
      </c>
      <c r="C451">
        <v>3005</v>
      </c>
      <c r="D451">
        <v>3017</v>
      </c>
      <c r="E451" t="s">
        <v>141</v>
      </c>
      <c r="F451">
        <v>2022</v>
      </c>
      <c r="G451" t="s">
        <v>142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60473948</v>
      </c>
      <c r="N451">
        <v>50865107</v>
      </c>
      <c r="O451">
        <v>43050864</v>
      </c>
      <c r="P451">
        <v>17423084</v>
      </c>
      <c r="Q451">
        <v>45486002</v>
      </c>
      <c r="R451">
        <v>0.54370119800000005</v>
      </c>
      <c r="S451">
        <v>14559326</v>
      </c>
      <c r="T451">
        <v>9694096</v>
      </c>
      <c r="U451">
        <v>20048964</v>
      </c>
      <c r="V451">
        <v>56016554</v>
      </c>
      <c r="W451">
        <v>47332739</v>
      </c>
      <c r="X451">
        <v>39665534</v>
      </c>
      <c r="Y451">
        <v>0.92221803400000002</v>
      </c>
      <c r="Z451">
        <v>8.9332320000000007E-2</v>
      </c>
      <c r="AA451">
        <v>5.1495349000000003E-2</v>
      </c>
      <c r="AB451">
        <v>1.5717800000000001E-2</v>
      </c>
      <c r="AC451">
        <v>12076381</v>
      </c>
      <c r="AD451">
        <v>6761019</v>
      </c>
      <c r="AE451">
        <v>8840001</v>
      </c>
      <c r="AF451">
        <v>4617789</v>
      </c>
      <c r="AG451">
        <v>31.82</v>
      </c>
      <c r="AH451">
        <v>31.82</v>
      </c>
      <c r="AI451">
        <v>39570720</v>
      </c>
      <c r="AJ451">
        <v>45166937</v>
      </c>
      <c r="AK451">
        <v>17359772</v>
      </c>
      <c r="AL451">
        <v>15617990</v>
      </c>
      <c r="AM451">
        <v>0.56730000000000003</v>
      </c>
      <c r="AN451">
        <v>7917518705</v>
      </c>
      <c r="AO451">
        <v>0.70750137899999999</v>
      </c>
      <c r="AP451">
        <v>106</v>
      </c>
      <c r="AQ451">
        <v>0.71189107699999998</v>
      </c>
      <c r="AR451">
        <v>0.17379302899999999</v>
      </c>
      <c r="AS451">
        <v>2.27116623</v>
      </c>
      <c r="AT451">
        <v>0.56730000000000003</v>
      </c>
      <c r="AU451">
        <v>0.23460967099999999</v>
      </c>
      <c r="AV451">
        <v>3.0288954559999999</v>
      </c>
      <c r="AW451">
        <v>17.917723219999999</v>
      </c>
      <c r="AX451">
        <v>9.0785005000000002E-2</v>
      </c>
      <c r="AY451">
        <v>0.70750137899999999</v>
      </c>
      <c r="AZ451">
        <v>5.2207518000000001E-2</v>
      </c>
      <c r="BA451">
        <v>3.8577487000000001E-2</v>
      </c>
      <c r="BB451">
        <v>-8.3008024E-2</v>
      </c>
      <c r="BC451" s="1">
        <v>1.9700000000000001E-8</v>
      </c>
      <c r="BD451">
        <v>0.170722437</v>
      </c>
      <c r="BE451">
        <v>0.19058440200000001</v>
      </c>
      <c r="BF451">
        <v>9.0785005000000002E-2</v>
      </c>
      <c r="BG451">
        <v>0.92221803400000002</v>
      </c>
      <c r="BH451" s="1">
        <v>1.9700000000000001E-8</v>
      </c>
      <c r="BI451">
        <v>1.101276637</v>
      </c>
      <c r="BJ451">
        <v>0.170722437</v>
      </c>
      <c r="BK451">
        <v>0.15073604400000001</v>
      </c>
      <c r="BL451">
        <v>0.93055420099999997</v>
      </c>
      <c r="BM451">
        <v>-7.5971547E-2</v>
      </c>
      <c r="BN451">
        <v>-7.8068486000000006E-2</v>
      </c>
      <c r="BO451">
        <v>8.8877390000000001E-2</v>
      </c>
      <c r="BP451">
        <v>2.3747900999999998E-2</v>
      </c>
      <c r="BQ451">
        <v>2.3617158999999999E-2</v>
      </c>
      <c r="BR451">
        <v>-3.4744661000000003E-2</v>
      </c>
      <c r="BS451">
        <v>6</v>
      </c>
    </row>
    <row r="452" spans="1:71" hidden="1" x14ac:dyDescent="0.35">
      <c r="A452">
        <v>30192017</v>
      </c>
      <c r="B452">
        <v>24892017</v>
      </c>
      <c r="C452">
        <v>2489</v>
      </c>
      <c r="D452">
        <v>3019</v>
      </c>
      <c r="E452" t="s">
        <v>113</v>
      </c>
      <c r="F452">
        <v>2017</v>
      </c>
      <c r="G452" t="s">
        <v>119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20288854</v>
      </c>
      <c r="N452">
        <v>20927030</v>
      </c>
      <c r="O452">
        <v>5106027</v>
      </c>
      <c r="P452">
        <v>15182827</v>
      </c>
      <c r="Q452">
        <v>15654970</v>
      </c>
      <c r="R452">
        <v>0.242217771</v>
      </c>
      <c r="S452">
        <v>0</v>
      </c>
      <c r="T452">
        <v>3679939</v>
      </c>
      <c r="U452">
        <v>8384026</v>
      </c>
      <c r="V452">
        <v>18686869</v>
      </c>
      <c r="W452">
        <v>17937980</v>
      </c>
      <c r="X452">
        <v>18260647</v>
      </c>
      <c r="Y452">
        <v>0.73736913500000001</v>
      </c>
      <c r="Z452">
        <v>0.104298556</v>
      </c>
      <c r="AA452">
        <v>3.9669298999999998E-2</v>
      </c>
      <c r="AB452">
        <v>1.4236574E-2</v>
      </c>
      <c r="AC452">
        <v>2753843</v>
      </c>
      <c r="AD452">
        <v>1126794</v>
      </c>
      <c r="AE452">
        <v>2302395</v>
      </c>
      <c r="AF452">
        <v>932532</v>
      </c>
      <c r="AG452">
        <v>90.28</v>
      </c>
      <c r="AH452">
        <v>90.28</v>
      </c>
      <c r="AI452">
        <v>27012076</v>
      </c>
      <c r="AJ452">
        <v>15260603</v>
      </c>
      <c r="AK452">
        <v>2821687</v>
      </c>
      <c r="AL452">
        <v>2651344</v>
      </c>
      <c r="AM452">
        <v>0.15840000000000001</v>
      </c>
      <c r="AN452">
        <v>1552921117</v>
      </c>
      <c r="AO452">
        <v>1.203336653</v>
      </c>
      <c r="AP452">
        <v>109</v>
      </c>
      <c r="AQ452">
        <v>0.25166660499999999</v>
      </c>
      <c r="AR452">
        <v>0.110020151</v>
      </c>
      <c r="AS452">
        <v>1.7791203179999999</v>
      </c>
      <c r="AT452">
        <v>0.15840000000000001</v>
      </c>
      <c r="AU452">
        <v>0.32488131399999998</v>
      </c>
      <c r="AV452">
        <v>5.3944052410000003</v>
      </c>
      <c r="AW452">
        <v>16.825582229999998</v>
      </c>
      <c r="AX452">
        <v>4.4561125E-2</v>
      </c>
      <c r="AY452">
        <v>1.203336653</v>
      </c>
      <c r="AZ452">
        <v>1.5849120000000001E-2</v>
      </c>
      <c r="BA452">
        <v>2.8712004999999999E-2</v>
      </c>
      <c r="BB452">
        <v>-6.5459026000000003E-2</v>
      </c>
      <c r="BC452" s="1">
        <v>4.7799999999999998E-8</v>
      </c>
      <c r="BD452">
        <v>3.5785728000000003E-2</v>
      </c>
      <c r="BE452">
        <v>0.175846214</v>
      </c>
      <c r="BF452">
        <v>4.4561125E-2</v>
      </c>
      <c r="BG452">
        <v>0.73736913500000001</v>
      </c>
      <c r="BH452" s="1">
        <v>4.7799999999999998E-8</v>
      </c>
      <c r="BI452">
        <v>0.89295370600000001</v>
      </c>
      <c r="BJ452">
        <v>3.5785728000000003E-2</v>
      </c>
      <c r="BK452">
        <v>-1.5418671E-2</v>
      </c>
      <c r="BL452">
        <v>0.857167978</v>
      </c>
      <c r="BM452">
        <v>-5.8167614999999999E-2</v>
      </c>
      <c r="BN452">
        <v>-5.9517980999999998E-2</v>
      </c>
      <c r="BO452">
        <v>4.0386665000000002E-2</v>
      </c>
      <c r="BP452">
        <v>1.902981E-3</v>
      </c>
      <c r="BQ452">
        <v>1.902981E-3</v>
      </c>
      <c r="BR452">
        <v>-1.3032584999999999E-2</v>
      </c>
      <c r="BS452">
        <v>6</v>
      </c>
    </row>
    <row r="453" spans="1:71" hidden="1" x14ac:dyDescent="0.35">
      <c r="A453">
        <v>30192018</v>
      </c>
      <c r="B453">
        <v>24892018</v>
      </c>
      <c r="C453">
        <v>2489</v>
      </c>
      <c r="D453">
        <v>3019</v>
      </c>
      <c r="E453" t="s">
        <v>113</v>
      </c>
      <c r="F453">
        <v>2018</v>
      </c>
      <c r="G453" t="s">
        <v>118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20974120</v>
      </c>
      <c r="N453">
        <v>20288854</v>
      </c>
      <c r="O453">
        <v>5091918</v>
      </c>
      <c r="P453">
        <v>15882202</v>
      </c>
      <c r="Q453">
        <v>16719184</v>
      </c>
      <c r="R453">
        <v>0.23311838600000001</v>
      </c>
      <c r="S453">
        <v>0</v>
      </c>
      <c r="T453">
        <v>3160713</v>
      </c>
      <c r="U453">
        <v>9606896</v>
      </c>
      <c r="V453">
        <v>19082734</v>
      </c>
      <c r="W453">
        <v>18686869</v>
      </c>
      <c r="X453">
        <v>17937980</v>
      </c>
      <c r="Y453">
        <v>0.75927245600000004</v>
      </c>
      <c r="Z453">
        <v>0.108576019</v>
      </c>
      <c r="AA453">
        <v>3.9900677000000002E-2</v>
      </c>
      <c r="AB453">
        <v>1.3530032000000001E-2</v>
      </c>
      <c r="AC453">
        <v>3351996</v>
      </c>
      <c r="AD453">
        <v>1868053</v>
      </c>
      <c r="AE453">
        <v>2480530</v>
      </c>
      <c r="AF453">
        <v>1492503</v>
      </c>
      <c r="AG453">
        <v>75.22</v>
      </c>
      <c r="AH453">
        <v>75.22</v>
      </c>
      <c r="AI453">
        <v>18607695</v>
      </c>
      <c r="AJ453">
        <v>15283835</v>
      </c>
      <c r="AK453">
        <v>2942620</v>
      </c>
      <c r="AL453">
        <v>2821687</v>
      </c>
      <c r="AM453">
        <v>0.21709999999999999</v>
      </c>
      <c r="AN453">
        <v>1441024275</v>
      </c>
      <c r="AO453">
        <v>1.324247921</v>
      </c>
      <c r="AP453">
        <v>109</v>
      </c>
      <c r="AQ453">
        <v>0.24277147299999999</v>
      </c>
      <c r="AR453">
        <v>0.122260725</v>
      </c>
      <c r="AS453">
        <v>1.1716067459999999</v>
      </c>
      <c r="AT453">
        <v>0.21709999999999999</v>
      </c>
      <c r="AU453">
        <v>0.309298199</v>
      </c>
      <c r="AV453">
        <v>4.5766544170000003</v>
      </c>
      <c r="AW453">
        <v>16.85879985</v>
      </c>
      <c r="AX453">
        <v>7.3562706000000005E-2</v>
      </c>
      <c r="AY453">
        <v>1.324247921</v>
      </c>
      <c r="AZ453">
        <v>2.0023852000000002E-2</v>
      </c>
      <c r="BA453">
        <v>5.3538853999999997E-2</v>
      </c>
      <c r="BB453">
        <v>-4.8698019000000002E-2</v>
      </c>
      <c r="BC453" s="1">
        <v>4.9299999999999998E-8</v>
      </c>
      <c r="BD453">
        <v>1.9511451999999999E-2</v>
      </c>
      <c r="BE453">
        <v>0.15578568400000001</v>
      </c>
      <c r="BF453">
        <v>7.3562706000000005E-2</v>
      </c>
      <c r="BG453">
        <v>0.75927245600000004</v>
      </c>
      <c r="BH453" s="1">
        <v>4.9299999999999998E-8</v>
      </c>
      <c r="BI453">
        <v>0.94055258100000005</v>
      </c>
      <c r="BJ453">
        <v>1.9511451999999999E-2</v>
      </c>
      <c r="BK453">
        <v>3.6911350000000002E-2</v>
      </c>
      <c r="BL453">
        <v>0.92104112900000001</v>
      </c>
      <c r="BM453">
        <v>-2.1406814E-2</v>
      </c>
      <c r="BN453">
        <v>-2.5104469000000001E-2</v>
      </c>
      <c r="BO453">
        <v>3.2373531999999997E-2</v>
      </c>
      <c r="BP453">
        <v>-3.95743E-4</v>
      </c>
      <c r="BQ453">
        <v>-3.95743E-4</v>
      </c>
      <c r="BR453">
        <v>-1.4984664E-2</v>
      </c>
      <c r="BS453">
        <v>6</v>
      </c>
    </row>
    <row r="454" spans="1:71" hidden="1" x14ac:dyDescent="0.35">
      <c r="A454">
        <v>30192019</v>
      </c>
      <c r="B454">
        <v>24892019</v>
      </c>
      <c r="C454">
        <v>2489</v>
      </c>
      <c r="D454">
        <v>3019</v>
      </c>
      <c r="E454" t="s">
        <v>113</v>
      </c>
      <c r="F454">
        <v>2019</v>
      </c>
      <c r="G454" t="s">
        <v>117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19790818</v>
      </c>
      <c r="N454">
        <v>20974120</v>
      </c>
      <c r="O454">
        <v>4218807</v>
      </c>
      <c r="P454">
        <v>15572011</v>
      </c>
      <c r="Q454">
        <v>15856291</v>
      </c>
      <c r="R454">
        <v>0.200992804</v>
      </c>
      <c r="S454">
        <v>0</v>
      </c>
      <c r="T454">
        <v>2818914</v>
      </c>
      <c r="U454">
        <v>9553862</v>
      </c>
      <c r="V454">
        <v>18117631</v>
      </c>
      <c r="W454">
        <v>19082734</v>
      </c>
      <c r="X454">
        <v>18686869</v>
      </c>
      <c r="Y454">
        <v>0.66515582100000004</v>
      </c>
      <c r="Z454">
        <v>0.104326427</v>
      </c>
      <c r="AA454">
        <v>4.0765759999999998E-2</v>
      </c>
      <c r="AB454">
        <v>1.2748742E-2</v>
      </c>
      <c r="AC454">
        <v>3644890</v>
      </c>
      <c r="AD454">
        <v>1654693</v>
      </c>
      <c r="AE454">
        <v>1941008</v>
      </c>
      <c r="AF454">
        <v>1348324</v>
      </c>
      <c r="AG454">
        <v>76.34</v>
      </c>
      <c r="AH454">
        <v>76.34</v>
      </c>
      <c r="AI454">
        <v>30356964</v>
      </c>
      <c r="AJ454">
        <v>14548065</v>
      </c>
      <c r="AK454">
        <v>2345613</v>
      </c>
      <c r="AL454">
        <v>2942620</v>
      </c>
      <c r="AM454">
        <v>0.2137</v>
      </c>
      <c r="AN454">
        <v>1382771822</v>
      </c>
      <c r="AO454">
        <v>1.310240107</v>
      </c>
      <c r="AP454">
        <v>110</v>
      </c>
      <c r="AQ454">
        <v>0.21316991499999999</v>
      </c>
      <c r="AR454">
        <v>9.2543001E-2</v>
      </c>
      <c r="AS454">
        <v>1.9494568809999999</v>
      </c>
      <c r="AT454">
        <v>0.2137</v>
      </c>
      <c r="AU454">
        <v>0.28693213400000001</v>
      </c>
      <c r="AV454">
        <v>6.7280153020000002</v>
      </c>
      <c r="AW454">
        <v>16.80072865</v>
      </c>
      <c r="AX454">
        <v>6.4285128999999996E-2</v>
      </c>
      <c r="AY454">
        <v>1.310240107</v>
      </c>
      <c r="AZ454">
        <v>1.6738533E-2</v>
      </c>
      <c r="BA454">
        <v>4.7546595999999997E-2</v>
      </c>
      <c r="BB454">
        <v>-2.8257872E-2</v>
      </c>
      <c r="BC454" s="1">
        <v>4.7699999999999997E-8</v>
      </c>
      <c r="BD454">
        <v>-4.6013991999999997E-2</v>
      </c>
      <c r="BE454">
        <v>0.13439963199999999</v>
      </c>
      <c r="BF454">
        <v>6.4285128999999996E-2</v>
      </c>
      <c r="BG454">
        <v>0.66515582100000004</v>
      </c>
      <c r="BH454" s="1">
        <v>4.7699999999999997E-8</v>
      </c>
      <c r="BI454">
        <v>0.86380887500000003</v>
      </c>
      <c r="BJ454">
        <v>-4.6013991999999997E-2</v>
      </c>
      <c r="BK454">
        <v>1.8873974000000002E-2</v>
      </c>
      <c r="BL454">
        <v>0.90982286700000004</v>
      </c>
      <c r="BM454">
        <v>-1.7934690999999999E-2</v>
      </c>
      <c r="BN454">
        <v>-3.0479374E-2</v>
      </c>
      <c r="BO454">
        <v>1.2250314999999999E-2</v>
      </c>
      <c r="BP454">
        <v>-2.3621461999999999E-2</v>
      </c>
      <c r="BQ454">
        <v>-2.3621461999999999E-2</v>
      </c>
      <c r="BR454">
        <v>-2.0533177999999999E-2</v>
      </c>
      <c r="BS454">
        <v>6</v>
      </c>
    </row>
    <row r="455" spans="1:71" hidden="1" x14ac:dyDescent="0.35">
      <c r="A455">
        <v>30192020</v>
      </c>
      <c r="B455">
        <v>24892020</v>
      </c>
      <c r="C455">
        <v>2489</v>
      </c>
      <c r="D455">
        <v>3019</v>
      </c>
      <c r="E455" t="s">
        <v>113</v>
      </c>
      <c r="F455">
        <v>2020</v>
      </c>
      <c r="G455" t="s">
        <v>116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20162647</v>
      </c>
      <c r="N455">
        <v>19790818</v>
      </c>
      <c r="O455">
        <v>5203178</v>
      </c>
      <c r="P455">
        <v>14959469</v>
      </c>
      <c r="Q455">
        <v>16343407</v>
      </c>
      <c r="R455">
        <v>0.24339661400000001</v>
      </c>
      <c r="S455">
        <v>0</v>
      </c>
      <c r="T455">
        <v>2527412</v>
      </c>
      <c r="U455">
        <v>9996185</v>
      </c>
      <c r="V455">
        <v>15760061</v>
      </c>
      <c r="W455">
        <v>18117631</v>
      </c>
      <c r="X455">
        <v>19082734</v>
      </c>
      <c r="Y455">
        <v>0.65869687700000001</v>
      </c>
      <c r="Z455">
        <v>0.103036974</v>
      </c>
      <c r="AA455">
        <v>4.6646519999999997E-2</v>
      </c>
      <c r="AB455">
        <v>1.1548432000000001E-2</v>
      </c>
      <c r="AC455">
        <v>3530946</v>
      </c>
      <c r="AD455">
        <v>815190</v>
      </c>
      <c r="AE455">
        <v>2182327</v>
      </c>
      <c r="AF455">
        <v>608006</v>
      </c>
      <c r="AG455">
        <v>80.180000000000007</v>
      </c>
      <c r="AH455">
        <v>80.180000000000007</v>
      </c>
      <c r="AI455">
        <v>20772034</v>
      </c>
      <c r="AJ455">
        <v>12826953</v>
      </c>
      <c r="AK455">
        <v>2554810</v>
      </c>
      <c r="AL455">
        <v>2345613</v>
      </c>
      <c r="AM455">
        <v>0.21740000000000001</v>
      </c>
      <c r="AN455">
        <v>1371820698</v>
      </c>
      <c r="AO455">
        <v>1.1488426309999999</v>
      </c>
      <c r="AP455">
        <v>110</v>
      </c>
      <c r="AQ455">
        <v>0.25806026399999998</v>
      </c>
      <c r="AR455">
        <v>0.110269672</v>
      </c>
      <c r="AS455">
        <v>1.388554233</v>
      </c>
      <c r="AT455">
        <v>0.21740000000000001</v>
      </c>
      <c r="AU455">
        <v>0.25078720799999998</v>
      </c>
      <c r="AV455">
        <v>4.5282435090000002</v>
      </c>
      <c r="AW455">
        <v>16.819342290000002</v>
      </c>
      <c r="AX455">
        <v>3.0721621000000001E-2</v>
      </c>
      <c r="AY455">
        <v>1.1488426309999999</v>
      </c>
      <c r="AZ455">
        <v>1.7205102E-2</v>
      </c>
      <c r="BA455">
        <v>1.3516518999999999E-2</v>
      </c>
      <c r="BB455">
        <v>-7.9548050999999995E-2</v>
      </c>
      <c r="BC455" s="1">
        <v>5.0500000000000002E-8</v>
      </c>
      <c r="BD455">
        <v>-0.119124434</v>
      </c>
      <c r="BE455">
        <v>0.127706293</v>
      </c>
      <c r="BF455">
        <v>3.0721621000000001E-2</v>
      </c>
      <c r="BG455">
        <v>0.65869687700000001</v>
      </c>
      <c r="BH455" s="1">
        <v>5.0500000000000002E-8</v>
      </c>
      <c r="BI455">
        <v>0.796331966</v>
      </c>
      <c r="BJ455">
        <v>-0.119124434</v>
      </c>
      <c r="BK455">
        <v>-4.876519E-2</v>
      </c>
      <c r="BL455">
        <v>0.91545639999999995</v>
      </c>
      <c r="BM455">
        <v>-5.4261666E-2</v>
      </c>
      <c r="BN455">
        <v>-5.6902332E-2</v>
      </c>
      <c r="BO455">
        <v>3.5362309000000001E-2</v>
      </c>
      <c r="BP455">
        <v>5.4251480000000003E-3</v>
      </c>
      <c r="BQ455">
        <v>5.4251480000000003E-3</v>
      </c>
      <c r="BR455">
        <v>-1.8247965000000001E-2</v>
      </c>
      <c r="BS455">
        <v>6</v>
      </c>
    </row>
    <row r="456" spans="1:71" hidden="1" x14ac:dyDescent="0.35">
      <c r="A456">
        <v>30192021</v>
      </c>
      <c r="B456">
        <v>24892021</v>
      </c>
      <c r="C456">
        <v>2489</v>
      </c>
      <c r="D456">
        <v>3019</v>
      </c>
      <c r="E456" t="s">
        <v>113</v>
      </c>
      <c r="F456">
        <v>2021</v>
      </c>
      <c r="G456" t="s">
        <v>115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22624237</v>
      </c>
      <c r="N456">
        <v>20162647</v>
      </c>
      <c r="O456">
        <v>6732185</v>
      </c>
      <c r="P456">
        <v>15892052</v>
      </c>
      <c r="Q456">
        <v>18911472</v>
      </c>
      <c r="R456">
        <v>0.28202144499999998</v>
      </c>
      <c r="S456">
        <v>0</v>
      </c>
      <c r="T456">
        <v>2567977</v>
      </c>
      <c r="U456">
        <v>10187063</v>
      </c>
      <c r="V456">
        <v>20976807</v>
      </c>
      <c r="W456">
        <v>15760061</v>
      </c>
      <c r="X456">
        <v>18117631</v>
      </c>
      <c r="Y456">
        <v>0.89045793399999995</v>
      </c>
      <c r="Z456">
        <v>0.11363741099999999</v>
      </c>
      <c r="AA456">
        <v>3.9625907000000002E-2</v>
      </c>
      <c r="AB456">
        <v>1.0159268000000001E-2</v>
      </c>
      <c r="AC456">
        <v>5019178</v>
      </c>
      <c r="AD456">
        <v>2088767</v>
      </c>
      <c r="AE456">
        <v>1594071</v>
      </c>
      <c r="AF456">
        <v>1873629</v>
      </c>
      <c r="AG456">
        <v>81.569999999999993</v>
      </c>
      <c r="AH456">
        <v>81.569999999999993</v>
      </c>
      <c r="AI456">
        <v>26393694</v>
      </c>
      <c r="AJ456">
        <v>16640357</v>
      </c>
      <c r="AK456">
        <v>3868442</v>
      </c>
      <c r="AL456">
        <v>2554810</v>
      </c>
      <c r="AM456">
        <v>0.27510000000000001</v>
      </c>
      <c r="AN456">
        <v>1639813842</v>
      </c>
      <c r="AO456">
        <v>1.279218803</v>
      </c>
      <c r="AP456">
        <v>112</v>
      </c>
      <c r="AQ456">
        <v>0.29756517300000002</v>
      </c>
      <c r="AR456">
        <v>7.9060601999999994E-2</v>
      </c>
      <c r="AS456">
        <v>1.660810951</v>
      </c>
      <c r="AT456">
        <v>0.27510000000000001</v>
      </c>
      <c r="AU456">
        <v>0.28294841399999998</v>
      </c>
      <c r="AV456">
        <v>4.8978303280000004</v>
      </c>
      <c r="AW456">
        <v>16.934532319999999</v>
      </c>
      <c r="AX456">
        <v>9.2925745000000004E-2</v>
      </c>
      <c r="AY456">
        <v>1.279218803</v>
      </c>
      <c r="AZ456">
        <v>4.4126303999999998E-2</v>
      </c>
      <c r="BA456">
        <v>4.8799440999999999E-2</v>
      </c>
      <c r="BB456">
        <v>1.3865143999999999E-2</v>
      </c>
      <c r="BC456" s="1">
        <v>4.9600000000000001E-8</v>
      </c>
      <c r="BD456">
        <v>0.25873319099999997</v>
      </c>
      <c r="BE456">
        <v>0.12736308900000001</v>
      </c>
      <c r="BF456">
        <v>9.2925745000000004E-2</v>
      </c>
      <c r="BG456">
        <v>0.89045793399999995</v>
      </c>
      <c r="BH456" s="1">
        <v>4.9600000000000001E-8</v>
      </c>
      <c r="BI456">
        <v>1.0403796190000001</v>
      </c>
      <c r="BJ456">
        <v>0.25873319099999997</v>
      </c>
      <c r="BK456">
        <v>-0.116927604</v>
      </c>
      <c r="BL456">
        <v>0.78164642799999995</v>
      </c>
      <c r="BM456">
        <v>-2.712711E-3</v>
      </c>
      <c r="BN456">
        <v>-2.4310239999999999E-3</v>
      </c>
      <c r="BO456">
        <v>-5.1894439999999997E-3</v>
      </c>
      <c r="BP456">
        <v>4.0615010000000003E-3</v>
      </c>
      <c r="BQ456">
        <v>4.0855880000000002E-3</v>
      </c>
      <c r="BR456">
        <v>-2.301708E-3</v>
      </c>
      <c r="BS456">
        <v>6</v>
      </c>
    </row>
    <row r="457" spans="1:71" hidden="1" x14ac:dyDescent="0.35">
      <c r="A457">
        <v>30192022</v>
      </c>
      <c r="B457">
        <v>24892022</v>
      </c>
      <c r="C457">
        <v>2489</v>
      </c>
      <c r="D457">
        <v>3019</v>
      </c>
      <c r="E457" t="s">
        <v>113</v>
      </c>
      <c r="F457">
        <v>2022</v>
      </c>
      <c r="G457" t="s">
        <v>114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20423244</v>
      </c>
      <c r="N457">
        <v>22624237</v>
      </c>
      <c r="O457">
        <v>5725326</v>
      </c>
      <c r="P457">
        <v>14697918</v>
      </c>
      <c r="Q457">
        <v>16799993</v>
      </c>
      <c r="R457">
        <v>0.26366785799999998</v>
      </c>
      <c r="S457">
        <v>0</v>
      </c>
      <c r="T457">
        <v>2544471</v>
      </c>
      <c r="U457">
        <v>9179112</v>
      </c>
      <c r="V457">
        <v>19077048</v>
      </c>
      <c r="W457">
        <v>20976807</v>
      </c>
      <c r="X457">
        <v>15760061</v>
      </c>
      <c r="Y457">
        <v>0.65453725600000001</v>
      </c>
      <c r="Z457">
        <v>0.107196101</v>
      </c>
      <c r="AA457">
        <v>4.4529949999999999E-2</v>
      </c>
      <c r="AB457">
        <v>1.1278108E-2</v>
      </c>
      <c r="AC457">
        <v>4577854</v>
      </c>
      <c r="AD457">
        <v>1720694</v>
      </c>
      <c r="AE457">
        <v>2298977</v>
      </c>
      <c r="AF457">
        <v>1345627</v>
      </c>
      <c r="AG457">
        <v>71.95</v>
      </c>
      <c r="AH457">
        <v>71.95</v>
      </c>
      <c r="AI457">
        <v>17005522</v>
      </c>
      <c r="AJ457">
        <v>15316222</v>
      </c>
      <c r="AK457">
        <v>3360626</v>
      </c>
      <c r="AL457">
        <v>3868442</v>
      </c>
      <c r="AM457">
        <v>0.22789999999999999</v>
      </c>
      <c r="AN457">
        <v>1365363175</v>
      </c>
      <c r="AO457">
        <v>1.397214188</v>
      </c>
      <c r="AP457">
        <v>113</v>
      </c>
      <c r="AQ457">
        <v>0.28033382000000001</v>
      </c>
      <c r="AR457">
        <v>0.10161567000000001</v>
      </c>
      <c r="AS457">
        <v>1.157002101</v>
      </c>
      <c r="AT457">
        <v>0.22789999999999999</v>
      </c>
      <c r="AU457">
        <v>0.24393335299999999</v>
      </c>
      <c r="AV457">
        <v>4.2951715400000001</v>
      </c>
      <c r="AW457">
        <v>16.832184219999998</v>
      </c>
      <c r="AX457">
        <v>5.9477231999999998E-2</v>
      </c>
      <c r="AY457">
        <v>1.397214188</v>
      </c>
      <c r="AZ457">
        <v>3.4783744999999998E-2</v>
      </c>
      <c r="BA457">
        <v>2.4693487E-2</v>
      </c>
      <c r="BB457">
        <v>-4.2138438E-2</v>
      </c>
      <c r="BC457" s="1">
        <v>4.4199999999999999E-8</v>
      </c>
      <c r="BD457">
        <v>-8.3970080000000002E-2</v>
      </c>
      <c r="BE457">
        <v>0.112466599</v>
      </c>
      <c r="BF457">
        <v>5.9477231999999998E-2</v>
      </c>
      <c r="BG457">
        <v>0.65453725600000001</v>
      </c>
      <c r="BH457" s="1">
        <v>4.4199999999999999E-8</v>
      </c>
      <c r="BI457">
        <v>0.843212878</v>
      </c>
      <c r="BJ457">
        <v>-8.3970080000000002E-2</v>
      </c>
      <c r="BK457">
        <v>0.230582185</v>
      </c>
      <c r="BL457">
        <v>0.92718295900000003</v>
      </c>
      <c r="BM457">
        <v>-1.1190064E-2</v>
      </c>
      <c r="BN457">
        <v>-1.8287584999999999E-2</v>
      </c>
      <c r="BO457">
        <v>2.5029480000000001E-3</v>
      </c>
      <c r="BP457">
        <v>-2.2954664999999999E-2</v>
      </c>
      <c r="BQ457">
        <v>-2.2044365999999999E-2</v>
      </c>
      <c r="BR457">
        <v>-4.2109440000000003E-3</v>
      </c>
      <c r="BS457">
        <v>6</v>
      </c>
    </row>
    <row r="458" spans="1:71" x14ac:dyDescent="0.35">
      <c r="A458">
        <v>30252017</v>
      </c>
      <c r="B458">
        <v>81762017</v>
      </c>
      <c r="C458">
        <v>8176</v>
      </c>
      <c r="D458">
        <v>3025</v>
      </c>
      <c r="E458" t="s">
        <v>99</v>
      </c>
      <c r="F458">
        <v>2017</v>
      </c>
      <c r="G458" t="s">
        <v>105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954469</v>
      </c>
      <c r="N458">
        <v>952803</v>
      </c>
      <c r="O458">
        <v>183213</v>
      </c>
      <c r="P458">
        <v>771256</v>
      </c>
      <c r="Q458">
        <v>709879</v>
      </c>
      <c r="R458">
        <v>0.13181150999999999</v>
      </c>
      <c r="S458">
        <v>26505</v>
      </c>
      <c r="T458">
        <v>212637</v>
      </c>
      <c r="U458">
        <v>129964</v>
      </c>
      <c r="V458">
        <v>528026</v>
      </c>
      <c r="W458">
        <v>509780</v>
      </c>
      <c r="X458">
        <v>461255</v>
      </c>
      <c r="Y458">
        <v>0.32295763100000002</v>
      </c>
      <c r="Z458">
        <v>0.23017454800000001</v>
      </c>
      <c r="AA458">
        <v>0.241685069</v>
      </c>
      <c r="AB458">
        <v>7.7217788999999995E-2</v>
      </c>
      <c r="AC458">
        <v>15255</v>
      </c>
      <c r="AD458">
        <v>17188</v>
      </c>
      <c r="AE458">
        <v>-38568</v>
      </c>
      <c r="AF458">
        <v>14536</v>
      </c>
      <c r="AG458">
        <v>278.39999999999998</v>
      </c>
      <c r="AH458">
        <v>278.39999999999998</v>
      </c>
      <c r="AI458">
        <v>1404216</v>
      </c>
      <c r="AJ458">
        <v>287945</v>
      </c>
      <c r="AK458">
        <v>191458</v>
      </c>
      <c r="AL458">
        <v>171688</v>
      </c>
      <c r="AM458">
        <v>0.11260000000000001</v>
      </c>
      <c r="AN458">
        <v>965484562</v>
      </c>
      <c r="AO458">
        <v>5.4690257999999999E-2</v>
      </c>
      <c r="AP458">
        <v>87</v>
      </c>
      <c r="AQ458">
        <v>0.19195280300000001</v>
      </c>
      <c r="AR458">
        <v>-4.0478462E-2</v>
      </c>
      <c r="AS458">
        <v>1.8206872940000001</v>
      </c>
      <c r="AT458">
        <v>0.11260000000000001</v>
      </c>
      <c r="AU458">
        <v>0.700876257</v>
      </c>
      <c r="AV458">
        <v>6.126141338</v>
      </c>
      <c r="AW458">
        <v>13.768910440000001</v>
      </c>
      <c r="AX458">
        <v>1.5256039000000001E-2</v>
      </c>
      <c r="AY458">
        <v>5.4690257999999999E-2</v>
      </c>
      <c r="AZ458">
        <v>3.1319616000000002E-2</v>
      </c>
      <c r="BA458">
        <v>-1.6063576999999999E-2</v>
      </c>
      <c r="BB458">
        <v>5.5734500999999999E-2</v>
      </c>
      <c r="BC458">
        <v>1.0499999999999999E-6</v>
      </c>
      <c r="BD458">
        <v>1.9149814000000001E-2</v>
      </c>
      <c r="BE458">
        <v>0.223169952</v>
      </c>
      <c r="BF458">
        <v>1.5256039000000001E-2</v>
      </c>
      <c r="BG458">
        <v>0.32295763100000002</v>
      </c>
      <c r="BH458">
        <v>1.0499999999999999E-6</v>
      </c>
      <c r="BI458">
        <v>0.55418171400000005</v>
      </c>
      <c r="BJ458">
        <v>1.9149814000000001E-2</v>
      </c>
      <c r="BK458">
        <v>5.0928681000000003E-2</v>
      </c>
      <c r="BL458">
        <v>0.53503190099999998</v>
      </c>
      <c r="BM458">
        <v>6.5194054000000001E-2</v>
      </c>
      <c r="BN458">
        <v>7.3946526999999998E-2</v>
      </c>
      <c r="BO458">
        <v>-9.0164602999999996E-2</v>
      </c>
      <c r="BP458">
        <v>-5.1585872999999997E-2</v>
      </c>
      <c r="BQ458">
        <v>-5.1585872999999997E-2</v>
      </c>
      <c r="BR458">
        <v>8.8100939000000003E-2</v>
      </c>
      <c r="BS458">
        <v>6</v>
      </c>
    </row>
    <row r="459" spans="1:71" x14ac:dyDescent="0.35">
      <c r="A459">
        <v>30252018</v>
      </c>
      <c r="B459">
        <v>81762018</v>
      </c>
      <c r="C459">
        <v>8176</v>
      </c>
      <c r="D459">
        <v>3025</v>
      </c>
      <c r="E459" t="s">
        <v>99</v>
      </c>
      <c r="F459">
        <v>2018</v>
      </c>
      <c r="G459" t="s">
        <v>104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910446</v>
      </c>
      <c r="N459">
        <v>954469</v>
      </c>
      <c r="O459">
        <v>147631</v>
      </c>
      <c r="P459">
        <v>762815</v>
      </c>
      <c r="Q459">
        <v>679243</v>
      </c>
      <c r="R459">
        <v>0.11518969799999999</v>
      </c>
      <c r="S459">
        <v>10865</v>
      </c>
      <c r="T459">
        <v>205614</v>
      </c>
      <c r="U459">
        <v>112948</v>
      </c>
      <c r="V459">
        <v>548039</v>
      </c>
      <c r="W459">
        <v>528026</v>
      </c>
      <c r="X459">
        <v>509780</v>
      </c>
      <c r="Y459">
        <v>0.41616333300000002</v>
      </c>
      <c r="Z459">
        <v>0.22360390999999999</v>
      </c>
      <c r="AA459">
        <v>0.22986137800000001</v>
      </c>
      <c r="AB459">
        <v>8.1076346999999993E-2</v>
      </c>
      <c r="AC459">
        <v>6746</v>
      </c>
      <c r="AD459">
        <v>2214</v>
      </c>
      <c r="AE459">
        <v>-86621</v>
      </c>
      <c r="AF459">
        <v>957</v>
      </c>
      <c r="AG459">
        <v>243.14</v>
      </c>
      <c r="AH459">
        <v>243.14</v>
      </c>
      <c r="AI459">
        <v>1262376</v>
      </c>
      <c r="AJ459">
        <v>340329</v>
      </c>
      <c r="AK459">
        <v>248344</v>
      </c>
      <c r="AL459">
        <v>191458</v>
      </c>
      <c r="AM459">
        <v>0.1145</v>
      </c>
      <c r="AN459">
        <v>927668235</v>
      </c>
      <c r="AO459">
        <v>5.9077047000000001E-2</v>
      </c>
      <c r="AP459">
        <v>89</v>
      </c>
      <c r="AQ459">
        <v>0.162152396</v>
      </c>
      <c r="AR459">
        <v>-9.0753078000000001E-2</v>
      </c>
      <c r="AS459">
        <v>1.6548914219999999</v>
      </c>
      <c r="AT459">
        <v>0.1145</v>
      </c>
      <c r="AU459">
        <v>0.69225087500000004</v>
      </c>
      <c r="AV459">
        <v>6.6461422050000003</v>
      </c>
      <c r="AW459">
        <v>13.721689870000001</v>
      </c>
      <c r="AX459">
        <v>1.0026519999999999E-3</v>
      </c>
      <c r="AY459">
        <v>5.9077047000000001E-2</v>
      </c>
      <c r="AZ459">
        <v>3.0026800999999999E-2</v>
      </c>
      <c r="BA459">
        <v>-2.9024149999999999E-2</v>
      </c>
      <c r="BB459">
        <v>9.1755729999999994E-2</v>
      </c>
      <c r="BC459">
        <v>1.0499999999999999E-6</v>
      </c>
      <c r="BD459">
        <v>2.0967678999999999E-2</v>
      </c>
      <c r="BE459">
        <v>0.21542239699999999</v>
      </c>
      <c r="BF459">
        <v>1.0026519999999999E-3</v>
      </c>
      <c r="BG459">
        <v>0.41616333300000002</v>
      </c>
      <c r="BH459">
        <v>1.0499999999999999E-6</v>
      </c>
      <c r="BI459">
        <v>0.57418208400000004</v>
      </c>
      <c r="BJ459">
        <v>2.0967678999999999E-2</v>
      </c>
      <c r="BK459">
        <v>1.9116388000000002E-2</v>
      </c>
      <c r="BL459">
        <v>0.55321440499999996</v>
      </c>
      <c r="BM459">
        <v>4.5234479000000001E-2</v>
      </c>
      <c r="BN459">
        <v>9.4578499999999996E-2</v>
      </c>
      <c r="BO459">
        <v>-0.106692863</v>
      </c>
      <c r="BP459">
        <v>-2.6639929999999999E-3</v>
      </c>
      <c r="BQ459">
        <v>-2.6639929999999999E-3</v>
      </c>
      <c r="BR459">
        <v>7.8390958999999996E-2</v>
      </c>
      <c r="BS459">
        <v>6</v>
      </c>
    </row>
    <row r="460" spans="1:71" x14ac:dyDescent="0.35">
      <c r="A460">
        <v>30252019</v>
      </c>
      <c r="B460">
        <v>81762019</v>
      </c>
      <c r="C460">
        <v>8176</v>
      </c>
      <c r="D460">
        <v>3025</v>
      </c>
      <c r="E460" t="s">
        <v>99</v>
      </c>
      <c r="F460">
        <v>2019</v>
      </c>
      <c r="G460" t="s">
        <v>103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1015677</v>
      </c>
      <c r="N460">
        <v>910446</v>
      </c>
      <c r="O460">
        <v>206084</v>
      </c>
      <c r="P460">
        <v>809593</v>
      </c>
      <c r="Q460">
        <v>734029</v>
      </c>
      <c r="R460">
        <v>0.112953232</v>
      </c>
      <c r="S460">
        <v>8693</v>
      </c>
      <c r="T460">
        <v>168742</v>
      </c>
      <c r="U460">
        <v>121462</v>
      </c>
      <c r="V460">
        <v>544995</v>
      </c>
      <c r="W460">
        <v>548039</v>
      </c>
      <c r="X460">
        <v>528026</v>
      </c>
      <c r="Y460">
        <v>0.31103547100000001</v>
      </c>
      <c r="Z460">
        <v>0.25461257399999998</v>
      </c>
      <c r="AA460">
        <v>0.24586280599999999</v>
      </c>
      <c r="AB460">
        <v>9.3360490000000004E-2</v>
      </c>
      <c r="AC460">
        <v>53661</v>
      </c>
      <c r="AD460">
        <v>60099</v>
      </c>
      <c r="AE460">
        <v>-9849</v>
      </c>
      <c r="AF460">
        <v>49353</v>
      </c>
      <c r="AG460">
        <v>279.39</v>
      </c>
      <c r="AH460">
        <v>279.39</v>
      </c>
      <c r="AI460">
        <v>1616976</v>
      </c>
      <c r="AJ460">
        <v>257063</v>
      </c>
      <c r="AK460">
        <v>274462</v>
      </c>
      <c r="AL460">
        <v>248344</v>
      </c>
      <c r="AM460">
        <v>3.4700000000000002E-2</v>
      </c>
      <c r="AN460">
        <v>913914218</v>
      </c>
      <c r="AO460">
        <v>5.9633058000000003E-2</v>
      </c>
      <c r="AP460">
        <v>88</v>
      </c>
      <c r="AQ460">
        <v>0.20290308800000001</v>
      </c>
      <c r="AR460">
        <v>-1.0817775E-2</v>
      </c>
      <c r="AS460">
        <v>1.9972702330000001</v>
      </c>
      <c r="AT460">
        <v>3.4700000000000002E-2</v>
      </c>
      <c r="AU460">
        <v>0.76536554599999995</v>
      </c>
      <c r="AV460">
        <v>6.38077249</v>
      </c>
      <c r="AW460">
        <v>13.83106594</v>
      </c>
      <c r="AX460">
        <v>5.4207498E-2</v>
      </c>
      <c r="AY460">
        <v>5.9633058000000003E-2</v>
      </c>
      <c r="AZ460">
        <v>3.0255636999999998E-2</v>
      </c>
      <c r="BA460">
        <v>2.3951862000000001E-2</v>
      </c>
      <c r="BB460">
        <v>6.5025272999999995E-2</v>
      </c>
      <c r="BC460">
        <v>1.1000000000000001E-6</v>
      </c>
      <c r="BD460">
        <v>-3.3434160000000001E-3</v>
      </c>
      <c r="BE460">
        <v>0.18533993200000001</v>
      </c>
      <c r="BF460">
        <v>5.4207498E-2</v>
      </c>
      <c r="BG460">
        <v>0.31103547100000001</v>
      </c>
      <c r="BH460">
        <v>1.1000000000000001E-6</v>
      </c>
      <c r="BI460">
        <v>0.59860222399999996</v>
      </c>
      <c r="BJ460">
        <v>-3.3434160000000001E-3</v>
      </c>
      <c r="BK460">
        <v>2.1981534E-2</v>
      </c>
      <c r="BL460">
        <v>0.60194563999999995</v>
      </c>
      <c r="BM460">
        <v>0.116075938</v>
      </c>
      <c r="BN460">
        <v>0.105758248</v>
      </c>
      <c r="BO460">
        <v>-6.9067483999999998E-2</v>
      </c>
      <c r="BP460">
        <v>-0.100385799</v>
      </c>
      <c r="BQ460">
        <v>-0.100385799</v>
      </c>
      <c r="BR460">
        <v>9.8363884999999998E-2</v>
      </c>
      <c r="BS460">
        <v>6</v>
      </c>
    </row>
    <row r="461" spans="1:71" x14ac:dyDescent="0.35">
      <c r="A461">
        <v>30252020</v>
      </c>
      <c r="B461">
        <v>81762020</v>
      </c>
      <c r="C461">
        <v>8176</v>
      </c>
      <c r="D461">
        <v>3025</v>
      </c>
      <c r="E461" t="s">
        <v>99</v>
      </c>
      <c r="F461">
        <v>2020</v>
      </c>
      <c r="G461" t="s">
        <v>102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1072143</v>
      </c>
      <c r="N461">
        <v>1015677</v>
      </c>
      <c r="O461">
        <v>226545</v>
      </c>
      <c r="P461">
        <v>845598</v>
      </c>
      <c r="Q461">
        <v>790673</v>
      </c>
      <c r="R461">
        <v>0.131208244</v>
      </c>
      <c r="S461">
        <v>6479</v>
      </c>
      <c r="T461">
        <v>164449</v>
      </c>
      <c r="U461">
        <v>101590</v>
      </c>
      <c r="V461">
        <v>598096</v>
      </c>
      <c r="W461">
        <v>544995</v>
      </c>
      <c r="X461">
        <v>548039</v>
      </c>
      <c r="Y461">
        <v>0.277832421</v>
      </c>
      <c r="Z461">
        <v>0.23517515899999999</v>
      </c>
      <c r="AA461">
        <v>0.233011089</v>
      </c>
      <c r="AB461">
        <v>7.7378881999999996E-2</v>
      </c>
      <c r="AC461">
        <v>89771</v>
      </c>
      <c r="AD461">
        <v>95022</v>
      </c>
      <c r="AE461">
        <v>-19088</v>
      </c>
      <c r="AF461">
        <v>78648</v>
      </c>
      <c r="AG461">
        <v>383.06</v>
      </c>
      <c r="AH461">
        <v>383.06</v>
      </c>
      <c r="AI461">
        <v>2932542</v>
      </c>
      <c r="AJ461">
        <v>264450</v>
      </c>
      <c r="AK461">
        <v>292200</v>
      </c>
      <c r="AL461">
        <v>274462</v>
      </c>
      <c r="AM461">
        <v>3.9399999999999998E-2</v>
      </c>
      <c r="AN461">
        <v>926707025</v>
      </c>
      <c r="AO461">
        <v>6.4539922999999999E-2</v>
      </c>
      <c r="AP461">
        <v>88</v>
      </c>
      <c r="AQ461">
        <v>0.21130110399999999</v>
      </c>
      <c r="AR461">
        <v>-1.8793376000000001E-2</v>
      </c>
      <c r="AS461">
        <v>3.4680096219999998</v>
      </c>
      <c r="AT461">
        <v>3.9399999999999998E-2</v>
      </c>
      <c r="AU461">
        <v>0.73890321400000003</v>
      </c>
      <c r="AV461">
        <v>9.6192899359999995</v>
      </c>
      <c r="AW461">
        <v>13.88517001</v>
      </c>
      <c r="AX461">
        <v>7.7434065999999996E-2</v>
      </c>
      <c r="AY461">
        <v>6.4539922999999999E-2</v>
      </c>
      <c r="AZ461">
        <v>3.8904083999999998E-2</v>
      </c>
      <c r="BA461">
        <v>3.8529981999999997E-2</v>
      </c>
      <c r="BB461">
        <v>9.6227441999999996E-2</v>
      </c>
      <c r="BC461">
        <v>9.850000000000001E-7</v>
      </c>
      <c r="BD461">
        <v>5.2281385E-2</v>
      </c>
      <c r="BE461">
        <v>0.161910726</v>
      </c>
      <c r="BF461">
        <v>7.7434065999999996E-2</v>
      </c>
      <c r="BG461">
        <v>0.277832421</v>
      </c>
      <c r="BH461">
        <v>9.850000000000001E-7</v>
      </c>
      <c r="BI461">
        <v>0.58886437300000005</v>
      </c>
      <c r="BJ461">
        <v>5.2281385E-2</v>
      </c>
      <c r="BK461">
        <v>-2.9970159999999999E-3</v>
      </c>
      <c r="BL461">
        <v>0.53658298800000004</v>
      </c>
      <c r="BM461">
        <v>0.128385362</v>
      </c>
      <c r="BN461">
        <v>0.11588438</v>
      </c>
      <c r="BO461">
        <v>-7.5169124000000004E-2</v>
      </c>
      <c r="BP461">
        <v>-0.157222063</v>
      </c>
      <c r="BQ461">
        <v>-0.157222063</v>
      </c>
      <c r="BR461">
        <v>9.5039620000000005E-2</v>
      </c>
      <c r="BS461">
        <v>6</v>
      </c>
    </row>
    <row r="462" spans="1:71" x14ac:dyDescent="0.35">
      <c r="A462">
        <v>30252021</v>
      </c>
      <c r="B462">
        <v>81762021</v>
      </c>
      <c r="C462">
        <v>8176</v>
      </c>
      <c r="D462">
        <v>3025</v>
      </c>
      <c r="E462" t="s">
        <v>99</v>
      </c>
      <c r="F462">
        <v>2021</v>
      </c>
      <c r="G462" t="s">
        <v>101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992323</v>
      </c>
      <c r="N462">
        <v>1072143</v>
      </c>
      <c r="O462">
        <v>186064</v>
      </c>
      <c r="P462">
        <v>806259</v>
      </c>
      <c r="Q462">
        <v>721419</v>
      </c>
      <c r="R462">
        <v>0.107532527</v>
      </c>
      <c r="S462">
        <v>4225</v>
      </c>
      <c r="T462">
        <v>155782</v>
      </c>
      <c r="U462">
        <v>119623</v>
      </c>
      <c r="V462">
        <v>515510</v>
      </c>
      <c r="W462">
        <v>598096</v>
      </c>
      <c r="X462">
        <v>544995</v>
      </c>
      <c r="Y462">
        <v>0.23587618399999999</v>
      </c>
      <c r="Z462">
        <v>0.21109124400000001</v>
      </c>
      <c r="AA462">
        <v>0.272989855</v>
      </c>
      <c r="AB462">
        <v>8.6663692000000001E-2</v>
      </c>
      <c r="AC462">
        <v>51933</v>
      </c>
      <c r="AD462">
        <v>41182</v>
      </c>
      <c r="AE462">
        <v>96572</v>
      </c>
      <c r="AF462">
        <v>33026</v>
      </c>
      <c r="AG462">
        <v>419.72</v>
      </c>
      <c r="AH462">
        <v>419.72</v>
      </c>
      <c r="AI462">
        <v>1684350</v>
      </c>
      <c r="AJ462">
        <v>249191</v>
      </c>
      <c r="AK462">
        <v>295902</v>
      </c>
      <c r="AL462">
        <v>292200</v>
      </c>
      <c r="AM462">
        <v>3.56E-2</v>
      </c>
      <c r="AN462">
        <v>999656326</v>
      </c>
      <c r="AO462">
        <v>5.1568722999999997E-2</v>
      </c>
      <c r="AP462">
        <v>91</v>
      </c>
      <c r="AQ462">
        <v>0.18750346400000001</v>
      </c>
      <c r="AR462">
        <v>9.0073805000000007E-2</v>
      </c>
      <c r="AS462">
        <v>2.0890929589999998</v>
      </c>
      <c r="AT462">
        <v>3.56E-2</v>
      </c>
      <c r="AU462">
        <v>0.64437393099999996</v>
      </c>
      <c r="AV462">
        <v>7.0336371250000003</v>
      </c>
      <c r="AW462">
        <v>13.807803939999999</v>
      </c>
      <c r="AX462">
        <v>3.0803726999999999E-2</v>
      </c>
      <c r="AY462">
        <v>5.1568722999999997E-2</v>
      </c>
      <c r="AZ462">
        <v>3.3198567999999998E-2</v>
      </c>
      <c r="BA462">
        <v>-2.394841E-3</v>
      </c>
      <c r="BB462">
        <v>-5.9270079000000003E-2</v>
      </c>
      <c r="BC462">
        <v>9.33E-7</v>
      </c>
      <c r="BD462">
        <v>-7.7028903999999995E-2</v>
      </c>
      <c r="BE462">
        <v>0.145299648</v>
      </c>
      <c r="BF462">
        <v>3.0803726999999999E-2</v>
      </c>
      <c r="BG462">
        <v>0.23587618399999999</v>
      </c>
      <c r="BH462">
        <v>9.33E-7</v>
      </c>
      <c r="BI462">
        <v>0.48082205500000003</v>
      </c>
      <c r="BJ462">
        <v>-7.7028903999999995E-2</v>
      </c>
      <c r="BK462">
        <v>4.9527908000000002E-2</v>
      </c>
      <c r="BL462">
        <v>0.55785095799999995</v>
      </c>
      <c r="BM462">
        <v>-0.121437162</v>
      </c>
      <c r="BN462">
        <v>-0.112192729</v>
      </c>
      <c r="BO462">
        <v>0.12962337600000001</v>
      </c>
      <c r="BP462">
        <v>-0.193772469</v>
      </c>
      <c r="BQ462">
        <v>-0.19377995200000001</v>
      </c>
      <c r="BR462">
        <v>6.2873470000000001E-2</v>
      </c>
      <c r="BS462">
        <v>6</v>
      </c>
    </row>
    <row r="463" spans="1:71" x14ac:dyDescent="0.35">
      <c r="A463">
        <v>30252022</v>
      </c>
      <c r="B463">
        <v>81762022</v>
      </c>
      <c r="C463">
        <v>8176</v>
      </c>
      <c r="D463">
        <v>3025</v>
      </c>
      <c r="E463" t="s">
        <v>99</v>
      </c>
      <c r="F463">
        <v>2022</v>
      </c>
      <c r="G463" t="s">
        <v>100</v>
      </c>
      <c r="H463">
        <v>1</v>
      </c>
      <c r="I463">
        <v>0</v>
      </c>
      <c r="J463">
        <v>1</v>
      </c>
      <c r="K463">
        <v>1</v>
      </c>
      <c r="L463">
        <v>1</v>
      </c>
      <c r="M463">
        <v>1079454</v>
      </c>
      <c r="N463">
        <v>992323</v>
      </c>
      <c r="O463">
        <v>227371</v>
      </c>
      <c r="P463">
        <v>852083</v>
      </c>
      <c r="Q463">
        <v>802210</v>
      </c>
      <c r="R463">
        <v>0.124675994</v>
      </c>
      <c r="S463">
        <v>1936</v>
      </c>
      <c r="T463">
        <v>146206</v>
      </c>
      <c r="U463">
        <v>361283</v>
      </c>
      <c r="V463">
        <v>438242</v>
      </c>
      <c r="W463">
        <v>515510</v>
      </c>
      <c r="X463">
        <v>598096</v>
      </c>
      <c r="Y463">
        <v>0.216414413</v>
      </c>
      <c r="Z463">
        <v>0.22780385</v>
      </c>
      <c r="AA463">
        <v>0.30739865199999999</v>
      </c>
      <c r="AB463">
        <v>0.102411453</v>
      </c>
      <c r="AC463">
        <v>97455</v>
      </c>
      <c r="AD463">
        <v>84651</v>
      </c>
      <c r="AE463">
        <v>307974</v>
      </c>
      <c r="AF463">
        <v>67403</v>
      </c>
      <c r="AG463">
        <v>490.3</v>
      </c>
      <c r="AH463">
        <v>490.3</v>
      </c>
      <c r="AI463">
        <v>1457406</v>
      </c>
      <c r="AJ463">
        <v>197678</v>
      </c>
      <c r="AK463">
        <v>312977</v>
      </c>
      <c r="AL463">
        <v>295902</v>
      </c>
      <c r="AM463">
        <v>2.3099999999999999E-2</v>
      </c>
      <c r="AN463">
        <v>1140107732</v>
      </c>
      <c r="AO463">
        <v>3.8438647999999999E-2</v>
      </c>
      <c r="AP463">
        <v>91</v>
      </c>
      <c r="AQ463">
        <v>0.210635191</v>
      </c>
      <c r="AR463">
        <v>0.31035660799999998</v>
      </c>
      <c r="AS463">
        <v>1.7104037990000001</v>
      </c>
      <c r="AT463">
        <v>2.3099999999999999E-2</v>
      </c>
      <c r="AU463">
        <v>0.49654799900000002</v>
      </c>
      <c r="AV463">
        <v>5.5288500320000002</v>
      </c>
      <c r="AW463">
        <v>13.891965920000001</v>
      </c>
      <c r="AX463">
        <v>6.7924455999999994E-2</v>
      </c>
      <c r="AY463">
        <v>3.8438647999999999E-2</v>
      </c>
      <c r="AZ463">
        <v>5.5489534E-2</v>
      </c>
      <c r="BA463">
        <v>1.2434923000000001E-2</v>
      </c>
      <c r="BB463">
        <v>-0.24243215200000001</v>
      </c>
      <c r="BC463">
        <v>1.0100000000000001E-6</v>
      </c>
      <c r="BD463">
        <v>-7.7865775999999998E-2</v>
      </c>
      <c r="BE463">
        <v>0.14733710699999999</v>
      </c>
      <c r="BF463">
        <v>6.7924455999999994E-2</v>
      </c>
      <c r="BG463">
        <v>0.216414413</v>
      </c>
      <c r="BH463">
        <v>1.0100000000000001E-6</v>
      </c>
      <c r="BI463">
        <v>0.44163241199999997</v>
      </c>
      <c r="BJ463">
        <v>-7.7865775999999998E-2</v>
      </c>
      <c r="BK463">
        <v>-8.3224917999999995E-2</v>
      </c>
      <c r="BL463">
        <v>0.51949818800000003</v>
      </c>
      <c r="BM463">
        <v>-0.21845593999999999</v>
      </c>
      <c r="BN463">
        <v>-0.21430855800000001</v>
      </c>
      <c r="BO463">
        <v>0.27451231500000001</v>
      </c>
      <c r="BP463">
        <v>-9.0287539E-2</v>
      </c>
      <c r="BQ463">
        <v>-9.0299048000000007E-2</v>
      </c>
      <c r="BR463">
        <v>7.5162153999999995E-2</v>
      </c>
      <c r="BS463">
        <v>6</v>
      </c>
    </row>
    <row r="464" spans="1:71" x14ac:dyDescent="0.35">
      <c r="A464">
        <v>30292017</v>
      </c>
      <c r="B464">
        <v>24272017</v>
      </c>
      <c r="C464">
        <v>2427</v>
      </c>
      <c r="D464">
        <v>3029</v>
      </c>
      <c r="E464" t="s">
        <v>85</v>
      </c>
      <c r="F464">
        <v>2017</v>
      </c>
      <c r="G464" t="s">
        <v>91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3618710</v>
      </c>
      <c r="N464">
        <v>3454395</v>
      </c>
      <c r="O464">
        <v>1525543</v>
      </c>
      <c r="P464">
        <v>2093167</v>
      </c>
      <c r="Q464">
        <v>3180231</v>
      </c>
      <c r="R464">
        <v>0.41565640799999998</v>
      </c>
      <c r="S464">
        <v>9733</v>
      </c>
      <c r="T464">
        <v>310083</v>
      </c>
      <c r="U464">
        <v>741119</v>
      </c>
      <c r="V464">
        <v>5967589</v>
      </c>
      <c r="W464">
        <v>5932359</v>
      </c>
      <c r="X464">
        <v>5404241</v>
      </c>
      <c r="Y464">
        <v>1.5705137950000001</v>
      </c>
      <c r="Z464">
        <v>0.102361484</v>
      </c>
      <c r="AA464">
        <v>1.758332E-3</v>
      </c>
      <c r="AB464">
        <v>3.7643343000000003E-2</v>
      </c>
      <c r="AC464">
        <v>440534</v>
      </c>
      <c r="AD464">
        <v>244880</v>
      </c>
      <c r="AE464">
        <v>388368</v>
      </c>
      <c r="AF464">
        <v>194906</v>
      </c>
      <c r="AG464">
        <v>51.06</v>
      </c>
      <c r="AH464">
        <v>51.06</v>
      </c>
      <c r="AI464">
        <v>2455724</v>
      </c>
      <c r="AJ464">
        <v>5379298</v>
      </c>
      <c r="AK464">
        <v>490564</v>
      </c>
      <c r="AL464">
        <v>444687</v>
      </c>
      <c r="AM464">
        <v>0.12659999999999999</v>
      </c>
      <c r="AN464">
        <v>80802985</v>
      </c>
      <c r="AO464">
        <v>7.3853571130000004</v>
      </c>
      <c r="AP464">
        <v>34</v>
      </c>
      <c r="AQ464">
        <v>0.42157094699999997</v>
      </c>
      <c r="AR464">
        <v>0.112427212</v>
      </c>
      <c r="AS464">
        <v>1.173209782</v>
      </c>
      <c r="AT464">
        <v>0.12659999999999999</v>
      </c>
      <c r="AU464">
        <v>0.39421693200000002</v>
      </c>
      <c r="AV464">
        <v>4.0632771170000002</v>
      </c>
      <c r="AW464">
        <v>15.10162817</v>
      </c>
      <c r="AX464">
        <v>5.6422615000000002E-2</v>
      </c>
      <c r="AY464">
        <v>7.3853571130000004</v>
      </c>
      <c r="AZ464">
        <v>4.6440058999999999E-2</v>
      </c>
      <c r="BA464">
        <v>9.9825560000000001E-3</v>
      </c>
      <c r="BB464">
        <v>-5.6004597000000003E-2</v>
      </c>
      <c r="BC464">
        <v>2.8900000000000001E-7</v>
      </c>
      <c r="BD464">
        <v>1.0198601999999999E-2</v>
      </c>
      <c r="BE464">
        <v>8.9764778000000003E-2</v>
      </c>
      <c r="BF464">
        <v>5.6422615000000002E-2</v>
      </c>
      <c r="BG464">
        <v>1.5705137950000001</v>
      </c>
      <c r="BH464">
        <v>2.8900000000000001E-7</v>
      </c>
      <c r="BI464">
        <v>1.727535212</v>
      </c>
      <c r="BJ464">
        <v>1.0198601999999999E-2</v>
      </c>
      <c r="BK464">
        <v>0.152882922</v>
      </c>
      <c r="BL464">
        <v>1.71733661</v>
      </c>
      <c r="BM464">
        <v>-4.3461976999999999E-2</v>
      </c>
      <c r="BN464">
        <v>-5.7288257000000002E-2</v>
      </c>
      <c r="BO464">
        <v>3.6341566999999998E-2</v>
      </c>
      <c r="BP464">
        <v>0.141591157</v>
      </c>
      <c r="BQ464">
        <v>0.14114774899999999</v>
      </c>
      <c r="BR464">
        <v>-9.3932716999999999E-2</v>
      </c>
      <c r="BS464">
        <v>6</v>
      </c>
    </row>
    <row r="465" spans="1:71" x14ac:dyDescent="0.35">
      <c r="A465">
        <v>30292018</v>
      </c>
      <c r="B465">
        <v>24272018</v>
      </c>
      <c r="C465">
        <v>2427</v>
      </c>
      <c r="D465">
        <v>3029</v>
      </c>
      <c r="E465" t="s">
        <v>85</v>
      </c>
      <c r="F465">
        <v>2018</v>
      </c>
      <c r="G465" t="s">
        <v>90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4393847</v>
      </c>
      <c r="N465">
        <v>3618710</v>
      </c>
      <c r="O465">
        <v>2189257</v>
      </c>
      <c r="P465">
        <v>2204590</v>
      </c>
      <c r="Q465">
        <v>3779240</v>
      </c>
      <c r="R465">
        <v>0.492994408</v>
      </c>
      <c r="S465">
        <v>105085</v>
      </c>
      <c r="T465">
        <v>313715</v>
      </c>
      <c r="U465">
        <v>238626</v>
      </c>
      <c r="V465">
        <v>6647352</v>
      </c>
      <c r="W465">
        <v>5967589</v>
      </c>
      <c r="X465">
        <v>5932359</v>
      </c>
      <c r="Y465">
        <v>1.7732548340000001</v>
      </c>
      <c r="Z465">
        <v>0.110857737</v>
      </c>
      <c r="AA465">
        <v>1.2468119999999999E-3</v>
      </c>
      <c r="AB465">
        <v>4.4853048E-2</v>
      </c>
      <c r="AC465">
        <v>537661</v>
      </c>
      <c r="AD465">
        <v>315313</v>
      </c>
      <c r="AE465">
        <v>55068</v>
      </c>
      <c r="AF465">
        <v>252037</v>
      </c>
      <c r="AG465">
        <v>51.58</v>
      </c>
      <c r="AH465">
        <v>51.58</v>
      </c>
      <c r="AI465">
        <v>2414906</v>
      </c>
      <c r="AJ465">
        <v>5965608</v>
      </c>
      <c r="AK465">
        <v>941851</v>
      </c>
      <c r="AL465">
        <v>490564</v>
      </c>
      <c r="AM465">
        <v>0.15509999999999999</v>
      </c>
      <c r="AN465">
        <v>90795506</v>
      </c>
      <c r="AO465">
        <v>7.3212345990000003</v>
      </c>
      <c r="AP465">
        <v>34</v>
      </c>
      <c r="AQ465">
        <v>0.49825517400000002</v>
      </c>
      <c r="AR465">
        <v>1.5217578000000001E-2</v>
      </c>
      <c r="AS465">
        <v>1.095399145</v>
      </c>
      <c r="AT465">
        <v>0.15509999999999999</v>
      </c>
      <c r="AU465">
        <v>0.57231693100000003</v>
      </c>
      <c r="AV465">
        <v>3.6149945460000001</v>
      </c>
      <c r="AW465">
        <v>15.29571571</v>
      </c>
      <c r="AX465">
        <v>6.9648299999999996E-2</v>
      </c>
      <c r="AY465">
        <v>7.3212345990000003</v>
      </c>
      <c r="AZ465">
        <v>6.3628289000000005E-2</v>
      </c>
      <c r="BA465">
        <v>6.0200109999999996E-3</v>
      </c>
      <c r="BB465">
        <v>5.4430723E-2</v>
      </c>
      <c r="BC465">
        <v>2.7599999999999998E-7</v>
      </c>
      <c r="BD465">
        <v>0.18784677399999999</v>
      </c>
      <c r="BE465">
        <v>8.6692494999999994E-2</v>
      </c>
      <c r="BF465">
        <v>6.9648299999999996E-2</v>
      </c>
      <c r="BG465">
        <v>1.7732548340000001</v>
      </c>
      <c r="BH465">
        <v>2.7599999999999998E-7</v>
      </c>
      <c r="BI465">
        <v>1.836939683</v>
      </c>
      <c r="BJ465">
        <v>0.18784677399999999</v>
      </c>
      <c r="BK465">
        <v>9.7355129999999995E-3</v>
      </c>
      <c r="BL465">
        <v>1.6490929089999999</v>
      </c>
      <c r="BM465">
        <v>4.0833776000000002E-2</v>
      </c>
      <c r="BN465">
        <v>3.9149643999999997E-2</v>
      </c>
      <c r="BO465">
        <v>-4.4428582000000001E-2</v>
      </c>
      <c r="BP465">
        <v>0.20156513600000001</v>
      </c>
      <c r="BQ465">
        <v>0.201093517</v>
      </c>
      <c r="BR465">
        <v>-0.119512673</v>
      </c>
      <c r="BS465">
        <v>6</v>
      </c>
    </row>
    <row r="466" spans="1:71" x14ac:dyDescent="0.35">
      <c r="A466">
        <v>30292019</v>
      </c>
      <c r="B466">
        <v>24272019</v>
      </c>
      <c r="C466">
        <v>2427</v>
      </c>
      <c r="D466">
        <v>3029</v>
      </c>
      <c r="E466" t="s">
        <v>85</v>
      </c>
      <c r="F466">
        <v>2019</v>
      </c>
      <c r="G466" t="s">
        <v>89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5225352</v>
      </c>
      <c r="N466">
        <v>4393847</v>
      </c>
      <c r="O466">
        <v>2799163</v>
      </c>
      <c r="P466">
        <v>2426189</v>
      </c>
      <c r="Q466">
        <v>4489720</v>
      </c>
      <c r="R466">
        <v>0.53039068</v>
      </c>
      <c r="S466">
        <v>150000</v>
      </c>
      <c r="T466">
        <v>314412</v>
      </c>
      <c r="U466">
        <v>335497</v>
      </c>
      <c r="V466">
        <v>8915170</v>
      </c>
      <c r="W466">
        <v>6647352</v>
      </c>
      <c r="X466">
        <v>5967589</v>
      </c>
      <c r="Y466">
        <v>1.911012377</v>
      </c>
      <c r="Z466">
        <v>0.112969113</v>
      </c>
      <c r="AA466">
        <v>7.87534E-4</v>
      </c>
      <c r="AB466">
        <v>4.0354361999999998E-2</v>
      </c>
      <c r="AC466">
        <v>696340</v>
      </c>
      <c r="AD466">
        <v>444877</v>
      </c>
      <c r="AE466">
        <v>412374</v>
      </c>
      <c r="AF466">
        <v>349155</v>
      </c>
      <c r="AG466">
        <v>52.2</v>
      </c>
      <c r="AH466">
        <v>52.2</v>
      </c>
      <c r="AI466">
        <v>3757745</v>
      </c>
      <c r="AJ466">
        <v>8019012</v>
      </c>
      <c r="AK466">
        <v>1319535</v>
      </c>
      <c r="AL466">
        <v>941851</v>
      </c>
      <c r="AM466">
        <v>0.2054</v>
      </c>
      <c r="AN466">
        <v>106461637</v>
      </c>
      <c r="AO466">
        <v>8.3740681160000001</v>
      </c>
      <c r="AP466">
        <v>35</v>
      </c>
      <c r="AQ466">
        <v>0.53568888800000003</v>
      </c>
      <c r="AR466">
        <v>9.3852608000000004E-2</v>
      </c>
      <c r="AS466">
        <v>1.548826163</v>
      </c>
      <c r="AT466">
        <v>0.2054</v>
      </c>
      <c r="AU466">
        <v>0.50996131600000005</v>
      </c>
      <c r="AV466">
        <v>4.010194415</v>
      </c>
      <c r="AW466">
        <v>15.46903272</v>
      </c>
      <c r="AX466">
        <v>7.9464533000000004E-2</v>
      </c>
      <c r="AY466">
        <v>8.3740681160000001</v>
      </c>
      <c r="AZ466">
        <v>7.3267394999999999E-2</v>
      </c>
      <c r="BA466">
        <v>6.1971379999999996E-3</v>
      </c>
      <c r="BB466">
        <v>-1.4388075E-2</v>
      </c>
      <c r="BC466">
        <v>2.28E-7</v>
      </c>
      <c r="BD466">
        <v>0.51613494999999998</v>
      </c>
      <c r="BE466">
        <v>7.1557338999999998E-2</v>
      </c>
      <c r="BF466">
        <v>7.9464533000000004E-2</v>
      </c>
      <c r="BG466">
        <v>1.911012377</v>
      </c>
      <c r="BH466">
        <v>2.28E-7</v>
      </c>
      <c r="BI466">
        <v>2.029012389</v>
      </c>
      <c r="BJ466">
        <v>0.51613494999999998</v>
      </c>
      <c r="BK466">
        <v>0.15470793599999999</v>
      </c>
      <c r="BL466">
        <v>1.51287744</v>
      </c>
      <c r="BM466">
        <v>3.3312054000000001E-2</v>
      </c>
      <c r="BN466">
        <v>3.5691141000000003E-2</v>
      </c>
      <c r="BO466">
        <v>-0.11711257</v>
      </c>
      <c r="BP466">
        <v>0.31182384299999999</v>
      </c>
      <c r="BQ466">
        <v>0.31192823400000003</v>
      </c>
      <c r="BR466">
        <v>-9.7622585999999997E-2</v>
      </c>
      <c r="BS466">
        <v>6</v>
      </c>
    </row>
    <row r="467" spans="1:71" x14ac:dyDescent="0.35">
      <c r="A467">
        <v>30292020</v>
      </c>
      <c r="B467">
        <v>24272020</v>
      </c>
      <c r="C467">
        <v>2427</v>
      </c>
      <c r="D467">
        <v>3029</v>
      </c>
      <c r="E467" t="s">
        <v>85</v>
      </c>
      <c r="F467">
        <v>2020</v>
      </c>
      <c r="G467" t="s">
        <v>88</v>
      </c>
      <c r="H467">
        <v>1</v>
      </c>
      <c r="I467">
        <v>0</v>
      </c>
      <c r="J467">
        <v>1</v>
      </c>
      <c r="K467">
        <v>1</v>
      </c>
      <c r="L467">
        <v>1</v>
      </c>
      <c r="M467">
        <v>5471676</v>
      </c>
      <c r="N467">
        <v>5225352</v>
      </c>
      <c r="O467">
        <v>2802264</v>
      </c>
      <c r="P467">
        <v>2669412</v>
      </c>
      <c r="Q467">
        <v>4649078</v>
      </c>
      <c r="R467">
        <v>0.50713072199999998</v>
      </c>
      <c r="S467">
        <v>0</v>
      </c>
      <c r="T467">
        <v>308367</v>
      </c>
      <c r="U467">
        <v>637890</v>
      </c>
      <c r="V467">
        <v>9834318</v>
      </c>
      <c r="W467">
        <v>8915170</v>
      </c>
      <c r="X467">
        <v>6647352</v>
      </c>
      <c r="Y467">
        <v>1.667026068</v>
      </c>
      <c r="Z467">
        <v>0.103626703</v>
      </c>
      <c r="AA467">
        <v>7.5521300000000002E-4</v>
      </c>
      <c r="AB467">
        <v>4.0944171000000001E-2</v>
      </c>
      <c r="AC467">
        <v>887761</v>
      </c>
      <c r="AD467">
        <v>556104</v>
      </c>
      <c r="AE467">
        <v>284098</v>
      </c>
      <c r="AF467">
        <v>440398</v>
      </c>
      <c r="AG467">
        <v>47.88</v>
      </c>
      <c r="AH467">
        <v>47.88</v>
      </c>
      <c r="AI467">
        <v>4906242</v>
      </c>
      <c r="AJ467">
        <v>8788192</v>
      </c>
      <c r="AK467">
        <v>1242141</v>
      </c>
      <c r="AL467">
        <v>1319535</v>
      </c>
      <c r="AM467">
        <v>0.16889999999999999</v>
      </c>
      <c r="AN467">
        <v>113382246</v>
      </c>
      <c r="AO467">
        <v>8.6735960409999997</v>
      </c>
      <c r="AP467">
        <v>36</v>
      </c>
      <c r="AQ467">
        <v>0.51213997300000003</v>
      </c>
      <c r="AR467">
        <v>5.436916E-2</v>
      </c>
      <c r="AS467">
        <v>1.8379485820000001</v>
      </c>
      <c r="AT467">
        <v>0.16889999999999999</v>
      </c>
      <c r="AU467">
        <v>0.38878184700000001</v>
      </c>
      <c r="AV467">
        <v>4.4299316219999998</v>
      </c>
      <c r="AW467">
        <v>15.51509553</v>
      </c>
      <c r="AX467">
        <v>8.4281020999999998E-2</v>
      </c>
      <c r="AY467">
        <v>8.6735960409999997</v>
      </c>
      <c r="AZ467">
        <v>7.6005217999999999E-2</v>
      </c>
      <c r="BA467">
        <v>8.2758020000000005E-3</v>
      </c>
      <c r="BB467">
        <v>2.9911859999999998E-2</v>
      </c>
      <c r="BC467">
        <v>1.91E-7</v>
      </c>
      <c r="BD467">
        <v>0.175901643</v>
      </c>
      <c r="BE467">
        <v>5.9013632000000003E-2</v>
      </c>
      <c r="BF467">
        <v>8.4281020999999998E-2</v>
      </c>
      <c r="BG467">
        <v>1.667026068</v>
      </c>
      <c r="BH467">
        <v>1.91E-7</v>
      </c>
      <c r="BI467">
        <v>1.8820393339999999</v>
      </c>
      <c r="BJ467">
        <v>0.175901643</v>
      </c>
      <c r="BK467">
        <v>0.43400291499999999</v>
      </c>
      <c r="BL467">
        <v>1.706137692</v>
      </c>
      <c r="BM467">
        <v>3.3060234000000001E-2</v>
      </c>
      <c r="BN467">
        <v>3.1739068000000002E-2</v>
      </c>
      <c r="BO467">
        <v>-6.2855576999999996E-2</v>
      </c>
      <c r="BP467">
        <v>0.185002689</v>
      </c>
      <c r="BQ467">
        <v>0.18496885499999999</v>
      </c>
      <c r="BR467">
        <v>-0.106638659</v>
      </c>
      <c r="BS467">
        <v>6</v>
      </c>
    </row>
    <row r="468" spans="1:71" x14ac:dyDescent="0.35">
      <c r="A468">
        <v>30292021</v>
      </c>
      <c r="B468">
        <v>24272021</v>
      </c>
      <c r="C468">
        <v>2427</v>
      </c>
      <c r="D468">
        <v>3029</v>
      </c>
      <c r="E468" t="s">
        <v>85</v>
      </c>
      <c r="F468">
        <v>2021</v>
      </c>
      <c r="G468" t="s">
        <v>87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7676312</v>
      </c>
      <c r="N468">
        <v>5471676</v>
      </c>
      <c r="O468">
        <v>3732326</v>
      </c>
      <c r="P468">
        <v>3943986</v>
      </c>
      <c r="Q468">
        <v>6822463</v>
      </c>
      <c r="R468">
        <v>0.48249315599999998</v>
      </c>
      <c r="S468">
        <v>0</v>
      </c>
      <c r="T468">
        <v>317114</v>
      </c>
      <c r="U468">
        <v>1016070</v>
      </c>
      <c r="V468">
        <v>12878177</v>
      </c>
      <c r="W468">
        <v>9834318</v>
      </c>
      <c r="X468">
        <v>8915170</v>
      </c>
      <c r="Y468">
        <v>2.1908912370000002</v>
      </c>
      <c r="Z468">
        <v>0.12232815</v>
      </c>
      <c r="AA468">
        <v>7.7875899999999996E-4</v>
      </c>
      <c r="AB468">
        <v>3.9756947000000001E-2</v>
      </c>
      <c r="AC468">
        <v>1095479</v>
      </c>
      <c r="AD468">
        <v>675557</v>
      </c>
      <c r="AE468">
        <v>345972</v>
      </c>
      <c r="AF468">
        <v>536122</v>
      </c>
      <c r="AG468">
        <v>41.77</v>
      </c>
      <c r="AH468">
        <v>41.77</v>
      </c>
      <c r="AI468">
        <v>6686680</v>
      </c>
      <c r="AJ468">
        <v>11582666</v>
      </c>
      <c r="AK468">
        <v>1647322</v>
      </c>
      <c r="AL468">
        <v>1242141</v>
      </c>
      <c r="AM468">
        <v>0.16589999999999999</v>
      </c>
      <c r="AN468">
        <v>128438743</v>
      </c>
      <c r="AO468">
        <v>10.026707439999999</v>
      </c>
      <c r="AP468">
        <v>38</v>
      </c>
      <c r="AQ468">
        <v>0.486213432</v>
      </c>
      <c r="AR468">
        <v>6.3229621E-2</v>
      </c>
      <c r="AS468">
        <v>1.695411698</v>
      </c>
      <c r="AT468">
        <v>0.16589999999999999</v>
      </c>
      <c r="AU468">
        <v>0.535104052</v>
      </c>
      <c r="AV468">
        <v>4.3093190420000003</v>
      </c>
      <c r="AW468">
        <v>15.85364978</v>
      </c>
      <c r="AX468">
        <v>9.7981313E-2</v>
      </c>
      <c r="AY468">
        <v>10.026707439999999</v>
      </c>
      <c r="AZ468">
        <v>7.3711552999999999E-2</v>
      </c>
      <c r="BA468">
        <v>2.4269760000000001E-2</v>
      </c>
      <c r="BB468">
        <v>3.4751692000000001E-2</v>
      </c>
      <c r="BC468">
        <v>1.8300000000000001E-7</v>
      </c>
      <c r="BD468">
        <v>0.55629372099999996</v>
      </c>
      <c r="BE468">
        <v>5.7955551000000001E-2</v>
      </c>
      <c r="BF468">
        <v>9.7981313E-2</v>
      </c>
      <c r="BG468">
        <v>2.1908912370000002</v>
      </c>
      <c r="BH468">
        <v>1.8300000000000001E-7</v>
      </c>
      <c r="BI468">
        <v>2.3536073769999999</v>
      </c>
      <c r="BJ468">
        <v>0.55629372099999996</v>
      </c>
      <c r="BK468">
        <v>0.16798289999999999</v>
      </c>
      <c r="BL468">
        <v>1.7973136569999999</v>
      </c>
      <c r="BM468">
        <v>6.0943144999999997E-2</v>
      </c>
      <c r="BN468">
        <v>6.3095776000000006E-2</v>
      </c>
      <c r="BO468">
        <v>-0.133784084</v>
      </c>
      <c r="BP468">
        <v>0.14194219399999999</v>
      </c>
      <c r="BQ468">
        <v>0.141245127</v>
      </c>
      <c r="BR468">
        <v>-8.5106133E-2</v>
      </c>
      <c r="BS468">
        <v>6</v>
      </c>
    </row>
    <row r="469" spans="1:71" x14ac:dyDescent="0.35">
      <c r="A469">
        <v>30292022</v>
      </c>
      <c r="B469">
        <v>24272022</v>
      </c>
      <c r="C469">
        <v>2427</v>
      </c>
      <c r="D469">
        <v>3029</v>
      </c>
      <c r="E469" t="s">
        <v>85</v>
      </c>
      <c r="F469">
        <v>2022</v>
      </c>
      <c r="G469" t="s">
        <v>86</v>
      </c>
      <c r="H469">
        <v>1</v>
      </c>
      <c r="I469">
        <v>0</v>
      </c>
      <c r="J469">
        <v>1</v>
      </c>
      <c r="K469">
        <v>1</v>
      </c>
      <c r="L469">
        <v>1</v>
      </c>
      <c r="M469">
        <v>8015013</v>
      </c>
      <c r="N469">
        <v>7676312</v>
      </c>
      <c r="O469">
        <v>4031635</v>
      </c>
      <c r="P469">
        <v>3983378</v>
      </c>
      <c r="Q469">
        <v>7100822</v>
      </c>
      <c r="R469">
        <v>0.49935539699999998</v>
      </c>
      <c r="S469">
        <v>0</v>
      </c>
      <c r="T469">
        <v>312295</v>
      </c>
      <c r="U469">
        <v>1054159</v>
      </c>
      <c r="V469">
        <v>12734383</v>
      </c>
      <c r="W469">
        <v>12878177</v>
      </c>
      <c r="X469">
        <v>9834318</v>
      </c>
      <c r="Y469">
        <v>1.5058800370000001</v>
      </c>
      <c r="Z469">
        <v>0.101369903</v>
      </c>
      <c r="AA469">
        <v>1.080225E-3</v>
      </c>
      <c r="AB469">
        <v>4.7546629999999999E-2</v>
      </c>
      <c r="AC469">
        <v>1151012</v>
      </c>
      <c r="AD469">
        <v>764149</v>
      </c>
      <c r="AE469">
        <v>-117221</v>
      </c>
      <c r="AF469">
        <v>612402</v>
      </c>
      <c r="AG469">
        <v>33.96</v>
      </c>
      <c r="AH469">
        <v>33.96</v>
      </c>
      <c r="AI469">
        <v>6144195</v>
      </c>
      <c r="AJ469">
        <v>11246322</v>
      </c>
      <c r="AK469">
        <v>1960605</v>
      </c>
      <c r="AL469">
        <v>1647322</v>
      </c>
      <c r="AM469">
        <v>0.1865</v>
      </c>
      <c r="AN469">
        <v>142093198</v>
      </c>
      <c r="AO469">
        <v>8.9619933809999992</v>
      </c>
      <c r="AP469">
        <v>39</v>
      </c>
      <c r="AQ469">
        <v>0.50301041300000005</v>
      </c>
      <c r="AR469">
        <v>-1.5270484000000001E-2</v>
      </c>
      <c r="AS469">
        <v>1.542458436</v>
      </c>
      <c r="AT469">
        <v>0.1865</v>
      </c>
      <c r="AU469">
        <v>0.381591968</v>
      </c>
      <c r="AV469">
        <v>4.0820127450000001</v>
      </c>
      <c r="AW469">
        <v>15.896826969999999</v>
      </c>
      <c r="AX469">
        <v>7.9778154000000004E-2</v>
      </c>
      <c r="AY469">
        <v>8.9619933809999992</v>
      </c>
      <c r="AZ469">
        <v>7.9778154000000004E-2</v>
      </c>
      <c r="BA469">
        <v>0</v>
      </c>
      <c r="BB469">
        <v>9.5048638000000005E-2</v>
      </c>
      <c r="BC469">
        <v>1.3E-7</v>
      </c>
      <c r="BD469">
        <v>-1.8732171999999998E-2</v>
      </c>
      <c r="BE469">
        <v>4.0682947999999997E-2</v>
      </c>
      <c r="BF469">
        <v>7.9778154000000004E-2</v>
      </c>
      <c r="BG469">
        <v>1.5058800370000001</v>
      </c>
      <c r="BH469">
        <v>1.3E-7</v>
      </c>
      <c r="BI469">
        <v>1.658919413</v>
      </c>
      <c r="BJ469">
        <v>-1.8732171999999998E-2</v>
      </c>
      <c r="BK469">
        <v>0.39652622199999998</v>
      </c>
      <c r="BL469">
        <v>1.6776515860000001</v>
      </c>
      <c r="BM469">
        <v>9.6650811000000003E-2</v>
      </c>
      <c r="BN469">
        <v>9.6651325999999996E-2</v>
      </c>
      <c r="BO469">
        <v>-0.114362255</v>
      </c>
      <c r="BP469">
        <v>0.19591030500000001</v>
      </c>
      <c r="BQ469">
        <v>0.195778751</v>
      </c>
      <c r="BR469">
        <v>-0.115147652</v>
      </c>
      <c r="BS469">
        <v>6</v>
      </c>
    </row>
    <row r="470" spans="1:71" hidden="1" x14ac:dyDescent="0.35">
      <c r="A470">
        <v>30342017</v>
      </c>
      <c r="B470">
        <v>23372017</v>
      </c>
      <c r="C470">
        <v>2337</v>
      </c>
      <c r="D470">
        <v>3034</v>
      </c>
      <c r="E470" t="s">
        <v>162</v>
      </c>
      <c r="F470">
        <v>2017</v>
      </c>
      <c r="G470" t="s">
        <v>168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40875298</v>
      </c>
      <c r="N470">
        <v>41544605</v>
      </c>
      <c r="O470">
        <v>12305317</v>
      </c>
      <c r="P470">
        <v>28569981</v>
      </c>
      <c r="Q470">
        <v>34454129</v>
      </c>
      <c r="R470">
        <v>0.289680995</v>
      </c>
      <c r="S470">
        <v>2351040</v>
      </c>
      <c r="T470">
        <v>1962932</v>
      </c>
      <c r="U470">
        <v>18111760</v>
      </c>
      <c r="V470">
        <v>47073692</v>
      </c>
      <c r="W470">
        <v>45650879</v>
      </c>
      <c r="X470">
        <v>50870127</v>
      </c>
      <c r="Y470">
        <v>0.81471866199999998</v>
      </c>
      <c r="Z470">
        <v>0.18775150199999999</v>
      </c>
      <c r="AA470">
        <v>0.13720007300000001</v>
      </c>
      <c r="AB470">
        <v>4.1528499999999996E-3</v>
      </c>
      <c r="AC470">
        <v>19286690</v>
      </c>
      <c r="AD470">
        <v>5985152</v>
      </c>
      <c r="AE470">
        <v>4382344</v>
      </c>
      <c r="AF470">
        <v>5024088</v>
      </c>
      <c r="AG470">
        <v>65.650000000000006</v>
      </c>
      <c r="AH470">
        <v>65.650000000000006</v>
      </c>
      <c r="AI470">
        <v>69065999</v>
      </c>
      <c r="AJ470">
        <v>33518431</v>
      </c>
      <c r="AK470">
        <v>5015771</v>
      </c>
      <c r="AL470">
        <v>4687037</v>
      </c>
      <c r="AM470">
        <v>0.81159999999999999</v>
      </c>
      <c r="AN470">
        <v>2419944096</v>
      </c>
      <c r="AO470">
        <v>1.945238821</v>
      </c>
      <c r="AP470">
        <v>146</v>
      </c>
      <c r="AQ470">
        <v>0.30104531600000001</v>
      </c>
      <c r="AR470">
        <v>0.105485273</v>
      </c>
      <c r="AS470">
        <v>2.4174324440000001</v>
      </c>
      <c r="AT470">
        <v>0.81159999999999999</v>
      </c>
      <c r="AU470">
        <v>0.308325497</v>
      </c>
      <c r="AV470">
        <v>6.6745293950000004</v>
      </c>
      <c r="AW470">
        <v>17.526036479999998</v>
      </c>
      <c r="AX470">
        <v>0.12093238100000001</v>
      </c>
      <c r="AY470">
        <v>1.945238821</v>
      </c>
      <c r="AZ470">
        <v>6.2144672999999997E-2</v>
      </c>
      <c r="BA470">
        <v>5.8787708000000001E-2</v>
      </c>
      <c r="BB470">
        <v>1.5447107999999999E-2</v>
      </c>
      <c r="BC470" s="1">
        <v>2.4100000000000001E-8</v>
      </c>
      <c r="BD470">
        <v>3.4247840000000002E-2</v>
      </c>
      <c r="BE470">
        <v>4.7248782000000003E-2</v>
      </c>
      <c r="BF470">
        <v>0.12093238100000001</v>
      </c>
      <c r="BG470">
        <v>0.81471866199999998</v>
      </c>
      <c r="BH470" s="1">
        <v>2.4100000000000001E-8</v>
      </c>
      <c r="BI470">
        <v>1.133087967</v>
      </c>
      <c r="BJ470">
        <v>3.4247840000000002E-2</v>
      </c>
      <c r="BK470">
        <v>-0.125629983</v>
      </c>
      <c r="BL470">
        <v>1.098840126</v>
      </c>
      <c r="BM470">
        <v>7.0302129999999996E-3</v>
      </c>
      <c r="BN470">
        <v>2.6591050000000001E-3</v>
      </c>
      <c r="BO470">
        <v>2.1726051999999999E-2</v>
      </c>
      <c r="BP470">
        <v>-8.0865005000000004E-2</v>
      </c>
      <c r="BQ470">
        <v>-8.0865005000000004E-2</v>
      </c>
      <c r="BR470">
        <v>1.8608211999999999E-2</v>
      </c>
      <c r="BS470">
        <v>6</v>
      </c>
    </row>
    <row r="471" spans="1:71" hidden="1" x14ac:dyDescent="0.35">
      <c r="A471">
        <v>30342018</v>
      </c>
      <c r="B471">
        <v>23372018</v>
      </c>
      <c r="C471">
        <v>2337</v>
      </c>
      <c r="D471">
        <v>3034</v>
      </c>
      <c r="E471" t="s">
        <v>162</v>
      </c>
      <c r="F471">
        <v>2018</v>
      </c>
      <c r="G471" t="s">
        <v>167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48069623</v>
      </c>
      <c r="N471">
        <v>40875298</v>
      </c>
      <c r="O471">
        <v>17752114</v>
      </c>
      <c r="P471">
        <v>30317509</v>
      </c>
      <c r="Q471">
        <v>41030998</v>
      </c>
      <c r="R471">
        <v>0.35291793300000002</v>
      </c>
      <c r="S471">
        <v>2180765</v>
      </c>
      <c r="T471">
        <v>2611394</v>
      </c>
      <c r="U471">
        <v>20497698</v>
      </c>
      <c r="V471">
        <v>54833856</v>
      </c>
      <c r="W471">
        <v>47073692</v>
      </c>
      <c r="X471">
        <v>45650879</v>
      </c>
      <c r="Y471">
        <v>0.97247501400000003</v>
      </c>
      <c r="Z471">
        <v>0.229974348</v>
      </c>
      <c r="AA471">
        <v>0.14117449600000001</v>
      </c>
      <c r="AB471">
        <v>5.6522559999999996E-3</v>
      </c>
      <c r="AC471">
        <v>21409023</v>
      </c>
      <c r="AD471">
        <v>7963988</v>
      </c>
      <c r="AE471">
        <v>8011480</v>
      </c>
      <c r="AF471">
        <v>6390630</v>
      </c>
      <c r="AG471">
        <v>62.68</v>
      </c>
      <c r="AH471">
        <v>62.68</v>
      </c>
      <c r="AI471">
        <v>86408562</v>
      </c>
      <c r="AJ471">
        <v>37818423</v>
      </c>
      <c r="AK471">
        <v>6947554</v>
      </c>
      <c r="AL471">
        <v>5015771</v>
      </c>
      <c r="AM471">
        <v>0.7984</v>
      </c>
      <c r="AN471">
        <v>2597082252</v>
      </c>
      <c r="AO471">
        <v>2.1113638570000002</v>
      </c>
      <c r="AP471">
        <v>150</v>
      </c>
      <c r="AQ471">
        <v>0.36930004599999999</v>
      </c>
      <c r="AR471">
        <v>0.19599808199999999</v>
      </c>
      <c r="AS471">
        <v>2.8501207669999999</v>
      </c>
      <c r="AT471">
        <v>0.7984</v>
      </c>
      <c r="AU471">
        <v>0.29358993300000003</v>
      </c>
      <c r="AV471">
        <v>6.255768196</v>
      </c>
      <c r="AW471">
        <v>17.688161000000001</v>
      </c>
      <c r="AX471">
        <v>0.156344548</v>
      </c>
      <c r="AY471">
        <v>2.1113638570000002</v>
      </c>
      <c r="AZ471">
        <v>7.4927715000000006E-2</v>
      </c>
      <c r="BA471">
        <v>8.1416832999999994E-2</v>
      </c>
      <c r="BB471">
        <v>-3.9653533999999997E-2</v>
      </c>
      <c r="BC471" s="1">
        <v>2.4500000000000001E-8</v>
      </c>
      <c r="BD471">
        <v>0.189849723</v>
      </c>
      <c r="BE471">
        <v>6.3886848999999996E-2</v>
      </c>
      <c r="BF471">
        <v>0.156344548</v>
      </c>
      <c r="BG471">
        <v>0.97247501400000003</v>
      </c>
      <c r="BH471" s="1">
        <v>2.4500000000000001E-8</v>
      </c>
      <c r="BI471">
        <v>1.341491284</v>
      </c>
      <c r="BJ471">
        <v>0.189849723</v>
      </c>
      <c r="BK471">
        <v>3.4808627000000002E-2</v>
      </c>
      <c r="BL471">
        <v>1.1516415609999999</v>
      </c>
      <c r="BM471">
        <v>-5.8018767999999998E-2</v>
      </c>
      <c r="BN471">
        <v>-6.3179813000000001E-2</v>
      </c>
      <c r="BO471">
        <v>5.3719876999999999E-2</v>
      </c>
      <c r="BP471">
        <v>-7.0239618000000004E-2</v>
      </c>
      <c r="BQ471">
        <v>-7.0239618000000004E-2</v>
      </c>
      <c r="BR471">
        <v>6.1286717999999997E-2</v>
      </c>
      <c r="BS471">
        <v>6</v>
      </c>
    </row>
    <row r="472" spans="1:71" hidden="1" x14ac:dyDescent="0.35">
      <c r="A472">
        <v>30342019</v>
      </c>
      <c r="B472">
        <v>23372019</v>
      </c>
      <c r="C472">
        <v>2337</v>
      </c>
      <c r="D472">
        <v>3034</v>
      </c>
      <c r="E472" t="s">
        <v>162</v>
      </c>
      <c r="F472">
        <v>2019</v>
      </c>
      <c r="G472" t="s">
        <v>166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46875234</v>
      </c>
      <c r="N472">
        <v>48069623</v>
      </c>
      <c r="O472">
        <v>13796914</v>
      </c>
      <c r="P472">
        <v>33078320</v>
      </c>
      <c r="Q472">
        <v>38002356</v>
      </c>
      <c r="R472">
        <v>0.27337440099999999</v>
      </c>
      <c r="S472">
        <v>0</v>
      </c>
      <c r="T472">
        <v>3838703</v>
      </c>
      <c r="U472">
        <v>17913796</v>
      </c>
      <c r="V472">
        <v>64372306</v>
      </c>
      <c r="W472">
        <v>54833856</v>
      </c>
      <c r="X472">
        <v>47073692</v>
      </c>
      <c r="Y472">
        <v>0.89605312699999995</v>
      </c>
      <c r="Z472">
        <v>0.22377887199999999</v>
      </c>
      <c r="AA472">
        <v>0.13828309999999999</v>
      </c>
      <c r="AB472">
        <v>5.1913009999999997E-3</v>
      </c>
      <c r="AC472">
        <v>23954012</v>
      </c>
      <c r="AD472">
        <v>9861987</v>
      </c>
      <c r="AE472">
        <v>7146779</v>
      </c>
      <c r="AF472">
        <v>7927409</v>
      </c>
      <c r="AG472">
        <v>57.73</v>
      </c>
      <c r="AH472">
        <v>57.73</v>
      </c>
      <c r="AI472">
        <v>133263909</v>
      </c>
      <c r="AJ472">
        <v>43757919</v>
      </c>
      <c r="AK472">
        <v>6262571</v>
      </c>
      <c r="AL472">
        <v>6947554</v>
      </c>
      <c r="AM472">
        <v>0.82779999999999998</v>
      </c>
      <c r="AN472">
        <v>2623483315</v>
      </c>
      <c r="AO472">
        <v>2.4536960319999999</v>
      </c>
      <c r="AP472">
        <v>156</v>
      </c>
      <c r="AQ472">
        <v>0.294332696</v>
      </c>
      <c r="AR472">
        <v>0.148675578</v>
      </c>
      <c r="AS472">
        <v>4.028738733</v>
      </c>
      <c r="AT472">
        <v>0.82779999999999998</v>
      </c>
      <c r="AU472">
        <v>0.315470001</v>
      </c>
      <c r="AV472">
        <v>9.5512067770000009</v>
      </c>
      <c r="AW472">
        <v>17.663000029999999</v>
      </c>
      <c r="AX472">
        <v>0.16491514800000001</v>
      </c>
      <c r="AY472">
        <v>2.4536960319999999</v>
      </c>
      <c r="AZ472">
        <v>6.0340993000000002E-2</v>
      </c>
      <c r="BA472">
        <v>0.104574155</v>
      </c>
      <c r="BB472">
        <v>1.6239569999999998E-2</v>
      </c>
      <c r="BC472" s="1">
        <v>2.0800000000000001E-8</v>
      </c>
      <c r="BD472">
        <v>0.19842989</v>
      </c>
      <c r="BE472">
        <v>7.9857148000000003E-2</v>
      </c>
      <c r="BF472">
        <v>0.16491514800000001</v>
      </c>
      <c r="BG472">
        <v>0.89605312699999995</v>
      </c>
      <c r="BH472" s="1">
        <v>2.0800000000000001E-8</v>
      </c>
      <c r="BI472">
        <v>1.3391473030000001</v>
      </c>
      <c r="BJ472">
        <v>0.19842989</v>
      </c>
      <c r="BK472">
        <v>0.16143592400000001</v>
      </c>
      <c r="BL472">
        <v>1.140717413</v>
      </c>
      <c r="BM472">
        <v>5.3389627000000002E-2</v>
      </c>
      <c r="BN472">
        <v>4.6760375E-2</v>
      </c>
      <c r="BO472">
        <v>-2.0846775000000001E-2</v>
      </c>
      <c r="BP472">
        <v>-8.5747774999999998E-2</v>
      </c>
      <c r="BQ472">
        <v>-8.5747774999999998E-2</v>
      </c>
      <c r="BR472">
        <v>5.1986705000000001E-2</v>
      </c>
      <c r="BS472">
        <v>6</v>
      </c>
    </row>
    <row r="473" spans="1:71" hidden="1" x14ac:dyDescent="0.35">
      <c r="A473">
        <v>30342020</v>
      </c>
      <c r="B473">
        <v>23372020</v>
      </c>
      <c r="C473">
        <v>2337</v>
      </c>
      <c r="D473">
        <v>3034</v>
      </c>
      <c r="E473" t="s">
        <v>162</v>
      </c>
      <c r="F473">
        <v>2020</v>
      </c>
      <c r="G473" t="s">
        <v>165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58100689</v>
      </c>
      <c r="N473">
        <v>46875234</v>
      </c>
      <c r="O473">
        <v>18157486</v>
      </c>
      <c r="P473">
        <v>39943203</v>
      </c>
      <c r="Q473">
        <v>44950572</v>
      </c>
      <c r="R473">
        <v>0.30055850099999998</v>
      </c>
      <c r="S473">
        <v>0</v>
      </c>
      <c r="T473">
        <v>6577261</v>
      </c>
      <c r="U473">
        <v>22875307</v>
      </c>
      <c r="V473">
        <v>79955520</v>
      </c>
      <c r="W473">
        <v>64372306</v>
      </c>
      <c r="X473">
        <v>54833856</v>
      </c>
      <c r="Y473">
        <v>1.1496786130000001</v>
      </c>
      <c r="Z473">
        <v>0.28117425499999998</v>
      </c>
      <c r="AA473">
        <v>0.13750524</v>
      </c>
      <c r="AB473">
        <v>4.5164489999999996E-3</v>
      </c>
      <c r="AC473">
        <v>30284139</v>
      </c>
      <c r="AD473">
        <v>14555777</v>
      </c>
      <c r="AE473">
        <v>15379592</v>
      </c>
      <c r="AF473">
        <v>11817239</v>
      </c>
      <c r="AG473">
        <v>55.51</v>
      </c>
      <c r="AH473">
        <v>55.51</v>
      </c>
      <c r="AI473">
        <v>224540559</v>
      </c>
      <c r="AJ473">
        <v>51997813</v>
      </c>
      <c r="AK473">
        <v>8156212</v>
      </c>
      <c r="AL473">
        <v>6262571</v>
      </c>
      <c r="AM473">
        <v>0.86570000000000003</v>
      </c>
      <c r="AN473">
        <v>3698766247</v>
      </c>
      <c r="AO473">
        <v>2.161680805</v>
      </c>
      <c r="AP473">
        <v>162</v>
      </c>
      <c r="AQ473">
        <v>0.31251756800000002</v>
      </c>
      <c r="AR473">
        <v>0.32809632500000002</v>
      </c>
      <c r="AS473">
        <v>5.6214960779999998</v>
      </c>
      <c r="AT473">
        <v>0.86570000000000003</v>
      </c>
      <c r="AU473">
        <v>0.364113297</v>
      </c>
      <c r="AV473">
        <v>11.280790550000001</v>
      </c>
      <c r="AW473">
        <v>17.877688079999999</v>
      </c>
      <c r="AX473">
        <v>0.25209984000000002</v>
      </c>
      <c r="AY473">
        <v>2.161680805</v>
      </c>
      <c r="AZ473">
        <v>7.6322205000000004E-2</v>
      </c>
      <c r="BA473">
        <v>0.17577763599999999</v>
      </c>
      <c r="BB473">
        <v>-7.5996485000000003E-2</v>
      </c>
      <c r="BC473" s="1">
        <v>2.1299999999999999E-8</v>
      </c>
      <c r="BD473">
        <v>0.33244023900000003</v>
      </c>
      <c r="BE473">
        <v>0.140314201</v>
      </c>
      <c r="BF473">
        <v>0.25209984000000002</v>
      </c>
      <c r="BG473">
        <v>1.1496786130000001</v>
      </c>
      <c r="BH473" s="1">
        <v>2.1299999999999999E-8</v>
      </c>
      <c r="BI473">
        <v>1.705709245</v>
      </c>
      <c r="BJ473">
        <v>0.33244023900000003</v>
      </c>
      <c r="BK473">
        <v>0.20348591799999999</v>
      </c>
      <c r="BL473">
        <v>1.3732690059999999</v>
      </c>
      <c r="BM473">
        <v>-5.7112894999999997E-2</v>
      </c>
      <c r="BN473">
        <v>-7.9112392000000004E-2</v>
      </c>
      <c r="BO473">
        <v>0.111748861</v>
      </c>
      <c r="BP473">
        <v>-0.13900774699999999</v>
      </c>
      <c r="BQ473">
        <v>-0.13900774699999999</v>
      </c>
      <c r="BR473">
        <v>6.4877957999999999E-2</v>
      </c>
      <c r="BS473">
        <v>6</v>
      </c>
    </row>
    <row r="474" spans="1:71" hidden="1" x14ac:dyDescent="0.35">
      <c r="A474">
        <v>30342021</v>
      </c>
      <c r="B474">
        <v>23372021</v>
      </c>
      <c r="C474">
        <v>2337</v>
      </c>
      <c r="D474">
        <v>3034</v>
      </c>
      <c r="E474" t="s">
        <v>162</v>
      </c>
      <c r="F474">
        <v>2021</v>
      </c>
      <c r="G474" t="s">
        <v>164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120593034</v>
      </c>
      <c r="N474">
        <v>58100689</v>
      </c>
      <c r="O474">
        <v>50141711</v>
      </c>
      <c r="P474">
        <v>70451323</v>
      </c>
      <c r="Q474">
        <v>100114690</v>
      </c>
      <c r="R474">
        <v>0.29777158599999998</v>
      </c>
      <c r="S474">
        <v>0</v>
      </c>
      <c r="T474">
        <v>6906038</v>
      </c>
      <c r="U474">
        <v>60129207</v>
      </c>
      <c r="V474">
        <v>135365510</v>
      </c>
      <c r="W474">
        <v>79955520</v>
      </c>
      <c r="X474">
        <v>64372306</v>
      </c>
      <c r="Y474">
        <v>1.2737230879999999</v>
      </c>
      <c r="Z474">
        <v>0.33766233000000001</v>
      </c>
      <c r="AA474">
        <v>0.122636963</v>
      </c>
      <c r="AB474">
        <v>3.5180530000000002E-3</v>
      </c>
      <c r="AC474">
        <v>59588550</v>
      </c>
      <c r="AD474">
        <v>48134643</v>
      </c>
      <c r="AE474">
        <v>41721052</v>
      </c>
      <c r="AF474">
        <v>38865560</v>
      </c>
      <c r="AG474">
        <v>50.42</v>
      </c>
      <c r="AH474">
        <v>50.42</v>
      </c>
      <c r="AI474">
        <v>327987429</v>
      </c>
      <c r="AJ474">
        <v>67973986</v>
      </c>
      <c r="AK474">
        <v>14186415</v>
      </c>
      <c r="AL474">
        <v>8156212</v>
      </c>
      <c r="AM474">
        <v>0.83379999999999999</v>
      </c>
      <c r="AN474">
        <v>4713101120</v>
      </c>
      <c r="AO474">
        <v>2.8721113030000001</v>
      </c>
      <c r="AP474">
        <v>170</v>
      </c>
      <c r="AQ474">
        <v>0.41579276500000001</v>
      </c>
      <c r="AR474">
        <v>0.71808187999999995</v>
      </c>
      <c r="AS474">
        <v>4.655518378</v>
      </c>
      <c r="AT474">
        <v>0.83379999999999999</v>
      </c>
      <c r="AU474">
        <v>0.17765909799999999</v>
      </c>
      <c r="AV474">
        <v>8.0524219890000008</v>
      </c>
      <c r="AW474">
        <v>18.607932080000001</v>
      </c>
      <c r="AX474">
        <v>0.66893457999999995</v>
      </c>
      <c r="AY474">
        <v>2.8721113030000001</v>
      </c>
      <c r="AZ474">
        <v>0.132367761</v>
      </c>
      <c r="BA474">
        <v>0.53656681900000003</v>
      </c>
      <c r="BB474">
        <v>-4.9147299999999998E-2</v>
      </c>
      <c r="BC474" s="1">
        <v>1.7199999999999999E-8</v>
      </c>
      <c r="BD474">
        <v>0.95368903500000002</v>
      </c>
      <c r="BE474">
        <v>0.11886327200000001</v>
      </c>
      <c r="BF474">
        <v>0.66893457999999995</v>
      </c>
      <c r="BG474">
        <v>1.2737230879999999</v>
      </c>
      <c r="BH474" s="1">
        <v>1.7199999999999999E-8</v>
      </c>
      <c r="BI474">
        <v>2.3298434549999998</v>
      </c>
      <c r="BJ474">
        <v>0.95368903500000002</v>
      </c>
      <c r="BK474">
        <v>0.268210485</v>
      </c>
      <c r="BL474">
        <v>1.37615442</v>
      </c>
      <c r="BM474">
        <v>-3.0199699999999999E-3</v>
      </c>
      <c r="BN474">
        <v>1.1906741E-2</v>
      </c>
      <c r="BO474">
        <v>0.20049603799999999</v>
      </c>
      <c r="BP474">
        <v>-0.199246277</v>
      </c>
      <c r="BQ474">
        <v>-0.199246277</v>
      </c>
      <c r="BR474">
        <v>6.5153502000000002E-2</v>
      </c>
      <c r="BS474">
        <v>6</v>
      </c>
    </row>
    <row r="475" spans="1:71" hidden="1" x14ac:dyDescent="0.35">
      <c r="A475">
        <v>30342022</v>
      </c>
      <c r="B475">
        <v>23372022</v>
      </c>
      <c r="C475">
        <v>2337</v>
      </c>
      <c r="D475">
        <v>3034</v>
      </c>
      <c r="E475" t="s">
        <v>162</v>
      </c>
      <c r="F475">
        <v>2022</v>
      </c>
      <c r="G475" t="s">
        <v>163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100546386</v>
      </c>
      <c r="N475">
        <v>120593034</v>
      </c>
      <c r="O475">
        <v>34976181</v>
      </c>
      <c r="P475">
        <v>65570205</v>
      </c>
      <c r="Q475">
        <v>79884185</v>
      </c>
      <c r="R475">
        <v>0.24299672</v>
      </c>
      <c r="S475">
        <v>0</v>
      </c>
      <c r="T475">
        <v>7052279</v>
      </c>
      <c r="U475">
        <v>49170893</v>
      </c>
      <c r="V475">
        <v>109956674</v>
      </c>
      <c r="W475">
        <v>135365510</v>
      </c>
      <c r="X475">
        <v>79955520</v>
      </c>
      <c r="Y475">
        <v>0.47148613099999997</v>
      </c>
      <c r="Z475">
        <v>0.15102328400000001</v>
      </c>
      <c r="AA475">
        <v>0.140148301</v>
      </c>
      <c r="AB475">
        <v>3.475096E-3</v>
      </c>
      <c r="AC475">
        <v>56267648</v>
      </c>
      <c r="AD475">
        <v>34516880</v>
      </c>
      <c r="AE475">
        <v>22690751</v>
      </c>
      <c r="AF475">
        <v>27969522</v>
      </c>
      <c r="AG475">
        <v>38.11</v>
      </c>
      <c r="AH475">
        <v>38.11</v>
      </c>
      <c r="AI475">
        <v>191985221</v>
      </c>
      <c r="AJ475">
        <v>59015487</v>
      </c>
      <c r="AK475">
        <v>12028871</v>
      </c>
      <c r="AL475">
        <v>14186415</v>
      </c>
      <c r="AM475">
        <v>0.81679999999999997</v>
      </c>
      <c r="AN475">
        <v>5563297678</v>
      </c>
      <c r="AO475">
        <v>1.9764657649999999</v>
      </c>
      <c r="AP475">
        <v>172</v>
      </c>
      <c r="AQ475">
        <v>0.34786114499999998</v>
      </c>
      <c r="AR475">
        <v>0.188159716</v>
      </c>
      <c r="AS475">
        <v>2.927933823</v>
      </c>
      <c r="AT475">
        <v>0.81679999999999997</v>
      </c>
      <c r="AU475">
        <v>0.135988883</v>
      </c>
      <c r="AV475">
        <v>7.2567425390000002</v>
      </c>
      <c r="AW475">
        <v>18.42612973</v>
      </c>
      <c r="AX475">
        <v>0.23193314800000001</v>
      </c>
      <c r="AY475">
        <v>1.9764657649999999</v>
      </c>
      <c r="AZ475">
        <v>0.102511119</v>
      </c>
      <c r="BA475">
        <v>0.12942202899999999</v>
      </c>
      <c r="BB475">
        <v>4.3773432000000001E-2</v>
      </c>
      <c r="BC475" s="1">
        <v>8.2900000000000001E-9</v>
      </c>
      <c r="BD475">
        <v>-0.21069903600000001</v>
      </c>
      <c r="BE475">
        <v>5.8479985999999998E-2</v>
      </c>
      <c r="BF475">
        <v>0.23193314800000001</v>
      </c>
      <c r="BG475">
        <v>0.47148613099999997</v>
      </c>
      <c r="BH475" s="1">
        <v>8.2900000000000001E-9</v>
      </c>
      <c r="BI475">
        <v>0.91179954900000004</v>
      </c>
      <c r="BJ475">
        <v>-0.21069903600000001</v>
      </c>
      <c r="BK475">
        <v>0.45947919300000001</v>
      </c>
      <c r="BL475">
        <v>1.122498585</v>
      </c>
      <c r="BM475">
        <v>3.573559E-3</v>
      </c>
      <c r="BN475">
        <v>-2.8550788000000001E-2</v>
      </c>
      <c r="BO475">
        <v>9.2466834999999997E-2</v>
      </c>
      <c r="BP475">
        <v>-0.15921611199999999</v>
      </c>
      <c r="BQ475">
        <v>-0.15921611199999999</v>
      </c>
      <c r="BR475">
        <v>-2.7583944999999999E-2</v>
      </c>
      <c r="BS475">
        <v>6</v>
      </c>
    </row>
    <row r="476" spans="1:71" x14ac:dyDescent="0.35">
      <c r="A476">
        <v>30442017</v>
      </c>
      <c r="B476">
        <v>23852017</v>
      </c>
      <c r="C476">
        <v>2385</v>
      </c>
      <c r="D476">
        <v>3044</v>
      </c>
      <c r="E476" t="s">
        <v>106</v>
      </c>
      <c r="F476">
        <v>2017</v>
      </c>
      <c r="G476" t="s">
        <v>112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70194011</v>
      </c>
      <c r="N476">
        <v>63300557</v>
      </c>
      <c r="O476">
        <v>39488648</v>
      </c>
      <c r="P476">
        <v>30705363</v>
      </c>
      <c r="Q476">
        <v>52179992</v>
      </c>
      <c r="R476">
        <v>0.53334760999999997</v>
      </c>
      <c r="S476">
        <v>18748935</v>
      </c>
      <c r="T476">
        <v>14774414</v>
      </c>
      <c r="U476">
        <v>29753243</v>
      </c>
      <c r="V476">
        <v>45818601</v>
      </c>
      <c r="W476">
        <v>43512927</v>
      </c>
      <c r="X476">
        <v>43382817</v>
      </c>
      <c r="Y476">
        <v>0.605656219</v>
      </c>
      <c r="Z476">
        <v>5.7245531000000002E-2</v>
      </c>
      <c r="AA476">
        <v>3.6977120000000001E-3</v>
      </c>
      <c r="AB476">
        <v>3.7225602000000003E-2</v>
      </c>
      <c r="AC476">
        <v>26811261</v>
      </c>
      <c r="AD476">
        <v>5762966</v>
      </c>
      <c r="AE476">
        <v>4633219</v>
      </c>
      <c r="AF476">
        <v>4365599</v>
      </c>
      <c r="AG476">
        <v>96.17</v>
      </c>
      <c r="AH476">
        <v>96.17</v>
      </c>
      <c r="AI476">
        <v>48881265</v>
      </c>
      <c r="AJ476">
        <v>37463660</v>
      </c>
      <c r="AK476">
        <v>5346205</v>
      </c>
      <c r="AL476">
        <v>4471489</v>
      </c>
      <c r="AM476">
        <v>0.79810000000000003</v>
      </c>
      <c r="AN476">
        <v>1662946349</v>
      </c>
      <c r="AO476">
        <v>2.7552663399999999</v>
      </c>
      <c r="AP476">
        <v>192</v>
      </c>
      <c r="AQ476">
        <v>0.56256434799999999</v>
      </c>
      <c r="AR476">
        <v>7.3193968999999998E-2</v>
      </c>
      <c r="AS476">
        <v>1.5919455179999999</v>
      </c>
      <c r="AT476">
        <v>0.79810000000000003</v>
      </c>
      <c r="AU476">
        <v>0.31123035799999998</v>
      </c>
      <c r="AV476">
        <v>3.093172665</v>
      </c>
      <c r="AW476">
        <v>18.066773550000001</v>
      </c>
      <c r="AX476">
        <v>6.8966202000000004E-2</v>
      </c>
      <c r="AY476">
        <v>2.7552663399999999</v>
      </c>
      <c r="AZ476">
        <v>4.5493372999999997E-2</v>
      </c>
      <c r="BA476">
        <v>2.3472829000000001E-2</v>
      </c>
      <c r="BB476">
        <v>-4.2277670000000003E-3</v>
      </c>
      <c r="BC476" s="1">
        <v>1.5799999999999999E-8</v>
      </c>
      <c r="BD476">
        <v>3.6424229000000002E-2</v>
      </c>
      <c r="BE476">
        <v>0.23340101099999999</v>
      </c>
      <c r="BF476">
        <v>6.8966202000000004E-2</v>
      </c>
      <c r="BG476">
        <v>0.605656219</v>
      </c>
      <c r="BH476" s="1">
        <v>1.5799999999999999E-8</v>
      </c>
      <c r="BI476">
        <v>0.72382619000000004</v>
      </c>
      <c r="BJ476">
        <v>3.6424229000000002E-2</v>
      </c>
      <c r="BK476">
        <v>2.0554319999999998E-3</v>
      </c>
      <c r="BL476">
        <v>0.68740196099999995</v>
      </c>
      <c r="BM476">
        <v>1.5248094E-2</v>
      </c>
      <c r="BN476">
        <v>7.6183070000000004E-3</v>
      </c>
      <c r="BO476">
        <v>5.3278709999999996E-3</v>
      </c>
      <c r="BP476">
        <v>2.1972400999999999E-2</v>
      </c>
      <c r="BQ476">
        <v>2.1972400999999999E-2</v>
      </c>
      <c r="BR476">
        <v>-3.7932687999999999E-2</v>
      </c>
      <c r="BS476">
        <v>6</v>
      </c>
    </row>
    <row r="477" spans="1:71" x14ac:dyDescent="0.35">
      <c r="A477">
        <v>30442018</v>
      </c>
      <c r="B477">
        <v>23852018</v>
      </c>
      <c r="C477">
        <v>2385</v>
      </c>
      <c r="D477">
        <v>3044</v>
      </c>
      <c r="E477" t="s">
        <v>106</v>
      </c>
      <c r="F477">
        <v>2018</v>
      </c>
      <c r="G477" t="s">
        <v>111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71520505</v>
      </c>
      <c r="N477">
        <v>70194011</v>
      </c>
      <c r="O477">
        <v>39091859</v>
      </c>
      <c r="P477">
        <v>32428646</v>
      </c>
      <c r="Q477">
        <v>51834382</v>
      </c>
      <c r="R477">
        <v>0.51403016499999998</v>
      </c>
      <c r="S477">
        <v>16997441</v>
      </c>
      <c r="T477">
        <v>16414443</v>
      </c>
      <c r="U477">
        <v>27150561</v>
      </c>
      <c r="V477">
        <v>52105683</v>
      </c>
      <c r="W477">
        <v>45818601</v>
      </c>
      <c r="X477">
        <v>43512927</v>
      </c>
      <c r="Y477">
        <v>0.625450795</v>
      </c>
      <c r="Z477">
        <v>6.1865819000000002E-2</v>
      </c>
      <c r="AA477">
        <v>3.5121699999999998E-3</v>
      </c>
      <c r="AB477">
        <v>3.8969607000000003E-2</v>
      </c>
      <c r="AC477">
        <v>29023045</v>
      </c>
      <c r="AD477">
        <v>6857084</v>
      </c>
      <c r="AE477">
        <v>7645204</v>
      </c>
      <c r="AF477">
        <v>4938525</v>
      </c>
      <c r="AG477">
        <v>101.06</v>
      </c>
      <c r="AH477">
        <v>101.06</v>
      </c>
      <c r="AI477">
        <v>41943279</v>
      </c>
      <c r="AJ477">
        <v>42341188</v>
      </c>
      <c r="AK477">
        <v>6907917</v>
      </c>
      <c r="AL477">
        <v>5346205</v>
      </c>
      <c r="AM477">
        <v>0.84950000000000003</v>
      </c>
      <c r="AN477">
        <v>1847795182</v>
      </c>
      <c r="AO477">
        <v>2.8198841250000002</v>
      </c>
      <c r="AP477">
        <v>196</v>
      </c>
      <c r="AQ477">
        <v>0.54658253599999995</v>
      </c>
      <c r="AR477">
        <v>0.108915332</v>
      </c>
      <c r="AS477">
        <v>1.293402105</v>
      </c>
      <c r="AT477">
        <v>0.84950000000000003</v>
      </c>
      <c r="AU477">
        <v>0.31734225900000002</v>
      </c>
      <c r="AV477">
        <v>3.1265155779999998</v>
      </c>
      <c r="AW477">
        <v>18.085494749999999</v>
      </c>
      <c r="AX477">
        <v>7.0355361000000005E-2</v>
      </c>
      <c r="AY477">
        <v>2.8198841250000002</v>
      </c>
      <c r="AZ477">
        <v>5.1969646000000001E-2</v>
      </c>
      <c r="BA477">
        <v>1.8385715E-2</v>
      </c>
      <c r="BB477">
        <v>-3.8559970999999998E-2</v>
      </c>
      <c r="BC477" s="1">
        <v>1.42E-8</v>
      </c>
      <c r="BD477">
        <v>8.9567214000000006E-2</v>
      </c>
      <c r="BE477">
        <v>0.23384392400000001</v>
      </c>
      <c r="BF477">
        <v>7.0355361000000005E-2</v>
      </c>
      <c r="BG477">
        <v>0.625450795</v>
      </c>
      <c r="BH477" s="1">
        <v>1.42E-8</v>
      </c>
      <c r="BI477">
        <v>0.742309526</v>
      </c>
      <c r="BJ477">
        <v>8.9567214000000006E-2</v>
      </c>
      <c r="BK477">
        <v>3.2847161E-2</v>
      </c>
      <c r="BL477">
        <v>0.65274231199999999</v>
      </c>
      <c r="BM477">
        <v>-3.4163778999999998E-2</v>
      </c>
      <c r="BN477">
        <v>-3.4348543000000002E-2</v>
      </c>
      <c r="BO477">
        <v>3.3498766999999999E-2</v>
      </c>
      <c r="BP477">
        <v>3.7404008000000002E-2</v>
      </c>
      <c r="BQ477">
        <v>3.7404008000000002E-2</v>
      </c>
      <c r="BR477">
        <v>-4.0058959999999998E-2</v>
      </c>
      <c r="BS477">
        <v>6</v>
      </c>
    </row>
    <row r="478" spans="1:71" x14ac:dyDescent="0.35">
      <c r="A478">
        <v>30442019</v>
      </c>
      <c r="B478">
        <v>23852019</v>
      </c>
      <c r="C478">
        <v>2385</v>
      </c>
      <c r="D478">
        <v>3044</v>
      </c>
      <c r="E478" t="s">
        <v>106</v>
      </c>
      <c r="F478">
        <v>2019</v>
      </c>
      <c r="G478" t="s">
        <v>110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71605032</v>
      </c>
      <c r="N478">
        <v>71520505</v>
      </c>
      <c r="O478">
        <v>37456214</v>
      </c>
      <c r="P478">
        <v>34148818</v>
      </c>
      <c r="Q478">
        <v>52662225</v>
      </c>
      <c r="R478">
        <v>0.48421062100000001</v>
      </c>
      <c r="S478">
        <v>14410764</v>
      </c>
      <c r="T478">
        <v>15501041</v>
      </c>
      <c r="U478">
        <v>27614136</v>
      </c>
      <c r="V478">
        <v>54450944</v>
      </c>
      <c r="W478">
        <v>52105683</v>
      </c>
      <c r="X478">
        <v>45818601</v>
      </c>
      <c r="Y478">
        <v>0.59869320000000004</v>
      </c>
      <c r="Z478">
        <v>6.142019E-2</v>
      </c>
      <c r="AA478">
        <v>3.7730480000000002E-3</v>
      </c>
      <c r="AB478">
        <v>3.6335898999999998E-2</v>
      </c>
      <c r="AC478">
        <v>31954144</v>
      </c>
      <c r="AD478">
        <v>8049455</v>
      </c>
      <c r="AE478">
        <v>10453629</v>
      </c>
      <c r="AF478">
        <v>6037320</v>
      </c>
      <c r="AG478">
        <v>105.6</v>
      </c>
      <c r="AH478">
        <v>105.6</v>
      </c>
      <c r="AI478">
        <v>65963428</v>
      </c>
      <c r="AJ478">
        <v>43184960</v>
      </c>
      <c r="AK478">
        <v>6541797</v>
      </c>
      <c r="AL478">
        <v>6907917</v>
      </c>
      <c r="AM478">
        <v>0.85829999999999995</v>
      </c>
      <c r="AN478">
        <v>1865891056</v>
      </c>
      <c r="AO478">
        <v>2.9182273969999999</v>
      </c>
      <c r="AP478">
        <v>199</v>
      </c>
      <c r="AQ478">
        <v>0.52309471799999996</v>
      </c>
      <c r="AR478">
        <v>0.14616268399999999</v>
      </c>
      <c r="AS478">
        <v>1.9316460090000001</v>
      </c>
      <c r="AT478">
        <v>0.85829999999999995</v>
      </c>
      <c r="AU478">
        <v>0.29285931399999998</v>
      </c>
      <c r="AV478">
        <v>3.6953544649999999</v>
      </c>
      <c r="AW478">
        <v>18.08667591</v>
      </c>
      <c r="AX478">
        <v>8.4413832999999994E-2</v>
      </c>
      <c r="AY478">
        <v>2.9182273969999999</v>
      </c>
      <c r="AZ478">
        <v>4.3054992E-2</v>
      </c>
      <c r="BA478">
        <v>4.1358841E-2</v>
      </c>
      <c r="BB478">
        <v>-6.1748851E-2</v>
      </c>
      <c r="BC478">
        <v>1.4E-8</v>
      </c>
      <c r="BD478">
        <v>3.2791449E-2</v>
      </c>
      <c r="BE478">
        <v>0.21673561999999999</v>
      </c>
      <c r="BF478">
        <v>8.4413832999999994E-2</v>
      </c>
      <c r="BG478">
        <v>0.59869320000000004</v>
      </c>
      <c r="BH478">
        <v>1.4E-8</v>
      </c>
      <c r="BI478">
        <v>0.761333327</v>
      </c>
      <c r="BJ478">
        <v>3.2791449E-2</v>
      </c>
      <c r="BK478">
        <v>8.7906006999999994E-2</v>
      </c>
      <c r="BL478">
        <v>0.72854187800000003</v>
      </c>
      <c r="BM478">
        <v>-2.0678591E-2</v>
      </c>
      <c r="BN478">
        <v>-2.7741372E-2</v>
      </c>
      <c r="BO478">
        <v>5.5585379999999997E-2</v>
      </c>
      <c r="BP478">
        <v>1.1400707E-2</v>
      </c>
      <c r="BQ478">
        <v>1.1400707E-2</v>
      </c>
      <c r="BR478">
        <v>-3.3861239000000001E-2</v>
      </c>
      <c r="BS478">
        <v>6</v>
      </c>
    </row>
    <row r="479" spans="1:71" x14ac:dyDescent="0.35">
      <c r="A479">
        <v>30442020</v>
      </c>
      <c r="B479">
        <v>23852020</v>
      </c>
      <c r="C479">
        <v>2385</v>
      </c>
      <c r="D479">
        <v>3044</v>
      </c>
      <c r="E479" t="s">
        <v>106</v>
      </c>
      <c r="F479">
        <v>2020</v>
      </c>
      <c r="G479" t="s">
        <v>109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75249230</v>
      </c>
      <c r="N479">
        <v>71605032</v>
      </c>
      <c r="O479">
        <v>39188801</v>
      </c>
      <c r="P479">
        <v>36060429</v>
      </c>
      <c r="Q479">
        <v>52817975</v>
      </c>
      <c r="R479">
        <v>0.47882467400000001</v>
      </c>
      <c r="S479">
        <v>13970849</v>
      </c>
      <c r="T479">
        <v>17537643</v>
      </c>
      <c r="U479">
        <v>26032815</v>
      </c>
      <c r="V479">
        <v>55547908</v>
      </c>
      <c r="W479">
        <v>54450944</v>
      </c>
      <c r="X479">
        <v>52105683</v>
      </c>
      <c r="Y479">
        <v>0.63246381900000004</v>
      </c>
      <c r="Z479">
        <v>6.3907240000000004E-2</v>
      </c>
      <c r="AA479">
        <v>4.0414479999999996E-3</v>
      </c>
      <c r="AB479">
        <v>3.5121214999999997E-2</v>
      </c>
      <c r="AC479">
        <v>34274302</v>
      </c>
      <c r="AD479">
        <v>7862521</v>
      </c>
      <c r="AE479">
        <v>8597961</v>
      </c>
      <c r="AF479">
        <v>6125394</v>
      </c>
      <c r="AG479">
        <v>111.14</v>
      </c>
      <c r="AH479">
        <v>111.14</v>
      </c>
      <c r="AI479">
        <v>62284193</v>
      </c>
      <c r="AJ479">
        <v>44397486</v>
      </c>
      <c r="AK479">
        <v>7431903</v>
      </c>
      <c r="AL479">
        <v>6541797</v>
      </c>
      <c r="AM479">
        <v>0.83940000000000003</v>
      </c>
      <c r="AN479">
        <v>1955664978</v>
      </c>
      <c r="AO479">
        <v>2.8403590909999998</v>
      </c>
      <c r="AP479">
        <v>200</v>
      </c>
      <c r="AQ479">
        <v>0.52078673799999997</v>
      </c>
      <c r="AR479">
        <v>0.120074815</v>
      </c>
      <c r="AS479">
        <v>1.7272171940000001</v>
      </c>
      <c r="AT479">
        <v>0.83940000000000003</v>
      </c>
      <c r="AU479">
        <v>0.33515051000000001</v>
      </c>
      <c r="AV479">
        <v>3.5165493329999999</v>
      </c>
      <c r="AW479">
        <v>18.136316229999998</v>
      </c>
      <c r="AX479">
        <v>8.5544183999999995E-2</v>
      </c>
      <c r="AY479">
        <v>2.8403590909999998</v>
      </c>
      <c r="AZ479">
        <v>5.1000161000000002E-2</v>
      </c>
      <c r="BA479">
        <v>3.4544022000000001E-2</v>
      </c>
      <c r="BB479">
        <v>-3.4530631999999999E-2</v>
      </c>
      <c r="BC479">
        <v>1.4E-8</v>
      </c>
      <c r="BD479">
        <v>1.5319650000000001E-2</v>
      </c>
      <c r="BE479">
        <v>0.24492193500000001</v>
      </c>
      <c r="BF479">
        <v>8.5544183999999995E-2</v>
      </c>
      <c r="BG479">
        <v>0.63246381900000004</v>
      </c>
      <c r="BH479">
        <v>1.4E-8</v>
      </c>
      <c r="BI479">
        <v>0.77575425099999995</v>
      </c>
      <c r="BJ479">
        <v>1.5319650000000001E-2</v>
      </c>
      <c r="BK479">
        <v>3.2752740000000002E-2</v>
      </c>
      <c r="BL479">
        <v>0.76043460200000002</v>
      </c>
      <c r="BM479">
        <v>-5.8955400000000003E-3</v>
      </c>
      <c r="BN479">
        <v>-1.3670013E-2</v>
      </c>
      <c r="BO479">
        <v>3.1317628E-2</v>
      </c>
      <c r="BP479">
        <v>1.2518163000000001E-2</v>
      </c>
      <c r="BQ479">
        <v>1.2518163000000001E-2</v>
      </c>
      <c r="BR479">
        <v>-2.8731817E-2</v>
      </c>
      <c r="BS479">
        <v>6</v>
      </c>
    </row>
    <row r="480" spans="1:71" x14ac:dyDescent="0.35">
      <c r="A480">
        <v>30442021</v>
      </c>
      <c r="B480">
        <v>23852021</v>
      </c>
      <c r="C480">
        <v>2385</v>
      </c>
      <c r="D480">
        <v>3044</v>
      </c>
      <c r="E480" t="s">
        <v>106</v>
      </c>
      <c r="F480">
        <v>2021</v>
      </c>
      <c r="G480" t="s">
        <v>108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84787171</v>
      </c>
      <c r="N480">
        <v>75249230</v>
      </c>
      <c r="O480">
        <v>46466771</v>
      </c>
      <c r="P480">
        <v>38320400</v>
      </c>
      <c r="Q480">
        <v>54493001</v>
      </c>
      <c r="R480">
        <v>0.50529960500000004</v>
      </c>
      <c r="S480">
        <v>16354976</v>
      </c>
      <c r="T480">
        <v>22739330</v>
      </c>
      <c r="U480">
        <v>18863751</v>
      </c>
      <c r="V480">
        <v>62999989</v>
      </c>
      <c r="W480">
        <v>55547908</v>
      </c>
      <c r="X480">
        <v>54450944</v>
      </c>
      <c r="Y480">
        <v>0.75517764099999996</v>
      </c>
      <c r="Z480">
        <v>7.0248067999999997E-2</v>
      </c>
      <c r="AA480">
        <v>3.3476199999999999E-3</v>
      </c>
      <c r="AB480">
        <v>3.5037958000000001E-2</v>
      </c>
      <c r="AC480">
        <v>36267004</v>
      </c>
      <c r="AD480">
        <v>7598864</v>
      </c>
      <c r="AE480">
        <v>4534557</v>
      </c>
      <c r="AF480">
        <v>5858341</v>
      </c>
      <c r="AG480">
        <v>115.67</v>
      </c>
      <c r="AH480">
        <v>115.67</v>
      </c>
      <c r="AI480">
        <v>65437823</v>
      </c>
      <c r="AJ480">
        <v>51100638</v>
      </c>
      <c r="AK480">
        <v>13157801</v>
      </c>
      <c r="AL480">
        <v>7431903</v>
      </c>
      <c r="AM480">
        <v>0.84740000000000004</v>
      </c>
      <c r="AN480">
        <v>2322320479</v>
      </c>
      <c r="AO480">
        <v>2.7128034040000002</v>
      </c>
      <c r="AP480">
        <v>203</v>
      </c>
      <c r="AQ480">
        <v>0.54804011600000002</v>
      </c>
      <c r="AR480">
        <v>6.0260510000000003E-2</v>
      </c>
      <c r="AS480">
        <v>1.7076497900000001</v>
      </c>
      <c r="AT480">
        <v>0.84740000000000004</v>
      </c>
      <c r="AU480">
        <v>0.47590686300000001</v>
      </c>
      <c r="AV480">
        <v>3.253837227</v>
      </c>
      <c r="AW480">
        <v>18.255654799999999</v>
      </c>
      <c r="AX480">
        <v>7.7852504000000003E-2</v>
      </c>
      <c r="AY480">
        <v>2.7128034040000002</v>
      </c>
      <c r="AZ480">
        <v>5.7952835000000001E-2</v>
      </c>
      <c r="BA480">
        <v>1.9899668999999998E-2</v>
      </c>
      <c r="BB480">
        <v>1.7591994E-2</v>
      </c>
      <c r="BC480" s="1">
        <v>1.33E-8</v>
      </c>
      <c r="BD480">
        <v>9.903199E-2</v>
      </c>
      <c r="BE480">
        <v>0.30218687999999999</v>
      </c>
      <c r="BF480">
        <v>7.7852504000000003E-2</v>
      </c>
      <c r="BG480">
        <v>0.75517764099999996</v>
      </c>
      <c r="BH480" s="1">
        <v>1.33E-8</v>
      </c>
      <c r="BI480">
        <v>0.83721772299999997</v>
      </c>
      <c r="BJ480">
        <v>9.903199E-2</v>
      </c>
      <c r="BK480">
        <v>1.4577744E-2</v>
      </c>
      <c r="BL480">
        <v>0.73818573300000001</v>
      </c>
      <c r="BM480">
        <v>9.0413119999999993E-3</v>
      </c>
      <c r="BN480">
        <v>4.8598349999999998E-3</v>
      </c>
      <c r="BO480">
        <v>3.4487580000000001E-3</v>
      </c>
      <c r="BP480">
        <v>4.7283935999999999E-2</v>
      </c>
      <c r="BQ480">
        <v>4.7283935999999999E-2</v>
      </c>
      <c r="BR480">
        <v>-3.1213050999999999E-2</v>
      </c>
      <c r="BS480">
        <v>6</v>
      </c>
    </row>
    <row r="481" spans="1:71" x14ac:dyDescent="0.35">
      <c r="A481">
        <v>30442022</v>
      </c>
      <c r="B481">
        <v>23852022</v>
      </c>
      <c r="C481">
        <v>2385</v>
      </c>
      <c r="D481">
        <v>3044</v>
      </c>
      <c r="E481" t="s">
        <v>106</v>
      </c>
      <c r="F481">
        <v>2022</v>
      </c>
      <c r="G481" t="s">
        <v>107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76544112</v>
      </c>
      <c r="N481">
        <v>84787171</v>
      </c>
      <c r="O481">
        <v>34373732</v>
      </c>
      <c r="P481">
        <v>42170380</v>
      </c>
      <c r="Q481">
        <v>46227983</v>
      </c>
      <c r="R481">
        <v>0.39642377699999998</v>
      </c>
      <c r="S481">
        <v>7616779</v>
      </c>
      <c r="T481">
        <v>22492221</v>
      </c>
      <c r="U481">
        <v>15219204</v>
      </c>
      <c r="V481">
        <v>65784237</v>
      </c>
      <c r="W481">
        <v>62999989</v>
      </c>
      <c r="X481">
        <v>55547908</v>
      </c>
      <c r="Y481">
        <v>0.61338088499999999</v>
      </c>
      <c r="Z481">
        <v>5.9399634999999999E-2</v>
      </c>
      <c r="AA481">
        <v>3.6480620000000001E-3</v>
      </c>
      <c r="AB481">
        <v>3.1605321999999998E-2</v>
      </c>
      <c r="AC481">
        <v>38794645</v>
      </c>
      <c r="AD481">
        <v>8052515</v>
      </c>
      <c r="AE481">
        <v>12842518</v>
      </c>
      <c r="AF481">
        <v>6200600</v>
      </c>
      <c r="AG481">
        <v>125.18</v>
      </c>
      <c r="AH481">
        <v>125.18</v>
      </c>
      <c r="AI481">
        <v>49406870</v>
      </c>
      <c r="AJ481">
        <v>53979158</v>
      </c>
      <c r="AK481">
        <v>11185473</v>
      </c>
      <c r="AL481">
        <v>13157801</v>
      </c>
      <c r="AM481">
        <v>0.8417</v>
      </c>
      <c r="AN481">
        <v>2467168821</v>
      </c>
      <c r="AO481">
        <v>2.6663857150000001</v>
      </c>
      <c r="AP481">
        <v>205</v>
      </c>
      <c r="AQ481">
        <v>0.44907088299999998</v>
      </c>
      <c r="AR481">
        <v>0.15146770300000001</v>
      </c>
      <c r="AS481">
        <v>1.1716012520000001</v>
      </c>
      <c r="AT481">
        <v>0.8417</v>
      </c>
      <c r="AU481">
        <v>0.407702658</v>
      </c>
      <c r="AV481">
        <v>3.5032837109999999</v>
      </c>
      <c r="AW481">
        <v>18.153377760000001</v>
      </c>
      <c r="AX481">
        <v>7.3131346999999999E-2</v>
      </c>
      <c r="AY481">
        <v>2.6663857150000001</v>
      </c>
      <c r="AZ481">
        <v>5.7104520999999998E-2</v>
      </c>
      <c r="BA481">
        <v>1.6026825000000001E-2</v>
      </c>
      <c r="BB481">
        <v>-7.8336355999999996E-2</v>
      </c>
      <c r="BC481" s="1">
        <v>1.18E-8</v>
      </c>
      <c r="BD481">
        <v>3.2838080999999998E-2</v>
      </c>
      <c r="BE481">
        <v>0.26527858799999998</v>
      </c>
      <c r="BF481">
        <v>7.3131346999999999E-2</v>
      </c>
      <c r="BG481">
        <v>0.61338088499999999</v>
      </c>
      <c r="BH481" s="1">
        <v>1.18E-8</v>
      </c>
      <c r="BI481">
        <v>0.77587488999999998</v>
      </c>
      <c r="BJ481">
        <v>3.2838080999999998E-2</v>
      </c>
      <c r="BK481">
        <v>8.7891609999999995E-2</v>
      </c>
      <c r="BL481">
        <v>0.74303680900000002</v>
      </c>
      <c r="BM481">
        <v>-2.7116332999999999E-2</v>
      </c>
      <c r="BN481">
        <v>-2.7321106000000001E-2</v>
      </c>
      <c r="BO481">
        <v>2.9582807999999999E-2</v>
      </c>
      <c r="BP481">
        <v>6.5363330000000001E-3</v>
      </c>
      <c r="BQ481">
        <v>6.5363330000000001E-3</v>
      </c>
      <c r="BR481">
        <v>-3.1100208000000001E-2</v>
      </c>
      <c r="BS481">
        <v>6</v>
      </c>
    </row>
    <row r="482" spans="1:71" x14ac:dyDescent="0.35">
      <c r="A482">
        <v>30452017</v>
      </c>
      <c r="B482">
        <v>49042017</v>
      </c>
      <c r="C482">
        <v>4904</v>
      </c>
      <c r="D482">
        <v>3045</v>
      </c>
      <c r="E482" t="s">
        <v>99</v>
      </c>
      <c r="F482">
        <v>2017</v>
      </c>
      <c r="G482" t="s">
        <v>105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154522754</v>
      </c>
      <c r="N482">
        <v>151377405</v>
      </c>
      <c r="O482">
        <v>89011153</v>
      </c>
      <c r="P482">
        <v>65511601</v>
      </c>
      <c r="Q482">
        <v>32351117</v>
      </c>
      <c r="R482">
        <v>0.36550659699999999</v>
      </c>
      <c r="S482">
        <v>59203107</v>
      </c>
      <c r="T482">
        <v>41603421</v>
      </c>
      <c r="U482">
        <v>6631544</v>
      </c>
      <c r="V482">
        <v>117171107</v>
      </c>
      <c r="W482">
        <v>116647498</v>
      </c>
      <c r="X482">
        <v>116144205</v>
      </c>
      <c r="Y482">
        <v>0.53974486499999996</v>
      </c>
      <c r="Z482">
        <v>0.115624356</v>
      </c>
      <c r="AA482">
        <v>0</v>
      </c>
      <c r="AB482">
        <v>0.104600002</v>
      </c>
      <c r="AC482">
        <v>41564304</v>
      </c>
      <c r="AD482">
        <v>18264808</v>
      </c>
      <c r="AE482">
        <v>30320285</v>
      </c>
      <c r="AF482">
        <v>14948787</v>
      </c>
      <c r="AG482">
        <v>35.97</v>
      </c>
      <c r="AH482">
        <v>35.97</v>
      </c>
      <c r="AI482">
        <v>367739440</v>
      </c>
      <c r="AJ482">
        <v>81445116</v>
      </c>
      <c r="AK482">
        <v>4331809</v>
      </c>
      <c r="AL482">
        <v>4071748</v>
      </c>
      <c r="AM482">
        <v>0.89080000000000004</v>
      </c>
      <c r="AN482">
        <v>965484562</v>
      </c>
      <c r="AO482">
        <v>12.1359897</v>
      </c>
      <c r="AP482">
        <v>87</v>
      </c>
      <c r="AQ482">
        <v>0.57603913100000004</v>
      </c>
      <c r="AR482">
        <v>0.20029597499999999</v>
      </c>
      <c r="AS482">
        <v>5.6133483899999996</v>
      </c>
      <c r="AT482">
        <v>0.89080000000000004</v>
      </c>
      <c r="AU482">
        <v>0.78005805399999995</v>
      </c>
      <c r="AV482">
        <v>4.254986508</v>
      </c>
      <c r="AW482">
        <v>18.855851919999999</v>
      </c>
      <c r="AX482">
        <v>9.8751772000000002E-2</v>
      </c>
      <c r="AY482">
        <v>12.1359897</v>
      </c>
      <c r="AZ482">
        <v>3.1319616000000002E-2</v>
      </c>
      <c r="BA482">
        <v>6.7432155999999993E-2</v>
      </c>
      <c r="BB482">
        <v>-0.101544203</v>
      </c>
      <c r="BC482" s="1">
        <v>6.6100000000000001E-9</v>
      </c>
      <c r="BD482">
        <v>3.4589640000000001E-3</v>
      </c>
      <c r="BE482">
        <v>0.27483243600000001</v>
      </c>
      <c r="BF482">
        <v>9.8751772000000002E-2</v>
      </c>
      <c r="BG482">
        <v>0.53974486499999996</v>
      </c>
      <c r="BH482" s="1">
        <v>6.6100000000000001E-9</v>
      </c>
      <c r="BI482">
        <v>0.77403299999999997</v>
      </c>
      <c r="BJ482">
        <v>3.4589640000000001E-3</v>
      </c>
      <c r="BK482">
        <v>3.3247559999999999E-3</v>
      </c>
      <c r="BL482">
        <v>0.77057403599999996</v>
      </c>
      <c r="BM482">
        <v>-8.2241378000000004E-2</v>
      </c>
      <c r="BN482">
        <v>-9.2201065999999998E-2</v>
      </c>
      <c r="BO482">
        <v>0.13857006999999999</v>
      </c>
      <c r="BP482">
        <v>-5.918843E-2</v>
      </c>
      <c r="BQ482">
        <v>-5.918843E-2</v>
      </c>
      <c r="BR482">
        <v>-1.2633136999999999E-2</v>
      </c>
      <c r="BS482">
        <v>6</v>
      </c>
    </row>
    <row r="483" spans="1:71" x14ac:dyDescent="0.35">
      <c r="A483">
        <v>30452018</v>
      </c>
      <c r="B483">
        <v>49042018</v>
      </c>
      <c r="C483">
        <v>4904</v>
      </c>
      <c r="D483">
        <v>3045</v>
      </c>
      <c r="E483" t="s">
        <v>99</v>
      </c>
      <c r="F483">
        <v>2018</v>
      </c>
      <c r="G483" t="s">
        <v>104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147667028</v>
      </c>
      <c r="N483">
        <v>154522754</v>
      </c>
      <c r="O483">
        <v>79673332</v>
      </c>
      <c r="P483">
        <v>67993696</v>
      </c>
      <c r="Q483">
        <v>29068887</v>
      </c>
      <c r="R483">
        <v>0.28363476599999998</v>
      </c>
      <c r="S483">
        <v>51880483</v>
      </c>
      <c r="T483">
        <v>38855960</v>
      </c>
      <c r="U483">
        <v>7498710</v>
      </c>
      <c r="V483">
        <v>118732328</v>
      </c>
      <c r="W483">
        <v>117171107</v>
      </c>
      <c r="X483">
        <v>116647498</v>
      </c>
      <c r="Y483">
        <v>0.54315358599999997</v>
      </c>
      <c r="Z483">
        <v>0.109275149</v>
      </c>
      <c r="AA483">
        <v>0</v>
      </c>
      <c r="AB483">
        <v>9.5509101999999999E-2</v>
      </c>
      <c r="AC483">
        <v>44875215</v>
      </c>
      <c r="AD483">
        <v>18291058</v>
      </c>
      <c r="AE483">
        <v>29775655</v>
      </c>
      <c r="AF483">
        <v>14485768</v>
      </c>
      <c r="AG483">
        <v>31.18</v>
      </c>
      <c r="AH483">
        <v>31.18</v>
      </c>
      <c r="AI483">
        <v>364638215</v>
      </c>
      <c r="AJ483">
        <v>84315734</v>
      </c>
      <c r="AK483">
        <v>3945663</v>
      </c>
      <c r="AL483">
        <v>4331809</v>
      </c>
      <c r="AM483">
        <v>0.89170000000000005</v>
      </c>
      <c r="AN483">
        <v>927668235</v>
      </c>
      <c r="AO483">
        <v>12.79900761</v>
      </c>
      <c r="AP483">
        <v>89</v>
      </c>
      <c r="AQ483">
        <v>0.53954720300000003</v>
      </c>
      <c r="AR483">
        <v>0.19269430700000001</v>
      </c>
      <c r="AS483">
        <v>5.3628238560000003</v>
      </c>
      <c r="AT483">
        <v>0.89170000000000005</v>
      </c>
      <c r="AU483">
        <v>0.72724220900000003</v>
      </c>
      <c r="AV483">
        <v>4.6204923139999998</v>
      </c>
      <c r="AW483">
        <v>18.81047049</v>
      </c>
      <c r="AX483">
        <v>9.3745209999999995E-2</v>
      </c>
      <c r="AY483">
        <v>12.79900761</v>
      </c>
      <c r="AZ483">
        <v>3.0026800999999999E-2</v>
      </c>
      <c r="BA483">
        <v>6.3718408000000004E-2</v>
      </c>
      <c r="BB483">
        <v>-9.8949097E-2</v>
      </c>
      <c r="BC483" s="1">
        <v>6.4700000000000002E-9</v>
      </c>
      <c r="BD483">
        <v>1.0103502E-2</v>
      </c>
      <c r="BE483">
        <v>0.25145785300000001</v>
      </c>
      <c r="BF483">
        <v>9.3745209999999995E-2</v>
      </c>
      <c r="BG483">
        <v>0.54315358599999997</v>
      </c>
      <c r="BH483" s="1">
        <v>6.4700000000000002E-9</v>
      </c>
      <c r="BI483">
        <v>0.76838086900000002</v>
      </c>
      <c r="BJ483">
        <v>1.0103502E-2</v>
      </c>
      <c r="BK483">
        <v>3.388556E-3</v>
      </c>
      <c r="BL483">
        <v>0.75827736700000004</v>
      </c>
      <c r="BM483">
        <v>-4.824407E-2</v>
      </c>
      <c r="BN483">
        <v>-0.11376069</v>
      </c>
      <c r="BO483">
        <v>0.142136289</v>
      </c>
      <c r="BP483">
        <v>-5.8588952999999999E-2</v>
      </c>
      <c r="BQ483">
        <v>-5.8588952999999999E-2</v>
      </c>
      <c r="BR483">
        <v>-1.9261892999999999E-2</v>
      </c>
      <c r="BS483">
        <v>6</v>
      </c>
    </row>
    <row r="484" spans="1:71" x14ac:dyDescent="0.35">
      <c r="A484">
        <v>30452019</v>
      </c>
      <c r="B484">
        <v>49042019</v>
      </c>
      <c r="C484">
        <v>4904</v>
      </c>
      <c r="D484">
        <v>3045</v>
      </c>
      <c r="E484" t="s">
        <v>99</v>
      </c>
      <c r="F484">
        <v>2019</v>
      </c>
      <c r="G484" t="s">
        <v>103</v>
      </c>
      <c r="H484">
        <v>1</v>
      </c>
      <c r="I484">
        <v>0</v>
      </c>
      <c r="J484">
        <v>1</v>
      </c>
      <c r="K484">
        <v>1</v>
      </c>
      <c r="L484">
        <v>1</v>
      </c>
      <c r="M484">
        <v>153919959</v>
      </c>
      <c r="N484">
        <v>147667028</v>
      </c>
      <c r="O484">
        <v>79743684</v>
      </c>
      <c r="P484">
        <v>74176275</v>
      </c>
      <c r="Q484">
        <v>29905700</v>
      </c>
      <c r="R484">
        <v>0.289260446</v>
      </c>
      <c r="S484">
        <v>42960920</v>
      </c>
      <c r="T484">
        <v>36182005</v>
      </c>
      <c r="U484">
        <v>8663370</v>
      </c>
      <c r="V484">
        <v>124420913</v>
      </c>
      <c r="W484">
        <v>118732328</v>
      </c>
      <c r="X484">
        <v>117171107</v>
      </c>
      <c r="Y484">
        <v>0.63207739900000004</v>
      </c>
      <c r="Z484">
        <v>0.10913178900000001</v>
      </c>
      <c r="AA484">
        <v>1.311403E-3</v>
      </c>
      <c r="AB484">
        <v>8.4441302999999995E-2</v>
      </c>
      <c r="AC484">
        <v>41927491</v>
      </c>
      <c r="AD484">
        <v>17156590</v>
      </c>
      <c r="AE484">
        <v>30216415</v>
      </c>
      <c r="AF484">
        <v>13291867</v>
      </c>
      <c r="AG484">
        <v>19.62</v>
      </c>
      <c r="AH484">
        <v>19.62</v>
      </c>
      <c r="AI484">
        <v>393047648</v>
      </c>
      <c r="AJ484">
        <v>91612178</v>
      </c>
      <c r="AK484">
        <v>5670476</v>
      </c>
      <c r="AL484">
        <v>3945663</v>
      </c>
      <c r="AM484">
        <v>0.88719999999999999</v>
      </c>
      <c r="AN484">
        <v>913914218</v>
      </c>
      <c r="AO484">
        <v>13.61406908</v>
      </c>
      <c r="AP484">
        <v>88</v>
      </c>
      <c r="AQ484">
        <v>0.51808540300000006</v>
      </c>
      <c r="AR484">
        <v>0.20462533499999999</v>
      </c>
      <c r="AS484">
        <v>5.2988323829999997</v>
      </c>
      <c r="AT484">
        <v>0.88719999999999999</v>
      </c>
      <c r="AU484">
        <v>0.73458392500000003</v>
      </c>
      <c r="AV484">
        <v>4.7480228670000004</v>
      </c>
      <c r="AW484">
        <v>18.85194328</v>
      </c>
      <c r="AX484">
        <v>9.0012422999999994E-2</v>
      </c>
      <c r="AY484">
        <v>13.61406908</v>
      </c>
      <c r="AZ484">
        <v>3.0255636999999998E-2</v>
      </c>
      <c r="BA484">
        <v>5.9756785999999999E-2</v>
      </c>
      <c r="BB484">
        <v>-0.114612911</v>
      </c>
      <c r="BC484" s="1">
        <v>6.7700000000000004E-9</v>
      </c>
      <c r="BD484">
        <v>3.8523055E-2</v>
      </c>
      <c r="BE484">
        <v>0.24502426499999999</v>
      </c>
      <c r="BF484">
        <v>9.0012422999999994E-2</v>
      </c>
      <c r="BG484">
        <v>0.63207739900000004</v>
      </c>
      <c r="BH484" s="1">
        <v>6.7700000000000004E-9</v>
      </c>
      <c r="BI484">
        <v>0.84257748499999996</v>
      </c>
      <c r="BJ484">
        <v>3.8523055E-2</v>
      </c>
      <c r="BK484">
        <v>1.0572577E-2</v>
      </c>
      <c r="BL484">
        <v>0.80405442999999999</v>
      </c>
      <c r="BM484">
        <v>-5.1345254E-2</v>
      </c>
      <c r="BN484">
        <v>-6.1288501000000002E-2</v>
      </c>
      <c r="BO484">
        <v>9.5487107000000002E-2</v>
      </c>
      <c r="BP484">
        <v>-4.7580169999999998E-3</v>
      </c>
      <c r="BQ484">
        <v>-4.7580169999999998E-3</v>
      </c>
      <c r="BR484">
        <v>-2.6701988999999999E-2</v>
      </c>
      <c r="BS484">
        <v>6</v>
      </c>
    </row>
    <row r="485" spans="1:71" x14ac:dyDescent="0.35">
      <c r="A485">
        <v>30452020</v>
      </c>
      <c r="B485">
        <v>49042020</v>
      </c>
      <c r="C485">
        <v>4904</v>
      </c>
      <c r="D485">
        <v>3045</v>
      </c>
      <c r="E485" t="s">
        <v>99</v>
      </c>
      <c r="F485">
        <v>2020</v>
      </c>
      <c r="G485" t="s">
        <v>102</v>
      </c>
      <c r="H485">
        <v>1</v>
      </c>
      <c r="I485">
        <v>0</v>
      </c>
      <c r="J485">
        <v>1</v>
      </c>
      <c r="K485">
        <v>1</v>
      </c>
      <c r="L485">
        <v>1</v>
      </c>
      <c r="M485">
        <v>184584602</v>
      </c>
      <c r="N485">
        <v>153919959</v>
      </c>
      <c r="O485">
        <v>112594390</v>
      </c>
      <c r="P485">
        <v>71990212</v>
      </c>
      <c r="Q485">
        <v>32092794</v>
      </c>
      <c r="R485">
        <v>0.31710293499999997</v>
      </c>
      <c r="S485">
        <v>70684094</v>
      </c>
      <c r="T485">
        <v>42479314</v>
      </c>
      <c r="U485">
        <v>10777791</v>
      </c>
      <c r="V485">
        <v>132860984</v>
      </c>
      <c r="W485">
        <v>124420913</v>
      </c>
      <c r="X485">
        <v>118732328</v>
      </c>
      <c r="Y485">
        <v>0.65950534699999996</v>
      </c>
      <c r="Z485">
        <v>0.102144914</v>
      </c>
      <c r="AA485">
        <v>1.6182029999999999E-3</v>
      </c>
      <c r="AB485">
        <v>7.5683731000000004E-2</v>
      </c>
      <c r="AC485">
        <v>43471394</v>
      </c>
      <c r="AD485">
        <v>16076379</v>
      </c>
      <c r="AE485">
        <v>31742522</v>
      </c>
      <c r="AF485">
        <v>12393778</v>
      </c>
      <c r="AG485">
        <v>12.53</v>
      </c>
      <c r="AH485">
        <v>12.53</v>
      </c>
      <c r="AI485">
        <v>347378437</v>
      </c>
      <c r="AJ485">
        <v>101415248</v>
      </c>
      <c r="AK485">
        <v>5766264</v>
      </c>
      <c r="AL485">
        <v>5670476</v>
      </c>
      <c r="AM485">
        <v>0.89180000000000004</v>
      </c>
      <c r="AN485">
        <v>926707025</v>
      </c>
      <c r="AO485">
        <v>14.33689186</v>
      </c>
      <c r="AP485">
        <v>88</v>
      </c>
      <c r="AQ485">
        <v>0.60998798799999998</v>
      </c>
      <c r="AR485">
        <v>0.206227459</v>
      </c>
      <c r="AS485">
        <v>4.8253564940000002</v>
      </c>
      <c r="AT485">
        <v>0.89180000000000004</v>
      </c>
      <c r="AU485">
        <v>0.85691625599999999</v>
      </c>
      <c r="AV485">
        <v>3.3966797280000001</v>
      </c>
      <c r="AW485">
        <v>19.03361846</v>
      </c>
      <c r="AX485">
        <v>8.0520928000000005E-2</v>
      </c>
      <c r="AY485">
        <v>14.33689186</v>
      </c>
      <c r="AZ485">
        <v>3.8904083999999998E-2</v>
      </c>
      <c r="BA485">
        <v>4.1616845E-2</v>
      </c>
      <c r="BB485">
        <v>-0.12570653000000001</v>
      </c>
      <c r="BC485" s="1">
        <v>6.5000000000000003E-9</v>
      </c>
      <c r="BD485">
        <v>5.4834156000000002E-2</v>
      </c>
      <c r="BE485">
        <v>0.27598314299999999</v>
      </c>
      <c r="BF485">
        <v>8.0520928000000005E-2</v>
      </c>
      <c r="BG485">
        <v>0.65950534699999996</v>
      </c>
      <c r="BH485" s="1">
        <v>6.5000000000000003E-9</v>
      </c>
      <c r="BI485">
        <v>0.86318229899999999</v>
      </c>
      <c r="BJ485">
        <v>5.4834156000000002E-2</v>
      </c>
      <c r="BK485">
        <v>3.6958072000000002E-2</v>
      </c>
      <c r="BL485">
        <v>0.80834814300000002</v>
      </c>
      <c r="BM485">
        <v>-0.104260852</v>
      </c>
      <c r="BN485">
        <v>-0.111319919</v>
      </c>
      <c r="BO485">
        <v>0.140034462</v>
      </c>
      <c r="BP485">
        <v>-3.1582895999999999E-2</v>
      </c>
      <c r="BQ485">
        <v>-3.1582895999999999E-2</v>
      </c>
      <c r="BR485">
        <v>-3.4725270000000003E-2</v>
      </c>
      <c r="BS485">
        <v>6</v>
      </c>
    </row>
    <row r="486" spans="1:71" x14ac:dyDescent="0.35">
      <c r="A486">
        <v>30452021</v>
      </c>
      <c r="B486">
        <v>49042021</v>
      </c>
      <c r="C486">
        <v>4904</v>
      </c>
      <c r="D486">
        <v>3045</v>
      </c>
      <c r="E486" t="s">
        <v>99</v>
      </c>
      <c r="F486">
        <v>2021</v>
      </c>
      <c r="G486" t="s">
        <v>101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190982527</v>
      </c>
      <c r="N486">
        <v>184584602</v>
      </c>
      <c r="O486">
        <v>117705529</v>
      </c>
      <c r="P486">
        <v>73276998</v>
      </c>
      <c r="Q486">
        <v>38652038</v>
      </c>
      <c r="R486">
        <v>0.31147756300000001</v>
      </c>
      <c r="S486">
        <v>71413722</v>
      </c>
      <c r="T486">
        <v>43439740</v>
      </c>
      <c r="U486">
        <v>15402025</v>
      </c>
      <c r="V486">
        <v>156109533</v>
      </c>
      <c r="W486">
        <v>132860984</v>
      </c>
      <c r="X486">
        <v>124420913</v>
      </c>
      <c r="Y486">
        <v>0.67941088599999999</v>
      </c>
      <c r="Z486">
        <v>8.6711225000000003E-2</v>
      </c>
      <c r="AA486">
        <v>1.5540879999999999E-3</v>
      </c>
      <c r="AB486">
        <v>6.4107006999999994E-2</v>
      </c>
      <c r="AC486">
        <v>44978937</v>
      </c>
      <c r="AD486">
        <v>16209388</v>
      </c>
      <c r="AE486">
        <v>30195542</v>
      </c>
      <c r="AF486">
        <v>12825209</v>
      </c>
      <c r="AG486">
        <v>10.43</v>
      </c>
      <c r="AH486">
        <v>10.43</v>
      </c>
      <c r="AI486">
        <v>351923300</v>
      </c>
      <c r="AJ486">
        <v>124734936</v>
      </c>
      <c r="AK486">
        <v>6440116</v>
      </c>
      <c r="AL486">
        <v>5766264</v>
      </c>
      <c r="AM486">
        <v>0.879</v>
      </c>
      <c r="AN486">
        <v>999656326</v>
      </c>
      <c r="AO486">
        <v>15.61632022</v>
      </c>
      <c r="AP486">
        <v>91</v>
      </c>
      <c r="AQ486">
        <v>0.61631569600000002</v>
      </c>
      <c r="AR486">
        <v>0.16358646199999999</v>
      </c>
      <c r="AS486">
        <v>4.8026435249999997</v>
      </c>
      <c r="AT486">
        <v>0.879</v>
      </c>
      <c r="AU486">
        <v>0.70043055399999998</v>
      </c>
      <c r="AV486">
        <v>3.4639834980000002</v>
      </c>
      <c r="AW486">
        <v>19.0676925</v>
      </c>
      <c r="AX486">
        <v>6.9481467000000005E-2</v>
      </c>
      <c r="AY486">
        <v>15.61632022</v>
      </c>
      <c r="AZ486">
        <v>3.3198567999999998E-2</v>
      </c>
      <c r="BA486">
        <v>3.6282899E-2</v>
      </c>
      <c r="BB486">
        <v>-9.4104994999999997E-2</v>
      </c>
      <c r="BC486" s="1">
        <v>5.4199999999999999E-9</v>
      </c>
      <c r="BD486">
        <v>0.125950641</v>
      </c>
      <c r="BE486">
        <v>0.235337832</v>
      </c>
      <c r="BF486">
        <v>6.9481467000000005E-2</v>
      </c>
      <c r="BG486">
        <v>0.67941088599999999</v>
      </c>
      <c r="BH486" s="1">
        <v>5.4199999999999999E-9</v>
      </c>
      <c r="BI486">
        <v>0.84573432100000001</v>
      </c>
      <c r="BJ486">
        <v>0.125950641</v>
      </c>
      <c r="BK486">
        <v>4.5724674999999999E-2</v>
      </c>
      <c r="BL486">
        <v>0.71978367899999995</v>
      </c>
      <c r="BM486">
        <v>-8.5850640000000006E-2</v>
      </c>
      <c r="BN486">
        <v>-8.6195530000000006E-2</v>
      </c>
      <c r="BO486">
        <v>7.5105562000000001E-2</v>
      </c>
      <c r="BP486">
        <v>2.0271808999999998E-2</v>
      </c>
      <c r="BQ486">
        <v>2.0256019E-2</v>
      </c>
      <c r="BR486">
        <v>-3.9105426999999998E-2</v>
      </c>
      <c r="BS486">
        <v>6</v>
      </c>
    </row>
    <row r="487" spans="1:71" x14ac:dyDescent="0.35">
      <c r="A487">
        <v>30452022</v>
      </c>
      <c r="B487">
        <v>49042022</v>
      </c>
      <c r="C487">
        <v>4904</v>
      </c>
      <c r="D487">
        <v>3045</v>
      </c>
      <c r="E487" t="s">
        <v>99</v>
      </c>
      <c r="F487">
        <v>2022</v>
      </c>
      <c r="G487" t="s">
        <v>100</v>
      </c>
      <c r="H487">
        <v>1</v>
      </c>
      <c r="I487">
        <v>0</v>
      </c>
      <c r="J487">
        <v>1</v>
      </c>
      <c r="K487">
        <v>1</v>
      </c>
      <c r="L487">
        <v>1</v>
      </c>
      <c r="M487">
        <v>193071666</v>
      </c>
      <c r="N487">
        <v>190982527</v>
      </c>
      <c r="O487">
        <v>120220886</v>
      </c>
      <c r="P487">
        <v>72850780</v>
      </c>
      <c r="Q487">
        <v>41439100</v>
      </c>
      <c r="R487">
        <v>0.36032276200000002</v>
      </c>
      <c r="S487">
        <v>71179626</v>
      </c>
      <c r="T487">
        <v>44247993</v>
      </c>
      <c r="U487">
        <v>14934740</v>
      </c>
      <c r="V487">
        <v>172206112</v>
      </c>
      <c r="W487">
        <v>156109533</v>
      </c>
      <c r="X487">
        <v>132860984</v>
      </c>
      <c r="Y487">
        <v>0.73641351499999996</v>
      </c>
      <c r="Z487">
        <v>8.9764635999999995E-2</v>
      </c>
      <c r="AA487">
        <v>2.2721199999999999E-3</v>
      </c>
      <c r="AB487">
        <v>6.0594480999999999E-2</v>
      </c>
      <c r="AC487">
        <v>43380772</v>
      </c>
      <c r="AD487">
        <v>16928376</v>
      </c>
      <c r="AE487">
        <v>29576551</v>
      </c>
      <c r="AF487">
        <v>12971412</v>
      </c>
      <c r="AG487">
        <v>4.2699999999999996</v>
      </c>
      <c r="AH487">
        <v>4.2699999999999996</v>
      </c>
      <c r="AI487">
        <v>333271365</v>
      </c>
      <c r="AJ487">
        <v>138980890</v>
      </c>
      <c r="AK487">
        <v>8101340</v>
      </c>
      <c r="AL487">
        <v>6440116</v>
      </c>
      <c r="AM487">
        <v>0.85809999999999997</v>
      </c>
      <c r="AN487">
        <v>1140107732</v>
      </c>
      <c r="AO487">
        <v>15.104371909999999</v>
      </c>
      <c r="AP487">
        <v>91</v>
      </c>
      <c r="AQ487">
        <v>0.62267492899999999</v>
      </c>
      <c r="AR487">
        <v>0.15486522</v>
      </c>
      <c r="AS487">
        <v>4.5747123780000001</v>
      </c>
      <c r="AT487">
        <v>0.85809999999999997</v>
      </c>
      <c r="AU487">
        <v>0.67595537699999997</v>
      </c>
      <c r="AV487">
        <v>3.416684262</v>
      </c>
      <c r="AW487">
        <v>19.078572000000001</v>
      </c>
      <c r="AX487">
        <v>6.7919364999999995E-2</v>
      </c>
      <c r="AY487">
        <v>15.104371909999999</v>
      </c>
      <c r="AZ487">
        <v>5.5489534E-2</v>
      </c>
      <c r="BA487">
        <v>1.2429832E-2</v>
      </c>
      <c r="BB487">
        <v>-8.6945854000000003E-2</v>
      </c>
      <c r="BC487" s="1">
        <v>5.2400000000000001E-9</v>
      </c>
      <c r="BD487">
        <v>8.4282993E-2</v>
      </c>
      <c r="BE487">
        <v>0.23168607999999999</v>
      </c>
      <c r="BF487">
        <v>6.7919364999999995E-2</v>
      </c>
      <c r="BG487">
        <v>0.73641351499999996</v>
      </c>
      <c r="BH487" s="1">
        <v>5.2400000000000001E-9</v>
      </c>
      <c r="BI487">
        <v>0.90168516799999998</v>
      </c>
      <c r="BJ487">
        <v>8.4282993E-2</v>
      </c>
      <c r="BK487">
        <v>0.12173128800000001</v>
      </c>
      <c r="BL487">
        <v>0.81740217500000001</v>
      </c>
      <c r="BM487">
        <v>-6.5528731000000007E-2</v>
      </c>
      <c r="BN487">
        <v>-6.4934633000000005E-2</v>
      </c>
      <c r="BO487">
        <v>7.5737302000000006E-2</v>
      </c>
      <c r="BP487">
        <v>7.9287300000000002E-3</v>
      </c>
      <c r="BQ487">
        <v>7.9165180000000009E-3</v>
      </c>
      <c r="BR487">
        <v>-4.6635752000000003E-2</v>
      </c>
      <c r="BS487">
        <v>6</v>
      </c>
    </row>
    <row r="488" spans="1:71" hidden="1" x14ac:dyDescent="0.35">
      <c r="A488">
        <v>30602017</v>
      </c>
      <c r="B488">
        <v>34832017</v>
      </c>
      <c r="C488">
        <v>3483</v>
      </c>
      <c r="D488">
        <v>3060</v>
      </c>
      <c r="E488" t="s">
        <v>141</v>
      </c>
      <c r="F488">
        <v>2017</v>
      </c>
      <c r="G488" t="s">
        <v>147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7219069</v>
      </c>
      <c r="N488">
        <v>8082960</v>
      </c>
      <c r="O488">
        <v>3025075</v>
      </c>
      <c r="P488">
        <v>4193994</v>
      </c>
      <c r="Q488">
        <v>4591742</v>
      </c>
      <c r="R488">
        <v>0.33442248600000002</v>
      </c>
      <c r="S488">
        <v>744694</v>
      </c>
      <c r="T488">
        <v>1571190</v>
      </c>
      <c r="U488">
        <v>1848974</v>
      </c>
      <c r="V488">
        <v>7664551</v>
      </c>
      <c r="W488">
        <v>8365413</v>
      </c>
      <c r="X488">
        <v>8164884</v>
      </c>
      <c r="Y488">
        <v>0.90354684399999996</v>
      </c>
      <c r="Z488">
        <v>8.5405965E-2</v>
      </c>
      <c r="AA488">
        <v>2.8225397999999999E-2</v>
      </c>
      <c r="AB488">
        <v>2.536039E-2</v>
      </c>
      <c r="AC488">
        <v>1517807</v>
      </c>
      <c r="AD488">
        <v>8810</v>
      </c>
      <c r="AE488">
        <v>51768</v>
      </c>
      <c r="AF488">
        <v>41862</v>
      </c>
      <c r="AG488">
        <v>53.29</v>
      </c>
      <c r="AH488">
        <v>53.29</v>
      </c>
      <c r="AI488">
        <v>3748811</v>
      </c>
      <c r="AJ488">
        <v>7049375</v>
      </c>
      <c r="AK488">
        <v>1293397</v>
      </c>
      <c r="AL488">
        <v>1039439</v>
      </c>
      <c r="AM488">
        <v>0.1119</v>
      </c>
      <c r="AN488">
        <v>6180667715</v>
      </c>
      <c r="AO488">
        <v>0.124008462</v>
      </c>
      <c r="AP488">
        <v>101</v>
      </c>
      <c r="AQ488">
        <v>0.41903949099999999</v>
      </c>
      <c r="AR488">
        <v>6.4045839999999996E-3</v>
      </c>
      <c r="AS488">
        <v>0.89385225599999996</v>
      </c>
      <c r="AT488">
        <v>0.1119</v>
      </c>
      <c r="AU488">
        <v>0.38225031399999998</v>
      </c>
      <c r="AV488">
        <v>2.8669020430000001</v>
      </c>
      <c r="AW488">
        <v>15.792236559999999</v>
      </c>
      <c r="AX488">
        <v>5.1790430000000004E-3</v>
      </c>
      <c r="AY488">
        <v>0.124008462</v>
      </c>
      <c r="AZ488">
        <v>4.4792245000000001E-2</v>
      </c>
      <c r="BA488">
        <v>-3.9613201000000001E-2</v>
      </c>
      <c r="BB488">
        <v>-1.2255409999999999E-3</v>
      </c>
      <c r="BC488">
        <v>1.24E-7</v>
      </c>
      <c r="BD488">
        <v>-8.6708582000000006E-2</v>
      </c>
      <c r="BE488">
        <v>0.194382998</v>
      </c>
      <c r="BF488">
        <v>5.1790430000000004E-3</v>
      </c>
      <c r="BG488">
        <v>0.90354684399999996</v>
      </c>
      <c r="BH488">
        <v>1.24E-7</v>
      </c>
      <c r="BI488">
        <v>0.94823567099999995</v>
      </c>
      <c r="BJ488">
        <v>-8.6708582000000006E-2</v>
      </c>
      <c r="BK488">
        <v>2.4808857E-2</v>
      </c>
      <c r="BL488">
        <v>1.0349442529999999</v>
      </c>
      <c r="BM488">
        <v>5.2322480999999997E-2</v>
      </c>
      <c r="BN488">
        <v>5.8838376999999997E-2</v>
      </c>
      <c r="BO488">
        <v>-8.6899865000000007E-2</v>
      </c>
      <c r="BP488">
        <v>0.188182128</v>
      </c>
      <c r="BQ488">
        <v>0.18817369</v>
      </c>
      <c r="BR488">
        <v>-7.5797954000000001E-2</v>
      </c>
      <c r="BS488">
        <v>6</v>
      </c>
    </row>
    <row r="489" spans="1:71" hidden="1" x14ac:dyDescent="0.35">
      <c r="A489">
        <v>30602018</v>
      </c>
      <c r="B489">
        <v>34832018</v>
      </c>
      <c r="C489">
        <v>3483</v>
      </c>
      <c r="D489">
        <v>3060</v>
      </c>
      <c r="E489" t="s">
        <v>141</v>
      </c>
      <c r="F489">
        <v>2018</v>
      </c>
      <c r="G489" t="s">
        <v>146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6475947</v>
      </c>
      <c r="N489">
        <v>7219069</v>
      </c>
      <c r="O489">
        <v>2696236</v>
      </c>
      <c r="P489">
        <v>3779711</v>
      </c>
      <c r="Q489">
        <v>3877939</v>
      </c>
      <c r="R489">
        <v>0.34020908399999999</v>
      </c>
      <c r="S489">
        <v>818981</v>
      </c>
      <c r="T489">
        <v>1567511</v>
      </c>
      <c r="U489">
        <v>1053325</v>
      </c>
      <c r="V489">
        <v>6786263</v>
      </c>
      <c r="W489">
        <v>7664551</v>
      </c>
      <c r="X489">
        <v>8365413</v>
      </c>
      <c r="Y489">
        <v>0.91874104499999998</v>
      </c>
      <c r="Z489">
        <v>9.6641686000000004E-2</v>
      </c>
      <c r="AA489">
        <v>3.0654425999999999E-2</v>
      </c>
      <c r="AB489">
        <v>2.8606612999999999E-2</v>
      </c>
      <c r="AC489">
        <v>1101759</v>
      </c>
      <c r="AD489">
        <v>-330524</v>
      </c>
      <c r="AE489">
        <v>-448413</v>
      </c>
      <c r="AF489">
        <v>-371943</v>
      </c>
      <c r="AG489">
        <v>55.12</v>
      </c>
      <c r="AH489">
        <v>55.12</v>
      </c>
      <c r="AI489">
        <v>2034671</v>
      </c>
      <c r="AJ489">
        <v>6478167</v>
      </c>
      <c r="AK489">
        <v>1447685</v>
      </c>
      <c r="AL489">
        <v>1293397</v>
      </c>
      <c r="AM489">
        <v>0.17349999999999999</v>
      </c>
      <c r="AN489">
        <v>6698277125</v>
      </c>
      <c r="AO489">
        <v>0.10131356</v>
      </c>
      <c r="AP489">
        <v>103</v>
      </c>
      <c r="AQ489">
        <v>0.41634621199999999</v>
      </c>
      <c r="AR489">
        <v>-6.2115073E-2</v>
      </c>
      <c r="AS489">
        <v>0.53831390800000001</v>
      </c>
      <c r="AT489">
        <v>0.17349999999999999</v>
      </c>
      <c r="AU489">
        <v>0.49111138799999998</v>
      </c>
      <c r="AV489">
        <v>2.2890403749999999</v>
      </c>
      <c r="AW489">
        <v>15.68360541</v>
      </c>
      <c r="AX489">
        <v>-5.1522295000000003E-2</v>
      </c>
      <c r="AY489">
        <v>0.10131356</v>
      </c>
      <c r="AZ489">
        <v>4.0612697000000003E-2</v>
      </c>
      <c r="BA489">
        <v>-9.2134990999999999E-2</v>
      </c>
      <c r="BB489">
        <v>1.0592779E-2</v>
      </c>
      <c r="BC489">
        <v>1.3899999999999999E-7</v>
      </c>
      <c r="BD489">
        <v>-0.121662225</v>
      </c>
      <c r="BE489">
        <v>0.217134786</v>
      </c>
      <c r="BF489">
        <v>-5.1522295000000003E-2</v>
      </c>
      <c r="BG489">
        <v>0.91874104499999998</v>
      </c>
      <c r="BH489">
        <v>1.3899999999999999E-7</v>
      </c>
      <c r="BI489">
        <v>0.94004684000000005</v>
      </c>
      <c r="BJ489">
        <v>-0.121662225</v>
      </c>
      <c r="BK489">
        <v>-9.7084818000000003E-2</v>
      </c>
      <c r="BL489">
        <v>1.0617090650000001</v>
      </c>
      <c r="BM489">
        <v>2.4548084000000001E-2</v>
      </c>
      <c r="BN489">
        <v>3.9561282000000003E-2</v>
      </c>
      <c r="BO489">
        <v>-0.111214329</v>
      </c>
      <c r="BP489">
        <v>0.15039823999999999</v>
      </c>
      <c r="BQ489">
        <v>0.150397425</v>
      </c>
      <c r="BR489">
        <v>-6.4299081999999994E-2</v>
      </c>
      <c r="BS489">
        <v>6</v>
      </c>
    </row>
    <row r="490" spans="1:71" hidden="1" x14ac:dyDescent="0.35">
      <c r="A490">
        <v>30602019</v>
      </c>
      <c r="B490">
        <v>34832019</v>
      </c>
      <c r="C490">
        <v>3483</v>
      </c>
      <c r="D490">
        <v>3060</v>
      </c>
      <c r="E490" t="s">
        <v>141</v>
      </c>
      <c r="F490">
        <v>2019</v>
      </c>
      <c r="G490" t="s">
        <v>145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5433900</v>
      </c>
      <c r="N490">
        <v>6475947</v>
      </c>
      <c r="O490">
        <v>2199707</v>
      </c>
      <c r="P490">
        <v>3234193</v>
      </c>
      <c r="Q490">
        <v>3219472</v>
      </c>
      <c r="R490">
        <v>0.33899648500000001</v>
      </c>
      <c r="S490">
        <v>710677</v>
      </c>
      <c r="T490">
        <v>1061978</v>
      </c>
      <c r="U490">
        <v>598845</v>
      </c>
      <c r="V490">
        <v>5404679</v>
      </c>
      <c r="W490">
        <v>6786263</v>
      </c>
      <c r="X490">
        <v>7664551</v>
      </c>
      <c r="Y490">
        <v>0.75886044200000002</v>
      </c>
      <c r="Z490">
        <v>9.8003427000000004E-2</v>
      </c>
      <c r="AA490">
        <v>3.5252602000000001E-2</v>
      </c>
      <c r="AB490">
        <v>3.1891071E-2</v>
      </c>
      <c r="AC490">
        <v>733917</v>
      </c>
      <c r="AD490">
        <v>-553058</v>
      </c>
      <c r="AE490">
        <v>-159798</v>
      </c>
      <c r="AF490">
        <v>-471889</v>
      </c>
      <c r="AG490">
        <v>77.040000000000006</v>
      </c>
      <c r="AH490">
        <v>77.040000000000006</v>
      </c>
      <c r="AI490">
        <v>1881374</v>
      </c>
      <c r="AJ490">
        <v>5263378</v>
      </c>
      <c r="AK490">
        <v>1098647</v>
      </c>
      <c r="AL490">
        <v>1447685</v>
      </c>
      <c r="AM490">
        <v>0.18740000000000001</v>
      </c>
      <c r="AN490">
        <v>6752857466</v>
      </c>
      <c r="AO490">
        <v>8.0035437000000001E-2</v>
      </c>
      <c r="AP490">
        <v>106</v>
      </c>
      <c r="AQ490">
        <v>0.40481182900000001</v>
      </c>
      <c r="AR490">
        <v>-2.4675618999999999E-2</v>
      </c>
      <c r="AS490">
        <v>0.58171358399999995</v>
      </c>
      <c r="AT490">
        <v>0.18740000000000001</v>
      </c>
      <c r="AU490">
        <v>0.51668504999999998</v>
      </c>
      <c r="AV490">
        <v>2.0719839769999999</v>
      </c>
      <c r="AW490">
        <v>15.508167670000001</v>
      </c>
      <c r="AX490">
        <v>-7.2867952999999999E-2</v>
      </c>
      <c r="AY490">
        <v>8.0035437000000001E-2</v>
      </c>
      <c r="AZ490">
        <v>3.4719430000000003E-2</v>
      </c>
      <c r="BA490">
        <v>-0.107587382</v>
      </c>
      <c r="BB490">
        <v>-4.8192334000000003E-2</v>
      </c>
      <c r="BC490">
        <v>1.54E-7</v>
      </c>
      <c r="BD490">
        <v>-0.213340844</v>
      </c>
      <c r="BE490">
        <v>0.16398806199999999</v>
      </c>
      <c r="BF490">
        <v>-7.2867952999999999E-2</v>
      </c>
      <c r="BG490">
        <v>0.75886044200000002</v>
      </c>
      <c r="BH490">
        <v>1.54E-7</v>
      </c>
      <c r="BI490">
        <v>0.83457739799999997</v>
      </c>
      <c r="BJ490">
        <v>-0.213340844</v>
      </c>
      <c r="BK490">
        <v>-0.135623099</v>
      </c>
      <c r="BL490">
        <v>1.047918243</v>
      </c>
      <c r="BM490">
        <v>1.1798797E-2</v>
      </c>
      <c r="BN490">
        <v>7.2156260000000002E-3</v>
      </c>
      <c r="BO490">
        <v>-0.1123482</v>
      </c>
      <c r="BP490">
        <v>0.12893057899999999</v>
      </c>
      <c r="BQ490">
        <v>0.12891440000000001</v>
      </c>
      <c r="BR490">
        <v>-5.9785853999999999E-2</v>
      </c>
      <c r="BS490">
        <v>6</v>
      </c>
    </row>
    <row r="491" spans="1:71" hidden="1" x14ac:dyDescent="0.35">
      <c r="A491">
        <v>30602020</v>
      </c>
      <c r="B491">
        <v>34832020</v>
      </c>
      <c r="C491">
        <v>3483</v>
      </c>
      <c r="D491">
        <v>3060</v>
      </c>
      <c r="E491" t="s">
        <v>141</v>
      </c>
      <c r="F491">
        <v>2020</v>
      </c>
      <c r="G491" t="s">
        <v>144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4671659</v>
      </c>
      <c r="N491">
        <v>5433900</v>
      </c>
      <c r="O491">
        <v>1784852</v>
      </c>
      <c r="P491">
        <v>2886807</v>
      </c>
      <c r="Q491">
        <v>2662795</v>
      </c>
      <c r="R491">
        <v>0.312653813</v>
      </c>
      <c r="S491">
        <v>649078</v>
      </c>
      <c r="T491">
        <v>788710</v>
      </c>
      <c r="U491">
        <v>910502</v>
      </c>
      <c r="V491">
        <v>3889506</v>
      </c>
      <c r="W491">
        <v>5404679</v>
      </c>
      <c r="X491">
        <v>6786263</v>
      </c>
      <c r="Y491">
        <v>0.59007858099999999</v>
      </c>
      <c r="Z491">
        <v>9.9022800999999994E-2</v>
      </c>
      <c r="AA491">
        <v>4.0447038999999997E-2</v>
      </c>
      <c r="AB491">
        <v>3.6509778E-2</v>
      </c>
      <c r="AC491">
        <v>485071</v>
      </c>
      <c r="AD491">
        <v>-251859</v>
      </c>
      <c r="AE491">
        <v>553882</v>
      </c>
      <c r="AF491">
        <v>-281631</v>
      </c>
      <c r="AG491">
        <v>106.21</v>
      </c>
      <c r="AH491">
        <v>106.21</v>
      </c>
      <c r="AI491">
        <v>2304180</v>
      </c>
      <c r="AJ491">
        <v>3630248</v>
      </c>
      <c r="AK491">
        <v>674827</v>
      </c>
      <c r="AL491">
        <v>1098647</v>
      </c>
      <c r="AM491">
        <v>0.17630000000000001</v>
      </c>
      <c r="AN491">
        <v>7101443952</v>
      </c>
      <c r="AO491">
        <v>5.4770635999999998E-2</v>
      </c>
      <c r="AP491">
        <v>106</v>
      </c>
      <c r="AQ491">
        <v>0.38205956400000002</v>
      </c>
      <c r="AR491">
        <v>0.10193084199999999</v>
      </c>
      <c r="AS491">
        <v>0.79817597799999995</v>
      </c>
      <c r="AT491">
        <v>0.17630000000000001</v>
      </c>
      <c r="AU491">
        <v>0.483148935</v>
      </c>
      <c r="AV491">
        <v>2.2585961399999999</v>
      </c>
      <c r="AW491">
        <v>15.35702481</v>
      </c>
      <c r="AX491">
        <v>-5.1828521000000002E-2</v>
      </c>
      <c r="AY491">
        <v>5.4770635999999998E-2</v>
      </c>
      <c r="AZ491">
        <v>4.5304838E-2</v>
      </c>
      <c r="BA491">
        <v>-9.7133359000000002E-2</v>
      </c>
      <c r="BB491">
        <v>-0.15375936300000001</v>
      </c>
      <c r="BC491">
        <v>1.8400000000000001E-7</v>
      </c>
      <c r="BD491">
        <v>-0.27883711500000002</v>
      </c>
      <c r="BE491">
        <v>0.145146212</v>
      </c>
      <c r="BF491">
        <v>-5.1828521000000002E-2</v>
      </c>
      <c r="BG491">
        <v>0.59007858099999999</v>
      </c>
      <c r="BH491">
        <v>1.8400000000000001E-7</v>
      </c>
      <c r="BI491">
        <v>0.71578534800000004</v>
      </c>
      <c r="BJ491">
        <v>-0.27883711500000002</v>
      </c>
      <c r="BK491">
        <v>-0.254252747</v>
      </c>
      <c r="BL491">
        <v>0.99462246300000001</v>
      </c>
      <c r="BM491">
        <v>-0.111410144</v>
      </c>
      <c r="BN491">
        <v>-9.5124766999999999E-2</v>
      </c>
      <c r="BO491">
        <v>5.4058979E-2</v>
      </c>
      <c r="BP491">
        <v>-1.1591885999999999E-2</v>
      </c>
      <c r="BQ491">
        <v>-1.1697613000000001E-2</v>
      </c>
      <c r="BR491">
        <v>-5.0121632999999999E-2</v>
      </c>
      <c r="BS491">
        <v>6</v>
      </c>
    </row>
    <row r="492" spans="1:71" hidden="1" x14ac:dyDescent="0.35">
      <c r="A492">
        <v>30602021</v>
      </c>
      <c r="B492">
        <v>34832021</v>
      </c>
      <c r="C492">
        <v>3483</v>
      </c>
      <c r="D492">
        <v>3060</v>
      </c>
      <c r="E492" t="s">
        <v>141</v>
      </c>
      <c r="F492">
        <v>2021</v>
      </c>
      <c r="G492" t="s">
        <v>143</v>
      </c>
      <c r="H492">
        <v>0</v>
      </c>
      <c r="I492">
        <v>0</v>
      </c>
      <c r="J492">
        <v>0</v>
      </c>
      <c r="K492">
        <v>1</v>
      </c>
      <c r="L492">
        <v>1</v>
      </c>
      <c r="M492">
        <v>5120949</v>
      </c>
      <c r="N492">
        <v>4671659</v>
      </c>
      <c r="O492">
        <v>2212471</v>
      </c>
      <c r="P492">
        <v>2908478</v>
      </c>
      <c r="Q492">
        <v>3234295</v>
      </c>
      <c r="R492">
        <v>0.36756722200000003</v>
      </c>
      <c r="S492">
        <v>700136</v>
      </c>
      <c r="T492">
        <v>676993</v>
      </c>
      <c r="U492">
        <v>701961</v>
      </c>
      <c r="V492">
        <v>4158812</v>
      </c>
      <c r="W492">
        <v>3889506</v>
      </c>
      <c r="X492">
        <v>5404679</v>
      </c>
      <c r="Y492">
        <v>0.83942899100000001</v>
      </c>
      <c r="Z492">
        <v>0.107603744</v>
      </c>
      <c r="AA492">
        <v>3.2384007999999999E-2</v>
      </c>
      <c r="AB492">
        <v>3.2891124000000001E-2</v>
      </c>
      <c r="AC492">
        <v>758637</v>
      </c>
      <c r="AD492">
        <v>248235</v>
      </c>
      <c r="AE492">
        <v>43996</v>
      </c>
      <c r="AF492">
        <v>181504</v>
      </c>
      <c r="AG492">
        <v>116.42</v>
      </c>
      <c r="AH492">
        <v>116.42</v>
      </c>
      <c r="AI492">
        <v>3569760</v>
      </c>
      <c r="AJ492">
        <v>3473472</v>
      </c>
      <c r="AK492">
        <v>1122881</v>
      </c>
      <c r="AL492">
        <v>674827</v>
      </c>
      <c r="AM492">
        <v>0.1215</v>
      </c>
      <c r="AN492">
        <v>7632634011</v>
      </c>
      <c r="AO492">
        <v>5.4487244999999997E-2</v>
      </c>
      <c r="AP492">
        <v>106</v>
      </c>
      <c r="AQ492">
        <v>0.43204316199999998</v>
      </c>
      <c r="AR492">
        <v>9.4176390000000002E-3</v>
      </c>
      <c r="AS492">
        <v>1.2273635899999999</v>
      </c>
      <c r="AT492">
        <v>0.1215</v>
      </c>
      <c r="AU492">
        <v>0.62218860600000003</v>
      </c>
      <c r="AV492">
        <v>2.9054648940000001</v>
      </c>
      <c r="AW492">
        <v>15.448850330000001</v>
      </c>
      <c r="AX492">
        <v>3.8852151000000001E-2</v>
      </c>
      <c r="AY492">
        <v>5.4487244999999997E-2</v>
      </c>
      <c r="AZ492">
        <v>5.2407729E-2</v>
      </c>
      <c r="BA492">
        <v>-1.3555579E-2</v>
      </c>
      <c r="BB492">
        <v>2.9434511E-2</v>
      </c>
      <c r="BC492">
        <v>2.1400000000000001E-7</v>
      </c>
      <c r="BD492">
        <v>5.7646758999999999E-2</v>
      </c>
      <c r="BE492">
        <v>0.14491490100000001</v>
      </c>
      <c r="BF492">
        <v>3.8852151000000001E-2</v>
      </c>
      <c r="BG492">
        <v>0.83942899100000001</v>
      </c>
      <c r="BH492">
        <v>2.1400000000000001E-7</v>
      </c>
      <c r="BI492">
        <v>0.89022165399999997</v>
      </c>
      <c r="BJ492">
        <v>5.7646758999999999E-2</v>
      </c>
      <c r="BK492">
        <v>-0.324332962</v>
      </c>
      <c r="BL492">
        <v>0.83257489500000004</v>
      </c>
      <c r="BM492">
        <v>-2.3696760000000001E-2</v>
      </c>
      <c r="BN492">
        <v>-2.0598726000000001E-2</v>
      </c>
      <c r="BO492">
        <v>-8.3557360000000008E-3</v>
      </c>
      <c r="BP492">
        <v>4.4030663999999997E-2</v>
      </c>
      <c r="BQ492">
        <v>4.3918038999999999E-2</v>
      </c>
      <c r="BR492">
        <v>-3.7946434000000001E-2</v>
      </c>
      <c r="BS492">
        <v>6</v>
      </c>
    </row>
    <row r="493" spans="1:71" hidden="1" x14ac:dyDescent="0.35">
      <c r="A493">
        <v>30602022</v>
      </c>
      <c r="B493">
        <v>34832022</v>
      </c>
      <c r="C493">
        <v>3483</v>
      </c>
      <c r="D493">
        <v>3060</v>
      </c>
      <c r="E493" t="s">
        <v>141</v>
      </c>
      <c r="F493">
        <v>2022</v>
      </c>
      <c r="G493" t="s">
        <v>142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4430487</v>
      </c>
      <c r="N493">
        <v>5120949</v>
      </c>
      <c r="O493">
        <v>1562841</v>
      </c>
      <c r="P493">
        <v>2867646</v>
      </c>
      <c r="Q493">
        <v>2435916</v>
      </c>
      <c r="R493">
        <v>0.26750874099999999</v>
      </c>
      <c r="S493">
        <v>614792</v>
      </c>
      <c r="T493">
        <v>728978</v>
      </c>
      <c r="U493">
        <v>430494</v>
      </c>
      <c r="V493">
        <v>3223080</v>
      </c>
      <c r="W493">
        <v>4158812</v>
      </c>
      <c r="X493">
        <v>3889506</v>
      </c>
      <c r="Y493">
        <v>0.59026832699999998</v>
      </c>
      <c r="Z493">
        <v>9.1976897000000002E-2</v>
      </c>
      <c r="AA493">
        <v>4.5925947000000002E-2</v>
      </c>
      <c r="AB493">
        <v>3.5771683999999998E-2</v>
      </c>
      <c r="AC493">
        <v>789323</v>
      </c>
      <c r="AD493">
        <v>53840</v>
      </c>
      <c r="AE493">
        <v>-46032</v>
      </c>
      <c r="AF493">
        <v>20565</v>
      </c>
      <c r="AG493">
        <v>101.48</v>
      </c>
      <c r="AH493">
        <v>101.48</v>
      </c>
      <c r="AI493">
        <v>2214764</v>
      </c>
      <c r="AJ493">
        <v>2848232</v>
      </c>
      <c r="AK493">
        <v>1297383</v>
      </c>
      <c r="AL493">
        <v>1122881</v>
      </c>
      <c r="AM493">
        <v>0.14610000000000001</v>
      </c>
      <c r="AN493">
        <v>7917518705</v>
      </c>
      <c r="AO493">
        <v>4.0708208000000003E-2</v>
      </c>
      <c r="AP493">
        <v>106</v>
      </c>
      <c r="AQ493">
        <v>0.35274699999999998</v>
      </c>
      <c r="AR493">
        <v>-8.9889589999999995E-3</v>
      </c>
      <c r="AS493">
        <v>0.772328244</v>
      </c>
      <c r="AT493">
        <v>0.14610000000000001</v>
      </c>
      <c r="AU493">
        <v>0.59597234799999999</v>
      </c>
      <c r="AV493">
        <v>2.5270527700000001</v>
      </c>
      <c r="AW493">
        <v>15.30402007</v>
      </c>
      <c r="AX493">
        <v>4.0158570000000003E-3</v>
      </c>
      <c r="AY493">
        <v>4.0708208000000003E-2</v>
      </c>
      <c r="AZ493">
        <v>5.2207518000000001E-2</v>
      </c>
      <c r="BA493">
        <v>-4.8191660999999997E-2</v>
      </c>
      <c r="BB493">
        <v>1.3004816000000001E-2</v>
      </c>
      <c r="BC493">
        <v>1.9500000000000001E-7</v>
      </c>
      <c r="BD493">
        <v>-0.18272628799999999</v>
      </c>
      <c r="BE493">
        <v>0.14235212999999999</v>
      </c>
      <c r="BF493">
        <v>4.0158570000000003E-3</v>
      </c>
      <c r="BG493">
        <v>0.59026832699999998</v>
      </c>
      <c r="BH493">
        <v>1.9500000000000001E-7</v>
      </c>
      <c r="BI493">
        <v>0.62939115400000001</v>
      </c>
      <c r="BJ493">
        <v>-0.18272628799999999</v>
      </c>
      <c r="BK493">
        <v>5.2589081000000003E-2</v>
      </c>
      <c r="BL493">
        <v>0.81211744200000002</v>
      </c>
      <c r="BM493">
        <v>3.0830910999999999E-2</v>
      </c>
      <c r="BN493">
        <v>3.6176657000000001E-2</v>
      </c>
      <c r="BO493">
        <v>-5.5883829000000003E-2</v>
      </c>
      <c r="BP493">
        <v>0.129032431</v>
      </c>
      <c r="BQ493">
        <v>0.12902576299999999</v>
      </c>
      <c r="BR493">
        <v>-4.1482817999999998E-2</v>
      </c>
      <c r="BS493">
        <v>6</v>
      </c>
    </row>
    <row r="494" spans="1:71" hidden="1" x14ac:dyDescent="0.35">
      <c r="A494">
        <v>31052017</v>
      </c>
      <c r="B494">
        <v>53472017</v>
      </c>
      <c r="C494">
        <v>5347</v>
      </c>
      <c r="D494">
        <v>3105</v>
      </c>
      <c r="E494" t="s">
        <v>162</v>
      </c>
      <c r="F494">
        <v>2017</v>
      </c>
      <c r="G494" t="s">
        <v>168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37027452</v>
      </c>
      <c r="N494">
        <v>26410639</v>
      </c>
      <c r="O494">
        <v>11222707</v>
      </c>
      <c r="P494">
        <v>25804745</v>
      </c>
      <c r="Q494">
        <v>16787114</v>
      </c>
      <c r="R494">
        <v>0.137127043</v>
      </c>
      <c r="S494">
        <v>6257536</v>
      </c>
      <c r="T494">
        <v>14468268</v>
      </c>
      <c r="U494">
        <v>7849123</v>
      </c>
      <c r="V494">
        <v>17086355</v>
      </c>
      <c r="W494">
        <v>13623076</v>
      </c>
      <c r="X494">
        <v>12015747</v>
      </c>
      <c r="Y494">
        <v>0.44586706100000001</v>
      </c>
      <c r="Z494">
        <v>6.6588127999999996E-2</v>
      </c>
      <c r="AA494">
        <v>4.0547501E-2</v>
      </c>
      <c r="AB494">
        <v>1.1560335999999999E-2</v>
      </c>
      <c r="AC494">
        <v>10821687</v>
      </c>
      <c r="AD494">
        <v>4583625</v>
      </c>
      <c r="AE494">
        <v>5894027</v>
      </c>
      <c r="AF494">
        <v>3715295</v>
      </c>
      <c r="AG494">
        <v>85.4</v>
      </c>
      <c r="AH494">
        <v>85.4</v>
      </c>
      <c r="AI494">
        <v>119614478</v>
      </c>
      <c r="AJ494">
        <v>10758385</v>
      </c>
      <c r="AK494">
        <v>3744681</v>
      </c>
      <c r="AL494">
        <v>2727432</v>
      </c>
      <c r="AM494">
        <v>0.67679999999999996</v>
      </c>
      <c r="AN494">
        <v>2419944096</v>
      </c>
      <c r="AO494">
        <v>0.70606403799999995</v>
      </c>
      <c r="AP494">
        <v>146</v>
      </c>
      <c r="AQ494">
        <v>0.303091528</v>
      </c>
      <c r="AR494">
        <v>0.22316866299999999</v>
      </c>
      <c r="AS494">
        <v>4.6353675650000001</v>
      </c>
      <c r="AT494">
        <v>0.67679999999999996</v>
      </c>
      <c r="AU494">
        <v>0.91679561399999998</v>
      </c>
      <c r="AV494">
        <v>8.218119926</v>
      </c>
      <c r="AW494">
        <v>17.427170140000001</v>
      </c>
      <c r="AX494">
        <v>0.14067418100000001</v>
      </c>
      <c r="AY494">
        <v>0.70606403799999995</v>
      </c>
      <c r="AZ494">
        <v>6.2144672999999997E-2</v>
      </c>
      <c r="BA494">
        <v>7.8529507999999998E-2</v>
      </c>
      <c r="BB494">
        <v>-8.2494482999999993E-2</v>
      </c>
      <c r="BC494" s="1">
        <v>3.7900000000000002E-8</v>
      </c>
      <c r="BD494">
        <v>0.13113196499999999</v>
      </c>
      <c r="BE494">
        <v>0.54781968700000006</v>
      </c>
      <c r="BF494">
        <v>0.14067418100000001</v>
      </c>
      <c r="BG494">
        <v>0.44586706100000001</v>
      </c>
      <c r="BH494" s="1">
        <v>3.7900000000000002E-8</v>
      </c>
      <c r="BI494">
        <v>0.64694970100000004</v>
      </c>
      <c r="BJ494">
        <v>0.13113196499999999</v>
      </c>
      <c r="BK494">
        <v>6.0859148000000002E-2</v>
      </c>
      <c r="BL494">
        <v>0.51581773500000005</v>
      </c>
      <c r="BM494">
        <v>-2.0046399999999998E-3</v>
      </c>
      <c r="BN494">
        <v>-9.2667970000000002E-3</v>
      </c>
      <c r="BO494">
        <v>9.2988982999999997E-2</v>
      </c>
      <c r="BP494">
        <v>-1.7442750999999999E-2</v>
      </c>
      <c r="BQ494">
        <v>-1.7442750999999999E-2</v>
      </c>
      <c r="BR494">
        <v>-5.3009251E-2</v>
      </c>
      <c r="BS494">
        <v>6</v>
      </c>
    </row>
    <row r="495" spans="1:71" hidden="1" x14ac:dyDescent="0.35">
      <c r="A495">
        <v>31052018</v>
      </c>
      <c r="B495">
        <v>53472018</v>
      </c>
      <c r="C495">
        <v>5347</v>
      </c>
      <c r="D495">
        <v>3105</v>
      </c>
      <c r="E495" t="s">
        <v>162</v>
      </c>
      <c r="F495">
        <v>2018</v>
      </c>
      <c r="G495" t="s">
        <v>167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35459603</v>
      </c>
      <c r="N495">
        <v>37027452</v>
      </c>
      <c r="O495">
        <v>9855218</v>
      </c>
      <c r="P495">
        <v>25604385</v>
      </c>
      <c r="Q495">
        <v>11334529</v>
      </c>
      <c r="R495">
        <v>0.107964632</v>
      </c>
      <c r="S495">
        <v>5802600</v>
      </c>
      <c r="T495">
        <v>15568252</v>
      </c>
      <c r="U495">
        <v>5462173</v>
      </c>
      <c r="V495">
        <v>17310716</v>
      </c>
      <c r="W495">
        <v>17086355</v>
      </c>
      <c r="X495">
        <v>13623076</v>
      </c>
      <c r="Y495">
        <v>0.32565713699999999</v>
      </c>
      <c r="Z495">
        <v>5.9680827999999998E-2</v>
      </c>
      <c r="AA495">
        <v>5.6261162000000003E-2</v>
      </c>
      <c r="AB495">
        <v>1.3803993000000001E-2</v>
      </c>
      <c r="AC495">
        <v>11178324</v>
      </c>
      <c r="AD495">
        <v>3757079</v>
      </c>
      <c r="AE495">
        <v>5479518</v>
      </c>
      <c r="AF495">
        <v>3066062</v>
      </c>
      <c r="AG495">
        <v>92.42</v>
      </c>
      <c r="AH495">
        <v>92.42</v>
      </c>
      <c r="AI495">
        <v>50010052</v>
      </c>
      <c r="AJ495">
        <v>11895545</v>
      </c>
      <c r="AK495">
        <v>3907390</v>
      </c>
      <c r="AL495">
        <v>3744681</v>
      </c>
      <c r="AM495">
        <v>0.70830000000000004</v>
      </c>
      <c r="AN495">
        <v>2597082252</v>
      </c>
      <c r="AO495">
        <v>0.66654477300000003</v>
      </c>
      <c r="AP495">
        <v>150</v>
      </c>
      <c r="AQ495">
        <v>0.27792804100000001</v>
      </c>
      <c r="AR495">
        <v>0.14798528399999999</v>
      </c>
      <c r="AS495">
        <v>1.9531830969999999</v>
      </c>
      <c r="AT495">
        <v>0.70830000000000004</v>
      </c>
      <c r="AU495">
        <v>0.70069126000000004</v>
      </c>
      <c r="AV495">
        <v>4.7074264980000002</v>
      </c>
      <c r="AW495">
        <v>17.383904659999999</v>
      </c>
      <c r="AX495">
        <v>8.2805104000000004E-2</v>
      </c>
      <c r="AY495">
        <v>0.66654477300000003</v>
      </c>
      <c r="AZ495">
        <v>7.4927715000000006E-2</v>
      </c>
      <c r="BA495">
        <v>7.8773880000000008E-3</v>
      </c>
      <c r="BB495">
        <v>-6.5180180000000004E-2</v>
      </c>
      <c r="BC495">
        <v>2.7E-8</v>
      </c>
      <c r="BD495">
        <v>6.059315E-3</v>
      </c>
      <c r="BE495">
        <v>0.420451615</v>
      </c>
      <c r="BF495">
        <v>8.2805104000000004E-2</v>
      </c>
      <c r="BG495">
        <v>0.32565713699999999</v>
      </c>
      <c r="BH495">
        <v>2.7E-8</v>
      </c>
      <c r="BI495">
        <v>0.46751032199999998</v>
      </c>
      <c r="BJ495">
        <v>6.059315E-3</v>
      </c>
      <c r="BK495">
        <v>9.3532739000000004E-2</v>
      </c>
      <c r="BL495">
        <v>0.46145100700000002</v>
      </c>
      <c r="BM495">
        <v>2.6601942E-2</v>
      </c>
      <c r="BN495">
        <v>2.0215413000000002E-2</v>
      </c>
      <c r="BO495">
        <v>3.0644880999999999E-2</v>
      </c>
      <c r="BP495">
        <v>1.4071347999999999E-2</v>
      </c>
      <c r="BQ495">
        <v>1.4071347999999999E-2</v>
      </c>
      <c r="BR495">
        <v>-6.2855400000000006E-2</v>
      </c>
      <c r="BS495">
        <v>6</v>
      </c>
    </row>
    <row r="496" spans="1:71" hidden="1" x14ac:dyDescent="0.35">
      <c r="A496">
        <v>31052019</v>
      </c>
      <c r="B496">
        <v>53472019</v>
      </c>
      <c r="C496">
        <v>5347</v>
      </c>
      <c r="D496">
        <v>3105</v>
      </c>
      <c r="E496" t="s">
        <v>162</v>
      </c>
      <c r="F496">
        <v>2019</v>
      </c>
      <c r="G496" t="s">
        <v>166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42126102</v>
      </c>
      <c r="N496">
        <v>35459603</v>
      </c>
      <c r="O496">
        <v>12286570</v>
      </c>
      <c r="P496">
        <v>29839532</v>
      </c>
      <c r="Q496">
        <v>13650150</v>
      </c>
      <c r="R496">
        <v>0.14185266899999999</v>
      </c>
      <c r="S496">
        <v>5788125</v>
      </c>
      <c r="T496">
        <v>17866310</v>
      </c>
      <c r="U496">
        <v>5926473</v>
      </c>
      <c r="V496">
        <v>21377724</v>
      </c>
      <c r="W496">
        <v>17310716</v>
      </c>
      <c r="X496">
        <v>17086355</v>
      </c>
      <c r="Y496">
        <v>0.38631611300000002</v>
      </c>
      <c r="Z496">
        <v>7.3388357000000001E-2</v>
      </c>
      <c r="AA496">
        <v>5.1825815999999997E-2</v>
      </c>
      <c r="AB496">
        <v>1.5867966000000001E-2</v>
      </c>
      <c r="AC496">
        <v>13399189</v>
      </c>
      <c r="AD496">
        <v>5444127</v>
      </c>
      <c r="AE496">
        <v>8084359</v>
      </c>
      <c r="AF496">
        <v>4400761</v>
      </c>
      <c r="AG496">
        <v>105.92</v>
      </c>
      <c r="AH496">
        <v>105.92</v>
      </c>
      <c r="AI496">
        <v>124672464</v>
      </c>
      <c r="AJ496">
        <v>13216850</v>
      </c>
      <c r="AK496">
        <v>4389156</v>
      </c>
      <c r="AL496">
        <v>3907390</v>
      </c>
      <c r="AM496">
        <v>0.73699999999999999</v>
      </c>
      <c r="AN496">
        <v>2623483315</v>
      </c>
      <c r="AO496">
        <v>0.81486029999999998</v>
      </c>
      <c r="AP496">
        <v>156</v>
      </c>
      <c r="AQ496">
        <v>0.29166168799999997</v>
      </c>
      <c r="AR496">
        <v>0.22798785999999999</v>
      </c>
      <c r="AS496">
        <v>4.1780971630000003</v>
      </c>
      <c r="AT496">
        <v>0.73699999999999999</v>
      </c>
      <c r="AU496">
        <v>0.83760621899999999</v>
      </c>
      <c r="AV496">
        <v>7.8563128070000001</v>
      </c>
      <c r="AW496">
        <v>17.556178110000001</v>
      </c>
      <c r="AX496">
        <v>0.124106325</v>
      </c>
      <c r="AY496">
        <v>0.81486029999999998</v>
      </c>
      <c r="AZ496">
        <v>6.0340993000000002E-2</v>
      </c>
      <c r="BA496">
        <v>6.3765331999999994E-2</v>
      </c>
      <c r="BB496">
        <v>-0.103881535</v>
      </c>
      <c r="BC496" s="1">
        <v>2.8200000000000001E-8</v>
      </c>
      <c r="BD496">
        <v>0.114694121</v>
      </c>
      <c r="BE496">
        <v>0.50384969099999999</v>
      </c>
      <c r="BF496">
        <v>0.124106325</v>
      </c>
      <c r="BG496">
        <v>0.38631611300000002</v>
      </c>
      <c r="BH496" s="1">
        <v>2.8200000000000001E-8</v>
      </c>
      <c r="BI496">
        <v>0.60287544699999995</v>
      </c>
      <c r="BJ496">
        <v>0.114694121</v>
      </c>
      <c r="BK496">
        <v>6.3272279999999998E-3</v>
      </c>
      <c r="BL496">
        <v>0.48818132600000003</v>
      </c>
      <c r="BM496">
        <v>-1.7117041E-2</v>
      </c>
      <c r="BN496">
        <v>-2.4977662000000001E-2</v>
      </c>
      <c r="BO496">
        <v>6.8575879000000006E-2</v>
      </c>
      <c r="BP496">
        <v>3.6719178999999998E-2</v>
      </c>
      <c r="BQ496">
        <v>3.6719178999999998E-2</v>
      </c>
      <c r="BR496">
        <v>-5.638982E-2</v>
      </c>
      <c r="BS496">
        <v>6</v>
      </c>
    </row>
    <row r="497" spans="1:71" hidden="1" x14ac:dyDescent="0.35">
      <c r="A497">
        <v>31052020</v>
      </c>
      <c r="B497">
        <v>53472020</v>
      </c>
      <c r="C497">
        <v>5347</v>
      </c>
      <c r="D497">
        <v>3105</v>
      </c>
      <c r="E497" t="s">
        <v>162</v>
      </c>
      <c r="F497">
        <v>2020</v>
      </c>
      <c r="G497" t="s">
        <v>165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54702463</v>
      </c>
      <c r="N497">
        <v>42126102</v>
      </c>
      <c r="O497">
        <v>18972011</v>
      </c>
      <c r="P497">
        <v>35730452</v>
      </c>
      <c r="Q497">
        <v>17481431</v>
      </c>
      <c r="R497">
        <v>0.122533514</v>
      </c>
      <c r="S497">
        <v>11418620</v>
      </c>
      <c r="T497">
        <v>23422217</v>
      </c>
      <c r="U497">
        <v>8356270</v>
      </c>
      <c r="V497">
        <v>25546205</v>
      </c>
      <c r="W497">
        <v>21377724</v>
      </c>
      <c r="X497">
        <v>17310716</v>
      </c>
      <c r="Y497">
        <v>0.38188083499999997</v>
      </c>
      <c r="Z497">
        <v>6.6142555000000006E-2</v>
      </c>
      <c r="AA497">
        <v>4.4137750000000003E-2</v>
      </c>
      <c r="AB497">
        <v>1.3451196E-2</v>
      </c>
      <c r="AC497">
        <v>17001021</v>
      </c>
      <c r="AD497">
        <v>8095147</v>
      </c>
      <c r="AE497">
        <v>8755021</v>
      </c>
      <c r="AF497">
        <v>6468611</v>
      </c>
      <c r="AG497">
        <v>106.94</v>
      </c>
      <c r="AH497">
        <v>106.94</v>
      </c>
      <c r="AI497">
        <v>146723376</v>
      </c>
      <c r="AJ497">
        <v>14977704</v>
      </c>
      <c r="AK497">
        <v>5498603</v>
      </c>
      <c r="AL497">
        <v>4389156</v>
      </c>
      <c r="AM497">
        <v>0.69130000000000003</v>
      </c>
      <c r="AN497">
        <v>3698766247</v>
      </c>
      <c r="AO497">
        <v>0.69066827399999997</v>
      </c>
      <c r="AP497">
        <v>162</v>
      </c>
      <c r="AQ497">
        <v>0.346821879</v>
      </c>
      <c r="AR497">
        <v>0.20782888999999999</v>
      </c>
      <c r="AS497">
        <v>4.1063957430000002</v>
      </c>
      <c r="AT497">
        <v>0.69130000000000003</v>
      </c>
      <c r="AU497">
        <v>0.92087328700000004</v>
      </c>
      <c r="AV497">
        <v>6.4141534929999997</v>
      </c>
      <c r="AW497">
        <v>17.81741929</v>
      </c>
      <c r="AX497">
        <v>0.153553514</v>
      </c>
      <c r="AY497">
        <v>0.69066827399999997</v>
      </c>
      <c r="AZ497">
        <v>7.6322205000000004E-2</v>
      </c>
      <c r="BA497">
        <v>7.7231309999999997E-2</v>
      </c>
      <c r="BB497">
        <v>-5.4275375000000001E-2</v>
      </c>
      <c r="BC497" s="1">
        <v>2.37E-8</v>
      </c>
      <c r="BD497">
        <v>9.8952449999999997E-2</v>
      </c>
      <c r="BE497">
        <v>0.55600247599999997</v>
      </c>
      <c r="BF497">
        <v>0.153553514</v>
      </c>
      <c r="BG497">
        <v>0.38188083499999997</v>
      </c>
      <c r="BH497" s="1">
        <v>2.37E-8</v>
      </c>
      <c r="BI497">
        <v>0.60642223699999998</v>
      </c>
      <c r="BJ497">
        <v>9.8952449999999997E-2</v>
      </c>
      <c r="BK497">
        <v>9.6543658000000004E-2</v>
      </c>
      <c r="BL497">
        <v>0.50746978700000001</v>
      </c>
      <c r="BM497">
        <v>1.5343799E-2</v>
      </c>
      <c r="BN497">
        <v>-2.3575879999999999E-3</v>
      </c>
      <c r="BO497">
        <v>7.4687091999999997E-2</v>
      </c>
      <c r="BP497">
        <v>1.8379202000000001E-2</v>
      </c>
      <c r="BQ497">
        <v>1.8379202000000001E-2</v>
      </c>
      <c r="BR497">
        <v>-5.0258865999999999E-2</v>
      </c>
      <c r="BS497">
        <v>6</v>
      </c>
    </row>
    <row r="498" spans="1:71" hidden="1" x14ac:dyDescent="0.35">
      <c r="A498">
        <v>31052021</v>
      </c>
      <c r="B498">
        <v>53472021</v>
      </c>
      <c r="C498">
        <v>5347</v>
      </c>
      <c r="D498">
        <v>3105</v>
      </c>
      <c r="E498" t="s">
        <v>162</v>
      </c>
      <c r="F498">
        <v>2021</v>
      </c>
      <c r="G498" t="s">
        <v>164</v>
      </c>
      <c r="H498">
        <v>0</v>
      </c>
      <c r="I498">
        <v>0</v>
      </c>
      <c r="J498">
        <v>0</v>
      </c>
      <c r="K498">
        <v>1</v>
      </c>
      <c r="L498">
        <v>1</v>
      </c>
      <c r="M498">
        <v>74894158</v>
      </c>
      <c r="N498">
        <v>54702463</v>
      </c>
      <c r="O498">
        <v>37772162</v>
      </c>
      <c r="P498">
        <v>37121996</v>
      </c>
      <c r="Q498">
        <v>26454852</v>
      </c>
      <c r="R498">
        <v>9.6335311000000007E-2</v>
      </c>
      <c r="S498">
        <v>29279459</v>
      </c>
      <c r="T498">
        <v>27783997</v>
      </c>
      <c r="U498">
        <v>16331759</v>
      </c>
      <c r="V498">
        <v>26182376</v>
      </c>
      <c r="W498">
        <v>25546205</v>
      </c>
      <c r="X498">
        <v>21377724</v>
      </c>
      <c r="Y498">
        <v>0.32145565399999998</v>
      </c>
      <c r="Z498">
        <v>6.1186366999999998E-2</v>
      </c>
      <c r="AA498">
        <v>5.0868149000000001E-2</v>
      </c>
      <c r="AB498">
        <v>1.3258231000000001E-2</v>
      </c>
      <c r="AC498">
        <v>19960265</v>
      </c>
      <c r="AD498">
        <v>6709259</v>
      </c>
      <c r="AE498">
        <v>7814712</v>
      </c>
      <c r="AF498">
        <v>5210414</v>
      </c>
      <c r="AG498">
        <v>108.11</v>
      </c>
      <c r="AH498">
        <v>108.11</v>
      </c>
      <c r="AI498">
        <v>158779012</v>
      </c>
      <c r="AJ498">
        <v>16412282</v>
      </c>
      <c r="AK498">
        <v>6670737</v>
      </c>
      <c r="AL498">
        <v>5498603</v>
      </c>
      <c r="AM498">
        <v>0.70850000000000002</v>
      </c>
      <c r="AN498">
        <v>4713101120</v>
      </c>
      <c r="AO498">
        <v>0.55552332400000004</v>
      </c>
      <c r="AP498">
        <v>170</v>
      </c>
      <c r="AQ498">
        <v>0.50434056599999999</v>
      </c>
      <c r="AR498">
        <v>0.142858503</v>
      </c>
      <c r="AS498">
        <v>4.2772218390000001</v>
      </c>
      <c r="AT498">
        <v>0.70850000000000002</v>
      </c>
      <c r="AU498">
        <v>0.91530971800000005</v>
      </c>
      <c r="AV498">
        <v>3.9643695069999998</v>
      </c>
      <c r="AW498">
        <v>18.13158645</v>
      </c>
      <c r="AX498">
        <v>9.5250080000000001E-2</v>
      </c>
      <c r="AY498">
        <v>0.55552332400000004</v>
      </c>
      <c r="AZ498">
        <v>0.132367761</v>
      </c>
      <c r="BA498">
        <v>-3.711768E-2</v>
      </c>
      <c r="BB498">
        <v>-4.7608422999999997E-2</v>
      </c>
      <c r="BC498" s="1">
        <v>1.8299999999999998E-8</v>
      </c>
      <c r="BD498">
        <v>1.1629659000000001E-2</v>
      </c>
      <c r="BE498">
        <v>0.50791126200000003</v>
      </c>
      <c r="BF498">
        <v>9.5250080000000001E-2</v>
      </c>
      <c r="BG498">
        <v>0.32145565399999998</v>
      </c>
      <c r="BH498" s="1">
        <v>1.8299999999999998E-8</v>
      </c>
      <c r="BI498">
        <v>0.47863248899999999</v>
      </c>
      <c r="BJ498">
        <v>1.1629659000000001E-2</v>
      </c>
      <c r="BK498">
        <v>7.6202803E-2</v>
      </c>
      <c r="BL498">
        <v>0.46700282900000001</v>
      </c>
      <c r="BM498">
        <v>2.6875783E-2</v>
      </c>
      <c r="BN498">
        <v>2.9106264999999999E-2</v>
      </c>
      <c r="BO498">
        <v>1.8920155000000001E-2</v>
      </c>
      <c r="BP498">
        <v>3.652906E-3</v>
      </c>
      <c r="BQ498">
        <v>3.652906E-3</v>
      </c>
      <c r="BR498">
        <v>-6.7029648999999997E-2</v>
      </c>
      <c r="BS498">
        <v>6</v>
      </c>
    </row>
    <row r="499" spans="1:71" hidden="1" x14ac:dyDescent="0.35">
      <c r="A499">
        <v>31052022</v>
      </c>
      <c r="B499">
        <v>53472022</v>
      </c>
      <c r="C499">
        <v>5347</v>
      </c>
      <c r="D499">
        <v>3105</v>
      </c>
      <c r="E499" t="s">
        <v>162</v>
      </c>
      <c r="F499">
        <v>2022</v>
      </c>
      <c r="G499" t="s">
        <v>163</v>
      </c>
      <c r="H499">
        <v>0</v>
      </c>
      <c r="I499">
        <v>0</v>
      </c>
      <c r="J499">
        <v>0</v>
      </c>
      <c r="K499">
        <v>1</v>
      </c>
      <c r="L499">
        <v>1</v>
      </c>
      <c r="M499">
        <v>69128213</v>
      </c>
      <c r="N499">
        <v>74894158</v>
      </c>
      <c r="O499">
        <v>33938669</v>
      </c>
      <c r="P499">
        <v>35189544</v>
      </c>
      <c r="Q499">
        <v>17213251</v>
      </c>
      <c r="R499">
        <v>9.0369586000000002E-2</v>
      </c>
      <c r="S499">
        <v>28271000</v>
      </c>
      <c r="T499">
        <v>31546006</v>
      </c>
      <c r="U499">
        <v>10379712</v>
      </c>
      <c r="V499">
        <v>18334336</v>
      </c>
      <c r="W499">
        <v>26182376</v>
      </c>
      <c r="X499">
        <v>25546205</v>
      </c>
      <c r="Y499">
        <v>0.16502412599999999</v>
      </c>
      <c r="Z499">
        <v>4.3274897E-2</v>
      </c>
      <c r="AA499">
        <v>9.1837686000000002E-2</v>
      </c>
      <c r="AB499">
        <v>1.8795663000000001E-2</v>
      </c>
      <c r="AC499">
        <v>18351411</v>
      </c>
      <c r="AD499">
        <v>2166869</v>
      </c>
      <c r="AE499">
        <v>5968368</v>
      </c>
      <c r="AF499">
        <v>1414255</v>
      </c>
      <c r="AG499">
        <v>124.46</v>
      </c>
      <c r="AH499">
        <v>124.46</v>
      </c>
      <c r="AI499">
        <v>57867810</v>
      </c>
      <c r="AJ499">
        <v>13609604</v>
      </c>
      <c r="AK499">
        <v>5420476</v>
      </c>
      <c r="AL499">
        <v>6670737</v>
      </c>
      <c r="AM499">
        <v>0.69769999999999999</v>
      </c>
      <c r="AN499">
        <v>5563297678</v>
      </c>
      <c r="AO499">
        <v>0.32955878100000002</v>
      </c>
      <c r="AP499">
        <v>172</v>
      </c>
      <c r="AQ499">
        <v>0.49095250000000001</v>
      </c>
      <c r="AR499">
        <v>7.9690702000000002E-2</v>
      </c>
      <c r="AS499">
        <v>1.644460354</v>
      </c>
      <c r="AT499">
        <v>0.69769999999999999</v>
      </c>
      <c r="AU499">
        <v>0.70874462599999999</v>
      </c>
      <c r="AV499">
        <v>2.062167439</v>
      </c>
      <c r="AW499">
        <v>18.0514735</v>
      </c>
      <c r="AX499">
        <v>1.8883382000000001E-2</v>
      </c>
      <c r="AY499">
        <v>0.32955878100000002</v>
      </c>
      <c r="AZ499">
        <v>0.102511119</v>
      </c>
      <c r="BA499">
        <v>-8.3627736999999994E-2</v>
      </c>
      <c r="BB499">
        <v>-6.0807319999999998E-2</v>
      </c>
      <c r="BC499" s="1">
        <v>1.3399999999999999E-8</v>
      </c>
      <c r="BD499">
        <v>-0.104788414</v>
      </c>
      <c r="BE499">
        <v>0.42120783299999998</v>
      </c>
      <c r="BF499">
        <v>1.8883382000000001E-2</v>
      </c>
      <c r="BG499">
        <v>0.16502412599999999</v>
      </c>
      <c r="BH499" s="1">
        <v>1.3399999999999999E-8</v>
      </c>
      <c r="BI499">
        <v>0.24480328600000001</v>
      </c>
      <c r="BJ499">
        <v>-0.104788414</v>
      </c>
      <c r="BK499">
        <v>8.4942669999999998E-3</v>
      </c>
      <c r="BL499">
        <v>0.34959170000000001</v>
      </c>
      <c r="BM499">
        <v>-7.4991679999999996E-3</v>
      </c>
      <c r="BN499">
        <v>9.4928229999999992E-3</v>
      </c>
      <c r="BO499">
        <v>-5.3455120000000002E-3</v>
      </c>
      <c r="BP499">
        <v>1.7495251E-2</v>
      </c>
      <c r="BQ499">
        <v>1.7495251E-2</v>
      </c>
      <c r="BR499">
        <v>-5.0441208000000001E-2</v>
      </c>
      <c r="BS499">
        <v>6</v>
      </c>
    </row>
    <row r="500" spans="1:71" x14ac:dyDescent="0.35">
      <c r="A500">
        <v>31472017</v>
      </c>
      <c r="B500">
        <v>84162017</v>
      </c>
      <c r="C500">
        <v>8416</v>
      </c>
      <c r="D500">
        <v>3147</v>
      </c>
      <c r="E500" t="s">
        <v>85</v>
      </c>
      <c r="F500">
        <v>2017</v>
      </c>
      <c r="G500" t="s">
        <v>91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1036589</v>
      </c>
      <c r="N500">
        <v>919458</v>
      </c>
      <c r="O500">
        <v>559949</v>
      </c>
      <c r="P500">
        <v>476640</v>
      </c>
      <c r="Q500">
        <v>909287</v>
      </c>
      <c r="R500">
        <v>0.52180758199999999</v>
      </c>
      <c r="S500">
        <v>31329</v>
      </c>
      <c r="T500">
        <v>53838</v>
      </c>
      <c r="U500">
        <v>40461</v>
      </c>
      <c r="V500">
        <v>2271232</v>
      </c>
      <c r="W500">
        <v>2367086</v>
      </c>
      <c r="X500">
        <v>2704437</v>
      </c>
      <c r="Y500">
        <v>2.1510716099999998</v>
      </c>
      <c r="Z500">
        <v>0.25007014999999999</v>
      </c>
      <c r="AA500">
        <v>0</v>
      </c>
      <c r="AB500">
        <v>8.4599460000000001E-2</v>
      </c>
      <c r="AC500">
        <v>172716</v>
      </c>
      <c r="AD500">
        <v>73133</v>
      </c>
      <c r="AE500">
        <v>112255</v>
      </c>
      <c r="AF500">
        <v>59627</v>
      </c>
      <c r="AG500">
        <v>61.06</v>
      </c>
      <c r="AH500">
        <v>61.06</v>
      </c>
      <c r="AI500">
        <v>642107</v>
      </c>
      <c r="AJ500">
        <v>1971047</v>
      </c>
      <c r="AK500">
        <v>147237</v>
      </c>
      <c r="AL500">
        <v>140464</v>
      </c>
      <c r="AM500">
        <v>0.19450000000000001</v>
      </c>
      <c r="AN500">
        <v>80802985</v>
      </c>
      <c r="AO500">
        <v>2.8108268519999999</v>
      </c>
      <c r="AP500">
        <v>34</v>
      </c>
      <c r="AQ500">
        <v>0.5401842</v>
      </c>
      <c r="AR500">
        <v>0.12208823000000001</v>
      </c>
      <c r="AS500">
        <v>1.3471529879999999</v>
      </c>
      <c r="AT500">
        <v>0.19450000000000001</v>
      </c>
      <c r="AU500">
        <v>0.50846041900000005</v>
      </c>
      <c r="AV500">
        <v>4.397814382</v>
      </c>
      <c r="AW500">
        <v>13.85144607</v>
      </c>
      <c r="AX500">
        <v>6.4850162000000003E-2</v>
      </c>
      <c r="AY500">
        <v>2.8108268519999999</v>
      </c>
      <c r="AZ500">
        <v>4.6440058999999999E-2</v>
      </c>
      <c r="BA500">
        <v>1.8410103000000001E-2</v>
      </c>
      <c r="BB500">
        <v>-5.7238069000000003E-2</v>
      </c>
      <c r="BC500">
        <v>1.0899999999999999E-6</v>
      </c>
      <c r="BD500">
        <v>-0.104250548</v>
      </c>
      <c r="BE500">
        <v>5.8554060999999998E-2</v>
      </c>
      <c r="BF500">
        <v>6.4850162000000003E-2</v>
      </c>
      <c r="BG500">
        <v>2.1510716099999998</v>
      </c>
      <c r="BH500">
        <v>1.0899999999999999E-6</v>
      </c>
      <c r="BI500">
        <v>2.4701856960000002</v>
      </c>
      <c r="BJ500">
        <v>-0.104250548</v>
      </c>
      <c r="BK500">
        <v>-0.36690202300000002</v>
      </c>
      <c r="BL500">
        <v>2.5744362440000002</v>
      </c>
      <c r="BM500">
        <v>-2.9780352E-2</v>
      </c>
      <c r="BN500">
        <v>-5.2529936999999999E-2</v>
      </c>
      <c r="BO500">
        <v>-6.7178389999999998E-3</v>
      </c>
      <c r="BP500">
        <v>3.1525134000000003E-2</v>
      </c>
      <c r="BQ500">
        <v>3.1158795E-2</v>
      </c>
      <c r="BR500">
        <v>2.3347151E-2</v>
      </c>
      <c r="BS500">
        <v>6</v>
      </c>
    </row>
    <row r="501" spans="1:71" x14ac:dyDescent="0.35">
      <c r="A501">
        <v>31472018</v>
      </c>
      <c r="B501">
        <v>84162018</v>
      </c>
      <c r="C501">
        <v>8416</v>
      </c>
      <c r="D501">
        <v>3147</v>
      </c>
      <c r="E501" t="s">
        <v>85</v>
      </c>
      <c r="F501">
        <v>2018</v>
      </c>
      <c r="G501" t="s">
        <v>90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1339605</v>
      </c>
      <c r="N501">
        <v>1036589</v>
      </c>
      <c r="O501">
        <v>728452</v>
      </c>
      <c r="P501">
        <v>611153</v>
      </c>
      <c r="Q501">
        <v>1197106</v>
      </c>
      <c r="R501">
        <v>0.536066975</v>
      </c>
      <c r="S501">
        <v>124035</v>
      </c>
      <c r="T501">
        <v>55755</v>
      </c>
      <c r="U501">
        <v>42533</v>
      </c>
      <c r="V501">
        <v>2902006</v>
      </c>
      <c r="W501">
        <v>2271232</v>
      </c>
      <c r="X501">
        <v>2367086</v>
      </c>
      <c r="Y501">
        <v>2.4642929840000001</v>
      </c>
      <c r="Z501">
        <v>0.242951642</v>
      </c>
      <c r="AA501">
        <v>0</v>
      </c>
      <c r="AB501">
        <v>7.1620113999999999E-2</v>
      </c>
      <c r="AC501">
        <v>223682</v>
      </c>
      <c r="AD501">
        <v>121803</v>
      </c>
      <c r="AE501">
        <v>-34380</v>
      </c>
      <c r="AF501">
        <v>93655</v>
      </c>
      <c r="AG501">
        <v>55.44</v>
      </c>
      <c r="AH501">
        <v>55.44</v>
      </c>
      <c r="AI501">
        <v>727728</v>
      </c>
      <c r="AJ501">
        <v>2544908</v>
      </c>
      <c r="AK501">
        <v>156788</v>
      </c>
      <c r="AL501">
        <v>147237</v>
      </c>
      <c r="AM501">
        <v>0.24579999999999999</v>
      </c>
      <c r="AN501">
        <v>90795506</v>
      </c>
      <c r="AO501">
        <v>3.196200041</v>
      </c>
      <c r="AP501">
        <v>34</v>
      </c>
      <c r="AQ501">
        <v>0.54378118900000005</v>
      </c>
      <c r="AR501">
        <v>-3.3166472000000002E-2</v>
      </c>
      <c r="AS501">
        <v>1.1907460160000001</v>
      </c>
      <c r="AT501">
        <v>0.24579999999999999</v>
      </c>
      <c r="AU501">
        <v>0.66820601000000002</v>
      </c>
      <c r="AV501">
        <v>4.3718867919999997</v>
      </c>
      <c r="AW501">
        <v>14.10788535</v>
      </c>
      <c r="AX501">
        <v>9.0349212999999998E-2</v>
      </c>
      <c r="AY501">
        <v>3.196200041</v>
      </c>
      <c r="AZ501">
        <v>6.3628289000000005E-2</v>
      </c>
      <c r="BA501">
        <v>2.6720924E-2</v>
      </c>
      <c r="BB501">
        <v>0.123515685</v>
      </c>
      <c r="BC501">
        <v>9.6500000000000008E-7</v>
      </c>
      <c r="BD501">
        <v>0.60850925499999997</v>
      </c>
      <c r="BE501">
        <v>5.3786988000000001E-2</v>
      </c>
      <c r="BF501">
        <v>9.0349212999999998E-2</v>
      </c>
      <c r="BG501">
        <v>2.4642929840000001</v>
      </c>
      <c r="BH501">
        <v>9.6500000000000008E-7</v>
      </c>
      <c r="BI501">
        <v>2.7995724439999998</v>
      </c>
      <c r="BJ501">
        <v>0.60850925499999997</v>
      </c>
      <c r="BK501">
        <v>-9.2470593000000004E-2</v>
      </c>
      <c r="BL501">
        <v>2.1910631889999999</v>
      </c>
      <c r="BM501">
        <v>2.3135222E-2</v>
      </c>
      <c r="BN501">
        <v>2.8951729999999998E-2</v>
      </c>
      <c r="BO501">
        <v>-0.114807196</v>
      </c>
      <c r="BP501">
        <v>0.12291564100000001</v>
      </c>
      <c r="BQ501">
        <v>0.123167764</v>
      </c>
      <c r="BR501">
        <v>-2.5561273999999998E-2</v>
      </c>
      <c r="BS501">
        <v>6</v>
      </c>
    </row>
    <row r="502" spans="1:71" x14ac:dyDescent="0.35">
      <c r="A502">
        <v>31472019</v>
      </c>
      <c r="B502">
        <v>84162019</v>
      </c>
      <c r="C502">
        <v>8416</v>
      </c>
      <c r="D502">
        <v>3147</v>
      </c>
      <c r="E502" t="s">
        <v>85</v>
      </c>
      <c r="F502">
        <v>2019</v>
      </c>
      <c r="G502" t="s">
        <v>89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1449913</v>
      </c>
      <c r="N502">
        <v>1339605</v>
      </c>
      <c r="O502">
        <v>782689</v>
      </c>
      <c r="P502">
        <v>667224</v>
      </c>
      <c r="Q502">
        <v>1204214</v>
      </c>
      <c r="R502">
        <v>0.53330993000000004</v>
      </c>
      <c r="S502">
        <v>214397</v>
      </c>
      <c r="T502">
        <v>173988</v>
      </c>
      <c r="U502">
        <v>43065</v>
      </c>
      <c r="V502">
        <v>3184717</v>
      </c>
      <c r="W502">
        <v>2902006</v>
      </c>
      <c r="X502">
        <v>2271232</v>
      </c>
      <c r="Y502">
        <v>2.1068277590000002</v>
      </c>
      <c r="Z502">
        <v>0.20855252099999999</v>
      </c>
      <c r="AA502">
        <v>0</v>
      </c>
      <c r="AB502">
        <v>7.3989620000000006E-2</v>
      </c>
      <c r="AC502">
        <v>281171</v>
      </c>
      <c r="AD502">
        <v>149719</v>
      </c>
      <c r="AE502">
        <v>203512</v>
      </c>
      <c r="AF502">
        <v>114419</v>
      </c>
      <c r="AG502">
        <v>54.39</v>
      </c>
      <c r="AH502">
        <v>54.39</v>
      </c>
      <c r="AI502">
        <v>1382344</v>
      </c>
      <c r="AJ502">
        <v>2756791</v>
      </c>
      <c r="AK502">
        <v>222314</v>
      </c>
      <c r="AL502">
        <v>156788</v>
      </c>
      <c r="AM502">
        <v>0.25979999999999998</v>
      </c>
      <c r="AN502">
        <v>106461637</v>
      </c>
      <c r="AO502">
        <v>2.9914221589999999</v>
      </c>
      <c r="AP502">
        <v>35</v>
      </c>
      <c r="AQ502">
        <v>0.53981790600000001</v>
      </c>
      <c r="AR502">
        <v>0.15191940900000001</v>
      </c>
      <c r="AS502">
        <v>2.071783989</v>
      </c>
      <c r="AT502">
        <v>0.25979999999999998</v>
      </c>
      <c r="AU502">
        <v>0.62597258099999997</v>
      </c>
      <c r="AV502">
        <v>4.8650789029999997</v>
      </c>
      <c r="AW502">
        <v>14.18701411</v>
      </c>
      <c r="AX502">
        <v>8.5412490999999993E-2</v>
      </c>
      <c r="AY502">
        <v>2.9914221589999999</v>
      </c>
      <c r="AZ502">
        <v>7.3267394999999999E-2</v>
      </c>
      <c r="BA502">
        <v>1.2145095999999999E-2</v>
      </c>
      <c r="BB502">
        <v>-6.6506917999999998E-2</v>
      </c>
      <c r="BC502">
        <v>7.4600000000000004E-7</v>
      </c>
      <c r="BD502">
        <v>0.21104056800000001</v>
      </c>
      <c r="BE502">
        <v>0.12988007700000001</v>
      </c>
      <c r="BF502">
        <v>8.5412490999999993E-2</v>
      </c>
      <c r="BG502">
        <v>2.1068277590000002</v>
      </c>
      <c r="BH502">
        <v>7.4600000000000004E-7</v>
      </c>
      <c r="BI502">
        <v>2.3773552649999998</v>
      </c>
      <c r="BJ502">
        <v>0.21104056800000001</v>
      </c>
      <c r="BK502">
        <v>0.47086566600000002</v>
      </c>
      <c r="BL502">
        <v>2.1663146969999998</v>
      </c>
      <c r="BM502">
        <v>-3.3180413999999998E-2</v>
      </c>
      <c r="BN502">
        <v>-3.3391239000000003E-2</v>
      </c>
      <c r="BO502">
        <v>3.7053727000000002E-2</v>
      </c>
      <c r="BP502">
        <v>7.9107284E-2</v>
      </c>
      <c r="BQ502">
        <v>7.8813224000000001E-2</v>
      </c>
      <c r="BR502">
        <v>-2.8481967E-2</v>
      </c>
      <c r="BS502">
        <v>6</v>
      </c>
    </row>
    <row r="503" spans="1:71" x14ac:dyDescent="0.35">
      <c r="A503">
        <v>31472020</v>
      </c>
      <c r="B503">
        <v>84162020</v>
      </c>
      <c r="C503">
        <v>8416</v>
      </c>
      <c r="D503">
        <v>3147</v>
      </c>
      <c r="E503" t="s">
        <v>85</v>
      </c>
      <c r="F503">
        <v>2020</v>
      </c>
      <c r="G503" t="s">
        <v>88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2051722</v>
      </c>
      <c r="N503">
        <v>1449913</v>
      </c>
      <c r="O503">
        <v>1347270</v>
      </c>
      <c r="P503">
        <v>704452</v>
      </c>
      <c r="Q503">
        <v>1618806</v>
      </c>
      <c r="R503">
        <v>0.64310418300000005</v>
      </c>
      <c r="S503">
        <v>544430</v>
      </c>
      <c r="T503">
        <v>330503</v>
      </c>
      <c r="U503">
        <v>55195</v>
      </c>
      <c r="V503">
        <v>2580942</v>
      </c>
      <c r="W503">
        <v>3184717</v>
      </c>
      <c r="X503">
        <v>2902006</v>
      </c>
      <c r="Y503">
        <v>1.5213264520000001</v>
      </c>
      <c r="Z503">
        <v>0.20887667100000001</v>
      </c>
      <c r="AA503">
        <v>1.0532588000000001E-2</v>
      </c>
      <c r="AB503">
        <v>8.3309117000000002E-2</v>
      </c>
      <c r="AC503">
        <v>319206</v>
      </c>
      <c r="AD503">
        <v>141151</v>
      </c>
      <c r="AE503">
        <v>79303</v>
      </c>
      <c r="AF503">
        <v>113839</v>
      </c>
      <c r="AG503">
        <v>61.33</v>
      </c>
      <c r="AH503">
        <v>61.33</v>
      </c>
      <c r="AI503">
        <v>1020180</v>
      </c>
      <c r="AJ503">
        <v>2151204</v>
      </c>
      <c r="AK503">
        <v>276901</v>
      </c>
      <c r="AL503">
        <v>222314</v>
      </c>
      <c r="AM503">
        <v>0.2339</v>
      </c>
      <c r="AN503">
        <v>113382246</v>
      </c>
      <c r="AO503">
        <v>2.2763193450000001</v>
      </c>
      <c r="AP503">
        <v>36</v>
      </c>
      <c r="AQ503">
        <v>0.65665328899999997</v>
      </c>
      <c r="AR503">
        <v>5.4695005999999997E-2</v>
      </c>
      <c r="AS503">
        <v>1.4481895149999999</v>
      </c>
      <c r="AT503">
        <v>0.2339</v>
      </c>
      <c r="AU503">
        <v>0.82328181099999997</v>
      </c>
      <c r="AV503">
        <v>3.1039089510000002</v>
      </c>
      <c r="AW503">
        <v>14.534190000000001</v>
      </c>
      <c r="AX503">
        <v>7.8514366000000002E-2</v>
      </c>
      <c r="AY503">
        <v>2.2763193450000001</v>
      </c>
      <c r="AZ503">
        <v>7.6005217999999999E-2</v>
      </c>
      <c r="BA503">
        <v>2.5091480000000001E-3</v>
      </c>
      <c r="BB503">
        <v>2.3819360000000001E-2</v>
      </c>
      <c r="BC503">
        <v>6.8999999999999996E-7</v>
      </c>
      <c r="BD503">
        <v>-0.41642153700000001</v>
      </c>
      <c r="BE503">
        <v>0.22794677999999999</v>
      </c>
      <c r="BF503">
        <v>7.8514366000000002E-2</v>
      </c>
      <c r="BG503">
        <v>1.5213264520000001</v>
      </c>
      <c r="BH503">
        <v>6.8999999999999996E-7</v>
      </c>
      <c r="BI503">
        <v>1.7800668040000001</v>
      </c>
      <c r="BJ503">
        <v>-0.41642153700000001</v>
      </c>
      <c r="BK503">
        <v>0.19498480300000001</v>
      </c>
      <c r="BL503">
        <v>2.1964883409999998</v>
      </c>
      <c r="BM503">
        <v>0.13328519799999999</v>
      </c>
      <c r="BN503">
        <v>0.13555212699999999</v>
      </c>
      <c r="BO503">
        <v>-6.7017142000000002E-2</v>
      </c>
      <c r="BP503">
        <v>-1.6116018999999999E-2</v>
      </c>
      <c r="BQ503">
        <v>-1.6857446000000002E-2</v>
      </c>
      <c r="BR503">
        <v>-2.9434479E-2</v>
      </c>
      <c r="BS503">
        <v>6</v>
      </c>
    </row>
    <row r="504" spans="1:71" x14ac:dyDescent="0.35">
      <c r="A504">
        <v>31472021</v>
      </c>
      <c r="B504">
        <v>84162021</v>
      </c>
      <c r="C504">
        <v>8416</v>
      </c>
      <c r="D504">
        <v>3147</v>
      </c>
      <c r="E504" t="s">
        <v>85</v>
      </c>
      <c r="F504">
        <v>2021</v>
      </c>
      <c r="G504" t="s">
        <v>87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2125538</v>
      </c>
      <c r="N504">
        <v>2051722</v>
      </c>
      <c r="O504">
        <v>1075150</v>
      </c>
      <c r="P504">
        <v>1050388</v>
      </c>
      <c r="Q504">
        <v>1672526</v>
      </c>
      <c r="R504">
        <v>0.50044035899999995</v>
      </c>
      <c r="S504">
        <v>98624</v>
      </c>
      <c r="T504">
        <v>296169</v>
      </c>
      <c r="U504">
        <v>24838</v>
      </c>
      <c r="V504">
        <v>4660873</v>
      </c>
      <c r="W504">
        <v>2580942</v>
      </c>
      <c r="X504">
        <v>3184717</v>
      </c>
      <c r="Y504">
        <v>2.0039376679999998</v>
      </c>
      <c r="Z504">
        <v>0.167466645</v>
      </c>
      <c r="AA504">
        <v>0</v>
      </c>
      <c r="AB504">
        <v>5.8819453000000001E-2</v>
      </c>
      <c r="AC504">
        <v>426872</v>
      </c>
      <c r="AD504">
        <v>235878</v>
      </c>
      <c r="AE504">
        <v>404303</v>
      </c>
      <c r="AF504">
        <v>176350</v>
      </c>
      <c r="AG504">
        <v>80.760000000000005</v>
      </c>
      <c r="AH504">
        <v>80.760000000000005</v>
      </c>
      <c r="AI504">
        <v>1969803</v>
      </c>
      <c r="AJ504">
        <v>4071947</v>
      </c>
      <c r="AK504">
        <v>316477</v>
      </c>
      <c r="AL504">
        <v>276901</v>
      </c>
      <c r="AM504">
        <v>0.25819999999999999</v>
      </c>
      <c r="AN504">
        <v>128438743</v>
      </c>
      <c r="AO504">
        <v>3.6288684330000001</v>
      </c>
      <c r="AP504">
        <v>38</v>
      </c>
      <c r="AQ504">
        <v>0.50582487799999998</v>
      </c>
      <c r="AR504">
        <v>0.19705544899999999</v>
      </c>
      <c r="AS504">
        <v>1.8753098850000001</v>
      </c>
      <c r="AT504">
        <v>0.25819999999999999</v>
      </c>
      <c r="AU504">
        <v>0.54791730999999999</v>
      </c>
      <c r="AV504">
        <v>4.883688383</v>
      </c>
      <c r="AW504">
        <v>14.569535500000001</v>
      </c>
      <c r="AX504">
        <v>8.5952189999999998E-2</v>
      </c>
      <c r="AY504">
        <v>3.6288684330000001</v>
      </c>
      <c r="AZ504">
        <v>7.3711552999999999E-2</v>
      </c>
      <c r="BA504">
        <v>1.2240637E-2</v>
      </c>
      <c r="BB504">
        <v>-0.111103259</v>
      </c>
      <c r="BC504">
        <v>4.8699999999999995E-7</v>
      </c>
      <c r="BD504">
        <v>1.0137489390000001</v>
      </c>
      <c r="BE504">
        <v>0.144351428</v>
      </c>
      <c r="BF504">
        <v>8.5952189999999998E-2</v>
      </c>
      <c r="BG504">
        <v>2.0039376679999998</v>
      </c>
      <c r="BH504">
        <v>4.8699999999999995E-7</v>
      </c>
      <c r="BI504">
        <v>2.2716883669999999</v>
      </c>
      <c r="BJ504">
        <v>1.0137489390000001</v>
      </c>
      <c r="BK504">
        <v>-0.29427719699999999</v>
      </c>
      <c r="BL504">
        <v>1.257939428</v>
      </c>
      <c r="BM504">
        <v>-5.6837466000000003E-2</v>
      </c>
      <c r="BN504">
        <v>-5.2426627000000003E-2</v>
      </c>
      <c r="BO504">
        <v>-1.5673705999999999E-2</v>
      </c>
      <c r="BP504">
        <v>7.3388344999999994E-2</v>
      </c>
      <c r="BQ504">
        <v>7.2819174E-2</v>
      </c>
      <c r="BR504">
        <v>-4.4254547999999998E-2</v>
      </c>
      <c r="BS504">
        <v>6</v>
      </c>
    </row>
    <row r="505" spans="1:71" x14ac:dyDescent="0.35">
      <c r="A505">
        <v>31472022</v>
      </c>
      <c r="B505">
        <v>84162022</v>
      </c>
      <c r="C505">
        <v>8416</v>
      </c>
      <c r="D505">
        <v>3147</v>
      </c>
      <c r="E505" t="s">
        <v>85</v>
      </c>
      <c r="F505">
        <v>2022</v>
      </c>
      <c r="G505" t="s">
        <v>86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2397154</v>
      </c>
      <c r="N505">
        <v>2125538</v>
      </c>
      <c r="O505">
        <v>1235710</v>
      </c>
      <c r="P505">
        <v>1161444</v>
      </c>
      <c r="Q505">
        <v>1867242</v>
      </c>
      <c r="R505">
        <v>0.50999643699999997</v>
      </c>
      <c r="S505">
        <v>436680</v>
      </c>
      <c r="T505">
        <v>316533</v>
      </c>
      <c r="U505">
        <v>61819</v>
      </c>
      <c r="V505">
        <v>3465918</v>
      </c>
      <c r="W505">
        <v>4660873</v>
      </c>
      <c r="X505">
        <v>2580942</v>
      </c>
      <c r="Y505">
        <v>1.2669531199999999</v>
      </c>
      <c r="Z505">
        <v>0.153351763</v>
      </c>
      <c r="AA505">
        <v>0</v>
      </c>
      <c r="AB505">
        <v>7.5522560000000002E-2</v>
      </c>
      <c r="AC505">
        <v>541309</v>
      </c>
      <c r="AD505">
        <v>345733</v>
      </c>
      <c r="AE505">
        <v>40091</v>
      </c>
      <c r="AF505">
        <v>268202</v>
      </c>
      <c r="AG505">
        <v>43.53</v>
      </c>
      <c r="AH505">
        <v>43.53</v>
      </c>
      <c r="AI505">
        <v>2020511</v>
      </c>
      <c r="AJ505">
        <v>2877490</v>
      </c>
      <c r="AK505">
        <v>131944</v>
      </c>
      <c r="AL505">
        <v>316477</v>
      </c>
      <c r="AM505">
        <v>0.29680000000000001</v>
      </c>
      <c r="AN505">
        <v>142093198</v>
      </c>
      <c r="AO505">
        <v>2.4391864270000001</v>
      </c>
      <c r="AP505">
        <v>39</v>
      </c>
      <c r="AQ505">
        <v>0.51549045199999999</v>
      </c>
      <c r="AR505">
        <v>1.8861578E-2</v>
      </c>
      <c r="AS505">
        <v>1.7396542580000001</v>
      </c>
      <c r="AT505">
        <v>0.29680000000000001</v>
      </c>
      <c r="AU505">
        <v>0.72278406699999997</v>
      </c>
      <c r="AV505">
        <v>4.153722718</v>
      </c>
      <c r="AW505">
        <v>14.68979276</v>
      </c>
      <c r="AX505">
        <v>0.12618076</v>
      </c>
      <c r="AY505">
        <v>2.4391864270000001</v>
      </c>
      <c r="AZ505">
        <v>7.9778154000000004E-2</v>
      </c>
      <c r="BA505">
        <v>4.6402605999999999E-2</v>
      </c>
      <c r="BB505">
        <v>0.107319182</v>
      </c>
      <c r="BC505">
        <v>4.7E-7</v>
      </c>
      <c r="BD505">
        <v>-0.56218943200000004</v>
      </c>
      <c r="BE505">
        <v>0.14891900299999999</v>
      </c>
      <c r="BF505">
        <v>0.12618076</v>
      </c>
      <c r="BG505">
        <v>1.2669531199999999</v>
      </c>
      <c r="BH505">
        <v>4.7E-7</v>
      </c>
      <c r="BI505">
        <v>1.630607404</v>
      </c>
      <c r="BJ505">
        <v>-0.56218943200000004</v>
      </c>
      <c r="BK505">
        <v>0.97854331500000002</v>
      </c>
      <c r="BL505">
        <v>2.1927968350000002</v>
      </c>
      <c r="BM505">
        <v>0.162686414</v>
      </c>
      <c r="BN505">
        <v>0.16262765400000001</v>
      </c>
      <c r="BO505">
        <v>-0.107922769</v>
      </c>
      <c r="BP505">
        <v>0.121359631</v>
      </c>
      <c r="BQ505">
        <v>0.12129082300000001</v>
      </c>
      <c r="BR505">
        <v>-7.2285177000000006E-2</v>
      </c>
      <c r="BS505">
        <v>6</v>
      </c>
    </row>
    <row r="506" spans="1:71" hidden="1" x14ac:dyDescent="0.35">
      <c r="A506">
        <v>31762017</v>
      </c>
      <c r="B506">
        <v>17342017</v>
      </c>
      <c r="C506">
        <v>1734</v>
      </c>
      <c r="D506">
        <v>3176</v>
      </c>
      <c r="E506" t="s">
        <v>120</v>
      </c>
      <c r="F506">
        <v>2017</v>
      </c>
      <c r="G506" t="s">
        <v>126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4846307</v>
      </c>
      <c r="N506">
        <v>4822311</v>
      </c>
      <c r="O506">
        <v>1666068</v>
      </c>
      <c r="P506">
        <v>3180239</v>
      </c>
      <c r="Q506">
        <v>1589788</v>
      </c>
      <c r="R506">
        <v>0.15852524400000001</v>
      </c>
      <c r="S506">
        <v>1388223</v>
      </c>
      <c r="T506">
        <v>2353561</v>
      </c>
      <c r="U506">
        <v>1157808</v>
      </c>
      <c r="V506">
        <v>457776</v>
      </c>
      <c r="W506">
        <v>399892</v>
      </c>
      <c r="X506">
        <v>363004</v>
      </c>
      <c r="Y506">
        <v>6.6360506E-2</v>
      </c>
      <c r="Z506">
        <v>0.181500737</v>
      </c>
      <c r="AA506">
        <v>1.106801143</v>
      </c>
      <c r="AB506">
        <v>0.247627661</v>
      </c>
      <c r="AC506">
        <v>-464582</v>
      </c>
      <c r="AD506">
        <v>-760359</v>
      </c>
      <c r="AE506">
        <v>-401271</v>
      </c>
      <c r="AF506">
        <v>-778799</v>
      </c>
      <c r="AG506">
        <v>150.29</v>
      </c>
      <c r="AH506">
        <v>150.29</v>
      </c>
      <c r="AI506">
        <v>4909449</v>
      </c>
      <c r="AJ506">
        <v>301330</v>
      </c>
      <c r="AK506">
        <v>139487</v>
      </c>
      <c r="AL506">
        <v>120806</v>
      </c>
      <c r="AM506">
        <v>0.25850000000000001</v>
      </c>
      <c r="AN506">
        <v>180841153</v>
      </c>
      <c r="AO506">
        <v>0.25313707200000002</v>
      </c>
      <c r="AP506">
        <v>104</v>
      </c>
      <c r="AQ506">
        <v>0.343780945</v>
      </c>
      <c r="AR506">
        <v>-8.3211348000000004E-2</v>
      </c>
      <c r="AS506">
        <v>1.5437358640000001</v>
      </c>
      <c r="AT506">
        <v>0.25850000000000001</v>
      </c>
      <c r="AU506">
        <v>0.70726545799999996</v>
      </c>
      <c r="AV506">
        <v>1.6041845130000001</v>
      </c>
      <c r="AW506">
        <v>15.39372753</v>
      </c>
      <c r="AX506">
        <v>-0.16149912399999999</v>
      </c>
      <c r="AY506">
        <v>0.25313707200000002</v>
      </c>
      <c r="AZ506">
        <v>3.4003564999999999E-2</v>
      </c>
      <c r="BA506">
        <v>-0.19550268900000001</v>
      </c>
      <c r="BB506">
        <v>-7.8287775000000004E-2</v>
      </c>
      <c r="BC506">
        <v>2.0699999999999999E-7</v>
      </c>
      <c r="BD506">
        <v>1.2003372999999999E-2</v>
      </c>
      <c r="BE506">
        <v>0.48805665999999998</v>
      </c>
      <c r="BF506">
        <v>-0.16149912399999999</v>
      </c>
      <c r="BG506">
        <v>6.6360506E-2</v>
      </c>
      <c r="BH506">
        <v>2.0699999999999999E-7</v>
      </c>
      <c r="BI506">
        <v>9.4928759000000001E-2</v>
      </c>
      <c r="BJ506">
        <v>1.2003372999999999E-2</v>
      </c>
      <c r="BK506">
        <v>7.649444E-3</v>
      </c>
      <c r="BL506">
        <v>8.2925386000000004E-2</v>
      </c>
      <c r="BM506">
        <v>-3.6282930999999997E-2</v>
      </c>
      <c r="BN506">
        <v>7.1493008999999996E-2</v>
      </c>
      <c r="BO506">
        <v>-4.7814355000000003E-2</v>
      </c>
      <c r="BP506">
        <v>4.1004993000000003E-2</v>
      </c>
      <c r="BQ506">
        <v>4.0855205999999998E-2</v>
      </c>
      <c r="BR506">
        <v>9.2204571999999999E-2</v>
      </c>
      <c r="BS506">
        <v>6</v>
      </c>
    </row>
    <row r="507" spans="1:71" hidden="1" x14ac:dyDescent="0.35">
      <c r="A507">
        <v>31762018</v>
      </c>
      <c r="B507">
        <v>17342018</v>
      </c>
      <c r="C507">
        <v>1734</v>
      </c>
      <c r="D507">
        <v>3176</v>
      </c>
      <c r="E507" t="s">
        <v>120</v>
      </c>
      <c r="F507">
        <v>2018</v>
      </c>
      <c r="G507" t="s">
        <v>125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4598245</v>
      </c>
      <c r="N507">
        <v>4846307</v>
      </c>
      <c r="O507">
        <v>1657251</v>
      </c>
      <c r="P507">
        <v>2940994</v>
      </c>
      <c r="Q507">
        <v>1556649</v>
      </c>
      <c r="R507">
        <v>0.14464453299999999</v>
      </c>
      <c r="S507">
        <v>1357865</v>
      </c>
      <c r="T507">
        <v>2234050</v>
      </c>
      <c r="U507">
        <v>568553</v>
      </c>
      <c r="V507">
        <v>407306</v>
      </c>
      <c r="W507">
        <v>457776</v>
      </c>
      <c r="X507">
        <v>399892</v>
      </c>
      <c r="Y507">
        <v>5.7651527000000001E-2</v>
      </c>
      <c r="Z507">
        <v>0.18192739299999999</v>
      </c>
      <c r="AA507">
        <v>1.4390360069999999</v>
      </c>
      <c r="AB507">
        <v>0.2265152</v>
      </c>
      <c r="AC507">
        <v>-440014</v>
      </c>
      <c r="AD507">
        <v>-761351</v>
      </c>
      <c r="AE507">
        <v>-501042</v>
      </c>
      <c r="AF507">
        <v>-800465</v>
      </c>
      <c r="AG507">
        <v>139.15</v>
      </c>
      <c r="AH507">
        <v>139.15</v>
      </c>
      <c r="AI507">
        <v>6247759</v>
      </c>
      <c r="AJ507">
        <v>288048</v>
      </c>
      <c r="AK507">
        <v>130836</v>
      </c>
      <c r="AL507">
        <v>139487</v>
      </c>
      <c r="AM507">
        <v>0.2636</v>
      </c>
      <c r="AN507">
        <v>201861186</v>
      </c>
      <c r="AO507">
        <v>0.20177529299999999</v>
      </c>
      <c r="AP507">
        <v>109</v>
      </c>
      <c r="AQ507">
        <v>0.36040946099999999</v>
      </c>
      <c r="AR507">
        <v>-0.103386352</v>
      </c>
      <c r="AS507">
        <v>2.1243698559999999</v>
      </c>
      <c r="AT507">
        <v>0.2636</v>
      </c>
      <c r="AU507">
        <v>0.76972135699999999</v>
      </c>
      <c r="AV507">
        <v>2.0764244359999999</v>
      </c>
      <c r="AW507">
        <v>15.34118527</v>
      </c>
      <c r="AX507">
        <v>-0.16517009799999999</v>
      </c>
      <c r="AY507">
        <v>0.20177529299999999</v>
      </c>
      <c r="AZ507">
        <v>3.8706253000000003E-2</v>
      </c>
      <c r="BA507">
        <v>-0.20387635100000001</v>
      </c>
      <c r="BB507">
        <v>-6.1783746E-2</v>
      </c>
      <c r="BC507">
        <v>2.0599999999999999E-7</v>
      </c>
      <c r="BD507">
        <v>-1.0414115E-2</v>
      </c>
      <c r="BE507">
        <v>0.46097987600000001</v>
      </c>
      <c r="BF507">
        <v>-0.16517009799999999</v>
      </c>
      <c r="BG507">
        <v>5.7651527000000001E-2</v>
      </c>
      <c r="BH507">
        <v>2.0599999999999999E-7</v>
      </c>
      <c r="BI507">
        <v>8.4044614000000004E-2</v>
      </c>
      <c r="BJ507">
        <v>-1.0414115E-2</v>
      </c>
      <c r="BK507">
        <v>1.194394E-2</v>
      </c>
      <c r="BL507">
        <v>9.4458729000000005E-2</v>
      </c>
      <c r="BM507">
        <v>-4.4025608000000001E-2</v>
      </c>
      <c r="BN507">
        <v>-2.7907609E-2</v>
      </c>
      <c r="BO507">
        <v>-8.3281466999999998E-2</v>
      </c>
      <c r="BP507">
        <v>5.6185116E-2</v>
      </c>
      <c r="BQ507">
        <v>5.6061485000000001E-2</v>
      </c>
      <c r="BR507">
        <v>6.4524063000000006E-2</v>
      </c>
      <c r="BS507">
        <v>6</v>
      </c>
    </row>
    <row r="508" spans="1:71" hidden="1" x14ac:dyDescent="0.35">
      <c r="A508">
        <v>31762019</v>
      </c>
      <c r="B508">
        <v>17342019</v>
      </c>
      <c r="C508">
        <v>1734</v>
      </c>
      <c r="D508">
        <v>3176</v>
      </c>
      <c r="E508" t="s">
        <v>120</v>
      </c>
      <c r="F508">
        <v>2019</v>
      </c>
      <c r="G508" t="s">
        <v>124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4828800</v>
      </c>
      <c r="N508">
        <v>4598245</v>
      </c>
      <c r="O508">
        <v>2143533</v>
      </c>
      <c r="P508">
        <v>2685267</v>
      </c>
      <c r="Q508">
        <v>1312122</v>
      </c>
      <c r="R508">
        <v>0.19268866000000001</v>
      </c>
      <c r="S508">
        <v>1331903</v>
      </c>
      <c r="T508">
        <v>2199061</v>
      </c>
      <c r="U508">
        <v>813692</v>
      </c>
      <c r="V508">
        <v>552345</v>
      </c>
      <c r="W508">
        <v>407306</v>
      </c>
      <c r="X508">
        <v>457776</v>
      </c>
      <c r="Y508">
        <v>6.5382119000000002E-2</v>
      </c>
      <c r="Z508">
        <v>0.22148885099999999</v>
      </c>
      <c r="AA508">
        <v>1.2641754700000001</v>
      </c>
      <c r="AB508">
        <v>0.15211507299999999</v>
      </c>
      <c r="AC508">
        <v>-300994</v>
      </c>
      <c r="AD508">
        <v>-786187</v>
      </c>
      <c r="AE508">
        <v>-557604</v>
      </c>
      <c r="AF508">
        <v>-826504</v>
      </c>
      <c r="AG508">
        <v>159.97</v>
      </c>
      <c r="AH508">
        <v>159.97</v>
      </c>
      <c r="AI508">
        <v>8630969</v>
      </c>
      <c r="AJ508">
        <v>296214</v>
      </c>
      <c r="AK508">
        <v>135265</v>
      </c>
      <c r="AL508">
        <v>130836</v>
      </c>
      <c r="AM508">
        <v>0.25169999999999998</v>
      </c>
      <c r="AN508">
        <v>201006692</v>
      </c>
      <c r="AO508">
        <v>0.27478935900000001</v>
      </c>
      <c r="AP508">
        <v>115</v>
      </c>
      <c r="AQ508">
        <v>0.44390593900000003</v>
      </c>
      <c r="AR508">
        <v>-0.121264526</v>
      </c>
      <c r="AS508">
        <v>3.2141939700000002</v>
      </c>
      <c r="AT508">
        <v>0.25169999999999998</v>
      </c>
      <c r="AU508">
        <v>0.69667405699999996</v>
      </c>
      <c r="AV508">
        <v>2.2318227099999999</v>
      </c>
      <c r="AW508">
        <v>15.390108550000001</v>
      </c>
      <c r="AX508">
        <v>-0.17974335899999999</v>
      </c>
      <c r="AY508">
        <v>0.27478935900000001</v>
      </c>
      <c r="AZ508">
        <v>4.2366776000000002E-2</v>
      </c>
      <c r="BA508">
        <v>-0.22211013499999999</v>
      </c>
      <c r="BB508">
        <v>-5.8478833000000001E-2</v>
      </c>
      <c r="BC508">
        <v>2.17E-7</v>
      </c>
      <c r="BD508">
        <v>3.1542251E-2</v>
      </c>
      <c r="BE508">
        <v>0.47823919799999998</v>
      </c>
      <c r="BF508">
        <v>-0.17974335899999999</v>
      </c>
      <c r="BG508">
        <v>6.5382119000000002E-2</v>
      </c>
      <c r="BH508">
        <v>2.17E-7</v>
      </c>
      <c r="BI508">
        <v>0.120120829</v>
      </c>
      <c r="BJ508">
        <v>3.1542251E-2</v>
      </c>
      <c r="BK508">
        <v>-1.0975927E-2</v>
      </c>
      <c r="BL508">
        <v>8.8578577000000006E-2</v>
      </c>
      <c r="BM508">
        <v>-2.4518906E-2</v>
      </c>
      <c r="BN508">
        <v>-2.9002412000000002E-2</v>
      </c>
      <c r="BO508">
        <v>-6.4650367E-2</v>
      </c>
      <c r="BP508">
        <v>1.5914369000000001E-2</v>
      </c>
      <c r="BQ508">
        <v>1.5811740000000001E-2</v>
      </c>
      <c r="BR508">
        <v>8.4498792000000003E-2</v>
      </c>
      <c r="BS508">
        <v>6</v>
      </c>
    </row>
    <row r="509" spans="1:71" hidden="1" x14ac:dyDescent="0.35">
      <c r="A509">
        <v>31762020</v>
      </c>
      <c r="B509">
        <v>17342020</v>
      </c>
      <c r="C509">
        <v>1734</v>
      </c>
      <c r="D509">
        <v>3176</v>
      </c>
      <c r="E509" t="s">
        <v>120</v>
      </c>
      <c r="F509">
        <v>2020</v>
      </c>
      <c r="G509" t="s">
        <v>123</v>
      </c>
      <c r="H509">
        <v>0</v>
      </c>
      <c r="I509">
        <v>0</v>
      </c>
      <c r="J509">
        <v>0</v>
      </c>
      <c r="K509">
        <v>1</v>
      </c>
      <c r="L509">
        <v>1</v>
      </c>
      <c r="M509">
        <v>6152426</v>
      </c>
      <c r="N509">
        <v>4828800</v>
      </c>
      <c r="O509">
        <v>1652956</v>
      </c>
      <c r="P509">
        <v>4499470</v>
      </c>
      <c r="Q509">
        <v>3021684</v>
      </c>
      <c r="R509">
        <v>0.15177785199999999</v>
      </c>
      <c r="S509">
        <v>982763</v>
      </c>
      <c r="T509">
        <v>1971684</v>
      </c>
      <c r="U509">
        <v>2206575</v>
      </c>
      <c r="V509">
        <v>615541</v>
      </c>
      <c r="W509">
        <v>552345</v>
      </c>
      <c r="X509">
        <v>407306</v>
      </c>
      <c r="Y509">
        <v>0.111812251</v>
      </c>
      <c r="Z509">
        <v>0.24321901900000001</v>
      </c>
      <c r="AA509">
        <v>1.358681225</v>
      </c>
      <c r="AB509">
        <v>0.155760542</v>
      </c>
      <c r="AC509">
        <v>-631375</v>
      </c>
      <c r="AD509">
        <v>-848124</v>
      </c>
      <c r="AE509">
        <v>-687597</v>
      </c>
      <c r="AF509">
        <v>-847372</v>
      </c>
      <c r="AG509">
        <v>140.41</v>
      </c>
      <c r="AH509">
        <v>140.41</v>
      </c>
      <c r="AI509">
        <v>8234602</v>
      </c>
      <c r="AJ509">
        <v>351894</v>
      </c>
      <c r="AK509">
        <v>323290</v>
      </c>
      <c r="AL509">
        <v>135265</v>
      </c>
      <c r="AM509">
        <v>0.23810000000000001</v>
      </c>
      <c r="AN509">
        <v>209684096</v>
      </c>
      <c r="AO509">
        <v>0.29355636000000002</v>
      </c>
      <c r="AP509">
        <v>119</v>
      </c>
      <c r="AQ509">
        <v>0.26866735200000003</v>
      </c>
      <c r="AR509">
        <v>-0.14239500499999999</v>
      </c>
      <c r="AS509">
        <v>1.830127104</v>
      </c>
      <c r="AT509">
        <v>0.23810000000000001</v>
      </c>
      <c r="AU509">
        <v>0.67835859799999998</v>
      </c>
      <c r="AV509">
        <v>3.0798762229999999</v>
      </c>
      <c r="AW509">
        <v>15.63235703</v>
      </c>
      <c r="AX509">
        <v>-0.17548293600000001</v>
      </c>
      <c r="AY509">
        <v>0.29355636000000002</v>
      </c>
      <c r="AZ509">
        <v>4.3654216000000003E-2</v>
      </c>
      <c r="BA509">
        <v>-0.219137152</v>
      </c>
      <c r="BB509">
        <v>-3.3087931000000001E-2</v>
      </c>
      <c r="BC509">
        <v>2.0699999999999999E-7</v>
      </c>
      <c r="BD509">
        <v>1.3087309E-2</v>
      </c>
      <c r="BE509">
        <v>0.40831759400000001</v>
      </c>
      <c r="BF509">
        <v>-0.17548293600000001</v>
      </c>
      <c r="BG509">
        <v>0.111812251</v>
      </c>
      <c r="BH509">
        <v>2.0699999999999999E-7</v>
      </c>
      <c r="BI509">
        <v>0.12747287099999999</v>
      </c>
      <c r="BJ509">
        <v>1.3087309E-2</v>
      </c>
      <c r="BK509">
        <v>3.0036241000000002E-2</v>
      </c>
      <c r="BL509">
        <v>0.114385562</v>
      </c>
      <c r="BM509">
        <v>9.9074499999999991E-4</v>
      </c>
      <c r="BN509">
        <v>3.2094689000000003E-2</v>
      </c>
      <c r="BO509">
        <v>-0.105555789</v>
      </c>
      <c r="BP509">
        <v>4.4232868000000002E-2</v>
      </c>
      <c r="BQ509">
        <v>4.2766977999999997E-2</v>
      </c>
      <c r="BR509">
        <v>0.11436838000000001</v>
      </c>
      <c r="BS509">
        <v>6</v>
      </c>
    </row>
    <row r="510" spans="1:71" hidden="1" x14ac:dyDescent="0.35">
      <c r="A510">
        <v>31762021</v>
      </c>
      <c r="B510">
        <v>17342021</v>
      </c>
      <c r="C510">
        <v>1734</v>
      </c>
      <c r="D510">
        <v>3176</v>
      </c>
      <c r="E510" t="s">
        <v>120</v>
      </c>
      <c r="F510">
        <v>2021</v>
      </c>
      <c r="G510" t="s">
        <v>122</v>
      </c>
      <c r="H510">
        <v>0</v>
      </c>
      <c r="I510">
        <v>0</v>
      </c>
      <c r="J510">
        <v>0</v>
      </c>
      <c r="K510">
        <v>1</v>
      </c>
      <c r="L510">
        <v>1</v>
      </c>
      <c r="M510">
        <v>8199494</v>
      </c>
      <c r="N510">
        <v>6152426</v>
      </c>
      <c r="O510">
        <v>1773390</v>
      </c>
      <c r="P510">
        <v>6426104</v>
      </c>
      <c r="Q510">
        <v>4918282</v>
      </c>
      <c r="R510">
        <v>0.12987447799999999</v>
      </c>
      <c r="S510">
        <v>792112</v>
      </c>
      <c r="T510">
        <v>1995830</v>
      </c>
      <c r="U510">
        <v>2144580</v>
      </c>
      <c r="V510">
        <v>3922012</v>
      </c>
      <c r="W510">
        <v>615541</v>
      </c>
      <c r="X510">
        <v>552345</v>
      </c>
      <c r="Y510">
        <v>0.29261335300000002</v>
      </c>
      <c r="Z510">
        <v>0.28663034700000001</v>
      </c>
      <c r="AA510">
        <v>0.35883622999999998</v>
      </c>
      <c r="AB510">
        <v>2.3778357E-2</v>
      </c>
      <c r="AC510">
        <v>-52817</v>
      </c>
      <c r="AD510">
        <v>1155502</v>
      </c>
      <c r="AE510">
        <v>518118</v>
      </c>
      <c r="AF510">
        <v>1070701</v>
      </c>
      <c r="AG510">
        <v>213.38</v>
      </c>
      <c r="AH510">
        <v>213.38</v>
      </c>
      <c r="AI510">
        <v>7999953</v>
      </c>
      <c r="AJ510">
        <v>1370698</v>
      </c>
      <c r="AK510">
        <v>752874</v>
      </c>
      <c r="AL510">
        <v>323290</v>
      </c>
      <c r="AM510">
        <v>0.20730000000000001</v>
      </c>
      <c r="AN510">
        <v>234331706</v>
      </c>
      <c r="AO510">
        <v>1.6737009540000001</v>
      </c>
      <c r="AP510">
        <v>126</v>
      </c>
      <c r="AQ510">
        <v>0.216280419</v>
      </c>
      <c r="AR510">
        <v>8.4213608999999995E-2</v>
      </c>
      <c r="AS510">
        <v>1.2449149589999999</v>
      </c>
      <c r="AT510">
        <v>0.20730000000000001</v>
      </c>
      <c r="AU510">
        <v>0.82465615999999997</v>
      </c>
      <c r="AV510">
        <v>4.3608108699999999</v>
      </c>
      <c r="AW510">
        <v>15.919582999999999</v>
      </c>
      <c r="AX510">
        <v>0.17402907400000001</v>
      </c>
      <c r="AY510">
        <v>1.6737009540000001</v>
      </c>
      <c r="AZ510">
        <v>3.8016301000000002E-2</v>
      </c>
      <c r="BA510">
        <v>0.136012773</v>
      </c>
      <c r="BB510">
        <v>8.9815464999999997E-2</v>
      </c>
      <c r="BC510">
        <v>1.6299999999999999E-7</v>
      </c>
      <c r="BD510">
        <v>0.53742556200000002</v>
      </c>
      <c r="BE510">
        <v>0.32439723799999998</v>
      </c>
      <c r="BF510">
        <v>0.17402907400000001</v>
      </c>
      <c r="BG510">
        <v>0.29261335300000002</v>
      </c>
      <c r="BH510">
        <v>1.6299999999999999E-7</v>
      </c>
      <c r="BI510">
        <v>0.63747406299999998</v>
      </c>
      <c r="BJ510">
        <v>0.53742556200000002</v>
      </c>
      <c r="BK510">
        <v>1.027172E-2</v>
      </c>
      <c r="BL510">
        <v>0.100048501</v>
      </c>
      <c r="BM510">
        <v>4.4465997E-2</v>
      </c>
      <c r="BN510">
        <v>7.1095677999999995E-2</v>
      </c>
      <c r="BO510">
        <v>-0.11449878600000001</v>
      </c>
      <c r="BP510">
        <v>0.118909375</v>
      </c>
      <c r="BQ510">
        <v>0.117996132</v>
      </c>
      <c r="BR510">
        <v>0.14859196499999999</v>
      </c>
      <c r="BS510">
        <v>6</v>
      </c>
    </row>
    <row r="511" spans="1:71" hidden="1" x14ac:dyDescent="0.35">
      <c r="A511">
        <v>31762022</v>
      </c>
      <c r="B511">
        <v>17342022</v>
      </c>
      <c r="C511">
        <v>1734</v>
      </c>
      <c r="D511">
        <v>3176</v>
      </c>
      <c r="E511" t="s">
        <v>120</v>
      </c>
      <c r="F511">
        <v>2022</v>
      </c>
      <c r="G511" t="s">
        <v>121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9982274</v>
      </c>
      <c r="N511">
        <v>8199494</v>
      </c>
      <c r="O511">
        <v>3511261</v>
      </c>
      <c r="P511">
        <v>6471013</v>
      </c>
      <c r="Q511">
        <v>6732826</v>
      </c>
      <c r="R511">
        <v>0.10541916599999999</v>
      </c>
      <c r="S511">
        <v>2486019</v>
      </c>
      <c r="T511">
        <v>1918498</v>
      </c>
      <c r="U511">
        <v>2040633</v>
      </c>
      <c r="V511">
        <v>1055947</v>
      </c>
      <c r="W511">
        <v>3922012</v>
      </c>
      <c r="X511">
        <v>615541</v>
      </c>
      <c r="Y511">
        <v>0.110766347</v>
      </c>
      <c r="Z511">
        <v>0.21396881300000001</v>
      </c>
      <c r="AA511">
        <v>1.260477088</v>
      </c>
      <c r="AB511">
        <v>0.152234913</v>
      </c>
      <c r="AC511">
        <v>-727979</v>
      </c>
      <c r="AD511">
        <v>-1833160</v>
      </c>
      <c r="AE511">
        <v>-1138219</v>
      </c>
      <c r="AF511">
        <v>-1931487</v>
      </c>
      <c r="AG511">
        <v>134.71</v>
      </c>
      <c r="AH511">
        <v>134.71</v>
      </c>
      <c r="AI511">
        <v>4685386</v>
      </c>
      <c r="AJ511">
        <v>968487</v>
      </c>
      <c r="AK511">
        <v>692615</v>
      </c>
      <c r="AL511">
        <v>752874</v>
      </c>
      <c r="AM511">
        <v>0.19689999999999999</v>
      </c>
      <c r="AN511">
        <v>265471990</v>
      </c>
      <c r="AO511">
        <v>0.397762114</v>
      </c>
      <c r="AP511">
        <v>128</v>
      </c>
      <c r="AQ511">
        <v>0.35174961100000002</v>
      </c>
      <c r="AR511">
        <v>-0.13881576100000001</v>
      </c>
      <c r="AS511">
        <v>0.72405757800000003</v>
      </c>
      <c r="AT511">
        <v>0.19689999999999999</v>
      </c>
      <c r="AU511">
        <v>0.84351534399999994</v>
      </c>
      <c r="AV511">
        <v>1.0076739969999999</v>
      </c>
      <c r="AW511">
        <v>16.11632148</v>
      </c>
      <c r="AX511">
        <v>-0.235561731</v>
      </c>
      <c r="AY511">
        <v>0.397762114</v>
      </c>
      <c r="AZ511">
        <v>4.3733320999999999E-2</v>
      </c>
      <c r="BA511">
        <v>-0.27929505199999999</v>
      </c>
      <c r="BB511">
        <v>-9.6745970000000001E-2</v>
      </c>
      <c r="BC511">
        <v>1.2200000000000001E-7</v>
      </c>
      <c r="BD511">
        <v>-0.34954169099999999</v>
      </c>
      <c r="BE511">
        <v>0.233977609</v>
      </c>
      <c r="BF511">
        <v>-0.235561731</v>
      </c>
      <c r="BG511">
        <v>0.110766347</v>
      </c>
      <c r="BH511">
        <v>1.2200000000000001E-7</v>
      </c>
      <c r="BI511">
        <v>0.128781971</v>
      </c>
      <c r="BJ511">
        <v>-0.34954169099999999</v>
      </c>
      <c r="BK511">
        <v>0.403253054</v>
      </c>
      <c r="BL511">
        <v>0.47832366199999998</v>
      </c>
      <c r="BM511">
        <v>-5.3970849000000001E-2</v>
      </c>
      <c r="BN511">
        <v>-3.3280507000000001E-2</v>
      </c>
      <c r="BO511">
        <v>-0.14634134800000001</v>
      </c>
      <c r="BP511">
        <v>4.9303052E-2</v>
      </c>
      <c r="BQ511">
        <v>4.8796896999999999E-2</v>
      </c>
      <c r="BR511">
        <v>4.1591683999999997E-2</v>
      </c>
      <c r="BS511">
        <v>6</v>
      </c>
    </row>
    <row r="512" spans="1:71" x14ac:dyDescent="0.35">
      <c r="A512">
        <v>32112017</v>
      </c>
      <c r="B512">
        <v>23872017</v>
      </c>
      <c r="C512">
        <v>2387</v>
      </c>
      <c r="D512">
        <v>3211</v>
      </c>
      <c r="E512" t="s">
        <v>141</v>
      </c>
      <c r="F512">
        <v>2017</v>
      </c>
      <c r="G512" t="s">
        <v>147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15796981</v>
      </c>
      <c r="N512">
        <v>16243176</v>
      </c>
      <c r="O512">
        <v>9106284</v>
      </c>
      <c r="P512">
        <v>6690697</v>
      </c>
      <c r="Q512">
        <v>11009359</v>
      </c>
      <c r="R512">
        <v>0.37082895799999999</v>
      </c>
      <c r="S512">
        <v>4192936</v>
      </c>
      <c r="T512">
        <v>1364027</v>
      </c>
      <c r="U512">
        <v>4290805</v>
      </c>
      <c r="V512">
        <v>15709238</v>
      </c>
      <c r="W512">
        <v>17574379</v>
      </c>
      <c r="X512">
        <v>21617333</v>
      </c>
      <c r="Y512">
        <v>0.93511441399999995</v>
      </c>
      <c r="Z512">
        <v>3.4514740000000002E-2</v>
      </c>
      <c r="AA512">
        <v>1.4436282999999999E-2</v>
      </c>
      <c r="AB512">
        <v>5.7068329999999997E-3</v>
      </c>
      <c r="AC512">
        <v>3515238</v>
      </c>
      <c r="AD512">
        <v>537557</v>
      </c>
      <c r="AE512">
        <v>-170132</v>
      </c>
      <c r="AF512">
        <v>415002</v>
      </c>
      <c r="AG512">
        <v>39.520000000000003</v>
      </c>
      <c r="AH512">
        <v>39.520000000000003</v>
      </c>
      <c r="AI512">
        <v>6815765</v>
      </c>
      <c r="AJ512">
        <v>14788902</v>
      </c>
      <c r="AK512">
        <v>1989311</v>
      </c>
      <c r="AL512">
        <v>1588985</v>
      </c>
      <c r="AM512">
        <v>0.312</v>
      </c>
      <c r="AN512">
        <v>6180667715</v>
      </c>
      <c r="AO512">
        <v>0.25416732800000003</v>
      </c>
      <c r="AP512">
        <v>101</v>
      </c>
      <c r="AQ512">
        <v>0.57645723599999998</v>
      </c>
      <c r="AR512">
        <v>-1.047406E-2</v>
      </c>
      <c r="AS512">
        <v>1.0186928209999999</v>
      </c>
      <c r="AT512">
        <v>0.312</v>
      </c>
      <c r="AU512">
        <v>0.40588293800000003</v>
      </c>
      <c r="AV512">
        <v>2.7036725220000002</v>
      </c>
      <c r="AW512">
        <v>16.575329400000001</v>
      </c>
      <c r="AX512">
        <v>2.5549314E-2</v>
      </c>
      <c r="AY512">
        <v>0.25416732800000003</v>
      </c>
      <c r="AZ512">
        <v>4.4792245000000001E-2</v>
      </c>
      <c r="BA512">
        <v>-1.9242931000000001E-2</v>
      </c>
      <c r="BB512">
        <v>3.6023373999999997E-2</v>
      </c>
      <c r="BC512" s="1">
        <v>6.1599999999999996E-8</v>
      </c>
      <c r="BD512">
        <v>-0.114826128</v>
      </c>
      <c r="BE512">
        <v>8.3975387999999998E-2</v>
      </c>
      <c r="BF512">
        <v>2.5549314E-2</v>
      </c>
      <c r="BG512">
        <v>0.93511441399999995</v>
      </c>
      <c r="BH512" s="1">
        <v>6.1599999999999996E-8</v>
      </c>
      <c r="BI512">
        <v>0.96712847300000004</v>
      </c>
      <c r="BJ512">
        <v>-0.114826128</v>
      </c>
      <c r="BK512">
        <v>-0.24890169300000001</v>
      </c>
      <c r="BL512">
        <v>1.0819546010000001</v>
      </c>
      <c r="BM512">
        <v>8.3915412999999994E-2</v>
      </c>
      <c r="BN512">
        <v>8.6802492999999994E-2</v>
      </c>
      <c r="BO512">
        <v>-0.11362520800000001</v>
      </c>
      <c r="BP512">
        <v>0.132076478</v>
      </c>
      <c r="BQ512">
        <v>0.132094989</v>
      </c>
      <c r="BR512">
        <v>-0.123406052</v>
      </c>
      <c r="BS512">
        <v>6</v>
      </c>
    </row>
    <row r="513" spans="1:71" x14ac:dyDescent="0.35">
      <c r="A513">
        <v>32112018</v>
      </c>
      <c r="B513">
        <v>23872018</v>
      </c>
      <c r="C513">
        <v>2387</v>
      </c>
      <c r="D513">
        <v>3211</v>
      </c>
      <c r="E513" t="s">
        <v>141</v>
      </c>
      <c r="F513">
        <v>2018</v>
      </c>
      <c r="G513" t="s">
        <v>146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17282815</v>
      </c>
      <c r="N513">
        <v>15796981</v>
      </c>
      <c r="O513">
        <v>10362582</v>
      </c>
      <c r="P513">
        <v>6920233</v>
      </c>
      <c r="Q513">
        <v>11538641</v>
      </c>
      <c r="R513">
        <v>0.370252994</v>
      </c>
      <c r="S513">
        <v>5000467</v>
      </c>
      <c r="T513">
        <v>1287627</v>
      </c>
      <c r="U513">
        <v>1379808</v>
      </c>
      <c r="V513">
        <v>17886525</v>
      </c>
      <c r="W513">
        <v>15709238</v>
      </c>
      <c r="X513">
        <v>17574379</v>
      </c>
      <c r="Y513">
        <v>1.0500661490000001</v>
      </c>
      <c r="Z513">
        <v>4.1046829999999999E-2</v>
      </c>
      <c r="AA513">
        <v>1.5283796000000001E-2</v>
      </c>
      <c r="AB513">
        <v>4.903691E-3</v>
      </c>
      <c r="AC513">
        <v>3690121</v>
      </c>
      <c r="AD513">
        <v>911348</v>
      </c>
      <c r="AE513">
        <v>-6877</v>
      </c>
      <c r="AF513">
        <v>641558</v>
      </c>
      <c r="AG513">
        <v>44.7</v>
      </c>
      <c r="AH513">
        <v>44.7</v>
      </c>
      <c r="AI513">
        <v>6636600</v>
      </c>
      <c r="AJ513">
        <v>16558980</v>
      </c>
      <c r="AK513">
        <v>2018206</v>
      </c>
      <c r="AL513">
        <v>1989311</v>
      </c>
      <c r="AM513">
        <v>0.29049999999999998</v>
      </c>
      <c r="AN513">
        <v>6698277125</v>
      </c>
      <c r="AO513">
        <v>0.26703172600000002</v>
      </c>
      <c r="AP513">
        <v>103</v>
      </c>
      <c r="AQ513">
        <v>0.59958878199999999</v>
      </c>
      <c r="AR513">
        <v>-4.3533599999999998E-4</v>
      </c>
      <c r="AS513">
        <v>0.95901395199999995</v>
      </c>
      <c r="AT513">
        <v>0.29049999999999998</v>
      </c>
      <c r="AU513">
        <v>0.66727256300000004</v>
      </c>
      <c r="AV513">
        <v>2.6932917559999998</v>
      </c>
      <c r="AW513">
        <v>16.665223210000001</v>
      </c>
      <c r="AX513">
        <v>4.0612697000000003E-2</v>
      </c>
      <c r="AY513">
        <v>0.26703172600000002</v>
      </c>
      <c r="AZ513">
        <v>4.0612697000000003E-2</v>
      </c>
      <c r="BA513">
        <v>0</v>
      </c>
      <c r="BB513">
        <v>4.1048032999999998E-2</v>
      </c>
      <c r="BC513" s="1">
        <v>6.3300000000000004E-8</v>
      </c>
      <c r="BD513">
        <v>0.13782931100000001</v>
      </c>
      <c r="BE513">
        <v>8.1510954999999996E-2</v>
      </c>
      <c r="BF513">
        <v>4.0612697000000003E-2</v>
      </c>
      <c r="BG513">
        <v>1.0500661490000001</v>
      </c>
      <c r="BH513" s="1">
        <v>6.3300000000000004E-8</v>
      </c>
      <c r="BI513">
        <v>1.1322748949999999</v>
      </c>
      <c r="BJ513">
        <v>0.13782931100000001</v>
      </c>
      <c r="BK513">
        <v>-0.118069459</v>
      </c>
      <c r="BL513">
        <v>0.99444558400000005</v>
      </c>
      <c r="BM513">
        <v>1.15657E-3</v>
      </c>
      <c r="BN513">
        <v>3.3728830000000001E-3</v>
      </c>
      <c r="BO513">
        <v>-2.5369132999999999E-2</v>
      </c>
      <c r="BP513">
        <v>8.9516218999999994E-2</v>
      </c>
      <c r="BQ513">
        <v>8.9526630999999995E-2</v>
      </c>
      <c r="BR513">
        <v>-0.116695406</v>
      </c>
      <c r="BS513">
        <v>6</v>
      </c>
    </row>
    <row r="514" spans="1:71" x14ac:dyDescent="0.35">
      <c r="A514">
        <v>32112019</v>
      </c>
      <c r="B514">
        <v>23872019</v>
      </c>
      <c r="C514">
        <v>2387</v>
      </c>
      <c r="D514">
        <v>3211</v>
      </c>
      <c r="E514" t="s">
        <v>141</v>
      </c>
      <c r="F514">
        <v>2019</v>
      </c>
      <c r="G514" t="s">
        <v>145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16858444</v>
      </c>
      <c r="N514">
        <v>17282815</v>
      </c>
      <c r="O514">
        <v>9875351</v>
      </c>
      <c r="P514">
        <v>6983093</v>
      </c>
      <c r="Q514">
        <v>10723153</v>
      </c>
      <c r="R514">
        <v>0.34192568400000001</v>
      </c>
      <c r="S514">
        <v>4643088</v>
      </c>
      <c r="T514">
        <v>1485227</v>
      </c>
      <c r="U514">
        <v>1871581</v>
      </c>
      <c r="V514">
        <v>17780452</v>
      </c>
      <c r="W514">
        <v>17886525</v>
      </c>
      <c r="X514">
        <v>15709238</v>
      </c>
      <c r="Y514">
        <v>0.91043878</v>
      </c>
      <c r="Z514">
        <v>4.1105166999999998E-2</v>
      </c>
      <c r="AA514">
        <v>1.8665442000000001E-2</v>
      </c>
      <c r="AB514">
        <v>4.7780560000000001E-3</v>
      </c>
      <c r="AC514">
        <v>3999660</v>
      </c>
      <c r="AD514">
        <v>1265840</v>
      </c>
      <c r="AE514">
        <v>1824722</v>
      </c>
      <c r="AF514">
        <v>827454</v>
      </c>
      <c r="AG514">
        <v>55.79</v>
      </c>
      <c r="AH514">
        <v>55.79</v>
      </c>
      <c r="AI514">
        <v>8981532</v>
      </c>
      <c r="AJ514">
        <v>16185298</v>
      </c>
      <c r="AK514">
        <v>1567853</v>
      </c>
      <c r="AL514">
        <v>2018206</v>
      </c>
      <c r="AM514">
        <v>0.27460000000000001</v>
      </c>
      <c r="AN514">
        <v>6752857466</v>
      </c>
      <c r="AO514">
        <v>0.26330263999999998</v>
      </c>
      <c r="AP514">
        <v>106</v>
      </c>
      <c r="AQ514">
        <v>0.58578069200000005</v>
      </c>
      <c r="AR514">
        <v>0.105580138</v>
      </c>
      <c r="AS514">
        <v>1.2861824980000001</v>
      </c>
      <c r="AT514">
        <v>0.27460000000000001</v>
      </c>
      <c r="AU514">
        <v>0.56441036899999997</v>
      </c>
      <c r="AV514">
        <v>2.9436039250000001</v>
      </c>
      <c r="AW514">
        <v>16.64036222</v>
      </c>
      <c r="AX514">
        <v>4.787727E-2</v>
      </c>
      <c r="AY514">
        <v>0.26330263999999998</v>
      </c>
      <c r="AZ514">
        <v>3.4719430000000003E-2</v>
      </c>
      <c r="BA514">
        <v>1.3157840000000001E-2</v>
      </c>
      <c r="BB514">
        <v>-5.7702867999999997E-2</v>
      </c>
      <c r="BC514" s="1">
        <v>5.7900000000000002E-8</v>
      </c>
      <c r="BD514">
        <v>-6.1374840000000003E-3</v>
      </c>
      <c r="BE514">
        <v>8.5936636999999996E-2</v>
      </c>
      <c r="BF514">
        <v>4.787727E-2</v>
      </c>
      <c r="BG514">
        <v>0.91043878</v>
      </c>
      <c r="BH514" s="1">
        <v>5.7900000000000002E-8</v>
      </c>
      <c r="BI514">
        <v>1.0287937469999999</v>
      </c>
      <c r="BJ514">
        <v>-6.1374840000000003E-3</v>
      </c>
      <c r="BK514">
        <v>0.12597988199999999</v>
      </c>
      <c r="BL514">
        <v>1.0349312310000001</v>
      </c>
      <c r="BM514">
        <v>-1.6351536999999999E-2</v>
      </c>
      <c r="BN514">
        <v>-1.6420457999999999E-2</v>
      </c>
      <c r="BO514">
        <v>2.3626392999999999E-2</v>
      </c>
      <c r="BP514">
        <v>9.3413858000000002E-2</v>
      </c>
      <c r="BQ514">
        <v>9.3414216999999994E-2</v>
      </c>
      <c r="BR514">
        <v>-0.111535378</v>
      </c>
      <c r="BS514">
        <v>6</v>
      </c>
    </row>
    <row r="515" spans="1:71" x14ac:dyDescent="0.35">
      <c r="A515">
        <v>32112020</v>
      </c>
      <c r="B515">
        <v>23872020</v>
      </c>
      <c r="C515">
        <v>2387</v>
      </c>
      <c r="D515">
        <v>3211</v>
      </c>
      <c r="E515" t="s">
        <v>141</v>
      </c>
      <c r="F515">
        <v>2020</v>
      </c>
      <c r="G515" t="s">
        <v>144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18741621</v>
      </c>
      <c r="N515">
        <v>16858444</v>
      </c>
      <c r="O515">
        <v>11418874</v>
      </c>
      <c r="P515">
        <v>7322747</v>
      </c>
      <c r="Q515">
        <v>12364301</v>
      </c>
      <c r="R515">
        <v>0.366850605</v>
      </c>
      <c r="S515">
        <v>5083913</v>
      </c>
      <c r="T515">
        <v>1648096</v>
      </c>
      <c r="U515">
        <v>2487122</v>
      </c>
      <c r="V515">
        <v>19348268</v>
      </c>
      <c r="W515">
        <v>17780452</v>
      </c>
      <c r="X515">
        <v>17886525</v>
      </c>
      <c r="Y515">
        <v>1.0740848919999999</v>
      </c>
      <c r="Z515">
        <v>4.3109791000000001E-2</v>
      </c>
      <c r="AA515">
        <v>1.6995732999999999E-2</v>
      </c>
      <c r="AB515">
        <v>4.6497700000000001E-3</v>
      </c>
      <c r="AC515">
        <v>4294646</v>
      </c>
      <c r="AD515">
        <v>1393058</v>
      </c>
      <c r="AE515">
        <v>1042784</v>
      </c>
      <c r="AF515">
        <v>1035255</v>
      </c>
      <c r="AG515">
        <v>62.33</v>
      </c>
      <c r="AH515">
        <v>62.33</v>
      </c>
      <c r="AI515">
        <v>12447312</v>
      </c>
      <c r="AJ515">
        <v>17277919</v>
      </c>
      <c r="AK515">
        <v>2397334</v>
      </c>
      <c r="AL515">
        <v>1567853</v>
      </c>
      <c r="AM515">
        <v>0.26279999999999998</v>
      </c>
      <c r="AN515">
        <v>7101443952</v>
      </c>
      <c r="AO515">
        <v>0.27245540699999998</v>
      </c>
      <c r="AP515">
        <v>106</v>
      </c>
      <c r="AQ515">
        <v>0.60927888799999996</v>
      </c>
      <c r="AR515">
        <v>6.1855292999999999E-2</v>
      </c>
      <c r="AS515">
        <v>1.699814564</v>
      </c>
      <c r="AT515">
        <v>0.26279999999999998</v>
      </c>
      <c r="AU515">
        <v>0.58840175299999997</v>
      </c>
      <c r="AV515">
        <v>3.044174929</v>
      </c>
      <c r="AW515">
        <v>16.746257329999999</v>
      </c>
      <c r="AX515">
        <v>6.1408692000000001E-2</v>
      </c>
      <c r="AY515">
        <v>0.27245540699999998</v>
      </c>
      <c r="AZ515">
        <v>4.5304838E-2</v>
      </c>
      <c r="BA515">
        <v>1.6103855E-2</v>
      </c>
      <c r="BB515">
        <v>-4.4660099999999997E-4</v>
      </c>
      <c r="BC515" s="1">
        <v>5.9300000000000002E-8</v>
      </c>
      <c r="BD515">
        <v>9.2998856000000005E-2</v>
      </c>
      <c r="BE515">
        <v>9.7760861000000004E-2</v>
      </c>
      <c r="BF515">
        <v>6.1408692000000001E-2</v>
      </c>
      <c r="BG515">
        <v>1.0740848919999999</v>
      </c>
      <c r="BH515" s="1">
        <v>5.9300000000000002E-8</v>
      </c>
      <c r="BI515">
        <v>1.1476900240000001</v>
      </c>
      <c r="BJ515">
        <v>9.2998856000000005E-2</v>
      </c>
      <c r="BK515">
        <v>-6.29198E-3</v>
      </c>
      <c r="BL515">
        <v>1.054691168</v>
      </c>
      <c r="BM515">
        <v>2.6554588E-2</v>
      </c>
      <c r="BN515">
        <v>2.6750337999999999E-2</v>
      </c>
      <c r="BO515">
        <v>-3.3042798999999998E-2</v>
      </c>
      <c r="BP515">
        <v>0.126366267</v>
      </c>
      <c r="BQ515">
        <v>0.12627219000000001</v>
      </c>
      <c r="BR515">
        <v>-9.9841281000000004E-2</v>
      </c>
      <c r="BS515">
        <v>6</v>
      </c>
    </row>
    <row r="516" spans="1:71" x14ac:dyDescent="0.35">
      <c r="A516">
        <v>32112021</v>
      </c>
      <c r="B516">
        <v>23872021</v>
      </c>
      <c r="C516">
        <v>2387</v>
      </c>
      <c r="D516">
        <v>3211</v>
      </c>
      <c r="E516" t="s">
        <v>141</v>
      </c>
      <c r="F516">
        <v>2021</v>
      </c>
      <c r="G516" t="s">
        <v>143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21213135</v>
      </c>
      <c r="N516">
        <v>18741621</v>
      </c>
      <c r="O516">
        <v>11514032</v>
      </c>
      <c r="P516">
        <v>9699103</v>
      </c>
      <c r="Q516">
        <v>16053525</v>
      </c>
      <c r="R516">
        <v>0.39673329800000001</v>
      </c>
      <c r="S516">
        <v>4630827</v>
      </c>
      <c r="T516">
        <v>1375302</v>
      </c>
      <c r="U516">
        <v>4473932</v>
      </c>
      <c r="V516">
        <v>20769514</v>
      </c>
      <c r="W516">
        <v>19348268</v>
      </c>
      <c r="X516">
        <v>17780452</v>
      </c>
      <c r="Y516">
        <v>1.0501633239999999</v>
      </c>
      <c r="Z516">
        <v>4.2003037E-2</v>
      </c>
      <c r="AA516">
        <v>1.7463721000000001E-2</v>
      </c>
      <c r="AB516">
        <v>4.9783539999999999E-3</v>
      </c>
      <c r="AC516">
        <v>6646692</v>
      </c>
      <c r="AD516">
        <v>3793216</v>
      </c>
      <c r="AE516">
        <v>-427531</v>
      </c>
      <c r="AF516">
        <v>3309019</v>
      </c>
      <c r="AG516">
        <v>56.85</v>
      </c>
      <c r="AH516">
        <v>56.85</v>
      </c>
      <c r="AI516">
        <v>15294845</v>
      </c>
      <c r="AJ516">
        <v>19133982</v>
      </c>
      <c r="AK516">
        <v>2945115</v>
      </c>
      <c r="AL516">
        <v>2397334</v>
      </c>
      <c r="AM516">
        <v>0.32469999999999999</v>
      </c>
      <c r="AN516">
        <v>7632634011</v>
      </c>
      <c r="AO516">
        <v>0.27211463299999999</v>
      </c>
      <c r="AP516">
        <v>106</v>
      </c>
      <c r="AQ516">
        <v>0.54277842499999995</v>
      </c>
      <c r="AR516">
        <v>-2.2811847E-2</v>
      </c>
      <c r="AS516">
        <v>1.57693397</v>
      </c>
      <c r="AT516">
        <v>0.32469999999999999</v>
      </c>
      <c r="AU516">
        <v>0.52588823600000001</v>
      </c>
      <c r="AV516">
        <v>3.7129828040000001</v>
      </c>
      <c r="AW516">
        <v>16.87013112</v>
      </c>
      <c r="AX516">
        <v>0.17655991400000001</v>
      </c>
      <c r="AY516">
        <v>0.27211463299999999</v>
      </c>
      <c r="AZ516">
        <v>5.2407729E-2</v>
      </c>
      <c r="BA516">
        <v>0.124152185</v>
      </c>
      <c r="BB516">
        <v>0.19937176200000001</v>
      </c>
      <c r="BC516" s="1">
        <v>5.3400000000000002E-8</v>
      </c>
      <c r="BD516">
        <v>7.5833675000000003E-2</v>
      </c>
      <c r="BE516">
        <v>7.3382233000000005E-2</v>
      </c>
      <c r="BF516">
        <v>0.17655991400000001</v>
      </c>
      <c r="BG516">
        <v>1.0501633239999999</v>
      </c>
      <c r="BH516" s="1">
        <v>5.3400000000000002E-8</v>
      </c>
      <c r="BI516">
        <v>1.1082026469999999</v>
      </c>
      <c r="BJ516">
        <v>7.5833675000000003E-2</v>
      </c>
      <c r="BK516">
        <v>8.3654237000000006E-2</v>
      </c>
      <c r="BL516">
        <v>1.032368972</v>
      </c>
      <c r="BM516">
        <v>0.13694232200000001</v>
      </c>
      <c r="BN516">
        <v>0.120592093</v>
      </c>
      <c r="BO516">
        <v>-4.4270258E-2</v>
      </c>
      <c r="BP516">
        <v>7.0301634000000002E-2</v>
      </c>
      <c r="BQ516">
        <v>7.0211862999999999E-2</v>
      </c>
      <c r="BR516">
        <v>-0.100237992</v>
      </c>
      <c r="BS516">
        <v>6</v>
      </c>
    </row>
    <row r="517" spans="1:71" x14ac:dyDescent="0.35">
      <c r="A517">
        <v>32112022</v>
      </c>
      <c r="B517">
        <v>23872022</v>
      </c>
      <c r="C517">
        <v>2387</v>
      </c>
      <c r="D517">
        <v>3211</v>
      </c>
      <c r="E517" t="s">
        <v>141</v>
      </c>
      <c r="F517">
        <v>2022</v>
      </c>
      <c r="G517" t="s">
        <v>142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17354015</v>
      </c>
      <c r="N517">
        <v>21213135</v>
      </c>
      <c r="O517">
        <v>8789904</v>
      </c>
      <c r="P517">
        <v>8564111</v>
      </c>
      <c r="Q517">
        <v>12064795</v>
      </c>
      <c r="R517">
        <v>0.31974571899999998</v>
      </c>
      <c r="S517">
        <v>2414317</v>
      </c>
      <c r="T517">
        <v>1478338</v>
      </c>
      <c r="U517">
        <v>3057536</v>
      </c>
      <c r="V517">
        <v>19072027</v>
      </c>
      <c r="W517">
        <v>20769514</v>
      </c>
      <c r="X517">
        <v>19348268</v>
      </c>
      <c r="Y517">
        <v>0.79383499899999999</v>
      </c>
      <c r="Z517">
        <v>3.8979340000000001E-2</v>
      </c>
      <c r="AA517">
        <v>2.0997034000000001E-2</v>
      </c>
      <c r="AB517">
        <v>5.8201989999999999E-3</v>
      </c>
      <c r="AC517">
        <v>5200306</v>
      </c>
      <c r="AD517">
        <v>1172981</v>
      </c>
      <c r="AE517">
        <v>970371</v>
      </c>
      <c r="AF517">
        <v>797416</v>
      </c>
      <c r="AG517">
        <v>69.16</v>
      </c>
      <c r="AH517">
        <v>69.16</v>
      </c>
      <c r="AI517">
        <v>10961315</v>
      </c>
      <c r="AJ517">
        <v>17374522</v>
      </c>
      <c r="AK517">
        <v>2410322</v>
      </c>
      <c r="AL517">
        <v>2945115</v>
      </c>
      <c r="AM517">
        <v>0.39789999999999998</v>
      </c>
      <c r="AN517">
        <v>7917518705</v>
      </c>
      <c r="AO517">
        <v>0.24088388899999999</v>
      </c>
      <c r="AP517">
        <v>106</v>
      </c>
      <c r="AQ517">
        <v>0.50650549700000003</v>
      </c>
      <c r="AR517">
        <v>4.5743875000000003E-2</v>
      </c>
      <c r="AS517">
        <v>1.279912766</v>
      </c>
      <c r="AT517">
        <v>0.39789999999999998</v>
      </c>
      <c r="AU517">
        <v>0.37339563399999998</v>
      </c>
      <c r="AV517">
        <v>3.3240539029999998</v>
      </c>
      <c r="AW517">
        <v>16.669334450000001</v>
      </c>
      <c r="AX517">
        <v>3.7590671999999999E-2</v>
      </c>
      <c r="AY517">
        <v>0.24088388899999999</v>
      </c>
      <c r="AZ517">
        <v>5.2207518000000001E-2</v>
      </c>
      <c r="BA517">
        <v>-1.4616845999999999E-2</v>
      </c>
      <c r="BB517">
        <v>-8.1532029999999995E-3</v>
      </c>
      <c r="BC517" s="1">
        <v>4.7099999999999998E-8</v>
      </c>
      <c r="BD517">
        <v>-8.0020563000000003E-2</v>
      </c>
      <c r="BE517">
        <v>6.9689745999999997E-2</v>
      </c>
      <c r="BF517">
        <v>3.7590671999999999E-2</v>
      </c>
      <c r="BG517">
        <v>0.79383499899999999</v>
      </c>
      <c r="BH517" s="1">
        <v>4.7099999999999998E-8</v>
      </c>
      <c r="BI517">
        <v>0.89906687500000004</v>
      </c>
      <c r="BJ517">
        <v>-8.0020563000000003E-2</v>
      </c>
      <c r="BK517">
        <v>6.6998395000000002E-2</v>
      </c>
      <c r="BL517">
        <v>0.97908743799999998</v>
      </c>
      <c r="BM517">
        <v>4.5538999999999996E-3</v>
      </c>
      <c r="BN517">
        <v>7.0386620000000002E-3</v>
      </c>
      <c r="BO517">
        <v>-1.3584774000000001E-2</v>
      </c>
      <c r="BP517">
        <v>7.2978423000000001E-2</v>
      </c>
      <c r="BQ517">
        <v>7.2952841000000004E-2</v>
      </c>
      <c r="BR517">
        <v>-8.828561E-2</v>
      </c>
      <c r="BS517">
        <v>6</v>
      </c>
    </row>
    <row r="518" spans="1:71" hidden="1" x14ac:dyDescent="0.35">
      <c r="A518">
        <v>32292017</v>
      </c>
      <c r="B518">
        <v>62042017</v>
      </c>
      <c r="C518">
        <v>6204</v>
      </c>
      <c r="D518">
        <v>3229</v>
      </c>
      <c r="E518" t="s">
        <v>106</v>
      </c>
      <c r="F518">
        <v>2017</v>
      </c>
      <c r="G518" t="s">
        <v>112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1086490</v>
      </c>
      <c r="N518">
        <v>1354908</v>
      </c>
      <c r="O518">
        <v>308284</v>
      </c>
      <c r="P518">
        <v>778206</v>
      </c>
      <c r="Q518">
        <v>670591</v>
      </c>
      <c r="R518">
        <v>0.19642058400000001</v>
      </c>
      <c r="S518">
        <v>195718</v>
      </c>
      <c r="T518">
        <v>265669</v>
      </c>
      <c r="U518">
        <v>452038</v>
      </c>
      <c r="V518">
        <v>469230</v>
      </c>
      <c r="W518">
        <v>503129</v>
      </c>
      <c r="X518">
        <v>760659</v>
      </c>
      <c r="Y518">
        <v>0.30037611400000003</v>
      </c>
      <c r="Z518">
        <v>7.1767971999999999E-2</v>
      </c>
      <c r="AA518">
        <v>0</v>
      </c>
      <c r="AB518">
        <v>3.7746947000000003E-2</v>
      </c>
      <c r="AC518">
        <v>-179327</v>
      </c>
      <c r="AD518">
        <v>-13888</v>
      </c>
      <c r="AE518">
        <v>-24686</v>
      </c>
      <c r="AF518">
        <v>-17883</v>
      </c>
      <c r="AG518">
        <v>145.91999999999999</v>
      </c>
      <c r="AH518">
        <v>145.91999999999999</v>
      </c>
      <c r="AI518">
        <v>1683270</v>
      </c>
      <c r="AJ518">
        <v>402095</v>
      </c>
      <c r="AK518">
        <v>36646</v>
      </c>
      <c r="AL518">
        <v>31759</v>
      </c>
      <c r="AM518">
        <v>0.43290000000000001</v>
      </c>
      <c r="AN518">
        <v>1662946349</v>
      </c>
      <c r="AO518">
        <v>2.8216785000000001E-2</v>
      </c>
      <c r="AP518">
        <v>192</v>
      </c>
      <c r="AQ518">
        <v>0.28374306300000002</v>
      </c>
      <c r="AR518">
        <v>-1.8219686999999998E-2</v>
      </c>
      <c r="AS518">
        <v>2.1630133919999999</v>
      </c>
      <c r="AT518">
        <v>0.43290000000000001</v>
      </c>
      <c r="AU518">
        <v>0.38518187199999998</v>
      </c>
      <c r="AV518">
        <v>4.1753492760000004</v>
      </c>
      <c r="AW518">
        <v>13.898462869999999</v>
      </c>
      <c r="AX518">
        <v>-1.3198682E-2</v>
      </c>
      <c r="AY518">
        <v>2.8216785000000001E-2</v>
      </c>
      <c r="AZ518">
        <v>4.5493372999999997E-2</v>
      </c>
      <c r="BA518">
        <v>-5.8692055E-2</v>
      </c>
      <c r="BB518">
        <v>5.0210050000000003E-3</v>
      </c>
      <c r="BC518">
        <v>7.3799999999999996E-7</v>
      </c>
      <c r="BD518">
        <v>-2.5019410999999998E-2</v>
      </c>
      <c r="BE518">
        <v>0.19607899600000001</v>
      </c>
      <c r="BF518">
        <v>-1.3198682E-2</v>
      </c>
      <c r="BG518">
        <v>0.30037611400000003</v>
      </c>
      <c r="BH518">
        <v>7.3799999999999996E-7</v>
      </c>
      <c r="BI518">
        <v>0.346318717</v>
      </c>
      <c r="BJ518">
        <v>-2.5019410999999998E-2</v>
      </c>
      <c r="BK518">
        <v>-0.19007194599999999</v>
      </c>
      <c r="BL518">
        <v>0.37133812799999999</v>
      </c>
      <c r="BM518">
        <v>3.5910093999999997E-2</v>
      </c>
      <c r="BN518">
        <v>4.6015799000000003E-2</v>
      </c>
      <c r="BO518">
        <v>-4.8574435999999999E-2</v>
      </c>
      <c r="BP518">
        <v>4.9979390999999998E-2</v>
      </c>
      <c r="BQ518">
        <v>4.9979390999999998E-2</v>
      </c>
      <c r="BR518">
        <v>-1.5144134E-2</v>
      </c>
      <c r="BS518">
        <v>6</v>
      </c>
    </row>
    <row r="519" spans="1:71" hidden="1" x14ac:dyDescent="0.35">
      <c r="A519">
        <v>32292018</v>
      </c>
      <c r="B519">
        <v>62042018</v>
      </c>
      <c r="C519">
        <v>6204</v>
      </c>
      <c r="D519">
        <v>3229</v>
      </c>
      <c r="E519" t="s">
        <v>106</v>
      </c>
      <c r="F519">
        <v>2018</v>
      </c>
      <c r="G519" t="s">
        <v>111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1029683</v>
      </c>
      <c r="N519">
        <v>1086490</v>
      </c>
      <c r="O519">
        <v>308752</v>
      </c>
      <c r="P519">
        <v>720931</v>
      </c>
      <c r="Q519">
        <v>632111</v>
      </c>
      <c r="R519">
        <v>0.21352299699999999</v>
      </c>
      <c r="S519">
        <v>188025</v>
      </c>
      <c r="T519">
        <v>280901</v>
      </c>
      <c r="U519">
        <v>400482</v>
      </c>
      <c r="V519">
        <v>459443</v>
      </c>
      <c r="W519">
        <v>469230</v>
      </c>
      <c r="X519">
        <v>503129</v>
      </c>
      <c r="Y519">
        <v>0.38030354599999999</v>
      </c>
      <c r="Z519">
        <v>0.117385342</v>
      </c>
      <c r="AA519">
        <v>8.6539570000000003E-3</v>
      </c>
      <c r="AB519">
        <v>9.1874290999999997E-2</v>
      </c>
      <c r="AC519">
        <v>-245883</v>
      </c>
      <c r="AD519">
        <v>-69411</v>
      </c>
      <c r="AE519">
        <v>-46531</v>
      </c>
      <c r="AF519">
        <v>-74022</v>
      </c>
      <c r="AG519">
        <v>95.81</v>
      </c>
      <c r="AH519">
        <v>95.81</v>
      </c>
      <c r="AI519">
        <v>1963815</v>
      </c>
      <c r="AJ519">
        <v>415496</v>
      </c>
      <c r="AK519">
        <v>34346</v>
      </c>
      <c r="AL519">
        <v>36646</v>
      </c>
      <c r="AM519">
        <v>0.42649999999999999</v>
      </c>
      <c r="AN519">
        <v>1847795182</v>
      </c>
      <c r="AO519">
        <v>2.486439E-2</v>
      </c>
      <c r="AP519">
        <v>196</v>
      </c>
      <c r="AQ519">
        <v>0.29985150799999999</v>
      </c>
      <c r="AR519">
        <v>-4.2826901000000001E-2</v>
      </c>
      <c r="AS519">
        <v>2.7239985519999999</v>
      </c>
      <c r="AT519">
        <v>0.42649999999999999</v>
      </c>
      <c r="AU519">
        <v>0.46799694400000003</v>
      </c>
      <c r="AV519">
        <v>4.4423948759999998</v>
      </c>
      <c r="AW519">
        <v>13.844761549999999</v>
      </c>
      <c r="AX519">
        <v>-6.8129481000000006E-2</v>
      </c>
      <c r="AY519">
        <v>2.486439E-2</v>
      </c>
      <c r="AZ519">
        <v>5.1969646000000001E-2</v>
      </c>
      <c r="BA519">
        <v>-0.120099127</v>
      </c>
      <c r="BB519">
        <v>-2.5302580000000002E-2</v>
      </c>
      <c r="BC519">
        <v>9.1999999999999998E-7</v>
      </c>
      <c r="BD519">
        <v>-9.0079059999999996E-3</v>
      </c>
      <c r="BE519">
        <v>0.25853988500000002</v>
      </c>
      <c r="BF519">
        <v>-6.8129481000000006E-2</v>
      </c>
      <c r="BG519">
        <v>0.38030354599999999</v>
      </c>
      <c r="BH519">
        <v>9.1999999999999998E-7</v>
      </c>
      <c r="BI519">
        <v>0.42286905499999999</v>
      </c>
      <c r="BJ519">
        <v>-9.0079059999999996E-3</v>
      </c>
      <c r="BK519">
        <v>-3.1200471E-2</v>
      </c>
      <c r="BL519">
        <v>0.43187696199999998</v>
      </c>
      <c r="BM519">
        <v>-4.0347619999999999E-3</v>
      </c>
      <c r="BN519">
        <v>2.9303514999999999E-2</v>
      </c>
      <c r="BO519">
        <v>-9.1255580000000003E-2</v>
      </c>
      <c r="BP519">
        <v>7.6430894999999999E-2</v>
      </c>
      <c r="BQ519">
        <v>7.6430894999999999E-2</v>
      </c>
      <c r="BR519">
        <v>1.7400458000000001E-2</v>
      </c>
      <c r="BS519">
        <v>6</v>
      </c>
    </row>
    <row r="520" spans="1:71" hidden="1" x14ac:dyDescent="0.35">
      <c r="A520">
        <v>32292019</v>
      </c>
      <c r="B520">
        <v>62042019</v>
      </c>
      <c r="C520">
        <v>6204</v>
      </c>
      <c r="D520">
        <v>3229</v>
      </c>
      <c r="E520" t="s">
        <v>106</v>
      </c>
      <c r="F520">
        <v>2019</v>
      </c>
      <c r="G520" t="s">
        <v>110</v>
      </c>
      <c r="H520">
        <v>0</v>
      </c>
      <c r="I520">
        <v>0</v>
      </c>
      <c r="J520">
        <v>0</v>
      </c>
      <c r="K520">
        <v>1</v>
      </c>
      <c r="L520">
        <v>1</v>
      </c>
      <c r="M520">
        <v>886974</v>
      </c>
      <c r="N520">
        <v>1029683</v>
      </c>
      <c r="O520">
        <v>302987</v>
      </c>
      <c r="P520">
        <v>583987</v>
      </c>
      <c r="Q520">
        <v>460992</v>
      </c>
      <c r="R520">
        <v>0.232253708</v>
      </c>
      <c r="S520">
        <v>148891</v>
      </c>
      <c r="T520">
        <v>277827</v>
      </c>
      <c r="U520">
        <v>193548</v>
      </c>
      <c r="V520">
        <v>563837</v>
      </c>
      <c r="W520">
        <v>459443</v>
      </c>
      <c r="X520">
        <v>469230</v>
      </c>
      <c r="Y520">
        <v>0.51030657000000001</v>
      </c>
      <c r="Z520">
        <v>0.192101841</v>
      </c>
      <c r="AA520">
        <v>1.9266206000000001E-2</v>
      </c>
      <c r="AB520">
        <v>0.158817176</v>
      </c>
      <c r="AC520">
        <v>-395401</v>
      </c>
      <c r="AD520">
        <v>-157656</v>
      </c>
      <c r="AE520">
        <v>-83980</v>
      </c>
      <c r="AF520">
        <v>-161643</v>
      </c>
      <c r="AG520">
        <v>97.29</v>
      </c>
      <c r="AH520">
        <v>97.29</v>
      </c>
      <c r="AI520">
        <v>1182965</v>
      </c>
      <c r="AJ520">
        <v>501692</v>
      </c>
      <c r="AK520">
        <v>58108</v>
      </c>
      <c r="AL520">
        <v>34346</v>
      </c>
      <c r="AM520">
        <v>0.35270000000000001</v>
      </c>
      <c r="AN520">
        <v>1865891056</v>
      </c>
      <c r="AO520">
        <v>3.0218109E-2</v>
      </c>
      <c r="AP520">
        <v>199</v>
      </c>
      <c r="AQ520">
        <v>0.34159625900000001</v>
      </c>
      <c r="AR520">
        <v>-8.1559082000000005E-2</v>
      </c>
      <c r="AS520">
        <v>2.0256700919999999</v>
      </c>
      <c r="AT520">
        <v>0.35270000000000001</v>
      </c>
      <c r="AU520">
        <v>0.52378256199999995</v>
      </c>
      <c r="AV520">
        <v>2.3913114200000001</v>
      </c>
      <c r="AW520">
        <v>13.69557095</v>
      </c>
      <c r="AX520">
        <v>-0.15698326600000001</v>
      </c>
      <c r="AY520">
        <v>3.0218109E-2</v>
      </c>
      <c r="AZ520">
        <v>4.3054992E-2</v>
      </c>
      <c r="BA520">
        <v>-0.200038258</v>
      </c>
      <c r="BB520">
        <v>-7.5424184000000005E-2</v>
      </c>
      <c r="BC520">
        <v>9.7100000000000011E-7</v>
      </c>
      <c r="BD520">
        <v>0.101384601</v>
      </c>
      <c r="BE520">
        <v>0.26981799299999998</v>
      </c>
      <c r="BF520">
        <v>-0.15698326600000001</v>
      </c>
      <c r="BG520">
        <v>0.51030657000000001</v>
      </c>
      <c r="BH520">
        <v>9.7100000000000011E-7</v>
      </c>
      <c r="BI520">
        <v>0.54758309100000002</v>
      </c>
      <c r="BJ520">
        <v>0.101384601</v>
      </c>
      <c r="BK520">
        <v>-9.5048670000000002E-3</v>
      </c>
      <c r="BL520">
        <v>0.44619849</v>
      </c>
      <c r="BM520">
        <v>-3.3552348000000003E-2</v>
      </c>
      <c r="BN520">
        <v>2.1463215000000001E-2</v>
      </c>
      <c r="BO520">
        <v>-0.130878887</v>
      </c>
      <c r="BP520">
        <v>0.10684200200000001</v>
      </c>
      <c r="BQ520">
        <v>0.10684200200000001</v>
      </c>
      <c r="BR520">
        <v>8.9806363E-2</v>
      </c>
      <c r="BS520">
        <v>6</v>
      </c>
    </row>
    <row r="521" spans="1:71" hidden="1" x14ac:dyDescent="0.35">
      <c r="A521">
        <v>32292020</v>
      </c>
      <c r="B521">
        <v>62042020</v>
      </c>
      <c r="C521">
        <v>6204</v>
      </c>
      <c r="D521">
        <v>3229</v>
      </c>
      <c r="E521" t="s">
        <v>106</v>
      </c>
      <c r="F521">
        <v>2020</v>
      </c>
      <c r="G521" t="s">
        <v>109</v>
      </c>
      <c r="H521">
        <v>0</v>
      </c>
      <c r="I521">
        <v>0</v>
      </c>
      <c r="J521">
        <v>0</v>
      </c>
      <c r="K521">
        <v>1</v>
      </c>
      <c r="L521">
        <v>1</v>
      </c>
      <c r="M521">
        <v>644483</v>
      </c>
      <c r="N521">
        <v>886974</v>
      </c>
      <c r="O521">
        <v>294486</v>
      </c>
      <c r="P521">
        <v>349997</v>
      </c>
      <c r="Q521">
        <v>279887</v>
      </c>
      <c r="R521">
        <v>0.29602177200000002</v>
      </c>
      <c r="S521">
        <v>157000</v>
      </c>
      <c r="T521">
        <v>265268</v>
      </c>
      <c r="U521">
        <v>99992</v>
      </c>
      <c r="V521">
        <v>390868</v>
      </c>
      <c r="W521">
        <v>563837</v>
      </c>
      <c r="X521">
        <v>459443</v>
      </c>
      <c r="Y521">
        <v>0.39462825299999998</v>
      </c>
      <c r="Z521">
        <v>0.203490745</v>
      </c>
      <c r="AA521">
        <v>1.9671602999999999E-2</v>
      </c>
      <c r="AB521">
        <v>0.15192852800000001</v>
      </c>
      <c r="AC521">
        <v>-608633</v>
      </c>
      <c r="AD521">
        <v>-232647</v>
      </c>
      <c r="AE521">
        <v>-53097</v>
      </c>
      <c r="AF521">
        <v>-230284</v>
      </c>
      <c r="AG521">
        <v>101.87</v>
      </c>
      <c r="AH521">
        <v>101.87</v>
      </c>
      <c r="AI521">
        <v>539582</v>
      </c>
      <c r="AJ521">
        <v>382813</v>
      </c>
      <c r="AK521">
        <v>25320</v>
      </c>
      <c r="AL521">
        <v>58108</v>
      </c>
      <c r="AM521">
        <v>0.33350000000000002</v>
      </c>
      <c r="AN521">
        <v>1955664978</v>
      </c>
      <c r="AO521">
        <v>1.9986449999999999E-2</v>
      </c>
      <c r="AP521">
        <v>200</v>
      </c>
      <c r="AQ521">
        <v>0.45693369700000003</v>
      </c>
      <c r="AR521">
        <v>-5.9863085000000003E-2</v>
      </c>
      <c r="AS521">
        <v>1.541676072</v>
      </c>
      <c r="AT521">
        <v>0.33350000000000002</v>
      </c>
      <c r="AU521">
        <v>0.45886914400000001</v>
      </c>
      <c r="AV521">
        <v>-0.28637481999999997</v>
      </c>
      <c r="AW521">
        <v>13.376203719999999</v>
      </c>
      <c r="AX521">
        <v>-0.25962880500000002</v>
      </c>
      <c r="AY521">
        <v>1.9986449999999999E-2</v>
      </c>
      <c r="AZ521">
        <v>5.1000161000000002E-2</v>
      </c>
      <c r="BA521">
        <v>-0.31062896600000001</v>
      </c>
      <c r="BB521">
        <v>-0.19976572000000001</v>
      </c>
      <c r="BC521">
        <v>1.13E-6</v>
      </c>
      <c r="BD521">
        <v>-0.19501022600000001</v>
      </c>
      <c r="BE521">
        <v>0.29907077300000001</v>
      </c>
      <c r="BF521">
        <v>-0.25962880500000002</v>
      </c>
      <c r="BG521">
        <v>0.39462825299999998</v>
      </c>
      <c r="BH521">
        <v>1.13E-6</v>
      </c>
      <c r="BI521">
        <v>0.44067582599999999</v>
      </c>
      <c r="BJ521">
        <v>-0.19501022600000001</v>
      </c>
      <c r="BK521">
        <v>0.11769679800000001</v>
      </c>
      <c r="BL521">
        <v>0.63568605199999995</v>
      </c>
      <c r="BM521">
        <v>-0.134529959</v>
      </c>
      <c r="BN521">
        <v>-5.9130157000000003E-2</v>
      </c>
      <c r="BO521">
        <v>-8.5868961999999993E-2</v>
      </c>
      <c r="BP521">
        <v>8.0134049999999998E-2</v>
      </c>
      <c r="BQ521">
        <v>8.0134049999999998E-2</v>
      </c>
      <c r="BR521">
        <v>6.8448734999999997E-2</v>
      </c>
      <c r="BS521">
        <v>6</v>
      </c>
    </row>
    <row r="522" spans="1:71" hidden="1" x14ac:dyDescent="0.35">
      <c r="A522">
        <v>32292021</v>
      </c>
      <c r="B522">
        <v>62042021</v>
      </c>
      <c r="C522">
        <v>6204</v>
      </c>
      <c r="D522">
        <v>3229</v>
      </c>
      <c r="E522" t="s">
        <v>106</v>
      </c>
      <c r="F522">
        <v>2021</v>
      </c>
      <c r="G522" t="s">
        <v>108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533158</v>
      </c>
      <c r="N522">
        <v>644483</v>
      </c>
      <c r="O522">
        <v>248267</v>
      </c>
      <c r="P522">
        <v>284891</v>
      </c>
      <c r="Q522">
        <v>266431</v>
      </c>
      <c r="R522">
        <v>0.298585035</v>
      </c>
      <c r="S522">
        <v>138252</v>
      </c>
      <c r="T522">
        <v>240624</v>
      </c>
      <c r="U522">
        <v>80272</v>
      </c>
      <c r="V522">
        <v>440436</v>
      </c>
      <c r="W522">
        <v>390868</v>
      </c>
      <c r="X522">
        <v>563837</v>
      </c>
      <c r="Y522">
        <v>0.63407723699999996</v>
      </c>
      <c r="Z522">
        <v>0.16009887</v>
      </c>
      <c r="AA522">
        <v>0</v>
      </c>
      <c r="AB522">
        <v>5.9897464999999997E-2</v>
      </c>
      <c r="AC522">
        <v>-51504</v>
      </c>
      <c r="AD522">
        <v>-65048</v>
      </c>
      <c r="AE522">
        <v>-1490</v>
      </c>
      <c r="AF522">
        <v>-65063</v>
      </c>
      <c r="AG522">
        <v>136.91</v>
      </c>
      <c r="AH522">
        <v>136.91</v>
      </c>
      <c r="AI522">
        <v>607848</v>
      </c>
      <c r="AJ522">
        <v>397337</v>
      </c>
      <c r="AK522">
        <v>36635</v>
      </c>
      <c r="AL522">
        <v>25320</v>
      </c>
      <c r="AM522">
        <v>0.29630000000000001</v>
      </c>
      <c r="AN522">
        <v>2322320479</v>
      </c>
      <c r="AO522">
        <v>1.8965341E-2</v>
      </c>
      <c r="AP522">
        <v>203</v>
      </c>
      <c r="AQ522">
        <v>0.46565370900000003</v>
      </c>
      <c r="AR522">
        <v>-2.3119310000000001E-3</v>
      </c>
      <c r="AS522">
        <v>2.1336160149999999</v>
      </c>
      <c r="AT522">
        <v>0.29630000000000001</v>
      </c>
      <c r="AU522">
        <v>0.53200937800000003</v>
      </c>
      <c r="AV522">
        <v>2.3569144099999999</v>
      </c>
      <c r="AW522">
        <v>13.18657309</v>
      </c>
      <c r="AX522">
        <v>-0.100953788</v>
      </c>
      <c r="AY522">
        <v>1.8965341E-2</v>
      </c>
      <c r="AZ522">
        <v>5.7952835000000001E-2</v>
      </c>
      <c r="BA522">
        <v>-0.158906623</v>
      </c>
      <c r="BB522">
        <v>-9.8641856999999999E-2</v>
      </c>
      <c r="BC522">
        <v>1.55E-6</v>
      </c>
      <c r="BD522">
        <v>7.6911260999999995E-2</v>
      </c>
      <c r="BE522">
        <v>0.373359732</v>
      </c>
      <c r="BF522">
        <v>-0.100953788</v>
      </c>
      <c r="BG522">
        <v>0.63407723699999996</v>
      </c>
      <c r="BH522">
        <v>1.55E-6</v>
      </c>
      <c r="BI522">
        <v>0.68339428700000004</v>
      </c>
      <c r="BJ522">
        <v>7.6911260999999995E-2</v>
      </c>
      <c r="BK522">
        <v>-0.26838411600000001</v>
      </c>
      <c r="BL522">
        <v>0.60648302600000004</v>
      </c>
      <c r="BM522">
        <v>-4.4777213000000003E-2</v>
      </c>
      <c r="BN522">
        <v>-7.5132560000000003E-3</v>
      </c>
      <c r="BO522">
        <v>-2.1179073E-2</v>
      </c>
      <c r="BP522">
        <v>1.3752682E-2</v>
      </c>
      <c r="BQ522">
        <v>1.3752682E-2</v>
      </c>
      <c r="BR522">
        <v>2.5530610000000001E-3</v>
      </c>
      <c r="BS522">
        <v>6</v>
      </c>
    </row>
    <row r="523" spans="1:71" hidden="1" x14ac:dyDescent="0.35">
      <c r="A523">
        <v>32292022</v>
      </c>
      <c r="B523">
        <v>62042022</v>
      </c>
      <c r="C523">
        <v>6204</v>
      </c>
      <c r="D523">
        <v>3229</v>
      </c>
      <c r="E523" t="s">
        <v>106</v>
      </c>
      <c r="F523">
        <v>2022</v>
      </c>
      <c r="G523" t="s">
        <v>107</v>
      </c>
      <c r="H523">
        <v>0</v>
      </c>
      <c r="I523">
        <v>0</v>
      </c>
      <c r="J523">
        <v>0</v>
      </c>
      <c r="K523">
        <v>1</v>
      </c>
      <c r="L523">
        <v>1</v>
      </c>
      <c r="M523">
        <v>962829</v>
      </c>
      <c r="N523">
        <v>533158</v>
      </c>
      <c r="O523">
        <v>322965</v>
      </c>
      <c r="P523">
        <v>639864</v>
      </c>
      <c r="Q523">
        <v>616964</v>
      </c>
      <c r="R523">
        <v>0.30564825099999998</v>
      </c>
      <c r="S523">
        <v>167799</v>
      </c>
      <c r="T523">
        <v>242563</v>
      </c>
      <c r="U523">
        <v>177306</v>
      </c>
      <c r="V523">
        <v>819585</v>
      </c>
      <c r="W523">
        <v>440436</v>
      </c>
      <c r="X523">
        <v>390868</v>
      </c>
      <c r="Y523">
        <v>1.6672693649999999</v>
      </c>
      <c r="Z523">
        <v>0.16340747</v>
      </c>
      <c r="AA523">
        <v>3.6774709999999999E-3</v>
      </c>
      <c r="AB523">
        <v>2.0215108999999998E-2</v>
      </c>
      <c r="AC523">
        <v>-89532</v>
      </c>
      <c r="AD523">
        <v>-32558</v>
      </c>
      <c r="AE523">
        <v>60724</v>
      </c>
      <c r="AF523">
        <v>-32969</v>
      </c>
      <c r="AG523">
        <v>94.91</v>
      </c>
      <c r="AH523">
        <v>94.91</v>
      </c>
      <c r="AI523">
        <v>1262768</v>
      </c>
      <c r="AJ523">
        <v>781032</v>
      </c>
      <c r="AK523">
        <v>144521</v>
      </c>
      <c r="AL523">
        <v>36635</v>
      </c>
      <c r="AM523">
        <v>0.30409999999999998</v>
      </c>
      <c r="AN523">
        <v>2467168821</v>
      </c>
      <c r="AO523">
        <v>3.3219656E-2</v>
      </c>
      <c r="AP523">
        <v>205</v>
      </c>
      <c r="AQ523">
        <v>0.33543339500000002</v>
      </c>
      <c r="AR523">
        <v>0.113894943</v>
      </c>
      <c r="AS523">
        <v>1.9734943680000001</v>
      </c>
      <c r="AT523">
        <v>0.30409999999999998</v>
      </c>
      <c r="AU523">
        <v>1.1823080589999999</v>
      </c>
      <c r="AV523">
        <v>3.7243446969999998</v>
      </c>
      <c r="AW523">
        <v>13.777631100000001</v>
      </c>
      <c r="AX523">
        <v>-6.1837204E-2</v>
      </c>
      <c r="AY523">
        <v>3.3219656E-2</v>
      </c>
      <c r="AZ523">
        <v>5.7104520999999998E-2</v>
      </c>
      <c r="BA523">
        <v>-0.118941725</v>
      </c>
      <c r="BB523">
        <v>-0.17573214700000001</v>
      </c>
      <c r="BC523">
        <v>1.88E-6</v>
      </c>
      <c r="BD523">
        <v>0.71113816200000002</v>
      </c>
      <c r="BE523">
        <v>0.45495519200000001</v>
      </c>
      <c r="BF523">
        <v>-6.1837204E-2</v>
      </c>
      <c r="BG523">
        <v>1.6672693649999999</v>
      </c>
      <c r="BH523">
        <v>1.88E-6</v>
      </c>
      <c r="BI523">
        <v>1.5372272380000001</v>
      </c>
      <c r="BJ523">
        <v>0.71113816200000002</v>
      </c>
      <c r="BK523">
        <v>9.2970564000000006E-2</v>
      </c>
      <c r="BL523">
        <v>0.826089077</v>
      </c>
      <c r="BM523">
        <v>-0.178261638</v>
      </c>
      <c r="BN523">
        <v>-0.13263127299999999</v>
      </c>
      <c r="BO523">
        <v>-2.8406529999999998E-3</v>
      </c>
      <c r="BP523">
        <v>0.46560763399999999</v>
      </c>
      <c r="BQ523">
        <v>0.46560763399999999</v>
      </c>
      <c r="BR523">
        <v>-5.7593549999999999E-3</v>
      </c>
      <c r="BS523">
        <v>6</v>
      </c>
    </row>
    <row r="524" spans="1:71" hidden="1" x14ac:dyDescent="0.35">
      <c r="A524">
        <v>32342017</v>
      </c>
      <c r="B524">
        <v>49792017</v>
      </c>
      <c r="C524">
        <v>4979</v>
      </c>
      <c r="D524">
        <v>3234</v>
      </c>
      <c r="E524" t="s">
        <v>99</v>
      </c>
      <c r="F524">
        <v>2017</v>
      </c>
      <c r="G524" t="s">
        <v>105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3337627</v>
      </c>
      <c r="N524">
        <v>3774732</v>
      </c>
      <c r="O524">
        <v>2025091</v>
      </c>
      <c r="P524">
        <v>1312536</v>
      </c>
      <c r="Q524">
        <v>1483717</v>
      </c>
      <c r="R524">
        <v>0.36958144199999998</v>
      </c>
      <c r="S524">
        <v>1562815</v>
      </c>
      <c r="T524">
        <v>1727188</v>
      </c>
      <c r="U524">
        <v>402157</v>
      </c>
      <c r="V524">
        <v>1833559</v>
      </c>
      <c r="W524">
        <v>3789262</v>
      </c>
      <c r="X524">
        <v>4531541</v>
      </c>
      <c r="Y524">
        <v>0.41663858500000001</v>
      </c>
      <c r="Z524">
        <v>0.12875881</v>
      </c>
      <c r="AA524">
        <v>0.15443299099999999</v>
      </c>
      <c r="AB524">
        <v>3.3754026999999999E-2</v>
      </c>
      <c r="AC524">
        <v>191720</v>
      </c>
      <c r="AD524">
        <v>-663736</v>
      </c>
      <c r="AE524">
        <v>279434</v>
      </c>
      <c r="AF524">
        <v>-674506</v>
      </c>
      <c r="AG524">
        <v>137.01</v>
      </c>
      <c r="AH524">
        <v>137.01</v>
      </c>
      <c r="AI524">
        <v>2959102</v>
      </c>
      <c r="AJ524">
        <v>1934850</v>
      </c>
      <c r="AK524">
        <v>520553</v>
      </c>
      <c r="AL524">
        <v>882704</v>
      </c>
      <c r="AM524">
        <v>0.43090000000000001</v>
      </c>
      <c r="AN524">
        <v>965484562</v>
      </c>
      <c r="AO524">
        <v>0.18991075299999999</v>
      </c>
      <c r="AP524">
        <v>87</v>
      </c>
      <c r="AQ524">
        <v>0.60674575100000006</v>
      </c>
      <c r="AR524">
        <v>7.4027507000000006E-2</v>
      </c>
      <c r="AS524">
        <v>2.2544920670000002</v>
      </c>
      <c r="AT524">
        <v>0.43090000000000001</v>
      </c>
      <c r="AU524">
        <v>0.65519724300000004</v>
      </c>
      <c r="AV524">
        <v>1.3837079750000001</v>
      </c>
      <c r="AW524">
        <v>15.020770629999999</v>
      </c>
      <c r="AX524">
        <v>-0.178689772</v>
      </c>
      <c r="AY524">
        <v>0.18991075299999999</v>
      </c>
      <c r="AZ524">
        <v>3.1319616000000002E-2</v>
      </c>
      <c r="BA524">
        <v>-0.21000938799999999</v>
      </c>
      <c r="BB524">
        <v>-0.25271727900000002</v>
      </c>
      <c r="BC524">
        <v>2.65E-7</v>
      </c>
      <c r="BD524">
        <v>-0.51810380199999995</v>
      </c>
      <c r="BE524">
        <v>0.45756572899999998</v>
      </c>
      <c r="BF524">
        <v>-0.178689772</v>
      </c>
      <c r="BG524">
        <v>0.41663858500000001</v>
      </c>
      <c r="BH524">
        <v>2.65E-7</v>
      </c>
      <c r="BI524">
        <v>0.48574547800000001</v>
      </c>
      <c r="BJ524">
        <v>-0.51810380199999995</v>
      </c>
      <c r="BK524">
        <v>-0.19664415900000001</v>
      </c>
      <c r="BL524">
        <v>1.0038492800000001</v>
      </c>
      <c r="BM524">
        <v>-0.106477145</v>
      </c>
      <c r="BN524">
        <v>-8.0410300000000004E-2</v>
      </c>
      <c r="BO524">
        <v>5.6997854000000001E-2</v>
      </c>
      <c r="BP524">
        <v>3.9627503000000001E-2</v>
      </c>
      <c r="BQ524">
        <v>3.9627503000000001E-2</v>
      </c>
      <c r="BR524">
        <v>-2.4037461E-2</v>
      </c>
      <c r="BS524">
        <v>6</v>
      </c>
    </row>
    <row r="525" spans="1:71" hidden="1" x14ac:dyDescent="0.35">
      <c r="A525">
        <v>32342018</v>
      </c>
      <c r="B525">
        <v>49792018</v>
      </c>
      <c r="C525">
        <v>4979</v>
      </c>
      <c r="D525">
        <v>3234</v>
      </c>
      <c r="E525" t="s">
        <v>99</v>
      </c>
      <c r="F525">
        <v>2018</v>
      </c>
      <c r="G525" t="s">
        <v>104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2947053</v>
      </c>
      <c r="N525">
        <v>3337627</v>
      </c>
      <c r="O525">
        <v>1799091</v>
      </c>
      <c r="P525">
        <v>1147962</v>
      </c>
      <c r="Q525">
        <v>1351664</v>
      </c>
      <c r="R525">
        <v>0.47329009700000002</v>
      </c>
      <c r="S525">
        <v>1466310</v>
      </c>
      <c r="T525">
        <v>1501626</v>
      </c>
      <c r="U525">
        <v>305207</v>
      </c>
      <c r="V525">
        <v>2013367</v>
      </c>
      <c r="W525">
        <v>1833559</v>
      </c>
      <c r="X525">
        <v>3789262</v>
      </c>
      <c r="Y525">
        <v>0.57555382899999996</v>
      </c>
      <c r="Z525">
        <v>0.13211542200000001</v>
      </c>
      <c r="AA525">
        <v>0.14430652699999999</v>
      </c>
      <c r="AB525">
        <v>1.5246103E-2</v>
      </c>
      <c r="AC525">
        <v>11486</v>
      </c>
      <c r="AD525">
        <v>-161007</v>
      </c>
      <c r="AE525">
        <v>131322</v>
      </c>
      <c r="AF525">
        <v>-182046</v>
      </c>
      <c r="AG525">
        <v>202.18</v>
      </c>
      <c r="AH525">
        <v>202.18</v>
      </c>
      <c r="AI525">
        <v>2456653</v>
      </c>
      <c r="AJ525">
        <v>1758065</v>
      </c>
      <c r="AK525">
        <v>683472</v>
      </c>
      <c r="AL525">
        <v>520553</v>
      </c>
      <c r="AM525">
        <v>0.1762</v>
      </c>
      <c r="AN525">
        <v>927668235</v>
      </c>
      <c r="AO525">
        <v>0.21703524199999999</v>
      </c>
      <c r="AP525">
        <v>89</v>
      </c>
      <c r="AQ525">
        <v>0.61047120600000004</v>
      </c>
      <c r="AR525">
        <v>3.9345919E-2</v>
      </c>
      <c r="AS525">
        <v>2.1400124740000002</v>
      </c>
      <c r="AT525">
        <v>0.1762</v>
      </c>
      <c r="AU525">
        <v>0.69182835600000003</v>
      </c>
      <c r="AV525">
        <v>1.8780237049999999</v>
      </c>
      <c r="AW525">
        <v>14.89631625</v>
      </c>
      <c r="AX525">
        <v>-5.4543542E-2</v>
      </c>
      <c r="AY525">
        <v>0.21703524199999999</v>
      </c>
      <c r="AZ525">
        <v>3.0026800999999999E-2</v>
      </c>
      <c r="BA525">
        <v>-8.4570344000000006E-2</v>
      </c>
      <c r="BB525">
        <v>-9.3889460999999994E-2</v>
      </c>
      <c r="BC525">
        <v>2.9999999999999999E-7</v>
      </c>
      <c r="BD525">
        <v>5.3873006000000001E-2</v>
      </c>
      <c r="BE525">
        <v>0.44990827300000003</v>
      </c>
      <c r="BF525">
        <v>-5.4543542E-2</v>
      </c>
      <c r="BG525">
        <v>0.57555382899999996</v>
      </c>
      <c r="BH525">
        <v>2.9999999999999999E-7</v>
      </c>
      <c r="BI525">
        <v>0.60323307500000001</v>
      </c>
      <c r="BJ525">
        <v>5.3873006000000001E-2</v>
      </c>
      <c r="BK525">
        <v>-0.58595613000000002</v>
      </c>
      <c r="BL525">
        <v>0.54936006900000001</v>
      </c>
      <c r="BM525">
        <v>-4.4417334000000003E-2</v>
      </c>
      <c r="BN525">
        <v>8.5657249999999997E-3</v>
      </c>
      <c r="BO525">
        <v>-3.1419960000000002E-3</v>
      </c>
      <c r="BP525">
        <v>2.0220276999999998E-2</v>
      </c>
      <c r="BQ525">
        <v>2.0220276999999998E-2</v>
      </c>
      <c r="BR525">
        <v>1.2766566E-2</v>
      </c>
      <c r="BS525">
        <v>6</v>
      </c>
    </row>
    <row r="526" spans="1:71" hidden="1" x14ac:dyDescent="0.35">
      <c r="A526">
        <v>32342019</v>
      </c>
      <c r="B526">
        <v>49792019</v>
      </c>
      <c r="C526">
        <v>4979</v>
      </c>
      <c r="D526">
        <v>3234</v>
      </c>
      <c r="E526" t="s">
        <v>99</v>
      </c>
      <c r="F526">
        <v>2019</v>
      </c>
      <c r="G526" t="s">
        <v>103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2363226</v>
      </c>
      <c r="N526">
        <v>2947053</v>
      </c>
      <c r="O526">
        <v>1455246</v>
      </c>
      <c r="P526">
        <v>907980</v>
      </c>
      <c r="Q526">
        <v>924492</v>
      </c>
      <c r="R526">
        <v>0.476287075</v>
      </c>
      <c r="S526">
        <v>1071773</v>
      </c>
      <c r="T526">
        <v>1177138</v>
      </c>
      <c r="U526">
        <v>217413</v>
      </c>
      <c r="V526">
        <v>1456876</v>
      </c>
      <c r="W526">
        <v>2013367</v>
      </c>
      <c r="X526">
        <v>1833559</v>
      </c>
      <c r="Y526">
        <v>0.37455688799999998</v>
      </c>
      <c r="Z526">
        <v>0.12825795800000001</v>
      </c>
      <c r="AA526">
        <v>0.15234446900000001</v>
      </c>
      <c r="AB526">
        <v>2.3656097000000001E-2</v>
      </c>
      <c r="AC526">
        <v>-309940</v>
      </c>
      <c r="AD526">
        <v>-299705</v>
      </c>
      <c r="AE526">
        <v>340694</v>
      </c>
      <c r="AF526">
        <v>-323417</v>
      </c>
      <c r="AG526">
        <v>148.08000000000001</v>
      </c>
      <c r="AH526">
        <v>148.08000000000001</v>
      </c>
      <c r="AI526">
        <v>2815355</v>
      </c>
      <c r="AJ526">
        <v>1386540</v>
      </c>
      <c r="AK526">
        <v>400771</v>
      </c>
      <c r="AL526">
        <v>683472</v>
      </c>
      <c r="AM526">
        <v>9.1999999999999998E-2</v>
      </c>
      <c r="AN526">
        <v>913914218</v>
      </c>
      <c r="AO526">
        <v>0.15941058499999999</v>
      </c>
      <c r="AP526">
        <v>88</v>
      </c>
      <c r="AQ526">
        <v>0.61578790999999999</v>
      </c>
      <c r="AR526">
        <v>0.115604979</v>
      </c>
      <c r="AS526">
        <v>3.1006795299999999</v>
      </c>
      <c r="AT526">
        <v>9.1999999999999998E-2</v>
      </c>
      <c r="AU526">
        <v>0.59800078199999995</v>
      </c>
      <c r="AV526">
        <v>1.6445725899999999</v>
      </c>
      <c r="AW526">
        <v>14.675538189999999</v>
      </c>
      <c r="AX526">
        <v>-0.109742512</v>
      </c>
      <c r="AY526">
        <v>0.15941058499999999</v>
      </c>
      <c r="AZ526">
        <v>3.0255636999999998E-2</v>
      </c>
      <c r="BA526">
        <v>-0.13999814899999999</v>
      </c>
      <c r="BB526">
        <v>-0.22534749100000001</v>
      </c>
      <c r="BC526">
        <v>3.39E-7</v>
      </c>
      <c r="BD526">
        <v>-0.18882965500000001</v>
      </c>
      <c r="BE526">
        <v>0.39942885299999997</v>
      </c>
      <c r="BF526">
        <v>-0.109742512</v>
      </c>
      <c r="BG526">
        <v>0.37455688799999998</v>
      </c>
      <c r="BH526">
        <v>3.39E-7</v>
      </c>
      <c r="BI526">
        <v>0.49435011899999998</v>
      </c>
      <c r="BJ526">
        <v>-0.18882965500000001</v>
      </c>
      <c r="BK526">
        <v>6.1012814999999998E-2</v>
      </c>
      <c r="BL526">
        <v>0.68317977299999999</v>
      </c>
      <c r="BM526">
        <v>-0.16092029599999999</v>
      </c>
      <c r="BN526">
        <v>-0.12855412899999999</v>
      </c>
      <c r="BO526">
        <v>5.7465858000000002E-2</v>
      </c>
      <c r="BP526">
        <v>7.9025314999999999E-2</v>
      </c>
      <c r="BQ526">
        <v>7.9025314999999999E-2</v>
      </c>
      <c r="BR526">
        <v>-9.4053650000000006E-3</v>
      </c>
      <c r="BS526">
        <v>6</v>
      </c>
    </row>
    <row r="527" spans="1:71" hidden="1" x14ac:dyDescent="0.35">
      <c r="A527">
        <v>32342020</v>
      </c>
      <c r="B527">
        <v>49792020</v>
      </c>
      <c r="C527">
        <v>4979</v>
      </c>
      <c r="D527">
        <v>3234</v>
      </c>
      <c r="E527" t="s">
        <v>99</v>
      </c>
      <c r="F527">
        <v>2020</v>
      </c>
      <c r="G527" t="s">
        <v>102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2107870</v>
      </c>
      <c r="N527">
        <v>2363226</v>
      </c>
      <c r="O527">
        <v>1186760</v>
      </c>
      <c r="P527">
        <v>921110</v>
      </c>
      <c r="Q527">
        <v>901565</v>
      </c>
      <c r="R527">
        <v>0.480337497</v>
      </c>
      <c r="S527">
        <v>799960</v>
      </c>
      <c r="T527">
        <v>957358</v>
      </c>
      <c r="U527">
        <v>189743</v>
      </c>
      <c r="V527">
        <v>1522134</v>
      </c>
      <c r="W527">
        <v>1456876</v>
      </c>
      <c r="X527">
        <v>2013367</v>
      </c>
      <c r="Y527">
        <v>0.53000390100000005</v>
      </c>
      <c r="Z527">
        <v>0.128146017</v>
      </c>
      <c r="AA527">
        <v>0.11578152799999999</v>
      </c>
      <c r="AB527">
        <v>1.4333823000000001E-2</v>
      </c>
      <c r="AC527">
        <v>4325</v>
      </c>
      <c r="AD527">
        <v>25313</v>
      </c>
      <c r="AE527">
        <v>348346</v>
      </c>
      <c r="AF527">
        <v>1651</v>
      </c>
      <c r="AG527">
        <v>179.92</v>
      </c>
      <c r="AH527">
        <v>179.92</v>
      </c>
      <c r="AI527">
        <v>3406917</v>
      </c>
      <c r="AJ527">
        <v>1177036</v>
      </c>
      <c r="AK527">
        <v>476254</v>
      </c>
      <c r="AL527">
        <v>400771</v>
      </c>
      <c r="AM527">
        <v>9.7500000000000003E-2</v>
      </c>
      <c r="AN527">
        <v>926707025</v>
      </c>
      <c r="AO527">
        <v>0.164251911</v>
      </c>
      <c r="AP527">
        <v>88</v>
      </c>
      <c r="AQ527">
        <v>0.56301384799999998</v>
      </c>
      <c r="AR527">
        <v>0.147402745</v>
      </c>
      <c r="AS527">
        <v>3.6987080799999998</v>
      </c>
      <c r="AT527">
        <v>9.7500000000000003E-2</v>
      </c>
      <c r="AU527">
        <v>0.64798161499999996</v>
      </c>
      <c r="AV527">
        <v>3.0003403560000002</v>
      </c>
      <c r="AW527">
        <v>14.56118852</v>
      </c>
      <c r="AX527">
        <v>6.9862099999999996E-4</v>
      </c>
      <c r="AY527">
        <v>0.164251911</v>
      </c>
      <c r="AZ527">
        <v>3.8904083999999998E-2</v>
      </c>
      <c r="BA527">
        <v>-3.8205462000000003E-2</v>
      </c>
      <c r="BB527">
        <v>-0.14670412399999999</v>
      </c>
      <c r="BC527">
        <v>4.2300000000000002E-7</v>
      </c>
      <c r="BD527">
        <v>2.7613947999999999E-2</v>
      </c>
      <c r="BE527">
        <v>0.40510640999999997</v>
      </c>
      <c r="BF527">
        <v>6.9862099999999996E-4</v>
      </c>
      <c r="BG527">
        <v>0.53000390100000005</v>
      </c>
      <c r="BH527">
        <v>4.2300000000000002E-7</v>
      </c>
      <c r="BI527">
        <v>0.64409159299999996</v>
      </c>
      <c r="BJ527">
        <v>2.7613947999999999E-2</v>
      </c>
      <c r="BK527">
        <v>-0.23547938299999999</v>
      </c>
      <c r="BL527">
        <v>0.61647764500000002</v>
      </c>
      <c r="BM527">
        <v>-9.9274013999999994E-2</v>
      </c>
      <c r="BN527">
        <v>-9.1330997999999997E-2</v>
      </c>
      <c r="BO527">
        <v>9.0291041000000002E-2</v>
      </c>
      <c r="BP527">
        <v>3.0572386E-2</v>
      </c>
      <c r="BQ527">
        <v>3.0572386E-2</v>
      </c>
      <c r="BR527">
        <v>-3.8507559999999999E-3</v>
      </c>
      <c r="BS527">
        <v>6</v>
      </c>
    </row>
    <row r="528" spans="1:71" hidden="1" x14ac:dyDescent="0.35">
      <c r="A528">
        <v>32342021</v>
      </c>
      <c r="B528">
        <v>49792021</v>
      </c>
      <c r="C528">
        <v>4979</v>
      </c>
      <c r="D528">
        <v>3234</v>
      </c>
      <c r="E528" t="s">
        <v>99</v>
      </c>
      <c r="F528">
        <v>2021</v>
      </c>
      <c r="G528" t="s">
        <v>101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1781983</v>
      </c>
      <c r="N528">
        <v>2107870</v>
      </c>
      <c r="O528">
        <v>989120</v>
      </c>
      <c r="P528">
        <v>792863</v>
      </c>
      <c r="Q528">
        <v>815828</v>
      </c>
      <c r="R528">
        <v>0.44486226899999998</v>
      </c>
      <c r="S528">
        <v>627422</v>
      </c>
      <c r="T528">
        <v>730134</v>
      </c>
      <c r="U528">
        <v>185293</v>
      </c>
      <c r="V528">
        <v>1313847</v>
      </c>
      <c r="W528">
        <v>1522134</v>
      </c>
      <c r="X528">
        <v>1456876</v>
      </c>
      <c r="Y528">
        <v>0.48142580000000001</v>
      </c>
      <c r="Z528">
        <v>0.16740643399999999</v>
      </c>
      <c r="AA528">
        <v>0.16143964999999999</v>
      </c>
      <c r="AB528">
        <v>1.6294896E-2</v>
      </c>
      <c r="AC528">
        <v>-128810</v>
      </c>
      <c r="AD528">
        <v>-119064</v>
      </c>
      <c r="AE528">
        <v>217736</v>
      </c>
      <c r="AF528">
        <v>-140546</v>
      </c>
      <c r="AG528">
        <v>165.37</v>
      </c>
      <c r="AH528">
        <v>165.37</v>
      </c>
      <c r="AI528">
        <v>2168038</v>
      </c>
      <c r="AJ528">
        <v>1081377</v>
      </c>
      <c r="AK528">
        <v>409660</v>
      </c>
      <c r="AL528">
        <v>476254</v>
      </c>
      <c r="AM528">
        <v>5.3900000000000003E-2</v>
      </c>
      <c r="AN528">
        <v>999656326</v>
      </c>
      <c r="AO528">
        <v>0.131429869</v>
      </c>
      <c r="AP528">
        <v>91</v>
      </c>
      <c r="AQ528">
        <v>0.55506702399999996</v>
      </c>
      <c r="AR528">
        <v>0.10329669299999999</v>
      </c>
      <c r="AS528">
        <v>2.7344421419999998</v>
      </c>
      <c r="AT528">
        <v>5.3900000000000003E-2</v>
      </c>
      <c r="AU528">
        <v>0.58589571500000004</v>
      </c>
      <c r="AV528">
        <v>2.2801209199999999</v>
      </c>
      <c r="AW528">
        <v>14.39323735</v>
      </c>
      <c r="AX528">
        <v>-6.6676787000000001E-2</v>
      </c>
      <c r="AY528">
        <v>0.131429869</v>
      </c>
      <c r="AZ528">
        <v>3.3198567999999998E-2</v>
      </c>
      <c r="BA528">
        <v>-9.9875354999999999E-2</v>
      </c>
      <c r="BB528">
        <v>-0.16997348000000001</v>
      </c>
      <c r="BC528">
        <v>4.7399999999999998E-7</v>
      </c>
      <c r="BD528">
        <v>-9.8813969000000001E-2</v>
      </c>
      <c r="BE528">
        <v>0.346384739</v>
      </c>
      <c r="BF528">
        <v>-6.6676787000000001E-2</v>
      </c>
      <c r="BG528">
        <v>0.48142580000000001</v>
      </c>
      <c r="BH528">
        <v>4.7399999999999998E-7</v>
      </c>
      <c r="BI528">
        <v>0.62330551700000003</v>
      </c>
      <c r="BJ528">
        <v>-9.8813969000000001E-2</v>
      </c>
      <c r="BK528">
        <v>3.0959215000000002E-2</v>
      </c>
      <c r="BL528">
        <v>0.72211948599999998</v>
      </c>
      <c r="BM528">
        <v>-0.16678062599999999</v>
      </c>
      <c r="BN528">
        <v>-0.191115489</v>
      </c>
      <c r="BO528">
        <v>0.103635435</v>
      </c>
      <c r="BP528">
        <v>-4.0193276E-2</v>
      </c>
      <c r="BQ528">
        <v>-4.0199811000000002E-2</v>
      </c>
      <c r="BR528">
        <v>2.3603454999999999E-2</v>
      </c>
      <c r="BS528">
        <v>6</v>
      </c>
    </row>
    <row r="529" spans="1:71" hidden="1" x14ac:dyDescent="0.35">
      <c r="A529">
        <v>32342022</v>
      </c>
      <c r="B529">
        <v>49792022</v>
      </c>
      <c r="C529">
        <v>4979</v>
      </c>
      <c r="D529">
        <v>3234</v>
      </c>
      <c r="E529" t="s">
        <v>99</v>
      </c>
      <c r="F529">
        <v>2022</v>
      </c>
      <c r="G529" t="s">
        <v>100</v>
      </c>
      <c r="H529">
        <v>0</v>
      </c>
      <c r="I529">
        <v>0</v>
      </c>
      <c r="J529">
        <v>0</v>
      </c>
      <c r="K529">
        <v>1</v>
      </c>
      <c r="L529">
        <v>1</v>
      </c>
      <c r="M529">
        <v>1642463</v>
      </c>
      <c r="N529">
        <v>1781983</v>
      </c>
      <c r="O529">
        <v>869164</v>
      </c>
      <c r="P529">
        <v>773299</v>
      </c>
      <c r="Q529">
        <v>793433</v>
      </c>
      <c r="R529">
        <v>0.36710111600000001</v>
      </c>
      <c r="S529">
        <v>588856</v>
      </c>
      <c r="T529">
        <v>583713</v>
      </c>
      <c r="U529">
        <v>252870</v>
      </c>
      <c r="V529">
        <v>989635</v>
      </c>
      <c r="W529">
        <v>1313847</v>
      </c>
      <c r="X529">
        <v>1522134</v>
      </c>
      <c r="Y529">
        <v>0.40777549499999999</v>
      </c>
      <c r="Z529">
        <v>0.176731203</v>
      </c>
      <c r="AA529">
        <v>0.18909698999999999</v>
      </c>
      <c r="AB529">
        <v>1.9073699E-2</v>
      </c>
      <c r="AC529">
        <v>-166074</v>
      </c>
      <c r="AD529">
        <v>-32878</v>
      </c>
      <c r="AE529">
        <v>155640</v>
      </c>
      <c r="AF529">
        <v>-46094</v>
      </c>
      <c r="AG529">
        <v>181.67</v>
      </c>
      <c r="AH529">
        <v>181.67</v>
      </c>
      <c r="AI529">
        <v>1613601</v>
      </c>
      <c r="AJ529">
        <v>733231</v>
      </c>
      <c r="AK529">
        <v>403078</v>
      </c>
      <c r="AL529">
        <v>409660</v>
      </c>
      <c r="AM529">
        <v>8.4099999999999994E-2</v>
      </c>
      <c r="AN529">
        <v>1140107732</v>
      </c>
      <c r="AO529">
        <v>8.6801884999999995E-2</v>
      </c>
      <c r="AP529">
        <v>91</v>
      </c>
      <c r="AQ529">
        <v>0.52918330599999996</v>
      </c>
      <c r="AR529">
        <v>8.7340900999999999E-2</v>
      </c>
      <c r="AS529">
        <v>2.086645657</v>
      </c>
      <c r="AT529">
        <v>8.4099999999999994E-2</v>
      </c>
      <c r="AU529">
        <v>0.62250032700000002</v>
      </c>
      <c r="AV529">
        <v>2.0885039519999999</v>
      </c>
      <c r="AW529">
        <v>14.311707500000001</v>
      </c>
      <c r="AX529">
        <v>-2.5866688999999998E-2</v>
      </c>
      <c r="AY529">
        <v>8.6801884999999995E-2</v>
      </c>
      <c r="AZ529">
        <v>5.5489534E-2</v>
      </c>
      <c r="BA529">
        <v>-8.1356223000000005E-2</v>
      </c>
      <c r="BB529">
        <v>-0.11320759</v>
      </c>
      <c r="BC529">
        <v>5.6100000000000001E-7</v>
      </c>
      <c r="BD529">
        <v>-0.18193888499999999</v>
      </c>
      <c r="BE529">
        <v>0.32756373100000002</v>
      </c>
      <c r="BF529">
        <v>-2.5866688999999998E-2</v>
      </c>
      <c r="BG529">
        <v>0.40777549499999999</v>
      </c>
      <c r="BH529">
        <v>5.6100000000000001E-7</v>
      </c>
      <c r="BI529">
        <v>0.55535602799999995</v>
      </c>
      <c r="BJ529">
        <v>-0.18193888499999999</v>
      </c>
      <c r="BK529">
        <v>-0.116884953</v>
      </c>
      <c r="BL529">
        <v>0.73729491199999997</v>
      </c>
      <c r="BM529">
        <v>-6.2079787999999997E-2</v>
      </c>
      <c r="BN529">
        <v>-6.4998551000000002E-2</v>
      </c>
      <c r="BO529">
        <v>3.0804160000000001E-2</v>
      </c>
      <c r="BP529">
        <v>-9.1021000000000001E-3</v>
      </c>
      <c r="BQ529">
        <v>-9.1181019999999995E-3</v>
      </c>
      <c r="BR529">
        <v>2.4319416E-2</v>
      </c>
      <c r="BS529">
        <v>6</v>
      </c>
    </row>
    <row r="530" spans="1:71" x14ac:dyDescent="0.35">
      <c r="A530">
        <v>32972017</v>
      </c>
      <c r="B530">
        <v>24292017</v>
      </c>
      <c r="C530">
        <v>2429</v>
      </c>
      <c r="D530">
        <v>3297</v>
      </c>
      <c r="E530" t="s">
        <v>113</v>
      </c>
      <c r="F530">
        <v>2017</v>
      </c>
      <c r="G530" t="s">
        <v>119</v>
      </c>
      <c r="H530">
        <v>1</v>
      </c>
      <c r="I530">
        <v>0</v>
      </c>
      <c r="J530">
        <v>0</v>
      </c>
      <c r="K530">
        <v>0</v>
      </c>
      <c r="L530">
        <v>1</v>
      </c>
      <c r="M530">
        <v>917954</v>
      </c>
      <c r="N530">
        <v>972190</v>
      </c>
      <c r="O530">
        <v>162311</v>
      </c>
      <c r="P530">
        <v>755643</v>
      </c>
      <c r="Q530">
        <v>444737</v>
      </c>
      <c r="R530">
        <v>0.163035403</v>
      </c>
      <c r="S530">
        <v>76200</v>
      </c>
      <c r="T530">
        <v>414623</v>
      </c>
      <c r="U530">
        <v>92330</v>
      </c>
      <c r="V530">
        <v>272738</v>
      </c>
      <c r="W530">
        <v>423213</v>
      </c>
      <c r="X530">
        <v>553721</v>
      </c>
      <c r="Y530">
        <v>0.23282177400000001</v>
      </c>
      <c r="Z530">
        <v>0.13392135299999999</v>
      </c>
      <c r="AA530">
        <v>0.23323482600000001</v>
      </c>
      <c r="AB530">
        <v>0.15371528700000001</v>
      </c>
      <c r="AC530">
        <v>235665</v>
      </c>
      <c r="AD530">
        <v>-74251</v>
      </c>
      <c r="AE530">
        <v>-1763</v>
      </c>
      <c r="AF530">
        <v>-67259</v>
      </c>
      <c r="AG530">
        <v>69.069999999999993</v>
      </c>
      <c r="AH530">
        <v>69.069999999999993</v>
      </c>
      <c r="AI530">
        <v>531518</v>
      </c>
      <c r="AJ530">
        <v>220601</v>
      </c>
      <c r="AK530">
        <v>72509</v>
      </c>
      <c r="AL530">
        <v>66763</v>
      </c>
      <c r="AM530">
        <v>5.4999999999999997E-3</v>
      </c>
      <c r="AN530">
        <v>1552921117</v>
      </c>
      <c r="AO530">
        <v>1.7562900999999999E-2</v>
      </c>
      <c r="AP530">
        <v>109</v>
      </c>
      <c r="AQ530">
        <v>0.17681822799999999</v>
      </c>
      <c r="AR530">
        <v>-1.813432E-3</v>
      </c>
      <c r="AS530">
        <v>0.70339829799999998</v>
      </c>
      <c r="AT530">
        <v>5.4999999999999997E-3</v>
      </c>
      <c r="AU530">
        <v>0.76066715399999996</v>
      </c>
      <c r="AV530">
        <v>2.9358040459999999</v>
      </c>
      <c r="AW530">
        <v>13.729902559999999</v>
      </c>
      <c r="AX530">
        <v>-6.9182979000000006E-2</v>
      </c>
      <c r="AY530">
        <v>1.7562900999999999E-2</v>
      </c>
      <c r="AZ530">
        <v>1.5849120000000001E-2</v>
      </c>
      <c r="BA530">
        <v>-8.5032098E-2</v>
      </c>
      <c r="BB530">
        <v>-6.7369547000000002E-2</v>
      </c>
      <c r="BC530">
        <v>1.0300000000000001E-6</v>
      </c>
      <c r="BD530">
        <v>-0.154779416</v>
      </c>
      <c r="BE530">
        <v>0.42648350600000001</v>
      </c>
      <c r="BF530">
        <v>-6.9182979000000006E-2</v>
      </c>
      <c r="BG530">
        <v>0.23282177400000001</v>
      </c>
      <c r="BH530">
        <v>1.0300000000000001E-6</v>
      </c>
      <c r="BI530">
        <v>0.280539812</v>
      </c>
      <c r="BJ530">
        <v>-0.154779416</v>
      </c>
      <c r="BK530">
        <v>-0.13424124900000001</v>
      </c>
      <c r="BL530">
        <v>0.435319228</v>
      </c>
      <c r="BM530">
        <v>-4.9557940000000003E-3</v>
      </c>
      <c r="BN530">
        <v>1.1974917E-2</v>
      </c>
      <c r="BO530">
        <v>-1.6743694E-2</v>
      </c>
      <c r="BP530">
        <v>1.7865552999999999E-2</v>
      </c>
      <c r="BQ530">
        <v>1.7865552999999999E-2</v>
      </c>
      <c r="BR530">
        <v>4.0563206999999997E-2</v>
      </c>
      <c r="BS530">
        <v>6</v>
      </c>
    </row>
    <row r="531" spans="1:71" x14ac:dyDescent="0.35">
      <c r="A531">
        <v>32972018</v>
      </c>
      <c r="B531">
        <v>24292018</v>
      </c>
      <c r="C531">
        <v>2429</v>
      </c>
      <c r="D531">
        <v>3297</v>
      </c>
      <c r="E531" t="s">
        <v>113</v>
      </c>
      <c r="F531">
        <v>2018</v>
      </c>
      <c r="G531" t="s">
        <v>118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875434</v>
      </c>
      <c r="N531">
        <v>917954</v>
      </c>
      <c r="O531">
        <v>171428</v>
      </c>
      <c r="P531">
        <v>704006</v>
      </c>
      <c r="Q531">
        <v>352976</v>
      </c>
      <c r="R531">
        <v>0.18202057499999999</v>
      </c>
      <c r="S531">
        <v>106600</v>
      </c>
      <c r="T531">
        <v>355176</v>
      </c>
      <c r="U531">
        <v>169903</v>
      </c>
      <c r="V531">
        <v>246882</v>
      </c>
      <c r="W531">
        <v>272738</v>
      </c>
      <c r="X531">
        <v>423213</v>
      </c>
      <c r="Y531">
        <v>0.194761393</v>
      </c>
      <c r="Z531">
        <v>0.12215862700000001</v>
      </c>
      <c r="AA531">
        <v>0.234776128</v>
      </c>
      <c r="AB531">
        <v>0.124990886</v>
      </c>
      <c r="AC531">
        <v>214285</v>
      </c>
      <c r="AD531">
        <v>-27130</v>
      </c>
      <c r="AE531">
        <v>-19452</v>
      </c>
      <c r="AF531">
        <v>-22009</v>
      </c>
      <c r="AG531">
        <v>112.57</v>
      </c>
      <c r="AH531">
        <v>112.57</v>
      </c>
      <c r="AI531">
        <v>504914</v>
      </c>
      <c r="AJ531">
        <v>191301</v>
      </c>
      <c r="AK531">
        <v>59990</v>
      </c>
      <c r="AL531">
        <v>72509</v>
      </c>
      <c r="AM531">
        <v>3.5700000000000003E-2</v>
      </c>
      <c r="AN531">
        <v>1441024275</v>
      </c>
      <c r="AO531">
        <v>1.7132397000000001E-2</v>
      </c>
      <c r="AP531">
        <v>109</v>
      </c>
      <c r="AQ531">
        <v>0.19582058699999999</v>
      </c>
      <c r="AR531">
        <v>-2.1190603999999998E-2</v>
      </c>
      <c r="AS531">
        <v>0.717201274</v>
      </c>
      <c r="AT531">
        <v>3.5700000000000003E-2</v>
      </c>
      <c r="AU531">
        <v>0.69796852600000003</v>
      </c>
      <c r="AV531">
        <v>2.7734749029999999</v>
      </c>
      <c r="AW531">
        <v>13.68247504</v>
      </c>
      <c r="AX531">
        <v>-2.3976147E-2</v>
      </c>
      <c r="AY531">
        <v>1.7132397000000001E-2</v>
      </c>
      <c r="AZ531">
        <v>2.0023852000000002E-2</v>
      </c>
      <c r="BA531">
        <v>-4.3999998999999998E-2</v>
      </c>
      <c r="BB531">
        <v>-2.7855430000000001E-3</v>
      </c>
      <c r="BC531">
        <v>1.0899999999999999E-6</v>
      </c>
      <c r="BD531">
        <v>-2.8166989E-2</v>
      </c>
      <c r="BE531">
        <v>0.38692134900000003</v>
      </c>
      <c r="BF531">
        <v>-2.3976147E-2</v>
      </c>
      <c r="BG531">
        <v>0.194761393</v>
      </c>
      <c r="BH531">
        <v>1.0899999999999999E-6</v>
      </c>
      <c r="BI531">
        <v>0.26894811699999999</v>
      </c>
      <c r="BJ531">
        <v>-2.8166989E-2</v>
      </c>
      <c r="BK531">
        <v>-0.163924336</v>
      </c>
      <c r="BL531">
        <v>0.29711510600000002</v>
      </c>
      <c r="BM531">
        <v>4.0568084999999997E-2</v>
      </c>
      <c r="BN531">
        <v>4.2882357000000003E-2</v>
      </c>
      <c r="BO531">
        <v>-2.5111485999999999E-2</v>
      </c>
      <c r="BP531">
        <v>-3.3896005E-2</v>
      </c>
      <c r="BQ531">
        <v>-3.3896005E-2</v>
      </c>
      <c r="BR531">
        <v>3.3369968999999999E-2</v>
      </c>
      <c r="BS531">
        <v>6</v>
      </c>
    </row>
    <row r="532" spans="1:71" x14ac:dyDescent="0.35">
      <c r="A532">
        <v>32972019</v>
      </c>
      <c r="B532">
        <v>24292019</v>
      </c>
      <c r="C532">
        <v>2429</v>
      </c>
      <c r="D532">
        <v>3297</v>
      </c>
      <c r="E532" t="s">
        <v>113</v>
      </c>
      <c r="F532">
        <v>2019</v>
      </c>
      <c r="G532" t="s">
        <v>117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860694</v>
      </c>
      <c r="N532">
        <v>875434</v>
      </c>
      <c r="O532">
        <v>187258</v>
      </c>
      <c r="P532">
        <v>673436</v>
      </c>
      <c r="Q532">
        <v>329366</v>
      </c>
      <c r="R532">
        <v>0.20520998200000001</v>
      </c>
      <c r="S532">
        <v>125000</v>
      </c>
      <c r="T532">
        <v>344989</v>
      </c>
      <c r="U532">
        <v>174984</v>
      </c>
      <c r="V532">
        <v>207346</v>
      </c>
      <c r="W532">
        <v>246882</v>
      </c>
      <c r="X532">
        <v>272738</v>
      </c>
      <c r="Y532">
        <v>0.17777468099999999</v>
      </c>
      <c r="Z532">
        <v>0.113847532</v>
      </c>
      <c r="AA532">
        <v>0.244359669</v>
      </c>
      <c r="AB532">
        <v>0.12577527399999999</v>
      </c>
      <c r="AC532">
        <v>183874</v>
      </c>
      <c r="AD532">
        <v>-32594</v>
      </c>
      <c r="AE532">
        <v>-17002</v>
      </c>
      <c r="AF532">
        <v>-30498</v>
      </c>
      <c r="AG532">
        <v>121.76</v>
      </c>
      <c r="AH532">
        <v>121.76</v>
      </c>
      <c r="AI532">
        <v>458646</v>
      </c>
      <c r="AJ532">
        <v>168058</v>
      </c>
      <c r="AK532">
        <v>47562</v>
      </c>
      <c r="AL532">
        <v>59990</v>
      </c>
      <c r="AM532">
        <v>1.23E-2</v>
      </c>
      <c r="AN532">
        <v>1382771822</v>
      </c>
      <c r="AO532">
        <v>1.4994954E-2</v>
      </c>
      <c r="AP532">
        <v>110</v>
      </c>
      <c r="AQ532">
        <v>0.21756629</v>
      </c>
      <c r="AR532">
        <v>-1.9421224000000001E-2</v>
      </c>
      <c r="AS532">
        <v>0.68105358199999999</v>
      </c>
      <c r="AT532">
        <v>1.23E-2</v>
      </c>
      <c r="AU532">
        <v>0.71216333799999998</v>
      </c>
      <c r="AV532">
        <v>2.3437983770000002</v>
      </c>
      <c r="AW532">
        <v>13.665494320000001</v>
      </c>
      <c r="AX532">
        <v>-3.4837578000000001E-2</v>
      </c>
      <c r="AY532">
        <v>1.4994954E-2</v>
      </c>
      <c r="AZ532">
        <v>1.6738533E-2</v>
      </c>
      <c r="BA532">
        <v>-5.1576111000000001E-2</v>
      </c>
      <c r="BB532">
        <v>-1.5416353000000001E-2</v>
      </c>
      <c r="BC532">
        <v>1.1400000000000001E-6</v>
      </c>
      <c r="BD532">
        <v>-4.5161600000000003E-2</v>
      </c>
      <c r="BE532">
        <v>0.39407767999999999</v>
      </c>
      <c r="BF532">
        <v>-3.4837578000000001E-2</v>
      </c>
      <c r="BG532">
        <v>0.17777468099999999</v>
      </c>
      <c r="BH532">
        <v>1.1400000000000001E-6</v>
      </c>
      <c r="BI532">
        <v>0.23684938</v>
      </c>
      <c r="BJ532">
        <v>-4.5161600000000003E-2</v>
      </c>
      <c r="BK532">
        <v>-2.9535064999999999E-2</v>
      </c>
      <c r="BL532">
        <v>0.28201098000000002</v>
      </c>
      <c r="BM532">
        <v>4.8646185000000002E-2</v>
      </c>
      <c r="BN532">
        <v>6.5983380999999994E-2</v>
      </c>
      <c r="BO532">
        <v>-3.7823989000000002E-2</v>
      </c>
      <c r="BP532">
        <v>1.2527356E-2</v>
      </c>
      <c r="BQ532">
        <v>1.2527356E-2</v>
      </c>
      <c r="BR532">
        <v>2.7189874999999999E-2</v>
      </c>
      <c r="BS532">
        <v>6</v>
      </c>
    </row>
    <row r="533" spans="1:71" x14ac:dyDescent="0.35">
      <c r="A533">
        <v>32972020</v>
      </c>
      <c r="B533">
        <v>24292020</v>
      </c>
      <c r="C533">
        <v>2429</v>
      </c>
      <c r="D533">
        <v>3297</v>
      </c>
      <c r="E533" t="s">
        <v>113</v>
      </c>
      <c r="F533">
        <v>2020</v>
      </c>
      <c r="G533" t="s">
        <v>116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855996</v>
      </c>
      <c r="N533">
        <v>860694</v>
      </c>
      <c r="O533">
        <v>269161</v>
      </c>
      <c r="P533">
        <v>586835</v>
      </c>
      <c r="Q533">
        <v>352674</v>
      </c>
      <c r="R533">
        <v>0.304976892</v>
      </c>
      <c r="S533">
        <v>216000</v>
      </c>
      <c r="T533">
        <v>334592</v>
      </c>
      <c r="U533">
        <v>178694</v>
      </c>
      <c r="V533">
        <v>200276</v>
      </c>
      <c r="W533">
        <v>207346</v>
      </c>
      <c r="X533">
        <v>246882</v>
      </c>
      <c r="Y533">
        <v>0.173587826</v>
      </c>
      <c r="Z533">
        <v>0.105941252</v>
      </c>
      <c r="AA533">
        <v>0.24065789200000001</v>
      </c>
      <c r="AB533">
        <v>0.10643312200000001</v>
      </c>
      <c r="AC533">
        <v>115298</v>
      </c>
      <c r="AD533">
        <v>-66532</v>
      </c>
      <c r="AE533">
        <v>-11347</v>
      </c>
      <c r="AF533">
        <v>-68686</v>
      </c>
      <c r="AG533">
        <v>125.92</v>
      </c>
      <c r="AH533">
        <v>125.92</v>
      </c>
      <c r="AI533">
        <v>941236</v>
      </c>
      <c r="AJ533">
        <v>151560</v>
      </c>
      <c r="AK533">
        <v>45408</v>
      </c>
      <c r="AL533">
        <v>47562</v>
      </c>
      <c r="AM533">
        <v>2.6100000000000002E-2</v>
      </c>
      <c r="AN533">
        <v>1371820698</v>
      </c>
      <c r="AO533">
        <v>1.4599284000000001E-2</v>
      </c>
      <c r="AP533">
        <v>110</v>
      </c>
      <c r="AQ533">
        <v>0.31444189</v>
      </c>
      <c r="AR533">
        <v>-1.3183547E-2</v>
      </c>
      <c r="AS533">
        <v>1.6039193300000001</v>
      </c>
      <c r="AT533">
        <v>2.6100000000000002E-2</v>
      </c>
      <c r="AU533">
        <v>0.72516016100000003</v>
      </c>
      <c r="AV533">
        <v>2.7586094399999999</v>
      </c>
      <c r="AW533">
        <v>13.660020980000001</v>
      </c>
      <c r="AX533">
        <v>-7.9803043000000004E-2</v>
      </c>
      <c r="AY533">
        <v>1.4599284000000001E-2</v>
      </c>
      <c r="AZ533">
        <v>1.7205102E-2</v>
      </c>
      <c r="BA533">
        <v>-9.7008144000000004E-2</v>
      </c>
      <c r="BB533">
        <v>-6.6619495000000001E-2</v>
      </c>
      <c r="BC533">
        <v>1.1599999999999999E-6</v>
      </c>
      <c r="BD533">
        <v>-8.2143010000000002E-3</v>
      </c>
      <c r="BE533">
        <v>0.38874675600000003</v>
      </c>
      <c r="BF533">
        <v>-7.9803043000000004E-2</v>
      </c>
      <c r="BG533">
        <v>0.173587826</v>
      </c>
      <c r="BH533">
        <v>1.1599999999999999E-6</v>
      </c>
      <c r="BI533">
        <v>0.23269129299999999</v>
      </c>
      <c r="BJ533">
        <v>-8.2143010000000002E-3</v>
      </c>
      <c r="BK533">
        <v>-4.5935024999999997E-2</v>
      </c>
      <c r="BL533">
        <v>0.240905595</v>
      </c>
      <c r="BM533">
        <v>-8.6106269999999992E-3</v>
      </c>
      <c r="BN533">
        <v>2.8876565999999999E-2</v>
      </c>
      <c r="BO533">
        <v>-3.3536436000000003E-2</v>
      </c>
      <c r="BP533">
        <v>6.2548960000000002E-3</v>
      </c>
      <c r="BQ533">
        <v>6.2548960000000002E-3</v>
      </c>
      <c r="BR533">
        <v>2.6147884E-2</v>
      </c>
      <c r="BS533">
        <v>6</v>
      </c>
    </row>
    <row r="534" spans="1:71" x14ac:dyDescent="0.35">
      <c r="A534">
        <v>32972021</v>
      </c>
      <c r="B534">
        <v>24292021</v>
      </c>
      <c r="C534">
        <v>2429</v>
      </c>
      <c r="D534">
        <v>3297</v>
      </c>
      <c r="E534" t="s">
        <v>113</v>
      </c>
      <c r="F534">
        <v>2021</v>
      </c>
      <c r="G534" t="s">
        <v>115</v>
      </c>
      <c r="H534">
        <v>1</v>
      </c>
      <c r="I534">
        <v>0</v>
      </c>
      <c r="J534">
        <v>1</v>
      </c>
      <c r="K534">
        <v>1</v>
      </c>
      <c r="L534">
        <v>1</v>
      </c>
      <c r="M534">
        <v>869550</v>
      </c>
      <c r="N534">
        <v>855996</v>
      </c>
      <c r="O534">
        <v>295945</v>
      </c>
      <c r="P534">
        <v>573605</v>
      </c>
      <c r="Q534">
        <v>425384</v>
      </c>
      <c r="R534">
        <v>0.33490541099999999</v>
      </c>
      <c r="S534">
        <v>230000</v>
      </c>
      <c r="T534">
        <v>316488</v>
      </c>
      <c r="U534">
        <v>253512</v>
      </c>
      <c r="V534">
        <v>243934</v>
      </c>
      <c r="W534">
        <v>200276</v>
      </c>
      <c r="X534">
        <v>207346</v>
      </c>
      <c r="Y534">
        <v>0.20280935899999999</v>
      </c>
      <c r="Z534">
        <v>0.100935051</v>
      </c>
      <c r="AA534">
        <v>0.197504243</v>
      </c>
      <c r="AB534">
        <v>6.5480827000000005E-2</v>
      </c>
      <c r="AC534">
        <v>100499</v>
      </c>
      <c r="AD534">
        <v>-12502</v>
      </c>
      <c r="AE534">
        <v>-1188</v>
      </c>
      <c r="AF534">
        <v>-15122</v>
      </c>
      <c r="AG534">
        <v>117.5</v>
      </c>
      <c r="AH534">
        <v>117.5</v>
      </c>
      <c r="AI534">
        <v>744412</v>
      </c>
      <c r="AJ534">
        <v>156007</v>
      </c>
      <c r="AK534">
        <v>63005</v>
      </c>
      <c r="AL534">
        <v>45408</v>
      </c>
      <c r="AM534">
        <v>2.5899999999999999E-2</v>
      </c>
      <c r="AN534">
        <v>1639813842</v>
      </c>
      <c r="AO534">
        <v>1.4875713E-2</v>
      </c>
      <c r="AP534">
        <v>112</v>
      </c>
      <c r="AQ534">
        <v>0.34034270599999999</v>
      </c>
      <c r="AR534">
        <v>-1.3878569999999999E-3</v>
      </c>
      <c r="AS534">
        <v>1.2977780880000001</v>
      </c>
      <c r="AT534">
        <v>2.5899999999999999E-2</v>
      </c>
      <c r="AU534">
        <v>0.64263501199999995</v>
      </c>
      <c r="AV534">
        <v>2.4911527150000001</v>
      </c>
      <c r="AW534">
        <v>13.67573112</v>
      </c>
      <c r="AX534">
        <v>-1.766597E-2</v>
      </c>
      <c r="AY534">
        <v>1.4875713E-2</v>
      </c>
      <c r="AZ534">
        <v>4.4126303999999998E-2</v>
      </c>
      <c r="BA534">
        <v>-6.1792274000000001E-2</v>
      </c>
      <c r="BB534">
        <v>-1.6278113E-2</v>
      </c>
      <c r="BC534">
        <v>1.17E-6</v>
      </c>
      <c r="BD534">
        <v>5.1002575000000001E-2</v>
      </c>
      <c r="BE534">
        <v>0.36973070000000002</v>
      </c>
      <c r="BF534">
        <v>-1.766597E-2</v>
      </c>
      <c r="BG534">
        <v>0.20280935899999999</v>
      </c>
      <c r="BH534">
        <v>1.17E-6</v>
      </c>
      <c r="BI534">
        <v>0.284970958</v>
      </c>
      <c r="BJ534">
        <v>5.1002575000000001E-2</v>
      </c>
      <c r="BK534">
        <v>-8.2593839999999998E-3</v>
      </c>
      <c r="BL534">
        <v>0.233968383</v>
      </c>
      <c r="BM534">
        <v>5.5723960000000003E-3</v>
      </c>
      <c r="BN534">
        <v>1.5813849000000001E-2</v>
      </c>
      <c r="BO534">
        <v>-2.4896943000000001E-2</v>
      </c>
      <c r="BP534">
        <v>-1.5083654E-2</v>
      </c>
      <c r="BQ534">
        <v>-1.5390289999999999E-2</v>
      </c>
      <c r="BR534">
        <v>1.8542614999999998E-2</v>
      </c>
      <c r="BS534">
        <v>6</v>
      </c>
    </row>
    <row r="535" spans="1:71" x14ac:dyDescent="0.35">
      <c r="A535">
        <v>32972022</v>
      </c>
      <c r="B535">
        <v>24292022</v>
      </c>
      <c r="C535">
        <v>2429</v>
      </c>
      <c r="D535">
        <v>3297</v>
      </c>
      <c r="E535" t="s">
        <v>113</v>
      </c>
      <c r="F535">
        <v>2022</v>
      </c>
      <c r="G535" t="s">
        <v>114</v>
      </c>
      <c r="H535">
        <v>1</v>
      </c>
      <c r="I535">
        <v>0</v>
      </c>
      <c r="J535">
        <v>1</v>
      </c>
      <c r="K535">
        <v>1</v>
      </c>
      <c r="L535">
        <v>1</v>
      </c>
      <c r="M535">
        <v>805855</v>
      </c>
      <c r="N535">
        <v>869550</v>
      </c>
      <c r="O535">
        <v>224485</v>
      </c>
      <c r="P535">
        <v>581370</v>
      </c>
      <c r="Q535">
        <v>337889</v>
      </c>
      <c r="R535">
        <v>0.27522817399999999</v>
      </c>
      <c r="S535">
        <v>180000</v>
      </c>
      <c r="T535">
        <v>333428</v>
      </c>
      <c r="U535">
        <v>219873</v>
      </c>
      <c r="V535">
        <v>217125</v>
      </c>
      <c r="W535">
        <v>243934</v>
      </c>
      <c r="X535">
        <v>200276</v>
      </c>
      <c r="Y535">
        <v>0.17488126000000001</v>
      </c>
      <c r="Z535">
        <v>9.6378587000000002E-2</v>
      </c>
      <c r="AA535">
        <v>0.208400691</v>
      </c>
      <c r="AB535">
        <v>7.7379390000000006E-2</v>
      </c>
      <c r="AC535">
        <v>108264</v>
      </c>
      <c r="AD535">
        <v>10958</v>
      </c>
      <c r="AE535">
        <v>20843</v>
      </c>
      <c r="AF535">
        <v>4055</v>
      </c>
      <c r="AG535">
        <v>122.56</v>
      </c>
      <c r="AH535">
        <v>122.56</v>
      </c>
      <c r="AI535">
        <v>643475</v>
      </c>
      <c r="AJ535">
        <v>156520</v>
      </c>
      <c r="AK535">
        <v>58553</v>
      </c>
      <c r="AL535">
        <v>63005</v>
      </c>
      <c r="AM535">
        <v>2.4899999999999999E-2</v>
      </c>
      <c r="AN535">
        <v>1365363175</v>
      </c>
      <c r="AO535">
        <v>1.5902362E-2</v>
      </c>
      <c r="AP535">
        <v>113</v>
      </c>
      <c r="AQ535">
        <v>0.27856748399999998</v>
      </c>
      <c r="AR535">
        <v>2.3969869000000001E-2</v>
      </c>
      <c r="AS535">
        <v>1.106825258</v>
      </c>
      <c r="AT535">
        <v>2.4899999999999999E-2</v>
      </c>
      <c r="AU535">
        <v>0.62273244800000005</v>
      </c>
      <c r="AV535">
        <v>2.7254136880000002</v>
      </c>
      <c r="AW535">
        <v>13.5996591</v>
      </c>
      <c r="AX535">
        <v>4.6633320000000001E-3</v>
      </c>
      <c r="AY535">
        <v>1.5902362E-2</v>
      </c>
      <c r="AZ535">
        <v>3.4783744999999998E-2</v>
      </c>
      <c r="BA535">
        <v>-3.0120412999999999E-2</v>
      </c>
      <c r="BB535">
        <v>-1.9306538000000002E-2</v>
      </c>
      <c r="BC535">
        <v>1.15E-6</v>
      </c>
      <c r="BD535">
        <v>-3.083089E-2</v>
      </c>
      <c r="BE535">
        <v>0.38344890999999998</v>
      </c>
      <c r="BF535">
        <v>4.6633320000000001E-3</v>
      </c>
      <c r="BG535">
        <v>0.17488126000000001</v>
      </c>
      <c r="BH535">
        <v>1.15E-6</v>
      </c>
      <c r="BI535">
        <v>0.24969812</v>
      </c>
      <c r="BJ535">
        <v>-3.083089E-2</v>
      </c>
      <c r="BK535">
        <v>5.0207579000000002E-2</v>
      </c>
      <c r="BL535">
        <v>0.280529009</v>
      </c>
      <c r="BM535">
        <v>2.5879125999999999E-2</v>
      </c>
      <c r="BN535">
        <v>3.5172042000000001E-2</v>
      </c>
      <c r="BO535">
        <v>-8.7327800000000008E-3</v>
      </c>
      <c r="BP535">
        <v>-2.8746969999999998E-3</v>
      </c>
      <c r="BQ535">
        <v>-9.659908E-3</v>
      </c>
      <c r="BR535">
        <v>1.2334671E-2</v>
      </c>
      <c r="BS535">
        <v>6</v>
      </c>
    </row>
    <row r="536" spans="1:71" hidden="1" x14ac:dyDescent="0.35">
      <c r="A536">
        <v>34132017</v>
      </c>
      <c r="B536">
        <v>23402017</v>
      </c>
      <c r="C536">
        <v>2340</v>
      </c>
      <c r="D536">
        <v>3413</v>
      </c>
      <c r="E536" t="s">
        <v>162</v>
      </c>
      <c r="F536">
        <v>2017</v>
      </c>
      <c r="G536" t="s">
        <v>168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7108613</v>
      </c>
      <c r="N536">
        <v>5116703</v>
      </c>
      <c r="O536">
        <v>3484981</v>
      </c>
      <c r="P536">
        <v>3623632</v>
      </c>
      <c r="Q536">
        <v>5307207</v>
      </c>
      <c r="R536">
        <v>0.44586039500000002</v>
      </c>
      <c r="S536">
        <v>259283</v>
      </c>
      <c r="T536">
        <v>1390492</v>
      </c>
      <c r="U536">
        <v>1521056</v>
      </c>
      <c r="V536">
        <v>8168326</v>
      </c>
      <c r="W536">
        <v>7837905</v>
      </c>
      <c r="X536">
        <v>5409181</v>
      </c>
      <c r="Y536">
        <v>1.3820071249999999</v>
      </c>
      <c r="Z536">
        <v>0.14424347100000001</v>
      </c>
      <c r="AA536">
        <v>2.5082251E-2</v>
      </c>
      <c r="AB536">
        <v>3.3767874000000003E-2</v>
      </c>
      <c r="AC536">
        <v>1873632</v>
      </c>
      <c r="AD536">
        <v>1324056</v>
      </c>
      <c r="AE536">
        <v>738955</v>
      </c>
      <c r="AF536">
        <v>1073433</v>
      </c>
      <c r="AG536">
        <v>18.579999999999998</v>
      </c>
      <c r="AH536">
        <v>18.579999999999998</v>
      </c>
      <c r="AI536">
        <v>16458750</v>
      </c>
      <c r="AJ536">
        <v>6220058</v>
      </c>
      <c r="AK536">
        <v>1764930</v>
      </c>
      <c r="AL536">
        <v>913668</v>
      </c>
      <c r="AM536">
        <v>0.51329999999999998</v>
      </c>
      <c r="AN536">
        <v>2419944096</v>
      </c>
      <c r="AO536">
        <v>0.33754192999999999</v>
      </c>
      <c r="AP536">
        <v>146</v>
      </c>
      <c r="AQ536">
        <v>0.49024767600000002</v>
      </c>
      <c r="AR536">
        <v>0.144420147</v>
      </c>
      <c r="AS536">
        <v>4.5420589070000004</v>
      </c>
      <c r="AT536">
        <v>0.51329999999999998</v>
      </c>
      <c r="AU536">
        <v>0.46159782999999999</v>
      </c>
      <c r="AV536">
        <v>5.8623015780000003</v>
      </c>
      <c r="AW536">
        <v>15.77681771</v>
      </c>
      <c r="AX536">
        <v>0.20978997599999999</v>
      </c>
      <c r="AY536">
        <v>0.33754192999999999</v>
      </c>
      <c r="AZ536">
        <v>6.2144672999999997E-2</v>
      </c>
      <c r="BA536">
        <v>0.147645304</v>
      </c>
      <c r="BB536">
        <v>6.5369829000000004E-2</v>
      </c>
      <c r="BC536">
        <v>1.9500000000000001E-7</v>
      </c>
      <c r="BD536">
        <v>6.4576936000000001E-2</v>
      </c>
      <c r="BE536">
        <v>0.271755464</v>
      </c>
      <c r="BF536">
        <v>0.20978997599999999</v>
      </c>
      <c r="BG536">
        <v>1.3820071249999999</v>
      </c>
      <c r="BH536">
        <v>1.9500000000000001E-7</v>
      </c>
      <c r="BI536">
        <v>1.5964041689999999</v>
      </c>
      <c r="BJ536">
        <v>6.4576936000000001E-2</v>
      </c>
      <c r="BK536">
        <v>0.47466581499999999</v>
      </c>
      <c r="BL536">
        <v>1.531827233</v>
      </c>
      <c r="BM536">
        <v>9.8657480000000006E-2</v>
      </c>
      <c r="BN536">
        <v>8.3693823000000001E-2</v>
      </c>
      <c r="BO536">
        <v>9.0991356999999995E-2</v>
      </c>
      <c r="BP536">
        <v>0.102707692</v>
      </c>
      <c r="BQ536">
        <v>0.102707692</v>
      </c>
      <c r="BR536">
        <v>-7.1461121000000002E-2</v>
      </c>
      <c r="BS536">
        <v>6</v>
      </c>
    </row>
    <row r="537" spans="1:71" hidden="1" x14ac:dyDescent="0.35">
      <c r="A537">
        <v>34132018</v>
      </c>
      <c r="B537">
        <v>23402018</v>
      </c>
      <c r="C537">
        <v>2340</v>
      </c>
      <c r="D537">
        <v>3413</v>
      </c>
      <c r="E537" t="s">
        <v>162</v>
      </c>
      <c r="F537">
        <v>2018</v>
      </c>
      <c r="G537" t="s">
        <v>167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8041689</v>
      </c>
      <c r="N537">
        <v>7108613</v>
      </c>
      <c r="O537">
        <v>3786842</v>
      </c>
      <c r="P537">
        <v>4254847</v>
      </c>
      <c r="Q537">
        <v>6137181</v>
      </c>
      <c r="R537">
        <v>0.33180852900000002</v>
      </c>
      <c r="S537">
        <v>1338412</v>
      </c>
      <c r="T537">
        <v>1617256</v>
      </c>
      <c r="U537">
        <v>3266204</v>
      </c>
      <c r="V537">
        <v>9304949</v>
      </c>
      <c r="W537">
        <v>8168326</v>
      </c>
      <c r="X537">
        <v>7837905</v>
      </c>
      <c r="Y537">
        <v>0.95600660800000004</v>
      </c>
      <c r="Z537">
        <v>0.13778172999999999</v>
      </c>
      <c r="AA537">
        <v>3.9513811000000003E-2</v>
      </c>
      <c r="AB537">
        <v>3.4923136E-2</v>
      </c>
      <c r="AC537">
        <v>2525493</v>
      </c>
      <c r="AD537">
        <v>1457158</v>
      </c>
      <c r="AE537">
        <v>1554469</v>
      </c>
      <c r="AF537">
        <v>1162661</v>
      </c>
      <c r="AG537">
        <v>55.54</v>
      </c>
      <c r="AH537">
        <v>55.54</v>
      </c>
      <c r="AI537">
        <v>10707967</v>
      </c>
      <c r="AJ537">
        <v>6992872</v>
      </c>
      <c r="AK537">
        <v>1567939</v>
      </c>
      <c r="AL537">
        <v>1764930</v>
      </c>
      <c r="AM537">
        <v>0.51170000000000004</v>
      </c>
      <c r="AN537">
        <v>2597082252</v>
      </c>
      <c r="AO537">
        <v>0.35828472500000003</v>
      </c>
      <c r="AP537">
        <v>150</v>
      </c>
      <c r="AQ537">
        <v>0.47090132400000001</v>
      </c>
      <c r="AR537">
        <v>0.218674023</v>
      </c>
      <c r="AS537">
        <v>2.5166514800000002</v>
      </c>
      <c r="AT537">
        <v>0.51170000000000004</v>
      </c>
      <c r="AU537">
        <v>0.32735710899999998</v>
      </c>
      <c r="AV537">
        <v>4.8071316929999997</v>
      </c>
      <c r="AW537">
        <v>15.900149689999999</v>
      </c>
      <c r="AX537">
        <v>0.16355665999999999</v>
      </c>
      <c r="AY537">
        <v>0.35828472500000003</v>
      </c>
      <c r="AZ537">
        <v>7.4927715000000006E-2</v>
      </c>
      <c r="BA537">
        <v>8.8628945000000001E-2</v>
      </c>
      <c r="BB537">
        <v>-5.5117363000000003E-2</v>
      </c>
      <c r="BC537">
        <v>1.4100000000000001E-7</v>
      </c>
      <c r="BD537">
        <v>0.15989378000000001</v>
      </c>
      <c r="BE537">
        <v>0.227506547</v>
      </c>
      <c r="BF537">
        <v>0.16355665999999999</v>
      </c>
      <c r="BG537">
        <v>0.95600660800000004</v>
      </c>
      <c r="BH537">
        <v>1.4100000000000001E-7</v>
      </c>
      <c r="BI537">
        <v>1.3089682899999999</v>
      </c>
      <c r="BJ537">
        <v>0.15989378000000001</v>
      </c>
      <c r="BK537">
        <v>4.6481781999999999E-2</v>
      </c>
      <c r="BL537">
        <v>1.1490745099999999</v>
      </c>
      <c r="BM537">
        <v>-3.7034104999999998E-2</v>
      </c>
      <c r="BN537">
        <v>-4.7315063999999997E-2</v>
      </c>
      <c r="BO537">
        <v>8.4605625000000004E-2</v>
      </c>
      <c r="BP537">
        <v>-6.0211655000000003E-2</v>
      </c>
      <c r="BQ537">
        <v>-6.0211655000000003E-2</v>
      </c>
      <c r="BR537">
        <v>-3.6073923000000001E-2</v>
      </c>
      <c r="BS537">
        <v>6</v>
      </c>
    </row>
    <row r="538" spans="1:71" hidden="1" x14ac:dyDescent="0.35">
      <c r="A538">
        <v>34132019</v>
      </c>
      <c r="B538">
        <v>23402019</v>
      </c>
      <c r="C538">
        <v>2340</v>
      </c>
      <c r="D538">
        <v>3413</v>
      </c>
      <c r="E538" t="s">
        <v>162</v>
      </c>
      <c r="F538">
        <v>2019</v>
      </c>
      <c r="G538" t="s">
        <v>166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8266148</v>
      </c>
      <c r="N538">
        <v>8041689</v>
      </c>
      <c r="O538">
        <v>3961883</v>
      </c>
      <c r="P538">
        <v>4304265</v>
      </c>
      <c r="Q538">
        <v>5806334</v>
      </c>
      <c r="R538">
        <v>0.33839002200000001</v>
      </c>
      <c r="S538">
        <v>1073927</v>
      </c>
      <c r="T538">
        <v>1631372</v>
      </c>
      <c r="U538">
        <v>2978659</v>
      </c>
      <c r="V538">
        <v>7305825</v>
      </c>
      <c r="W538">
        <v>9304949</v>
      </c>
      <c r="X538">
        <v>8168326</v>
      </c>
      <c r="Y538">
        <v>0.67982832999999998</v>
      </c>
      <c r="Z538">
        <v>9.9612532000000004E-2</v>
      </c>
      <c r="AA538">
        <v>4.1822655E-2</v>
      </c>
      <c r="AB538">
        <v>3.6073818000000001E-2</v>
      </c>
      <c r="AC538">
        <v>2584031</v>
      </c>
      <c r="AD538">
        <v>837222</v>
      </c>
      <c r="AE538">
        <v>1231496</v>
      </c>
      <c r="AF538">
        <v>647266</v>
      </c>
      <c r="AG538">
        <v>71.88</v>
      </c>
      <c r="AH538">
        <v>71.88</v>
      </c>
      <c r="AI538">
        <v>14718286</v>
      </c>
      <c r="AJ538">
        <v>5620971</v>
      </c>
      <c r="AK538">
        <v>1413936</v>
      </c>
      <c r="AL538">
        <v>1567939</v>
      </c>
      <c r="AM538">
        <v>0.60819999999999996</v>
      </c>
      <c r="AN538">
        <v>2623483315</v>
      </c>
      <c r="AO538">
        <v>0.27847804300000001</v>
      </c>
      <c r="AP538">
        <v>156</v>
      </c>
      <c r="AQ538">
        <v>0.47929011199999999</v>
      </c>
      <c r="AR538">
        <v>0.15313897400000001</v>
      </c>
      <c r="AS538">
        <v>3.419465577</v>
      </c>
      <c r="AT538">
        <v>0.60819999999999996</v>
      </c>
      <c r="AU538">
        <v>0.29838669499999998</v>
      </c>
      <c r="AV538">
        <v>4.7275960220000002</v>
      </c>
      <c r="AW538">
        <v>15.92767918</v>
      </c>
      <c r="AX538">
        <v>8.0488813000000006E-2</v>
      </c>
      <c r="AY538">
        <v>0.27847804300000001</v>
      </c>
      <c r="AZ538">
        <v>6.0340993000000002E-2</v>
      </c>
      <c r="BA538">
        <v>2.014782E-2</v>
      </c>
      <c r="BB538">
        <v>-7.2650161000000005E-2</v>
      </c>
      <c r="BC538">
        <v>1.24E-7</v>
      </c>
      <c r="BD538">
        <v>-0.24859503999999999</v>
      </c>
      <c r="BE538">
        <v>0.202864349</v>
      </c>
      <c r="BF538">
        <v>8.0488813000000006E-2</v>
      </c>
      <c r="BG538">
        <v>0.67982832999999998</v>
      </c>
      <c r="BH538">
        <v>1.24E-7</v>
      </c>
      <c r="BI538">
        <v>0.90849385000000005</v>
      </c>
      <c r="BJ538">
        <v>-0.24859503999999999</v>
      </c>
      <c r="BK538">
        <v>0.14134132799999999</v>
      </c>
      <c r="BL538">
        <v>1.15708889</v>
      </c>
      <c r="BM538">
        <v>-4.1391754000000003E-2</v>
      </c>
      <c r="BN538">
        <v>-5.3239241999999999E-2</v>
      </c>
      <c r="BO538">
        <v>0.105645643</v>
      </c>
      <c r="BP538">
        <v>-7.5814480000000004E-2</v>
      </c>
      <c r="BQ538">
        <v>-7.5814480000000004E-2</v>
      </c>
      <c r="BR538">
        <v>-7.6714018999999994E-2</v>
      </c>
      <c r="BS538">
        <v>6</v>
      </c>
    </row>
    <row r="539" spans="1:71" hidden="1" x14ac:dyDescent="0.35">
      <c r="A539">
        <v>34132020</v>
      </c>
      <c r="B539">
        <v>23402020</v>
      </c>
      <c r="C539">
        <v>2340</v>
      </c>
      <c r="D539">
        <v>3413</v>
      </c>
      <c r="E539" t="s">
        <v>162</v>
      </c>
      <c r="F539">
        <v>2020</v>
      </c>
      <c r="G539" t="s">
        <v>165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11497522</v>
      </c>
      <c r="N539">
        <v>8266148</v>
      </c>
      <c r="O539">
        <v>5979336</v>
      </c>
      <c r="P539">
        <v>5518186</v>
      </c>
      <c r="Q539">
        <v>9073626</v>
      </c>
      <c r="R539">
        <v>0.337167522</v>
      </c>
      <c r="S539">
        <v>2920391</v>
      </c>
      <c r="T539">
        <v>1511892</v>
      </c>
      <c r="U539">
        <v>6283285</v>
      </c>
      <c r="V539">
        <v>9942056</v>
      </c>
      <c r="W539">
        <v>7305825</v>
      </c>
      <c r="X539">
        <v>9304949</v>
      </c>
      <c r="Y539">
        <v>0.93376056200000002</v>
      </c>
      <c r="Z539">
        <v>0.11043438899999999</v>
      </c>
      <c r="AA539">
        <v>3.1760835000000001E-2</v>
      </c>
      <c r="AB539">
        <v>2.8922588999999999E-2</v>
      </c>
      <c r="AC539">
        <v>3490528</v>
      </c>
      <c r="AD539">
        <v>1541689</v>
      </c>
      <c r="AE539">
        <v>1931044</v>
      </c>
      <c r="AF539">
        <v>1242002</v>
      </c>
      <c r="AG539">
        <v>76.5</v>
      </c>
      <c r="AH539">
        <v>76.5</v>
      </c>
      <c r="AI539">
        <v>17407740</v>
      </c>
      <c r="AJ539">
        <v>7393954</v>
      </c>
      <c r="AK539">
        <v>1738585</v>
      </c>
      <c r="AL539">
        <v>1413936</v>
      </c>
      <c r="AM539">
        <v>0.51149999999999995</v>
      </c>
      <c r="AN539">
        <v>3698766247</v>
      </c>
      <c r="AO539">
        <v>0.26879384499999998</v>
      </c>
      <c r="AP539">
        <v>162</v>
      </c>
      <c r="AQ539">
        <v>0.52005432100000004</v>
      </c>
      <c r="AR539">
        <v>0.23360868900000001</v>
      </c>
      <c r="AS539">
        <v>3.1546127660000001</v>
      </c>
      <c r="AT539">
        <v>0.51149999999999995</v>
      </c>
      <c r="AU539">
        <v>0.26073716600000002</v>
      </c>
      <c r="AV539">
        <v>4.4260385419999997</v>
      </c>
      <c r="AW539">
        <v>16.257642090000001</v>
      </c>
      <c r="AX539">
        <v>0.15025160400000001</v>
      </c>
      <c r="AY539">
        <v>0.26879384499999998</v>
      </c>
      <c r="AZ539">
        <v>7.6322205000000004E-2</v>
      </c>
      <c r="BA539">
        <v>7.3929400000000006E-2</v>
      </c>
      <c r="BB539">
        <v>-8.3357084999999997E-2</v>
      </c>
      <c r="BC539">
        <v>1.2100000000000001E-7</v>
      </c>
      <c r="BD539">
        <v>0.31891892100000002</v>
      </c>
      <c r="BE539">
        <v>0.18290163700000001</v>
      </c>
      <c r="BF539">
        <v>0.15025160400000001</v>
      </c>
      <c r="BG539">
        <v>0.93376056200000002</v>
      </c>
      <c r="BH539">
        <v>1.2100000000000001E-7</v>
      </c>
      <c r="BI539">
        <v>1.202743527</v>
      </c>
      <c r="BJ539">
        <v>0.31891892100000002</v>
      </c>
      <c r="BK539">
        <v>-0.24184469</v>
      </c>
      <c r="BL539">
        <v>0.88382460600000001</v>
      </c>
      <c r="BM539">
        <v>-5.9105781000000003E-2</v>
      </c>
      <c r="BN539">
        <v>-6.0539730999999999E-2</v>
      </c>
      <c r="BO539">
        <v>5.8506202E-2</v>
      </c>
      <c r="BP539">
        <v>-3.9676083000000001E-2</v>
      </c>
      <c r="BQ539">
        <v>-3.9676083000000001E-2</v>
      </c>
      <c r="BR539">
        <v>-5.4959188999999999E-2</v>
      </c>
      <c r="BS539">
        <v>6</v>
      </c>
    </row>
    <row r="540" spans="1:71" hidden="1" x14ac:dyDescent="0.35">
      <c r="A540">
        <v>34132021</v>
      </c>
      <c r="B540">
        <v>23402021</v>
      </c>
      <c r="C540">
        <v>2340</v>
      </c>
      <c r="D540">
        <v>3413</v>
      </c>
      <c r="E540" t="s">
        <v>162</v>
      </c>
      <c r="F540">
        <v>2021</v>
      </c>
      <c r="G540" t="s">
        <v>164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14179634</v>
      </c>
      <c r="N540">
        <v>11497522</v>
      </c>
      <c r="O540">
        <v>6655745</v>
      </c>
      <c r="P540">
        <v>7523889</v>
      </c>
      <c r="Q540">
        <v>11358862</v>
      </c>
      <c r="R540">
        <v>0.28050293799999998</v>
      </c>
      <c r="S540">
        <v>2544123</v>
      </c>
      <c r="T540">
        <v>2028587</v>
      </c>
      <c r="U540">
        <v>5067977</v>
      </c>
      <c r="V540">
        <v>12246437</v>
      </c>
      <c r="W540">
        <v>9942056</v>
      </c>
      <c r="X540">
        <v>7305825</v>
      </c>
      <c r="Y540">
        <v>0.89408935199999995</v>
      </c>
      <c r="Z540">
        <v>9.6049218000000006E-2</v>
      </c>
      <c r="AA540">
        <v>3.5653961999999997E-2</v>
      </c>
      <c r="AB540">
        <v>2.8720434999999999E-2</v>
      </c>
      <c r="AC540">
        <v>4427769</v>
      </c>
      <c r="AD540">
        <v>1940773</v>
      </c>
      <c r="AE540">
        <v>840268</v>
      </c>
      <c r="AF540">
        <v>1518523</v>
      </c>
      <c r="AG540">
        <v>41.92</v>
      </c>
      <c r="AH540">
        <v>41.92</v>
      </c>
      <c r="AI540">
        <v>22412715</v>
      </c>
      <c r="AJ540">
        <v>9153770</v>
      </c>
      <c r="AK540">
        <v>2864627</v>
      </c>
      <c r="AL540">
        <v>1738585</v>
      </c>
      <c r="AM540">
        <v>0.57620000000000005</v>
      </c>
      <c r="AN540">
        <v>4713101120</v>
      </c>
      <c r="AO540">
        <v>0.25983819800000002</v>
      </c>
      <c r="AP540">
        <v>170</v>
      </c>
      <c r="AQ540">
        <v>0.46938764399999999</v>
      </c>
      <c r="AR540">
        <v>7.3082530000000007E-2</v>
      </c>
      <c r="AS540">
        <v>2.9788736920000001</v>
      </c>
      <c r="AT540">
        <v>0.57620000000000005</v>
      </c>
      <c r="AU540">
        <v>0.43487935900000002</v>
      </c>
      <c r="AV540">
        <v>4.7342408059999999</v>
      </c>
      <c r="AW540">
        <v>16.467317269999999</v>
      </c>
      <c r="AX540">
        <v>0.132073937</v>
      </c>
      <c r="AY540">
        <v>0.25983819800000002</v>
      </c>
      <c r="AZ540">
        <v>0.132367761</v>
      </c>
      <c r="BA540">
        <v>-2.9382300000000002E-4</v>
      </c>
      <c r="BB540">
        <v>5.8991407000000003E-2</v>
      </c>
      <c r="BC540">
        <v>8.6999999999999998E-8</v>
      </c>
      <c r="BD540">
        <v>0.200424144</v>
      </c>
      <c r="BE540">
        <v>0.17643688799999999</v>
      </c>
      <c r="BF540">
        <v>0.132073937</v>
      </c>
      <c r="BG540">
        <v>0.89408935199999995</v>
      </c>
      <c r="BH540">
        <v>8.6999999999999998E-8</v>
      </c>
      <c r="BI540">
        <v>1.0651370790000001</v>
      </c>
      <c r="BJ540">
        <v>0.200424144</v>
      </c>
      <c r="BK540">
        <v>0.229286885</v>
      </c>
      <c r="BL540">
        <v>0.86471293599999999</v>
      </c>
      <c r="BM540">
        <v>8.0190312E-2</v>
      </c>
      <c r="BN540">
        <v>7.7600979E-2</v>
      </c>
      <c r="BO540">
        <v>-0.122367035</v>
      </c>
      <c r="BP540">
        <v>0.14848753100000001</v>
      </c>
      <c r="BQ540">
        <v>0.14848753100000001</v>
      </c>
      <c r="BR540">
        <v>-9.6658722000000002E-2</v>
      </c>
      <c r="BS540">
        <v>6</v>
      </c>
    </row>
    <row r="541" spans="1:71" hidden="1" x14ac:dyDescent="0.35">
      <c r="A541">
        <v>34132022</v>
      </c>
      <c r="B541">
        <v>23402022</v>
      </c>
      <c r="C541">
        <v>2340</v>
      </c>
      <c r="D541">
        <v>3413</v>
      </c>
      <c r="E541" t="s">
        <v>162</v>
      </c>
      <c r="F541">
        <v>2022</v>
      </c>
      <c r="G541" t="s">
        <v>163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19690192</v>
      </c>
      <c r="N541">
        <v>14179634</v>
      </c>
      <c r="O541">
        <v>8859035</v>
      </c>
      <c r="P541">
        <v>10831157</v>
      </c>
      <c r="Q541">
        <v>14806706</v>
      </c>
      <c r="R541">
        <v>0.34029013000000002</v>
      </c>
      <c r="S541">
        <v>3803549</v>
      </c>
      <c r="T541">
        <v>3540849</v>
      </c>
      <c r="U541">
        <v>8543988</v>
      </c>
      <c r="V541">
        <v>14843221</v>
      </c>
      <c r="W541">
        <v>12246437</v>
      </c>
      <c r="X541">
        <v>9942056</v>
      </c>
      <c r="Y541">
        <v>0.79988757099999996</v>
      </c>
      <c r="Z541">
        <v>0.105254762</v>
      </c>
      <c r="AA541">
        <v>3.6858576999999997E-2</v>
      </c>
      <c r="AB541">
        <v>2.9551267999999999E-2</v>
      </c>
      <c r="AC541">
        <v>5886326</v>
      </c>
      <c r="AD541">
        <v>2930279</v>
      </c>
      <c r="AE541">
        <v>2858587</v>
      </c>
      <c r="AF541">
        <v>2344363</v>
      </c>
      <c r="AG541">
        <v>58.7</v>
      </c>
      <c r="AH541">
        <v>58.7</v>
      </c>
      <c r="AI541">
        <v>17323425</v>
      </c>
      <c r="AJ541">
        <v>10399687</v>
      </c>
      <c r="AK541">
        <v>3807053</v>
      </c>
      <c r="AL541">
        <v>2864627</v>
      </c>
      <c r="AM541">
        <v>0.58099999999999996</v>
      </c>
      <c r="AN541">
        <v>5563297678</v>
      </c>
      <c r="AO541">
        <v>0.26680616200000001</v>
      </c>
      <c r="AP541">
        <v>172</v>
      </c>
      <c r="AQ541">
        <v>0.44992121000000002</v>
      </c>
      <c r="AR541">
        <v>0.20159808100000001</v>
      </c>
      <c r="AS541">
        <v>1.5994066929999999</v>
      </c>
      <c r="AT541">
        <v>0.58099999999999996</v>
      </c>
      <c r="AU541">
        <v>0.42953986</v>
      </c>
      <c r="AV541">
        <v>3.739119954</v>
      </c>
      <c r="AW541">
        <v>16.795631199999999</v>
      </c>
      <c r="AX541">
        <v>0.165333111</v>
      </c>
      <c r="AY541">
        <v>0.26680616200000001</v>
      </c>
      <c r="AZ541">
        <v>0.102511119</v>
      </c>
      <c r="BA541">
        <v>6.2821991999999993E-2</v>
      </c>
      <c r="BB541">
        <v>-3.6264970000000001E-2</v>
      </c>
      <c r="BC541" s="1">
        <v>7.0500000000000003E-8</v>
      </c>
      <c r="BD541">
        <v>0.183134769</v>
      </c>
      <c r="BE541">
        <v>0.24971370900000001</v>
      </c>
      <c r="BF541">
        <v>0.165333111</v>
      </c>
      <c r="BG541">
        <v>0.79988757099999996</v>
      </c>
      <c r="BH541" s="1">
        <v>7.0500000000000003E-8</v>
      </c>
      <c r="BI541">
        <v>1.0467985989999999</v>
      </c>
      <c r="BJ541">
        <v>0.183134769</v>
      </c>
      <c r="BK541">
        <v>0.16251343300000001</v>
      </c>
      <c r="BL541">
        <v>0.86366382900000005</v>
      </c>
      <c r="BM541">
        <v>-1.6725570000000001E-3</v>
      </c>
      <c r="BN541">
        <v>-1.28049E-3</v>
      </c>
      <c r="BO541">
        <v>-2.0815966000000002E-2</v>
      </c>
      <c r="BP541">
        <v>6.8600105999999994E-2</v>
      </c>
      <c r="BQ541">
        <v>6.8600105999999994E-2</v>
      </c>
      <c r="BR541">
        <v>-4.6461876999999999E-2</v>
      </c>
      <c r="BS541">
        <v>6</v>
      </c>
    </row>
    <row r="542" spans="1:71" x14ac:dyDescent="0.35">
      <c r="A542">
        <v>34342017</v>
      </c>
      <c r="B542">
        <v>65602017</v>
      </c>
      <c r="C542">
        <v>6560</v>
      </c>
      <c r="D542">
        <v>3434</v>
      </c>
      <c r="E542" t="s">
        <v>113</v>
      </c>
      <c r="F542">
        <v>2017</v>
      </c>
      <c r="G542" t="s">
        <v>119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546788</v>
      </c>
      <c r="N542">
        <v>459423</v>
      </c>
      <c r="O542">
        <v>310138</v>
      </c>
      <c r="P542">
        <v>236650</v>
      </c>
      <c r="Q542">
        <v>450347</v>
      </c>
      <c r="R542">
        <v>0.53235074699999996</v>
      </c>
      <c r="S542">
        <v>188239</v>
      </c>
      <c r="T542">
        <v>64730</v>
      </c>
      <c r="U542">
        <v>83303</v>
      </c>
      <c r="V542">
        <v>679336</v>
      </c>
      <c r="W542">
        <v>715032</v>
      </c>
      <c r="X542">
        <v>700999</v>
      </c>
      <c r="Y542">
        <v>1.287706536</v>
      </c>
      <c r="Z542">
        <v>0.198316149</v>
      </c>
      <c r="AA542">
        <v>5.1133753999999997E-2</v>
      </c>
      <c r="AB542">
        <v>2.7077911E-2</v>
      </c>
      <c r="AC542">
        <v>14028</v>
      </c>
      <c r="AD542">
        <v>3688</v>
      </c>
      <c r="AE542">
        <v>-59841</v>
      </c>
      <c r="AF542">
        <v>1007</v>
      </c>
      <c r="AG542">
        <v>105.09</v>
      </c>
      <c r="AH542">
        <v>105.09</v>
      </c>
      <c r="AI542">
        <v>279210</v>
      </c>
      <c r="AJ542">
        <v>575619</v>
      </c>
      <c r="AK542">
        <v>128368</v>
      </c>
      <c r="AL542">
        <v>112385</v>
      </c>
      <c r="AM542">
        <v>0.16389999999999999</v>
      </c>
      <c r="AN542">
        <v>1552921117</v>
      </c>
      <c r="AO542">
        <v>4.3745685999999999E-2</v>
      </c>
      <c r="AP542">
        <v>109</v>
      </c>
      <c r="AQ542">
        <v>0.56719971899999999</v>
      </c>
      <c r="AR542">
        <v>-0.13025251199999999</v>
      </c>
      <c r="AS542">
        <v>1.1798436510000001</v>
      </c>
      <c r="AT542">
        <v>0.16389999999999999</v>
      </c>
      <c r="AU542">
        <v>0.74351088200000004</v>
      </c>
      <c r="AV542">
        <v>2.8290994729999999</v>
      </c>
      <c r="AW542">
        <v>13.21181644</v>
      </c>
      <c r="AX542">
        <v>2.1918799999999998E-3</v>
      </c>
      <c r="AY542">
        <v>4.3745685999999999E-2</v>
      </c>
      <c r="AZ542">
        <v>1.5849120000000001E-2</v>
      </c>
      <c r="BA542">
        <v>-1.3657239999999999E-2</v>
      </c>
      <c r="BB542">
        <v>0.13244439199999999</v>
      </c>
      <c r="BC542">
        <v>2.1799999999999999E-6</v>
      </c>
      <c r="BD542">
        <v>-7.7697459999999996E-2</v>
      </c>
      <c r="BE542">
        <v>0.14089412200000001</v>
      </c>
      <c r="BF542">
        <v>2.1918799999999998E-3</v>
      </c>
      <c r="BG542">
        <v>1.287706536</v>
      </c>
      <c r="BH542">
        <v>2.1799999999999999E-6</v>
      </c>
      <c r="BI542">
        <v>1.478672161</v>
      </c>
      <c r="BJ542">
        <v>-7.7697459999999996E-2</v>
      </c>
      <c r="BK542">
        <v>3.0544835999999999E-2</v>
      </c>
      <c r="BL542">
        <v>1.5563696199999999</v>
      </c>
      <c r="BM542">
        <v>0.13390323900000001</v>
      </c>
      <c r="BN542">
        <v>0.131947487</v>
      </c>
      <c r="BO542">
        <v>-0.16693928</v>
      </c>
      <c r="BP542">
        <v>3.0321213E-2</v>
      </c>
      <c r="BQ542">
        <v>3.0321213E-2</v>
      </c>
      <c r="BR542">
        <v>6.4545990000000001E-3</v>
      </c>
      <c r="BS542">
        <v>6</v>
      </c>
    </row>
    <row r="543" spans="1:71" x14ac:dyDescent="0.35">
      <c r="A543">
        <v>34342018</v>
      </c>
      <c r="B543">
        <v>65602018</v>
      </c>
      <c r="C543">
        <v>6560</v>
      </c>
      <c r="D543">
        <v>3434</v>
      </c>
      <c r="E543" t="s">
        <v>113</v>
      </c>
      <c r="F543">
        <v>2018</v>
      </c>
      <c r="G543" t="s">
        <v>118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521934</v>
      </c>
      <c r="N543">
        <v>546788</v>
      </c>
      <c r="O543">
        <v>277355</v>
      </c>
      <c r="P543">
        <v>244579</v>
      </c>
      <c r="Q543">
        <v>423311</v>
      </c>
      <c r="R543">
        <v>0.49578490800000002</v>
      </c>
      <c r="S543">
        <v>148170</v>
      </c>
      <c r="T543">
        <v>64436</v>
      </c>
      <c r="U543">
        <v>82636</v>
      </c>
      <c r="V543">
        <v>733682</v>
      </c>
      <c r="W543">
        <v>679336</v>
      </c>
      <c r="X543">
        <v>715032</v>
      </c>
      <c r="Y543">
        <v>1.1357198770000001</v>
      </c>
      <c r="Z543">
        <v>0.18411889100000001</v>
      </c>
      <c r="AA543">
        <v>5.4249660999999998E-2</v>
      </c>
      <c r="AB543">
        <v>2.8550516000000001E-2</v>
      </c>
      <c r="AC543">
        <v>21858</v>
      </c>
      <c r="AD543">
        <v>8700</v>
      </c>
      <c r="AE543">
        <v>44159</v>
      </c>
      <c r="AF543">
        <v>7426</v>
      </c>
      <c r="AG543">
        <v>114.88</v>
      </c>
      <c r="AH543">
        <v>114.88</v>
      </c>
      <c r="AI543">
        <v>306450</v>
      </c>
      <c r="AJ543">
        <v>632020</v>
      </c>
      <c r="AK543">
        <v>117346</v>
      </c>
      <c r="AL543">
        <v>128368</v>
      </c>
      <c r="AM543">
        <v>0.16439999999999999</v>
      </c>
      <c r="AN543">
        <v>1441024275</v>
      </c>
      <c r="AO543">
        <v>5.0913923999999999E-2</v>
      </c>
      <c r="AP543">
        <v>109</v>
      </c>
      <c r="AQ543">
        <v>0.531398606</v>
      </c>
      <c r="AR543">
        <v>8.0760734000000001E-2</v>
      </c>
      <c r="AS543">
        <v>1.2529693879999999</v>
      </c>
      <c r="AT543">
        <v>0.16439999999999999</v>
      </c>
      <c r="AU543">
        <v>0.56715399799999999</v>
      </c>
      <c r="AV543">
        <v>3.155527808</v>
      </c>
      <c r="AW543">
        <v>13.165296420000001</v>
      </c>
      <c r="AX543">
        <v>1.3581131999999999E-2</v>
      </c>
      <c r="AY543">
        <v>5.0913923999999999E-2</v>
      </c>
      <c r="AZ543">
        <v>2.0023852000000002E-2</v>
      </c>
      <c r="BA543">
        <v>-6.4427199999999999E-3</v>
      </c>
      <c r="BB543">
        <v>-6.7179602000000005E-2</v>
      </c>
      <c r="BC543">
        <v>1.8300000000000001E-6</v>
      </c>
      <c r="BD543">
        <v>9.9391355000000001E-2</v>
      </c>
      <c r="BE543">
        <v>0.11784457600000001</v>
      </c>
      <c r="BF543">
        <v>1.3581131999999999E-2</v>
      </c>
      <c r="BG543">
        <v>1.1357198770000001</v>
      </c>
      <c r="BH543">
        <v>1.8300000000000001E-6</v>
      </c>
      <c r="BI543">
        <v>1.3418034050000001</v>
      </c>
      <c r="BJ543">
        <v>9.9391355000000001E-2</v>
      </c>
      <c r="BK543">
        <v>-6.5283070999999998E-2</v>
      </c>
      <c r="BL543">
        <v>1.24241205</v>
      </c>
      <c r="BM543">
        <v>-4.6261148000000002E-2</v>
      </c>
      <c r="BN543">
        <v>-4.2714118000000002E-2</v>
      </c>
      <c r="BO543">
        <v>-2.4754089999999999E-2</v>
      </c>
      <c r="BP543">
        <v>3.1042264E-2</v>
      </c>
      <c r="BQ543">
        <v>3.1042264E-2</v>
      </c>
      <c r="BR543">
        <v>9.3460550000000007E-3</v>
      </c>
      <c r="BS543">
        <v>6</v>
      </c>
    </row>
    <row r="544" spans="1:71" x14ac:dyDescent="0.35">
      <c r="A544">
        <v>34342019</v>
      </c>
      <c r="B544">
        <v>65602019</v>
      </c>
      <c r="C544">
        <v>6560</v>
      </c>
      <c r="D544">
        <v>3434</v>
      </c>
      <c r="E544" t="s">
        <v>113</v>
      </c>
      <c r="F544">
        <v>2019</v>
      </c>
      <c r="G544" t="s">
        <v>117</v>
      </c>
      <c r="H544">
        <v>1</v>
      </c>
      <c r="I544">
        <v>0</v>
      </c>
      <c r="J544">
        <v>0</v>
      </c>
      <c r="K544">
        <v>0</v>
      </c>
      <c r="L544">
        <v>1</v>
      </c>
      <c r="M544">
        <v>510667</v>
      </c>
      <c r="N544">
        <v>521934</v>
      </c>
      <c r="O544">
        <v>253897</v>
      </c>
      <c r="P544">
        <v>256770</v>
      </c>
      <c r="Q544">
        <v>417330</v>
      </c>
      <c r="R544">
        <v>0.45799709</v>
      </c>
      <c r="S544">
        <v>117000</v>
      </c>
      <c r="T544">
        <v>63037</v>
      </c>
      <c r="U544">
        <v>83500</v>
      </c>
      <c r="V544">
        <v>693538</v>
      </c>
      <c r="W544">
        <v>733682</v>
      </c>
      <c r="X544">
        <v>679336</v>
      </c>
      <c r="Y544">
        <v>1.147175697</v>
      </c>
      <c r="Z544">
        <v>0.17906670199999999</v>
      </c>
      <c r="AA544">
        <v>5.3395775999999999E-2</v>
      </c>
      <c r="AB544">
        <v>3.4544610000000003E-2</v>
      </c>
      <c r="AC544">
        <v>33937</v>
      </c>
      <c r="AD544">
        <v>25613</v>
      </c>
      <c r="AE544">
        <v>36091</v>
      </c>
      <c r="AF544">
        <v>18942</v>
      </c>
      <c r="AG544">
        <v>114.99</v>
      </c>
      <c r="AH544">
        <v>114.99</v>
      </c>
      <c r="AI544">
        <v>307585</v>
      </c>
      <c r="AJ544">
        <v>571681</v>
      </c>
      <c r="AK544">
        <v>144415</v>
      </c>
      <c r="AL544">
        <v>117346</v>
      </c>
      <c r="AM544">
        <v>0.16589999999999999</v>
      </c>
      <c r="AN544">
        <v>1382771822</v>
      </c>
      <c r="AO544">
        <v>5.0155636000000003E-2</v>
      </c>
      <c r="AP544">
        <v>110</v>
      </c>
      <c r="AQ544">
        <v>0.49718701199999998</v>
      </c>
      <c r="AR544">
        <v>6.9148589999999996E-2</v>
      </c>
      <c r="AS544">
        <v>1.1979008449999999</v>
      </c>
      <c r="AT544">
        <v>0.16589999999999999</v>
      </c>
      <c r="AU544">
        <v>0.55614311400000005</v>
      </c>
      <c r="AV544">
        <v>3.3241984659999999</v>
      </c>
      <c r="AW544">
        <v>13.143472989999999</v>
      </c>
      <c r="AX544">
        <v>3.6291944999999999E-2</v>
      </c>
      <c r="AY544">
        <v>5.0155636000000003E-2</v>
      </c>
      <c r="AZ544">
        <v>1.6738533E-2</v>
      </c>
      <c r="BA544">
        <v>1.9553411999999999E-2</v>
      </c>
      <c r="BB544">
        <v>-3.2856644999999997E-2</v>
      </c>
      <c r="BC544">
        <v>1.9199999999999998E-6</v>
      </c>
      <c r="BD544">
        <v>-7.6913939000000001E-2</v>
      </c>
      <c r="BE544">
        <v>0.120775807</v>
      </c>
      <c r="BF544">
        <v>3.6291944999999999E-2</v>
      </c>
      <c r="BG544">
        <v>1.147175697</v>
      </c>
      <c r="BH544">
        <v>1.9199999999999998E-6</v>
      </c>
      <c r="BI544">
        <v>1.3287848659999999</v>
      </c>
      <c r="BJ544">
        <v>-7.6913939000000001E-2</v>
      </c>
      <c r="BK544">
        <v>0.104124276</v>
      </c>
      <c r="BL544">
        <v>1.4056988050000001</v>
      </c>
      <c r="BM544">
        <v>-3.1990102999999999E-2</v>
      </c>
      <c r="BN544">
        <v>-4.0831456000000002E-2</v>
      </c>
      <c r="BO544">
        <v>-1.5522762000000001E-2</v>
      </c>
      <c r="BP544">
        <v>7.1946253000000002E-2</v>
      </c>
      <c r="BQ544">
        <v>7.1946253000000002E-2</v>
      </c>
      <c r="BR544">
        <v>-1.5545623E-2</v>
      </c>
      <c r="BS544">
        <v>6</v>
      </c>
    </row>
    <row r="545" spans="1:71" x14ac:dyDescent="0.35">
      <c r="A545">
        <v>34342020</v>
      </c>
      <c r="B545">
        <v>65602020</v>
      </c>
      <c r="C545">
        <v>6560</v>
      </c>
      <c r="D545">
        <v>3434</v>
      </c>
      <c r="E545" t="s">
        <v>113</v>
      </c>
      <c r="F545">
        <v>2020</v>
      </c>
      <c r="G545" t="s">
        <v>116</v>
      </c>
      <c r="H545">
        <v>1</v>
      </c>
      <c r="I545">
        <v>0</v>
      </c>
      <c r="J545">
        <v>0</v>
      </c>
      <c r="K545">
        <v>0</v>
      </c>
      <c r="L545">
        <v>1</v>
      </c>
      <c r="M545">
        <v>512624</v>
      </c>
      <c r="N545">
        <v>510667</v>
      </c>
      <c r="O545">
        <v>273201</v>
      </c>
      <c r="P545">
        <v>239423</v>
      </c>
      <c r="Q545">
        <v>422366</v>
      </c>
      <c r="R545">
        <v>0.49296365399999997</v>
      </c>
      <c r="S545">
        <v>131000</v>
      </c>
      <c r="T545">
        <v>62173</v>
      </c>
      <c r="U545">
        <v>70164</v>
      </c>
      <c r="V545">
        <v>521605</v>
      </c>
      <c r="W545">
        <v>693538</v>
      </c>
      <c r="X545">
        <v>733682</v>
      </c>
      <c r="Y545">
        <v>0.88547135399999999</v>
      </c>
      <c r="Z545">
        <v>0.168076261</v>
      </c>
      <c r="AA545">
        <v>7.1584819999999993E-2</v>
      </c>
      <c r="AB545">
        <v>3.3724753000000003E-2</v>
      </c>
      <c r="AC545">
        <v>16623</v>
      </c>
      <c r="AD545">
        <v>-6662</v>
      </c>
      <c r="AE545">
        <v>-15020</v>
      </c>
      <c r="AF545">
        <v>-10150</v>
      </c>
      <c r="AG545">
        <v>120.43</v>
      </c>
      <c r="AH545">
        <v>120.43</v>
      </c>
      <c r="AI545">
        <v>309855</v>
      </c>
      <c r="AJ545">
        <v>447892</v>
      </c>
      <c r="AK545">
        <v>148704</v>
      </c>
      <c r="AL545">
        <v>144415</v>
      </c>
      <c r="AM545">
        <v>0.17230000000000001</v>
      </c>
      <c r="AN545">
        <v>1371820698</v>
      </c>
      <c r="AO545">
        <v>3.8022826000000003E-2</v>
      </c>
      <c r="AP545">
        <v>110</v>
      </c>
      <c r="AQ545">
        <v>0.53294617499999997</v>
      </c>
      <c r="AR545">
        <v>-2.9412513000000001E-2</v>
      </c>
      <c r="AS545">
        <v>1.29417391</v>
      </c>
      <c r="AT545">
        <v>0.17230000000000001</v>
      </c>
      <c r="AU545">
        <v>0.58797415900000005</v>
      </c>
      <c r="AV545">
        <v>2.6892445810000001</v>
      </c>
      <c r="AW545">
        <v>13.147297910000001</v>
      </c>
      <c r="AX545">
        <v>-1.9875965999999998E-2</v>
      </c>
      <c r="AY545">
        <v>3.8022826000000003E-2</v>
      </c>
      <c r="AZ545">
        <v>1.7205102E-2</v>
      </c>
      <c r="BA545">
        <v>-3.7081068000000002E-2</v>
      </c>
      <c r="BB545">
        <v>9.5365469999999994E-3</v>
      </c>
      <c r="BC545">
        <v>1.9599999999999999E-6</v>
      </c>
      <c r="BD545">
        <v>-0.33668320099999999</v>
      </c>
      <c r="BE545">
        <v>0.121748615</v>
      </c>
      <c r="BF545">
        <v>-1.9875965999999998E-2</v>
      </c>
      <c r="BG545">
        <v>0.88547135399999999</v>
      </c>
      <c r="BH545">
        <v>1.9599999999999999E-6</v>
      </c>
      <c r="BI545">
        <v>1.0214190460000001</v>
      </c>
      <c r="BJ545">
        <v>-0.33668320099999999</v>
      </c>
      <c r="BK545">
        <v>-7.8610915000000003E-2</v>
      </c>
      <c r="BL545">
        <v>1.3581022469999999</v>
      </c>
      <c r="BM545">
        <v>6.0413515000000001E-2</v>
      </c>
      <c r="BN545">
        <v>6.2791199000000006E-2</v>
      </c>
      <c r="BO545">
        <v>-0.115499143</v>
      </c>
      <c r="BP545">
        <v>3.1813524000000003E-2</v>
      </c>
      <c r="BQ545">
        <v>3.1813524000000003E-2</v>
      </c>
      <c r="BR545">
        <v>-5.9546E-3</v>
      </c>
      <c r="BS545">
        <v>6</v>
      </c>
    </row>
    <row r="546" spans="1:71" x14ac:dyDescent="0.35">
      <c r="A546">
        <v>34342021</v>
      </c>
      <c r="B546">
        <v>65602021</v>
      </c>
      <c r="C546">
        <v>6560</v>
      </c>
      <c r="D546">
        <v>3434</v>
      </c>
      <c r="E546" t="s">
        <v>113</v>
      </c>
      <c r="F546">
        <v>2021</v>
      </c>
      <c r="G546" t="s">
        <v>115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538525</v>
      </c>
      <c r="N546">
        <v>512624</v>
      </c>
      <c r="O546">
        <v>279560</v>
      </c>
      <c r="P546">
        <v>258965</v>
      </c>
      <c r="Q546">
        <v>449102</v>
      </c>
      <c r="R546">
        <v>0.48185320999999998</v>
      </c>
      <c r="S546">
        <v>121000</v>
      </c>
      <c r="T546">
        <v>62494</v>
      </c>
      <c r="U546">
        <v>53680</v>
      </c>
      <c r="V546">
        <v>798993</v>
      </c>
      <c r="W546">
        <v>521605</v>
      </c>
      <c r="X546">
        <v>693538</v>
      </c>
      <c r="Y546">
        <v>1.3926698710000001</v>
      </c>
      <c r="Z546">
        <v>0.18227784899999999</v>
      </c>
      <c r="AA546">
        <v>4.5250709E-2</v>
      </c>
      <c r="AB546">
        <v>3.2729949000000001E-2</v>
      </c>
      <c r="AC546">
        <v>36146</v>
      </c>
      <c r="AD546">
        <v>25460</v>
      </c>
      <c r="AE546">
        <v>636</v>
      </c>
      <c r="AF546">
        <v>18637</v>
      </c>
      <c r="AG546">
        <v>156.1</v>
      </c>
      <c r="AH546">
        <v>156.1</v>
      </c>
      <c r="AI546">
        <v>417680</v>
      </c>
      <c r="AJ546">
        <v>678424</v>
      </c>
      <c r="AK546">
        <v>184196</v>
      </c>
      <c r="AL546">
        <v>148704</v>
      </c>
      <c r="AM546">
        <v>0.17230000000000001</v>
      </c>
      <c r="AN546">
        <v>1639813842</v>
      </c>
      <c r="AO546">
        <v>4.8724615999999998E-2</v>
      </c>
      <c r="AP546">
        <v>112</v>
      </c>
      <c r="AQ546">
        <v>0.51912167499999995</v>
      </c>
      <c r="AR546">
        <v>1.2406749999999999E-3</v>
      </c>
      <c r="AS546">
        <v>1.6128820500000001</v>
      </c>
      <c r="AT546">
        <v>0.17230000000000001</v>
      </c>
      <c r="AU546">
        <v>0.636499657</v>
      </c>
      <c r="AV546">
        <v>3.6308269740000001</v>
      </c>
      <c r="AW546">
        <v>13.1965892</v>
      </c>
      <c r="AX546">
        <v>3.6356081999999998E-2</v>
      </c>
      <c r="AY546">
        <v>4.8724615999999998E-2</v>
      </c>
      <c r="AZ546">
        <v>4.4126303999999998E-2</v>
      </c>
      <c r="BA546">
        <v>-7.7702220000000002E-3</v>
      </c>
      <c r="BB546">
        <v>3.5115406000000002E-2</v>
      </c>
      <c r="BC546">
        <v>1.95E-6</v>
      </c>
      <c r="BD546">
        <v>0.54111395500000004</v>
      </c>
      <c r="BE546">
        <v>0.121910016</v>
      </c>
      <c r="BF546">
        <v>3.6356081999999998E-2</v>
      </c>
      <c r="BG546">
        <v>1.3926698710000001</v>
      </c>
      <c r="BH546">
        <v>1.95E-6</v>
      </c>
      <c r="BI546">
        <v>1.558633618</v>
      </c>
      <c r="BJ546">
        <v>0.54111395500000004</v>
      </c>
      <c r="BK546">
        <v>-0.33539787399999998</v>
      </c>
      <c r="BL546">
        <v>1.0175196639999999</v>
      </c>
      <c r="BM546">
        <v>-2.0601049E-2</v>
      </c>
      <c r="BN546">
        <v>3.8928500000000002E-3</v>
      </c>
      <c r="BO546">
        <v>-9.6622788000000001E-2</v>
      </c>
      <c r="BP546">
        <v>4.6129228000000001E-2</v>
      </c>
      <c r="BQ546">
        <v>4.6591253999999999E-2</v>
      </c>
      <c r="BR546">
        <v>3.3245792000000003E-2</v>
      </c>
      <c r="BS546">
        <v>6</v>
      </c>
    </row>
    <row r="547" spans="1:71" x14ac:dyDescent="0.35">
      <c r="A547">
        <v>34342022</v>
      </c>
      <c r="B547">
        <v>65602022</v>
      </c>
      <c r="C547">
        <v>6560</v>
      </c>
      <c r="D547">
        <v>3434</v>
      </c>
      <c r="E547" t="s">
        <v>113</v>
      </c>
      <c r="F547">
        <v>2022</v>
      </c>
      <c r="G547" t="s">
        <v>114</v>
      </c>
      <c r="H547">
        <v>1</v>
      </c>
      <c r="I547">
        <v>0</v>
      </c>
      <c r="J547">
        <v>1</v>
      </c>
      <c r="K547">
        <v>1</v>
      </c>
      <c r="L547">
        <v>1</v>
      </c>
      <c r="M547">
        <v>550366</v>
      </c>
      <c r="N547">
        <v>538525</v>
      </c>
      <c r="O547">
        <v>253643</v>
      </c>
      <c r="P547">
        <v>296723</v>
      </c>
      <c r="Q547">
        <v>459988</v>
      </c>
      <c r="R547">
        <v>0.43098774299999998</v>
      </c>
      <c r="S547">
        <v>136000</v>
      </c>
      <c r="T547">
        <v>64893</v>
      </c>
      <c r="U547">
        <v>133807</v>
      </c>
      <c r="V547">
        <v>764797</v>
      </c>
      <c r="W547">
        <v>798993</v>
      </c>
      <c r="X547">
        <v>521605</v>
      </c>
      <c r="Y547">
        <v>1.1908156539999999</v>
      </c>
      <c r="Z547">
        <v>0.17972981800000001</v>
      </c>
      <c r="AA547">
        <v>4.9915205999999997E-2</v>
      </c>
      <c r="AB547">
        <v>2.8661200000000001E-2</v>
      </c>
      <c r="AC547">
        <v>60227</v>
      </c>
      <c r="AD547">
        <v>54829</v>
      </c>
      <c r="AE547">
        <v>76967</v>
      </c>
      <c r="AF547">
        <v>40304</v>
      </c>
      <c r="AG547">
        <v>112.58</v>
      </c>
      <c r="AH547">
        <v>112.58</v>
      </c>
      <c r="AI547">
        <v>578691</v>
      </c>
      <c r="AJ547">
        <v>632786</v>
      </c>
      <c r="AK547">
        <v>192694</v>
      </c>
      <c r="AL547">
        <v>184196</v>
      </c>
      <c r="AM547">
        <v>0.17319999999999999</v>
      </c>
      <c r="AN547">
        <v>1365363175</v>
      </c>
      <c r="AO547">
        <v>5.6014181000000003E-2</v>
      </c>
      <c r="AP547">
        <v>113</v>
      </c>
      <c r="AQ547">
        <v>0.460862408</v>
      </c>
      <c r="AR547">
        <v>0.14292187000000001</v>
      </c>
      <c r="AS547">
        <v>1.950273487</v>
      </c>
      <c r="AT547">
        <v>0.17319999999999999</v>
      </c>
      <c r="AU547">
        <v>0.55506429599999996</v>
      </c>
      <c r="AV547">
        <v>4.2434261070000003</v>
      </c>
      <c r="AW547">
        <v>13.218338790000001</v>
      </c>
      <c r="AX547">
        <v>7.4841464999999996E-2</v>
      </c>
      <c r="AY547">
        <v>5.6014181000000003E-2</v>
      </c>
      <c r="AZ547">
        <v>3.4783744999999998E-2</v>
      </c>
      <c r="BA547">
        <v>4.0057719999999998E-2</v>
      </c>
      <c r="BB547">
        <v>-6.8080404999999997E-2</v>
      </c>
      <c r="BC547">
        <v>1.86E-6</v>
      </c>
      <c r="BD547">
        <v>-6.3499372999999998E-2</v>
      </c>
      <c r="BE547">
        <v>0.120501369</v>
      </c>
      <c r="BF547">
        <v>7.4841464999999996E-2</v>
      </c>
      <c r="BG547">
        <v>1.1908156539999999</v>
      </c>
      <c r="BH547">
        <v>1.86E-6</v>
      </c>
      <c r="BI547">
        <v>1.420169909</v>
      </c>
      <c r="BJ547">
        <v>-6.3499372999999998E-2</v>
      </c>
      <c r="BK547">
        <v>0.51508843599999998</v>
      </c>
      <c r="BL547">
        <v>1.4836692819999999</v>
      </c>
      <c r="BM547">
        <v>-3.8475483999999997E-2</v>
      </c>
      <c r="BN547">
        <v>-5.7249110999999998E-2</v>
      </c>
      <c r="BO547">
        <v>1.9078699999999999E-4</v>
      </c>
      <c r="BP547">
        <v>3.7371790000000002E-2</v>
      </c>
      <c r="BQ547">
        <v>4.4907861E-2</v>
      </c>
      <c r="BR547">
        <v>2.4379557999999999E-2</v>
      </c>
      <c r="BS547">
        <v>6</v>
      </c>
    </row>
    <row r="548" spans="1:71" x14ac:dyDescent="0.35">
      <c r="A548">
        <v>34812017</v>
      </c>
      <c r="B548">
        <v>24092017</v>
      </c>
      <c r="C548">
        <v>2409</v>
      </c>
      <c r="D548">
        <v>3481</v>
      </c>
      <c r="E548" t="s">
        <v>113</v>
      </c>
      <c r="F548">
        <v>2017</v>
      </c>
      <c r="G548" t="s">
        <v>119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414858758</v>
      </c>
      <c r="N548">
        <v>371479548</v>
      </c>
      <c r="O548">
        <v>150533710</v>
      </c>
      <c r="P548">
        <v>264325048</v>
      </c>
      <c r="Q548">
        <v>158529955</v>
      </c>
      <c r="R548">
        <v>0.31792548500000001</v>
      </c>
      <c r="S548">
        <v>28238902</v>
      </c>
      <c r="T548">
        <v>220864627</v>
      </c>
      <c r="U548">
        <v>65988955</v>
      </c>
      <c r="V548">
        <v>329174401</v>
      </c>
      <c r="W548">
        <v>287089277</v>
      </c>
      <c r="X548">
        <v>364132984</v>
      </c>
      <c r="Y548">
        <v>0.71953629299999999</v>
      </c>
      <c r="Z548">
        <v>5.8459390999999999E-2</v>
      </c>
      <c r="AA548">
        <v>3.9239748999999997E-2</v>
      </c>
      <c r="AB548">
        <v>5.9014130000000003E-3</v>
      </c>
      <c r="AC548">
        <v>66248130</v>
      </c>
      <c r="AD548">
        <v>49671689</v>
      </c>
      <c r="AE548">
        <v>82642659</v>
      </c>
      <c r="AF548">
        <v>37028609</v>
      </c>
      <c r="AG548">
        <v>28.65</v>
      </c>
      <c r="AH548">
        <v>28.65</v>
      </c>
      <c r="AI548">
        <v>123405680</v>
      </c>
      <c r="AJ548">
        <v>260435724</v>
      </c>
      <c r="AK548">
        <v>30259021</v>
      </c>
      <c r="AL548">
        <v>23401728</v>
      </c>
      <c r="AM548">
        <v>0.65429999999999999</v>
      </c>
      <c r="AN548">
        <v>1552921117</v>
      </c>
      <c r="AO548">
        <v>21.19711023</v>
      </c>
      <c r="AP548">
        <v>109</v>
      </c>
      <c r="AQ548">
        <v>0.36285532599999998</v>
      </c>
      <c r="AR548">
        <v>0.22246893400000001</v>
      </c>
      <c r="AS548">
        <v>0.46687092600000002</v>
      </c>
      <c r="AT548">
        <v>0.65429999999999999</v>
      </c>
      <c r="AU548">
        <v>0.609925893</v>
      </c>
      <c r="AV548">
        <v>2.3625678410000002</v>
      </c>
      <c r="AW548">
        <v>19.843448680000002</v>
      </c>
      <c r="AX548">
        <v>9.9678727999999994E-2</v>
      </c>
      <c r="AY548">
        <v>21.19711023</v>
      </c>
      <c r="AZ548">
        <v>1.5849120000000001E-2</v>
      </c>
      <c r="BA548">
        <v>8.3829608999999999E-2</v>
      </c>
      <c r="BB548">
        <v>-0.122790205</v>
      </c>
      <c r="BC548" s="1">
        <v>2.69E-9</v>
      </c>
      <c r="BD548">
        <v>0.113290555</v>
      </c>
      <c r="BE548">
        <v>0.59455393499999998</v>
      </c>
      <c r="BF548">
        <v>9.9678727999999994E-2</v>
      </c>
      <c r="BG548">
        <v>0.71953629299999999</v>
      </c>
      <c r="BH548" s="1">
        <v>2.69E-9</v>
      </c>
      <c r="BI548">
        <v>0.88611715700000004</v>
      </c>
      <c r="BJ548">
        <v>0.113290555</v>
      </c>
      <c r="BK548">
        <v>-0.20739690099999999</v>
      </c>
      <c r="BL548">
        <v>0.77282660299999995</v>
      </c>
      <c r="BM548">
        <v>-3.5736004000000002E-2</v>
      </c>
      <c r="BN548">
        <v>-5.8220628000000003E-2</v>
      </c>
      <c r="BO548">
        <v>0.14080835999999999</v>
      </c>
      <c r="BP548">
        <v>-2.2381416000000001E-2</v>
      </c>
      <c r="BQ548">
        <v>-2.2381416000000001E-2</v>
      </c>
      <c r="BR548">
        <v>-5.1843478999999998E-2</v>
      </c>
      <c r="BS548">
        <v>6</v>
      </c>
    </row>
    <row r="549" spans="1:71" x14ac:dyDescent="0.35">
      <c r="A549">
        <v>34812018</v>
      </c>
      <c r="B549">
        <v>24092018</v>
      </c>
      <c r="C549">
        <v>2409</v>
      </c>
      <c r="D549">
        <v>3481</v>
      </c>
      <c r="E549" t="s">
        <v>113</v>
      </c>
      <c r="F549">
        <v>2018</v>
      </c>
      <c r="G549" t="s">
        <v>118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411919604</v>
      </c>
      <c r="N549">
        <v>414858758</v>
      </c>
      <c r="O549">
        <v>156928899</v>
      </c>
      <c r="P549">
        <v>254990705</v>
      </c>
      <c r="Q549">
        <v>169734116</v>
      </c>
      <c r="R549">
        <v>0.29198580200000002</v>
      </c>
      <c r="S549">
        <v>51336576</v>
      </c>
      <c r="T549">
        <v>206617960</v>
      </c>
      <c r="U549">
        <v>33847328</v>
      </c>
      <c r="V549">
        <v>279376115</v>
      </c>
      <c r="W549">
        <v>329174401</v>
      </c>
      <c r="X549">
        <v>287089277</v>
      </c>
      <c r="Y549">
        <v>0.610231996</v>
      </c>
      <c r="Z549">
        <v>5.2977697999999997E-2</v>
      </c>
      <c r="AA549">
        <v>4.3437779000000003E-2</v>
      </c>
      <c r="AB549">
        <v>1.0993358999999999E-2</v>
      </c>
      <c r="AC549">
        <v>60485333</v>
      </c>
      <c r="AD549">
        <v>7136397</v>
      </c>
      <c r="AE549">
        <v>52579619</v>
      </c>
      <c r="AF549">
        <v>2222762</v>
      </c>
      <c r="AG549">
        <v>28.69</v>
      </c>
      <c r="AH549">
        <v>28.69</v>
      </c>
      <c r="AI549">
        <v>96734130</v>
      </c>
      <c r="AJ549">
        <v>252562557</v>
      </c>
      <c r="AK549">
        <v>30856552</v>
      </c>
      <c r="AL549">
        <v>30259021</v>
      </c>
      <c r="AM549">
        <v>0.65900000000000003</v>
      </c>
      <c r="AN549">
        <v>1441024275</v>
      </c>
      <c r="AO549">
        <v>19.387328849999999</v>
      </c>
      <c r="AP549">
        <v>109</v>
      </c>
      <c r="AQ549">
        <v>0.38096972699999998</v>
      </c>
      <c r="AR549">
        <v>0.12674101199999999</v>
      </c>
      <c r="AS549">
        <v>0.37936335799999998</v>
      </c>
      <c r="AT549">
        <v>0.65900000000000003</v>
      </c>
      <c r="AU549">
        <v>0.656801737</v>
      </c>
      <c r="AV549">
        <v>1.805293899</v>
      </c>
      <c r="AW549">
        <v>19.836338749999999</v>
      </c>
      <c r="AX549">
        <v>5.3578769999999996E-3</v>
      </c>
      <c r="AY549">
        <v>19.387328849999999</v>
      </c>
      <c r="AZ549">
        <v>2.0023852000000002E-2</v>
      </c>
      <c r="BA549">
        <v>-1.4665976000000001E-2</v>
      </c>
      <c r="BB549">
        <v>-0.121383136</v>
      </c>
      <c r="BC549" s="1">
        <v>2.4100000000000002E-9</v>
      </c>
      <c r="BD549">
        <v>-0.120036723</v>
      </c>
      <c r="BE549">
        <v>0.49804410799999999</v>
      </c>
      <c r="BF549">
        <v>5.3578769999999996E-3</v>
      </c>
      <c r="BG549">
        <v>0.610231996</v>
      </c>
      <c r="BH549" s="1">
        <v>2.4100000000000002E-9</v>
      </c>
      <c r="BI549">
        <v>0.67342465299999998</v>
      </c>
      <c r="BJ549">
        <v>-0.120036723</v>
      </c>
      <c r="BK549">
        <v>0.101444463</v>
      </c>
      <c r="BL549">
        <v>0.793461376</v>
      </c>
      <c r="BM549">
        <v>-6.5856708999999999E-2</v>
      </c>
      <c r="BN549">
        <v>-6.9914448000000004E-2</v>
      </c>
      <c r="BO549">
        <v>7.4866170999999995E-2</v>
      </c>
      <c r="BP549">
        <v>6.4969511999999993E-2</v>
      </c>
      <c r="BQ549">
        <v>6.4969511999999993E-2</v>
      </c>
      <c r="BR549">
        <v>-5.9739571999999998E-2</v>
      </c>
      <c r="BS549">
        <v>6</v>
      </c>
    </row>
    <row r="550" spans="1:71" x14ac:dyDescent="0.35">
      <c r="A550">
        <v>34812019</v>
      </c>
      <c r="B550">
        <v>24092019</v>
      </c>
      <c r="C550">
        <v>2409</v>
      </c>
      <c r="D550">
        <v>3481</v>
      </c>
      <c r="E550" t="s">
        <v>113</v>
      </c>
      <c r="F550">
        <v>2019</v>
      </c>
      <c r="G550" t="s">
        <v>117</v>
      </c>
      <c r="H550">
        <v>1</v>
      </c>
      <c r="I550">
        <v>0</v>
      </c>
      <c r="J550">
        <v>0</v>
      </c>
      <c r="K550">
        <v>0</v>
      </c>
      <c r="L550">
        <v>1</v>
      </c>
      <c r="M550">
        <v>369764346</v>
      </c>
      <c r="N550">
        <v>411919604</v>
      </c>
      <c r="O550">
        <v>137654317</v>
      </c>
      <c r="P550">
        <v>232110029</v>
      </c>
      <c r="Q550">
        <v>133118249</v>
      </c>
      <c r="R550">
        <v>0.29969937899999999</v>
      </c>
      <c r="S550">
        <v>35723799</v>
      </c>
      <c r="T550">
        <v>194382436</v>
      </c>
      <c r="U550">
        <v>34732975</v>
      </c>
      <c r="V550">
        <v>251971209</v>
      </c>
      <c r="W550">
        <v>279376115</v>
      </c>
      <c r="X550">
        <v>329174401</v>
      </c>
      <c r="Y550">
        <v>0.60336932399999998</v>
      </c>
      <c r="Z550">
        <v>5.5709842000000002E-2</v>
      </c>
      <c r="AA550">
        <v>4.9469144E-2</v>
      </c>
      <c r="AB550">
        <v>1.4592155000000001E-2</v>
      </c>
      <c r="AC550">
        <v>42398622</v>
      </c>
      <c r="AD550">
        <v>-15493695</v>
      </c>
      <c r="AE550">
        <v>13835382</v>
      </c>
      <c r="AF550">
        <v>-17440272</v>
      </c>
      <c r="AG550">
        <v>37.17</v>
      </c>
      <c r="AH550">
        <v>37.17</v>
      </c>
      <c r="AI550">
        <v>80893221</v>
      </c>
      <c r="AJ550">
        <v>248957129</v>
      </c>
      <c r="AK550">
        <v>30439076</v>
      </c>
      <c r="AL550">
        <v>30856552</v>
      </c>
      <c r="AM550">
        <v>0.52339999999999998</v>
      </c>
      <c r="AN550">
        <v>1382771822</v>
      </c>
      <c r="AO550">
        <v>18.222182790000002</v>
      </c>
      <c r="AP550">
        <v>110</v>
      </c>
      <c r="AQ550">
        <v>0.37227579799999999</v>
      </c>
      <c r="AR550">
        <v>3.3587578E-2</v>
      </c>
      <c r="AS550">
        <v>0.34851239000000001</v>
      </c>
      <c r="AT550">
        <v>0.52339999999999998</v>
      </c>
      <c r="AU550">
        <v>0.56588919500000001</v>
      </c>
      <c r="AV550">
        <v>1.4882945519999999</v>
      </c>
      <c r="AW550">
        <v>19.72837646</v>
      </c>
      <c r="AX550">
        <v>-4.2339018999999999E-2</v>
      </c>
      <c r="AY550">
        <v>18.222182790000002</v>
      </c>
      <c r="AZ550">
        <v>1.6738533E-2</v>
      </c>
      <c r="BA550">
        <v>-5.9077551999999998E-2</v>
      </c>
      <c r="BB550">
        <v>-7.5926597999999998E-2</v>
      </c>
      <c r="BC550" s="1">
        <v>2.4300000000000001E-9</v>
      </c>
      <c r="BD550">
        <v>-6.6529744000000002E-2</v>
      </c>
      <c r="BE550">
        <v>0.471894113</v>
      </c>
      <c r="BF550">
        <v>-4.2339018999999999E-2</v>
      </c>
      <c r="BG550">
        <v>0.60336932399999998</v>
      </c>
      <c r="BH550" s="1">
        <v>2.4300000000000001E-9</v>
      </c>
      <c r="BI550">
        <v>0.61169996900000001</v>
      </c>
      <c r="BJ550">
        <v>-6.6529744000000002E-2</v>
      </c>
      <c r="BK550">
        <v>-0.120893217</v>
      </c>
      <c r="BL550">
        <v>0.67822971300000001</v>
      </c>
      <c r="BM550">
        <v>1.0457391E-2</v>
      </c>
      <c r="BN550">
        <v>3.0107749999999999E-2</v>
      </c>
      <c r="BO550">
        <v>-2.7514172999999999E-2</v>
      </c>
      <c r="BP550">
        <v>0.107237766</v>
      </c>
      <c r="BQ550">
        <v>0.107237766</v>
      </c>
      <c r="BR550">
        <v>-4.8554152000000003E-2</v>
      </c>
      <c r="BS550">
        <v>6</v>
      </c>
    </row>
    <row r="551" spans="1:71" x14ac:dyDescent="0.35">
      <c r="A551">
        <v>34812020</v>
      </c>
      <c r="B551">
        <v>24092020</v>
      </c>
      <c r="C551">
        <v>2409</v>
      </c>
      <c r="D551">
        <v>3481</v>
      </c>
      <c r="E551" t="s">
        <v>113</v>
      </c>
      <c r="F551">
        <v>2020</v>
      </c>
      <c r="G551" t="s">
        <v>116</v>
      </c>
      <c r="H551">
        <v>1</v>
      </c>
      <c r="I551">
        <v>0</v>
      </c>
      <c r="J551">
        <v>0</v>
      </c>
      <c r="K551">
        <v>0</v>
      </c>
      <c r="L551">
        <v>1</v>
      </c>
      <c r="M551">
        <v>379559837</v>
      </c>
      <c r="N551">
        <v>369764346</v>
      </c>
      <c r="O551">
        <v>141992791</v>
      </c>
      <c r="P551">
        <v>237567046</v>
      </c>
      <c r="Q551">
        <v>159162307</v>
      </c>
      <c r="R551">
        <v>0.28762434100000001</v>
      </c>
      <c r="S551">
        <v>45126001</v>
      </c>
      <c r="T551">
        <v>178901675</v>
      </c>
      <c r="U551">
        <v>26532083</v>
      </c>
      <c r="V551">
        <v>269911051</v>
      </c>
      <c r="W551">
        <v>251971209</v>
      </c>
      <c r="X551">
        <v>279376115</v>
      </c>
      <c r="Y551">
        <v>0.66665201699999999</v>
      </c>
      <c r="Z551">
        <v>5.9554959999999997E-2</v>
      </c>
      <c r="AA551">
        <v>4.5013024999999998E-2</v>
      </c>
      <c r="AB551">
        <v>1.253493E-2</v>
      </c>
      <c r="AC551">
        <v>44317003</v>
      </c>
      <c r="AD551">
        <v>3583647</v>
      </c>
      <c r="AE551">
        <v>22404153</v>
      </c>
      <c r="AF551">
        <v>1639824</v>
      </c>
      <c r="AG551">
        <v>33.96</v>
      </c>
      <c r="AH551">
        <v>33.96</v>
      </c>
      <c r="AI551">
        <v>140160105</v>
      </c>
      <c r="AJ551">
        <v>246077953</v>
      </c>
      <c r="AK551">
        <v>30865270</v>
      </c>
      <c r="AL551">
        <v>30439076</v>
      </c>
      <c r="AM551">
        <v>0.5796</v>
      </c>
      <c r="AN551">
        <v>1371820698</v>
      </c>
      <c r="AO551">
        <v>19.675388439999999</v>
      </c>
      <c r="AP551">
        <v>110</v>
      </c>
      <c r="AQ551">
        <v>0.37409856699999999</v>
      </c>
      <c r="AR551">
        <v>6.0590354999999999E-2</v>
      </c>
      <c r="AS551">
        <v>0.58998125899999998</v>
      </c>
      <c r="AT551">
        <v>0.5796</v>
      </c>
      <c r="AU551">
        <v>0.69276815599999997</v>
      </c>
      <c r="AV551">
        <v>2.0011922320000002</v>
      </c>
      <c r="AW551">
        <v>19.754522819999998</v>
      </c>
      <c r="AX551">
        <v>4.4347809999999996E-3</v>
      </c>
      <c r="AY551">
        <v>19.675388439999999</v>
      </c>
      <c r="AZ551">
        <v>1.7205102E-2</v>
      </c>
      <c r="BA551">
        <v>-1.277032E-2</v>
      </c>
      <c r="BB551">
        <v>-5.6155574E-2</v>
      </c>
      <c r="BC551" s="1">
        <v>2.7000000000000002E-9</v>
      </c>
      <c r="BD551">
        <v>4.8516959999999998E-2</v>
      </c>
      <c r="BE551">
        <v>0.48382619100000002</v>
      </c>
      <c r="BF551">
        <v>4.4347809999999996E-3</v>
      </c>
      <c r="BG551">
        <v>0.66665201699999999</v>
      </c>
      <c r="BH551" s="1">
        <v>2.7000000000000002E-9</v>
      </c>
      <c r="BI551">
        <v>0.72995423699999995</v>
      </c>
      <c r="BJ551">
        <v>4.8516959999999998E-2</v>
      </c>
      <c r="BK551">
        <v>-7.4114517000000005E-2</v>
      </c>
      <c r="BL551">
        <v>0.68143727700000001</v>
      </c>
      <c r="BM551">
        <v>1.0245067E-2</v>
      </c>
      <c r="BN551">
        <v>1.1781787E-2</v>
      </c>
      <c r="BO551">
        <v>-1.1634659999999999E-3</v>
      </c>
      <c r="BP551">
        <v>6.9812026999999999E-2</v>
      </c>
      <c r="BQ551">
        <v>6.9812026999999999E-2</v>
      </c>
      <c r="BR551">
        <v>-4.3141581999999998E-2</v>
      </c>
      <c r="BS551">
        <v>6</v>
      </c>
    </row>
    <row r="552" spans="1:71" x14ac:dyDescent="0.35">
      <c r="A552">
        <v>34812021</v>
      </c>
      <c r="B552">
        <v>24092021</v>
      </c>
      <c r="C552">
        <v>2409</v>
      </c>
      <c r="D552">
        <v>3481</v>
      </c>
      <c r="E552" t="s">
        <v>113</v>
      </c>
      <c r="F552">
        <v>2021</v>
      </c>
      <c r="G552" t="s">
        <v>115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467519590</v>
      </c>
      <c r="N552">
        <v>379559837</v>
      </c>
      <c r="O552">
        <v>162722659</v>
      </c>
      <c r="P552">
        <v>304796931</v>
      </c>
      <c r="Q552">
        <v>175821223</v>
      </c>
      <c r="R552">
        <v>0.24930186800000001</v>
      </c>
      <c r="S552">
        <v>44362925</v>
      </c>
      <c r="T552">
        <v>162607908</v>
      </c>
      <c r="U552">
        <v>28667746</v>
      </c>
      <c r="V552">
        <v>350076690</v>
      </c>
      <c r="W552">
        <v>269911051</v>
      </c>
      <c r="X552">
        <v>251971209</v>
      </c>
      <c r="Y552">
        <v>0.70078531799999999</v>
      </c>
      <c r="Z552">
        <v>7.5842072999999996E-2</v>
      </c>
      <c r="AA552">
        <v>4.2975298000000002E-2</v>
      </c>
      <c r="AB552">
        <v>1.5476500000000001E-2</v>
      </c>
      <c r="AC552">
        <v>98667853</v>
      </c>
      <c r="AD552">
        <v>63388132</v>
      </c>
      <c r="AE552">
        <v>101752198</v>
      </c>
      <c r="AF552">
        <v>57545123</v>
      </c>
      <c r="AG552">
        <v>35.94</v>
      </c>
      <c r="AH552">
        <v>35.94</v>
      </c>
      <c r="AI552">
        <v>206968552</v>
      </c>
      <c r="AJ552">
        <v>258577010</v>
      </c>
      <c r="AK552">
        <v>38278221</v>
      </c>
      <c r="AL552">
        <v>30865270</v>
      </c>
      <c r="AM552">
        <v>0.42559999999999998</v>
      </c>
      <c r="AN552">
        <v>1639813842</v>
      </c>
      <c r="AO552">
        <v>21.34856293</v>
      </c>
      <c r="AP552">
        <v>112</v>
      </c>
      <c r="AQ552">
        <v>0.34805527400000003</v>
      </c>
      <c r="AR552">
        <v>0.26807946500000002</v>
      </c>
      <c r="AS552">
        <v>0.67903751999999995</v>
      </c>
      <c r="AT552">
        <v>0.42559999999999998</v>
      </c>
      <c r="AU552">
        <v>0.84437835299999997</v>
      </c>
      <c r="AV552">
        <v>2.7061190069999999</v>
      </c>
      <c r="AW552">
        <v>19.96295181</v>
      </c>
      <c r="AX552">
        <v>0.151610148</v>
      </c>
      <c r="AY552">
        <v>21.34856293</v>
      </c>
      <c r="AZ552">
        <v>4.4126303999999998E-2</v>
      </c>
      <c r="BA552">
        <v>0.107483844</v>
      </c>
      <c r="BB552">
        <v>-0.116469317</v>
      </c>
      <c r="BC552" s="1">
        <v>2.6299999999999998E-9</v>
      </c>
      <c r="BD552">
        <v>0.211206854</v>
      </c>
      <c r="BE552">
        <v>0.42841178699999999</v>
      </c>
      <c r="BF552">
        <v>0.151610148</v>
      </c>
      <c r="BG552">
        <v>0.70078531799999999</v>
      </c>
      <c r="BH552" s="1">
        <v>2.6299999999999998E-9</v>
      </c>
      <c r="BI552">
        <v>0.922322796</v>
      </c>
      <c r="BJ552">
        <v>0.211206854</v>
      </c>
      <c r="BK552">
        <v>4.7264858999999999E-2</v>
      </c>
      <c r="BL552">
        <v>0.71111594199999995</v>
      </c>
      <c r="BM552">
        <v>-0.10291238900000001</v>
      </c>
      <c r="BN552">
        <v>-0.125575294</v>
      </c>
      <c r="BO552">
        <v>0.191017244</v>
      </c>
      <c r="BP552">
        <v>-7.4722249000000004E-2</v>
      </c>
      <c r="BQ552">
        <v>-7.4909065999999996E-2</v>
      </c>
      <c r="BR552">
        <v>-3.4282238E-2</v>
      </c>
      <c r="BS552">
        <v>6</v>
      </c>
    </row>
    <row r="553" spans="1:71" x14ac:dyDescent="0.35">
      <c r="A553">
        <v>34812022</v>
      </c>
      <c r="B553">
        <v>24092022</v>
      </c>
      <c r="C553">
        <v>2409</v>
      </c>
      <c r="D553">
        <v>3481</v>
      </c>
      <c r="E553" t="s">
        <v>113</v>
      </c>
      <c r="F553">
        <v>2022</v>
      </c>
      <c r="G553" t="s">
        <v>114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383741496</v>
      </c>
      <c r="N553">
        <v>467519590</v>
      </c>
      <c r="O553">
        <v>130746776</v>
      </c>
      <c r="P553">
        <v>252994720</v>
      </c>
      <c r="Q553">
        <v>165301665</v>
      </c>
      <c r="R553">
        <v>0.24162884100000001</v>
      </c>
      <c r="S553">
        <v>36037849</v>
      </c>
      <c r="T553">
        <v>157533518</v>
      </c>
      <c r="U553">
        <v>68490588</v>
      </c>
      <c r="V553">
        <v>223715758</v>
      </c>
      <c r="W553">
        <v>350076690</v>
      </c>
      <c r="X553">
        <v>269911051</v>
      </c>
      <c r="Y553">
        <v>0.48823748300000003</v>
      </c>
      <c r="Z553">
        <v>5.2958692000000002E-2</v>
      </c>
      <c r="AA553">
        <v>5.8312401E-2</v>
      </c>
      <c r="AB553">
        <v>1.5937156000000001E-2</v>
      </c>
      <c r="AC553">
        <v>59766316</v>
      </c>
      <c r="AD553">
        <v>-25306785</v>
      </c>
      <c r="AE553">
        <v>-1983093</v>
      </c>
      <c r="AF553">
        <v>-27914776</v>
      </c>
      <c r="AG553">
        <v>36.19</v>
      </c>
      <c r="AH553">
        <v>36.19</v>
      </c>
      <c r="AI553">
        <v>105598839</v>
      </c>
      <c r="AJ553">
        <v>230621530</v>
      </c>
      <c r="AK553">
        <v>35917279</v>
      </c>
      <c r="AL553">
        <v>38278221</v>
      </c>
      <c r="AM553">
        <v>0.57189999999999996</v>
      </c>
      <c r="AN553">
        <v>1365363175</v>
      </c>
      <c r="AO553">
        <v>16.385073370000001</v>
      </c>
      <c r="AP553">
        <v>113</v>
      </c>
      <c r="AQ553">
        <v>0.34071576100000001</v>
      </c>
      <c r="AR553">
        <v>-4.2417319999999998E-3</v>
      </c>
      <c r="AS553">
        <v>0.41739542600000001</v>
      </c>
      <c r="AT553">
        <v>0.57189999999999996</v>
      </c>
      <c r="AU553">
        <v>0.47172778599999998</v>
      </c>
      <c r="AV553">
        <v>1.584914918</v>
      </c>
      <c r="AW553">
        <v>19.7654797</v>
      </c>
      <c r="AX553">
        <v>-5.9708248999999998E-2</v>
      </c>
      <c r="AY553">
        <v>16.385073370000001</v>
      </c>
      <c r="AZ553">
        <v>3.4783744999999998E-2</v>
      </c>
      <c r="BA553">
        <v>-9.4491993999999996E-2</v>
      </c>
      <c r="BB553">
        <v>-5.5466516E-2</v>
      </c>
      <c r="BC553" s="1">
        <v>2.1400000000000001E-9</v>
      </c>
      <c r="BD553">
        <v>-0.27027943799999998</v>
      </c>
      <c r="BE553">
        <v>0.33695597199999999</v>
      </c>
      <c r="BF553">
        <v>-5.9708248999999998E-2</v>
      </c>
      <c r="BG553">
        <v>0.48823748300000003</v>
      </c>
      <c r="BH553" s="1">
        <v>2.1400000000000001E-9</v>
      </c>
      <c r="BI553">
        <v>0.47851632900000002</v>
      </c>
      <c r="BJ553">
        <v>-0.27027943799999998</v>
      </c>
      <c r="BK553">
        <v>0.17147011700000001</v>
      </c>
      <c r="BL553">
        <v>0.74879576699999995</v>
      </c>
      <c r="BM553">
        <v>5.7453829999999997E-3</v>
      </c>
      <c r="BN553">
        <v>3.6849864000000003E-2</v>
      </c>
      <c r="BO553">
        <v>-6.9698049999999998E-2</v>
      </c>
      <c r="BP553">
        <v>0.108128476</v>
      </c>
      <c r="BQ553">
        <v>0.105992434</v>
      </c>
      <c r="BR553">
        <v>-4.8338876000000003E-2</v>
      </c>
      <c r="BS553">
        <v>6</v>
      </c>
    </row>
    <row r="554" spans="1:71" x14ac:dyDescent="0.35">
      <c r="A554">
        <v>34832017</v>
      </c>
      <c r="B554">
        <v>30602017</v>
      </c>
      <c r="C554">
        <v>3060</v>
      </c>
      <c r="D554">
        <v>3483</v>
      </c>
      <c r="E554" t="s">
        <v>141</v>
      </c>
      <c r="F554">
        <v>2017</v>
      </c>
      <c r="G554" t="s">
        <v>147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4033882</v>
      </c>
      <c r="N554">
        <v>3961253</v>
      </c>
      <c r="O554">
        <v>2116429</v>
      </c>
      <c r="P554">
        <v>1917453</v>
      </c>
      <c r="Q554">
        <v>3016504</v>
      </c>
      <c r="R554">
        <v>0.48987873199999998</v>
      </c>
      <c r="S554">
        <v>701830</v>
      </c>
      <c r="T554">
        <v>808425</v>
      </c>
      <c r="U554">
        <v>614204</v>
      </c>
      <c r="V554">
        <v>3901463</v>
      </c>
      <c r="W554">
        <v>3537102</v>
      </c>
      <c r="X554">
        <v>2752439</v>
      </c>
      <c r="Y554">
        <v>0.84670330299999996</v>
      </c>
      <c r="Z554">
        <v>0.144774393</v>
      </c>
      <c r="AA554">
        <v>7.9180554E-2</v>
      </c>
      <c r="AB554">
        <v>3.4233567999999999E-2</v>
      </c>
      <c r="AC554">
        <v>317746</v>
      </c>
      <c r="AD554">
        <v>29288</v>
      </c>
      <c r="AE554">
        <v>86219</v>
      </c>
      <c r="AF554">
        <v>6019</v>
      </c>
      <c r="AG554">
        <v>104.06</v>
      </c>
      <c r="AH554">
        <v>104.06</v>
      </c>
      <c r="AI554">
        <v>1332936</v>
      </c>
      <c r="AJ554">
        <v>3246183</v>
      </c>
      <c r="AK554">
        <v>601300</v>
      </c>
      <c r="AL554">
        <v>493477</v>
      </c>
      <c r="AM554">
        <v>4.0399999999999998E-2</v>
      </c>
      <c r="AN554">
        <v>6180667715</v>
      </c>
      <c r="AO554">
        <v>6.3123649000000004E-2</v>
      </c>
      <c r="AP554">
        <v>101</v>
      </c>
      <c r="AQ554">
        <v>0.52466309099999997</v>
      </c>
      <c r="AR554">
        <v>2.1765587999999999E-2</v>
      </c>
      <c r="AS554">
        <v>0.69515967300000003</v>
      </c>
      <c r="AT554">
        <v>4.0399999999999998E-2</v>
      </c>
      <c r="AU554">
        <v>0.506172921</v>
      </c>
      <c r="AV554">
        <v>2.3766425619999998</v>
      </c>
      <c r="AW554">
        <v>15.21023975</v>
      </c>
      <c r="AX554">
        <v>1.5194690000000001E-3</v>
      </c>
      <c r="AY554">
        <v>6.3123649000000004E-2</v>
      </c>
      <c r="AZ554">
        <v>4.4792245000000001E-2</v>
      </c>
      <c r="BA554">
        <v>-4.3272775999999999E-2</v>
      </c>
      <c r="BB554">
        <v>-2.0246119E-2</v>
      </c>
      <c r="BC554">
        <v>2.5199999999999998E-7</v>
      </c>
      <c r="BD554">
        <v>9.1981249000000001E-2</v>
      </c>
      <c r="BE554">
        <v>0.20408315199999999</v>
      </c>
      <c r="BF554">
        <v>1.5194690000000001E-3</v>
      </c>
      <c r="BG554">
        <v>0.84670330299999996</v>
      </c>
      <c r="BH554">
        <v>2.5199999999999998E-7</v>
      </c>
      <c r="BI554">
        <v>0.98490629100000004</v>
      </c>
      <c r="BJ554">
        <v>9.1981249000000001E-2</v>
      </c>
      <c r="BK554">
        <v>0.198084545</v>
      </c>
      <c r="BL554">
        <v>0.892925042</v>
      </c>
      <c r="BM554">
        <v>-2.4152191999999999E-2</v>
      </c>
      <c r="BN554">
        <v>-1.6345744999999998E-2</v>
      </c>
      <c r="BO554">
        <v>-2.8002425000000001E-2</v>
      </c>
      <c r="BP554">
        <v>0.10148866400000001</v>
      </c>
      <c r="BQ554">
        <v>0.101460378</v>
      </c>
      <c r="BR554">
        <v>-2.3539994000000002E-2</v>
      </c>
      <c r="BS554">
        <v>6</v>
      </c>
    </row>
    <row r="555" spans="1:71" x14ac:dyDescent="0.35">
      <c r="A555">
        <v>34832018</v>
      </c>
      <c r="B555">
        <v>30602018</v>
      </c>
      <c r="C555">
        <v>3060</v>
      </c>
      <c r="D555">
        <v>3483</v>
      </c>
      <c r="E555" t="s">
        <v>141</v>
      </c>
      <c r="F555">
        <v>2018</v>
      </c>
      <c r="G555" t="s">
        <v>146</v>
      </c>
      <c r="H555">
        <v>1</v>
      </c>
      <c r="I555">
        <v>0</v>
      </c>
      <c r="J555">
        <v>0</v>
      </c>
      <c r="K555">
        <v>0</v>
      </c>
      <c r="L555">
        <v>1</v>
      </c>
      <c r="M555">
        <v>4127024</v>
      </c>
      <c r="N555">
        <v>4033882</v>
      </c>
      <c r="O555">
        <v>2240056</v>
      </c>
      <c r="P555">
        <v>1886968</v>
      </c>
      <c r="Q555">
        <v>3110452</v>
      </c>
      <c r="R555">
        <v>0.50929580200000002</v>
      </c>
      <c r="S555">
        <v>827466</v>
      </c>
      <c r="T555">
        <v>784473</v>
      </c>
      <c r="U555">
        <v>442700</v>
      </c>
      <c r="V555">
        <v>4373674</v>
      </c>
      <c r="W555">
        <v>3901463</v>
      </c>
      <c r="X555">
        <v>3537102</v>
      </c>
      <c r="Y555">
        <v>0.93937899000000002</v>
      </c>
      <c r="Z555">
        <v>0.15212145499999999</v>
      </c>
      <c r="AA555">
        <v>6.8923975999999998E-2</v>
      </c>
      <c r="AB555">
        <v>3.2302589999999999E-2</v>
      </c>
      <c r="AC555">
        <v>338674</v>
      </c>
      <c r="AD555">
        <v>99729</v>
      </c>
      <c r="AE555">
        <v>20378</v>
      </c>
      <c r="AF555">
        <v>42470</v>
      </c>
      <c r="AG555">
        <v>111.16</v>
      </c>
      <c r="AH555">
        <v>111.16</v>
      </c>
      <c r="AI555">
        <v>1491811</v>
      </c>
      <c r="AJ555">
        <v>3722468</v>
      </c>
      <c r="AK555">
        <v>668176</v>
      </c>
      <c r="AL555">
        <v>601300</v>
      </c>
      <c r="AM555">
        <v>9.8699999999999996E-2</v>
      </c>
      <c r="AN555">
        <v>6698277125</v>
      </c>
      <c r="AO555">
        <v>6.5295507000000003E-2</v>
      </c>
      <c r="AP555">
        <v>103</v>
      </c>
      <c r="AQ555">
        <v>0.54277755599999999</v>
      </c>
      <c r="AR555">
        <v>5.0517089999999997E-3</v>
      </c>
      <c r="AS555">
        <v>0.79058627400000003</v>
      </c>
      <c r="AT555">
        <v>9.8699999999999996E-2</v>
      </c>
      <c r="AU555">
        <v>0.56316322600000002</v>
      </c>
      <c r="AV555">
        <v>2.5583933110000001</v>
      </c>
      <c r="AW555">
        <v>15.233067119999999</v>
      </c>
      <c r="AX555">
        <v>1.0528320000000001E-2</v>
      </c>
      <c r="AY555">
        <v>6.5295507000000003E-2</v>
      </c>
      <c r="AZ555">
        <v>4.0612697000000003E-2</v>
      </c>
      <c r="BA555">
        <v>-3.0084376999999999E-2</v>
      </c>
      <c r="BB555">
        <v>5.4766099999999998E-3</v>
      </c>
      <c r="BC555">
        <v>2.48E-7</v>
      </c>
      <c r="BD555">
        <v>0.117061183</v>
      </c>
      <c r="BE555">
        <v>0.19447098400000001</v>
      </c>
      <c r="BF555">
        <v>1.0528320000000001E-2</v>
      </c>
      <c r="BG555">
        <v>0.93937899000000002</v>
      </c>
      <c r="BH555">
        <v>2.48E-7</v>
      </c>
      <c r="BI555">
        <v>1.084234492</v>
      </c>
      <c r="BJ555">
        <v>0.117061183</v>
      </c>
      <c r="BK555">
        <v>9.0325151000000006E-2</v>
      </c>
      <c r="BL555">
        <v>0.96717330800000001</v>
      </c>
      <c r="BM555">
        <v>-1.4596458E-2</v>
      </c>
      <c r="BN555">
        <v>-8.6701190000000004E-3</v>
      </c>
      <c r="BO555">
        <v>-1.7901286999999998E-2</v>
      </c>
      <c r="BP555">
        <v>2.9846542E-2</v>
      </c>
      <c r="BQ555">
        <v>2.9837841E-2</v>
      </c>
      <c r="BR555">
        <v>-1.5077423E-2</v>
      </c>
      <c r="BS555">
        <v>6</v>
      </c>
    </row>
    <row r="556" spans="1:71" x14ac:dyDescent="0.35">
      <c r="A556">
        <v>34832019</v>
      </c>
      <c r="B556">
        <v>30602019</v>
      </c>
      <c r="C556">
        <v>3060</v>
      </c>
      <c r="D556">
        <v>3483</v>
      </c>
      <c r="E556" t="s">
        <v>141</v>
      </c>
      <c r="F556">
        <v>2019</v>
      </c>
      <c r="G556" t="s">
        <v>145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4487902</v>
      </c>
      <c r="N556">
        <v>4127024</v>
      </c>
      <c r="O556">
        <v>2448265</v>
      </c>
      <c r="P556">
        <v>2039637</v>
      </c>
      <c r="Q556">
        <v>3400773</v>
      </c>
      <c r="R556">
        <v>0.504151829</v>
      </c>
      <c r="S556">
        <v>766540</v>
      </c>
      <c r="T556">
        <v>814182</v>
      </c>
      <c r="U556">
        <v>614416</v>
      </c>
      <c r="V556">
        <v>4830683</v>
      </c>
      <c r="W556">
        <v>4373674</v>
      </c>
      <c r="X556">
        <v>3901463</v>
      </c>
      <c r="Y556">
        <v>0.940800199</v>
      </c>
      <c r="Z556">
        <v>0.17003560000000001</v>
      </c>
      <c r="AA556">
        <v>7.2381275999999994E-2</v>
      </c>
      <c r="AB556">
        <v>3.0420543000000001E-2</v>
      </c>
      <c r="AC556">
        <v>476805</v>
      </c>
      <c r="AD556">
        <v>273206</v>
      </c>
      <c r="AE556">
        <v>509201</v>
      </c>
      <c r="AF556">
        <v>175131</v>
      </c>
      <c r="AG556">
        <v>114.92</v>
      </c>
      <c r="AH556">
        <v>114.92</v>
      </c>
      <c r="AI556">
        <v>3980485</v>
      </c>
      <c r="AJ556">
        <v>3894586</v>
      </c>
      <c r="AK556">
        <v>656295</v>
      </c>
      <c r="AL556">
        <v>668176</v>
      </c>
      <c r="AM556">
        <v>0.16739999999999999</v>
      </c>
      <c r="AN556">
        <v>6752857466</v>
      </c>
      <c r="AO556">
        <v>7.1535391000000004E-2</v>
      </c>
      <c r="AP556">
        <v>106</v>
      </c>
      <c r="AQ556">
        <v>0.54552550399999999</v>
      </c>
      <c r="AR556">
        <v>0.12338212699999999</v>
      </c>
      <c r="AS556">
        <v>1.9515654010000001</v>
      </c>
      <c r="AT556">
        <v>0.16739999999999999</v>
      </c>
      <c r="AU556">
        <v>0.53107541899999999</v>
      </c>
      <c r="AV556">
        <v>3.310830041</v>
      </c>
      <c r="AW556">
        <v>15.31689589</v>
      </c>
      <c r="AX556">
        <v>4.2435177999999997E-2</v>
      </c>
      <c r="AY556">
        <v>7.1535391000000004E-2</v>
      </c>
      <c r="AZ556">
        <v>3.4719430000000003E-2</v>
      </c>
      <c r="BA556">
        <v>7.715749E-3</v>
      </c>
      <c r="BB556">
        <v>-8.0946949000000004E-2</v>
      </c>
      <c r="BC556">
        <v>2.4200000000000002E-7</v>
      </c>
      <c r="BD556">
        <v>0.11073572600000001</v>
      </c>
      <c r="BE556">
        <v>0.197280656</v>
      </c>
      <c r="BF556">
        <v>4.2435177999999997E-2</v>
      </c>
      <c r="BG556">
        <v>0.940800199</v>
      </c>
      <c r="BH556">
        <v>2.4200000000000002E-7</v>
      </c>
      <c r="BI556">
        <v>1.1705003410000001</v>
      </c>
      <c r="BJ556">
        <v>0.11073572600000001</v>
      </c>
      <c r="BK556">
        <v>0.114419252</v>
      </c>
      <c r="BL556">
        <v>1.059764615</v>
      </c>
      <c r="BM556">
        <v>-4.9912245000000001E-2</v>
      </c>
      <c r="BN556">
        <v>-5.0085298E-2</v>
      </c>
      <c r="BO556">
        <v>4.3570988999999997E-2</v>
      </c>
      <c r="BP556">
        <v>4.6699999999999997E-5</v>
      </c>
      <c r="BQ556">
        <v>3.9100000000000002E-5</v>
      </c>
      <c r="BR556">
        <v>7.5598519999999997E-3</v>
      </c>
      <c r="BS556">
        <v>6</v>
      </c>
    </row>
    <row r="557" spans="1:71" x14ac:dyDescent="0.35">
      <c r="A557">
        <v>34832020</v>
      </c>
      <c r="B557">
        <v>30602020</v>
      </c>
      <c r="C557">
        <v>3060</v>
      </c>
      <c r="D557">
        <v>3483</v>
      </c>
      <c r="E557" t="s">
        <v>141</v>
      </c>
      <c r="F557">
        <v>2020</v>
      </c>
      <c r="G557" t="s">
        <v>144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6434747</v>
      </c>
      <c r="N557">
        <v>4487902</v>
      </c>
      <c r="O557">
        <v>3723343</v>
      </c>
      <c r="P557">
        <v>2711404</v>
      </c>
      <c r="Q557">
        <v>4533973</v>
      </c>
      <c r="R557">
        <v>0.52005199300000005</v>
      </c>
      <c r="S557">
        <v>1356208</v>
      </c>
      <c r="T557">
        <v>1370204</v>
      </c>
      <c r="U557">
        <v>902092</v>
      </c>
      <c r="V557">
        <v>5862428</v>
      </c>
      <c r="W557">
        <v>4830683</v>
      </c>
      <c r="X557">
        <v>4373674</v>
      </c>
      <c r="Y557">
        <v>1.056179703</v>
      </c>
      <c r="Z557">
        <v>0.19562682100000001</v>
      </c>
      <c r="AA557">
        <v>8.1097968000000006E-2</v>
      </c>
      <c r="AB557">
        <v>2.9318568999999999E-2</v>
      </c>
      <c r="AC557">
        <v>680664</v>
      </c>
      <c r="AD557">
        <v>444358</v>
      </c>
      <c r="AE557">
        <v>458243</v>
      </c>
      <c r="AF557">
        <v>295400</v>
      </c>
      <c r="AG557">
        <v>108.23</v>
      </c>
      <c r="AH557">
        <v>108.23</v>
      </c>
      <c r="AI557">
        <v>4728893</v>
      </c>
      <c r="AJ557">
        <v>4493998</v>
      </c>
      <c r="AK557">
        <v>902328</v>
      </c>
      <c r="AL557">
        <v>656295</v>
      </c>
      <c r="AM557">
        <v>0.17100000000000001</v>
      </c>
      <c r="AN557">
        <v>7101443952</v>
      </c>
      <c r="AO557">
        <v>8.2552618999999994E-2</v>
      </c>
      <c r="AP557">
        <v>106</v>
      </c>
      <c r="AQ557">
        <v>0.57863083000000004</v>
      </c>
      <c r="AR557">
        <v>0.102106285</v>
      </c>
      <c r="AS557">
        <v>1.744075394</v>
      </c>
      <c r="AT557">
        <v>0.17100000000000001</v>
      </c>
      <c r="AU557">
        <v>0.70534516999999997</v>
      </c>
      <c r="AV557">
        <v>2.8946032709999998</v>
      </c>
      <c r="AW557">
        <v>15.677223079999999</v>
      </c>
      <c r="AX557">
        <v>6.5821402000000001E-2</v>
      </c>
      <c r="AY557">
        <v>8.2552618999999994E-2</v>
      </c>
      <c r="AZ557">
        <v>4.5304838E-2</v>
      </c>
      <c r="BA557">
        <v>2.0516564000000001E-2</v>
      </c>
      <c r="BB557">
        <v>-3.6284882999999997E-2</v>
      </c>
      <c r="BC557">
        <v>2.23E-7</v>
      </c>
      <c r="BD557">
        <v>0.22989472599999999</v>
      </c>
      <c r="BE557">
        <v>0.30531058799999999</v>
      </c>
      <c r="BF557">
        <v>6.5821402000000001E-2</v>
      </c>
      <c r="BG557">
        <v>1.056179703</v>
      </c>
      <c r="BH557">
        <v>2.23E-7</v>
      </c>
      <c r="BI557">
        <v>1.306273622</v>
      </c>
      <c r="BJ557">
        <v>0.22989472599999999</v>
      </c>
      <c r="BK557">
        <v>0.101831323</v>
      </c>
      <c r="BL557">
        <v>1.076378896</v>
      </c>
      <c r="BM557">
        <v>-1.3883616999999999E-2</v>
      </c>
      <c r="BN557">
        <v>-6.5641110000000001E-3</v>
      </c>
      <c r="BO557">
        <v>-2.1425480000000002E-3</v>
      </c>
      <c r="BP557">
        <v>-6.927112E-3</v>
      </c>
      <c r="BQ557">
        <v>-7.0177529999999998E-3</v>
      </c>
      <c r="BR557">
        <v>4.3905156000000001E-2</v>
      </c>
      <c r="BS557">
        <v>6</v>
      </c>
    </row>
    <row r="558" spans="1:71" x14ac:dyDescent="0.35">
      <c r="A558">
        <v>34832021</v>
      </c>
      <c r="B558">
        <v>30602021</v>
      </c>
      <c r="C558">
        <v>3060</v>
      </c>
      <c r="D558">
        <v>3483</v>
      </c>
      <c r="E558" t="s">
        <v>141</v>
      </c>
      <c r="F558">
        <v>2021</v>
      </c>
      <c r="G558" t="s">
        <v>143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7861168</v>
      </c>
      <c r="N558">
        <v>6434747</v>
      </c>
      <c r="O558">
        <v>4657512</v>
      </c>
      <c r="P558">
        <v>3203656</v>
      </c>
      <c r="Q558">
        <v>5845059</v>
      </c>
      <c r="R558">
        <v>0.50738350799999998</v>
      </c>
      <c r="S558">
        <v>1584811</v>
      </c>
      <c r="T558">
        <v>1536221</v>
      </c>
      <c r="U558">
        <v>1029883</v>
      </c>
      <c r="V558">
        <v>7819527</v>
      </c>
      <c r="W558">
        <v>5862428</v>
      </c>
      <c r="X558">
        <v>4830683</v>
      </c>
      <c r="Y558">
        <v>1.0266419179999999</v>
      </c>
      <c r="Z558">
        <v>0.163974124</v>
      </c>
      <c r="AA558">
        <v>6.7067100000000004E-2</v>
      </c>
      <c r="AB558">
        <v>3.3066834000000003E-2</v>
      </c>
      <c r="AC558">
        <v>903997</v>
      </c>
      <c r="AD558">
        <v>496408</v>
      </c>
      <c r="AE558">
        <v>67649</v>
      </c>
      <c r="AF558">
        <v>400048</v>
      </c>
      <c r="AG558">
        <v>91.04</v>
      </c>
      <c r="AH558">
        <v>91.04</v>
      </c>
      <c r="AI558">
        <v>7077383</v>
      </c>
      <c r="AJ558">
        <v>6355305</v>
      </c>
      <c r="AK558">
        <v>1153204</v>
      </c>
      <c r="AL558">
        <v>902328</v>
      </c>
      <c r="AM558">
        <v>8.5999999999999993E-2</v>
      </c>
      <c r="AN558">
        <v>7632634011</v>
      </c>
      <c r="AO558">
        <v>0.102448604</v>
      </c>
      <c r="AP558">
        <v>106</v>
      </c>
      <c r="AQ558">
        <v>0.59247073699999997</v>
      </c>
      <c r="AR558">
        <v>1.0513078E-2</v>
      </c>
      <c r="AS558">
        <v>2.2091582239999998</v>
      </c>
      <c r="AT558">
        <v>8.5999999999999993E-2</v>
      </c>
      <c r="AU558">
        <v>0.58410750300000003</v>
      </c>
      <c r="AV558">
        <v>3.1680614770000002</v>
      </c>
      <c r="AW558">
        <v>15.87744575</v>
      </c>
      <c r="AX558">
        <v>6.2169966E-2</v>
      </c>
      <c r="AY558">
        <v>0.102448604</v>
      </c>
      <c r="AZ558">
        <v>5.2407729E-2</v>
      </c>
      <c r="BA558">
        <v>9.7622360000000005E-3</v>
      </c>
      <c r="BB558">
        <v>5.1656886999999999E-2</v>
      </c>
      <c r="BC558">
        <v>1.55E-7</v>
      </c>
      <c r="BD558">
        <v>0.30414544700000001</v>
      </c>
      <c r="BE558">
        <v>0.23873836800000001</v>
      </c>
      <c r="BF558">
        <v>6.2169966E-2</v>
      </c>
      <c r="BG558">
        <v>1.0266419179999999</v>
      </c>
      <c r="BH558">
        <v>1.55E-7</v>
      </c>
      <c r="BI558">
        <v>1.215203488</v>
      </c>
      <c r="BJ558">
        <v>0.30414544700000001</v>
      </c>
      <c r="BK558">
        <v>0.16033963700000001</v>
      </c>
      <c r="BL558">
        <v>0.91105804199999996</v>
      </c>
      <c r="BM558">
        <v>1.2387835E-2</v>
      </c>
      <c r="BN558">
        <v>1.6697018000000001E-2</v>
      </c>
      <c r="BO558">
        <v>-3.8501625999999997E-2</v>
      </c>
      <c r="BP558">
        <v>-6.9410339999999996E-3</v>
      </c>
      <c r="BQ558">
        <v>-7.0642250000000004E-3</v>
      </c>
      <c r="BR558">
        <v>1.9471496000000001E-2</v>
      </c>
      <c r="BS558">
        <v>6</v>
      </c>
    </row>
    <row r="559" spans="1:71" x14ac:dyDescent="0.35">
      <c r="A559">
        <v>34832022</v>
      </c>
      <c r="B559">
        <v>30602022</v>
      </c>
      <c r="C559">
        <v>3060</v>
      </c>
      <c r="D559">
        <v>3483</v>
      </c>
      <c r="E559" t="s">
        <v>141</v>
      </c>
      <c r="F559">
        <v>2022</v>
      </c>
      <c r="G559" t="s">
        <v>142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7312973</v>
      </c>
      <c r="N559">
        <v>7861168</v>
      </c>
      <c r="O559">
        <v>3795992</v>
      </c>
      <c r="P559">
        <v>3516981</v>
      </c>
      <c r="Q559">
        <v>5363126</v>
      </c>
      <c r="R559">
        <v>0.46774068499999999</v>
      </c>
      <c r="S559">
        <v>1360880</v>
      </c>
      <c r="T559">
        <v>1563941</v>
      </c>
      <c r="U559">
        <v>1444038</v>
      </c>
      <c r="V559">
        <v>7421487</v>
      </c>
      <c r="W559">
        <v>7819527</v>
      </c>
      <c r="X559">
        <v>5862428</v>
      </c>
      <c r="Y559">
        <v>0.75572192299999996</v>
      </c>
      <c r="Z559">
        <v>0.14384134800000001</v>
      </c>
      <c r="AA559">
        <v>7.1208371000000006E-2</v>
      </c>
      <c r="AB559">
        <v>3.2391351999999998E-2</v>
      </c>
      <c r="AC559">
        <v>1168938</v>
      </c>
      <c r="AD559">
        <v>593831</v>
      </c>
      <c r="AE559">
        <v>1291111</v>
      </c>
      <c r="AF559">
        <v>498698</v>
      </c>
      <c r="AG559">
        <v>94.71</v>
      </c>
      <c r="AH559">
        <v>94.71</v>
      </c>
      <c r="AI559">
        <v>4093907</v>
      </c>
      <c r="AJ559">
        <v>5953472</v>
      </c>
      <c r="AK559">
        <v>1140589</v>
      </c>
      <c r="AL559">
        <v>1153204</v>
      </c>
      <c r="AM559">
        <v>8.8599999999999998E-2</v>
      </c>
      <c r="AN559">
        <v>7917518705</v>
      </c>
      <c r="AO559">
        <v>9.3735010999999993E-2</v>
      </c>
      <c r="AP559">
        <v>106</v>
      </c>
      <c r="AQ559">
        <v>0.51907644100000006</v>
      </c>
      <c r="AR559">
        <v>0.16423908000000001</v>
      </c>
      <c r="AS559">
        <v>1.164040124</v>
      </c>
      <c r="AT559">
        <v>8.8599999999999998E-2</v>
      </c>
      <c r="AU559">
        <v>0.43680824499999998</v>
      </c>
      <c r="AV559">
        <v>3.0337233060000002</v>
      </c>
      <c r="AW559">
        <v>15.805160450000001</v>
      </c>
      <c r="AX559">
        <v>6.3438155999999996E-2</v>
      </c>
      <c r="AY559">
        <v>9.3735010999999993E-2</v>
      </c>
      <c r="AZ559">
        <v>5.2207518000000001E-2</v>
      </c>
      <c r="BA559">
        <v>1.1230637999999999E-2</v>
      </c>
      <c r="BB559">
        <v>-0.100800924</v>
      </c>
      <c r="BC559">
        <v>1.2700000000000001E-7</v>
      </c>
      <c r="BD559">
        <v>-5.0633696999999998E-2</v>
      </c>
      <c r="BE559">
        <v>0.198945119</v>
      </c>
      <c r="BF559">
        <v>6.3438155999999996E-2</v>
      </c>
      <c r="BG559">
        <v>0.75572192299999996</v>
      </c>
      <c r="BH559">
        <v>1.2700000000000001E-7</v>
      </c>
      <c r="BI559">
        <v>0.944069253</v>
      </c>
      <c r="BJ559">
        <v>-5.0633696999999998E-2</v>
      </c>
      <c r="BK559">
        <v>0.24895778800000001</v>
      </c>
      <c r="BL559">
        <v>0.99470294999999997</v>
      </c>
      <c r="BM559">
        <v>-8.7781938000000004E-2</v>
      </c>
      <c r="BN559">
        <v>-8.9639814999999998E-2</v>
      </c>
      <c r="BO559">
        <v>9.9940932999999996E-2</v>
      </c>
      <c r="BP559">
        <v>3.3441709999999999E-3</v>
      </c>
      <c r="BQ559">
        <v>3.2384499999999999E-3</v>
      </c>
      <c r="BR559">
        <v>1.051358E-2</v>
      </c>
      <c r="BS559">
        <v>6</v>
      </c>
    </row>
    <row r="560" spans="1:71" x14ac:dyDescent="0.35">
      <c r="A560">
        <v>35352017</v>
      </c>
      <c r="B560">
        <v>80492017</v>
      </c>
      <c r="C560">
        <v>8049</v>
      </c>
      <c r="D560">
        <v>3535</v>
      </c>
      <c r="E560" t="s">
        <v>113</v>
      </c>
      <c r="F560">
        <v>2017</v>
      </c>
      <c r="G560" t="s">
        <v>119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2075302</v>
      </c>
      <c r="N560">
        <v>1899084</v>
      </c>
      <c r="O560">
        <v>1259276</v>
      </c>
      <c r="P560">
        <v>816026</v>
      </c>
      <c r="Q560">
        <v>1613333</v>
      </c>
      <c r="R560">
        <v>0.49444032700000001</v>
      </c>
      <c r="S560">
        <v>607708</v>
      </c>
      <c r="T560">
        <v>380025</v>
      </c>
      <c r="U560">
        <v>229944</v>
      </c>
      <c r="V560">
        <v>1038039</v>
      </c>
      <c r="W560">
        <v>1407121</v>
      </c>
      <c r="X560">
        <v>1023814</v>
      </c>
      <c r="Y560">
        <v>0.53594733000000006</v>
      </c>
      <c r="Z560">
        <v>0.14860690700000001</v>
      </c>
      <c r="AA560">
        <v>0.172520493</v>
      </c>
      <c r="AB560">
        <v>3.6228889E-2</v>
      </c>
      <c r="AC560">
        <v>-69392</v>
      </c>
      <c r="AD560">
        <v>-116966</v>
      </c>
      <c r="AE560">
        <v>-174784</v>
      </c>
      <c r="AF560">
        <v>-128790</v>
      </c>
      <c r="AG560">
        <v>201.19</v>
      </c>
      <c r="AH560">
        <v>201.19</v>
      </c>
      <c r="AI560">
        <v>960482</v>
      </c>
      <c r="AJ560">
        <v>807047</v>
      </c>
      <c r="AK560">
        <v>502863</v>
      </c>
      <c r="AL560">
        <v>292101</v>
      </c>
      <c r="AM560">
        <v>4.1099999999999998E-2</v>
      </c>
      <c r="AN560">
        <v>1552921117</v>
      </c>
      <c r="AO560">
        <v>6.6844284000000004E-2</v>
      </c>
      <c r="AP560">
        <v>109</v>
      </c>
      <c r="AQ560">
        <v>0.606791686</v>
      </c>
      <c r="AR560">
        <v>-9.2035950000000005E-2</v>
      </c>
      <c r="AS560">
        <v>1.177023771</v>
      </c>
      <c r="AT560">
        <v>4.1099999999999998E-2</v>
      </c>
      <c r="AU560">
        <v>0.628613584</v>
      </c>
      <c r="AV560">
        <v>1.6578950640000001</v>
      </c>
      <c r="AW560">
        <v>14.54561724</v>
      </c>
      <c r="AX560">
        <v>-6.7816904999999997E-2</v>
      </c>
      <c r="AY560">
        <v>6.6844284000000004E-2</v>
      </c>
      <c r="AZ560">
        <v>1.5849120000000001E-2</v>
      </c>
      <c r="BA560">
        <v>-8.3666025000000005E-2</v>
      </c>
      <c r="BB560">
        <v>2.4219045000000002E-2</v>
      </c>
      <c r="BC560">
        <v>5.2699999999999999E-7</v>
      </c>
      <c r="BD560">
        <v>-0.19434737999999999</v>
      </c>
      <c r="BE560">
        <v>0.20010963200000001</v>
      </c>
      <c r="BF560">
        <v>-6.7816904999999997E-2</v>
      </c>
      <c r="BG560">
        <v>0.53594733000000006</v>
      </c>
      <c r="BH560">
        <v>5.2699999999999999E-7</v>
      </c>
      <c r="BI560">
        <v>0.54659983400000001</v>
      </c>
      <c r="BJ560">
        <v>-0.19434737999999999</v>
      </c>
      <c r="BK560">
        <v>0.20183783299999999</v>
      </c>
      <c r="BL560">
        <v>0.74094721500000005</v>
      </c>
      <c r="BM560">
        <v>4.4211381000000001E-2</v>
      </c>
      <c r="BN560">
        <v>6.3710953000000001E-2</v>
      </c>
      <c r="BO560">
        <v>-0.113485892</v>
      </c>
      <c r="BP560">
        <v>0.112284492</v>
      </c>
      <c r="BQ560">
        <v>0.112284492</v>
      </c>
      <c r="BR560">
        <v>3.5947490999999998E-2</v>
      </c>
      <c r="BS560">
        <v>6</v>
      </c>
    </row>
    <row r="561" spans="1:71" x14ac:dyDescent="0.35">
      <c r="A561">
        <v>35352018</v>
      </c>
      <c r="B561">
        <v>80492018</v>
      </c>
      <c r="C561">
        <v>8049</v>
      </c>
      <c r="D561">
        <v>3535</v>
      </c>
      <c r="E561" t="s">
        <v>113</v>
      </c>
      <c r="F561">
        <v>2018</v>
      </c>
      <c r="G561" t="s">
        <v>118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2834874</v>
      </c>
      <c r="N561">
        <v>2075302</v>
      </c>
      <c r="O561">
        <v>1935360</v>
      </c>
      <c r="P561">
        <v>899514</v>
      </c>
      <c r="Q561">
        <v>2314152</v>
      </c>
      <c r="R561">
        <v>0.54055876899999999</v>
      </c>
      <c r="S561">
        <v>755655</v>
      </c>
      <c r="T561">
        <v>449508</v>
      </c>
      <c r="U561">
        <v>545822</v>
      </c>
      <c r="V561">
        <v>1537750</v>
      </c>
      <c r="W561">
        <v>1038039</v>
      </c>
      <c r="X561">
        <v>1407121</v>
      </c>
      <c r="Y561">
        <v>0.67046241900000003</v>
      </c>
      <c r="Z561">
        <v>0.15449558699999999</v>
      </c>
      <c r="AA561">
        <v>0.127471956</v>
      </c>
      <c r="AB561">
        <v>2.4438303000000001E-2</v>
      </c>
      <c r="AC561">
        <v>14603</v>
      </c>
      <c r="AD561">
        <v>97292</v>
      </c>
      <c r="AE561">
        <v>273605</v>
      </c>
      <c r="AF561">
        <v>84206</v>
      </c>
      <c r="AG561">
        <v>257.99</v>
      </c>
      <c r="AH561">
        <v>257.99</v>
      </c>
      <c r="AI561">
        <v>1292500</v>
      </c>
      <c r="AJ561">
        <v>1161529</v>
      </c>
      <c r="AK561">
        <v>732746</v>
      </c>
      <c r="AL561">
        <v>502863</v>
      </c>
      <c r="AM561">
        <v>1.44E-2</v>
      </c>
      <c r="AN561">
        <v>1441024275</v>
      </c>
      <c r="AO561">
        <v>0.10671229</v>
      </c>
      <c r="AP561">
        <v>109</v>
      </c>
      <c r="AQ561">
        <v>0.68269700899999997</v>
      </c>
      <c r="AR561">
        <v>0.13183864300000001</v>
      </c>
      <c r="AS561">
        <v>1.4368870300000001</v>
      </c>
      <c r="AT561">
        <v>1.44E-2</v>
      </c>
      <c r="AU561">
        <v>0.53454726100000005</v>
      </c>
      <c r="AV561">
        <v>2.0431861840000001</v>
      </c>
      <c r="AW561">
        <v>14.85750805</v>
      </c>
      <c r="AX561">
        <v>4.0575299000000002E-2</v>
      </c>
      <c r="AY561">
        <v>0.10671229</v>
      </c>
      <c r="AZ561">
        <v>2.0023852000000002E-2</v>
      </c>
      <c r="BA561">
        <v>2.0551447E-2</v>
      </c>
      <c r="BB561">
        <v>-9.1263343999999996E-2</v>
      </c>
      <c r="BC561">
        <v>4.82E-7</v>
      </c>
      <c r="BD561">
        <v>0.240789533</v>
      </c>
      <c r="BE561">
        <v>0.21659883699999999</v>
      </c>
      <c r="BF561">
        <v>4.0575299000000002E-2</v>
      </c>
      <c r="BG561">
        <v>0.67046241900000003</v>
      </c>
      <c r="BH561">
        <v>4.82E-7</v>
      </c>
      <c r="BI561">
        <v>0.74097649399999999</v>
      </c>
      <c r="BJ561">
        <v>0.240789533</v>
      </c>
      <c r="BK561">
        <v>-0.177844959</v>
      </c>
      <c r="BL561">
        <v>0.50018696100000004</v>
      </c>
      <c r="BM561">
        <v>-9.1215295000000002E-2</v>
      </c>
      <c r="BN561">
        <v>-8.2472986999999998E-2</v>
      </c>
      <c r="BO561">
        <v>4.6892782000000001E-2</v>
      </c>
      <c r="BP561">
        <v>8.5546448999999997E-2</v>
      </c>
      <c r="BQ561">
        <v>8.5546448999999997E-2</v>
      </c>
      <c r="BR561">
        <v>5.8258635000000003E-2</v>
      </c>
      <c r="BS561">
        <v>6</v>
      </c>
    </row>
    <row r="562" spans="1:71" x14ac:dyDescent="0.35">
      <c r="A562">
        <v>35352019</v>
      </c>
      <c r="B562">
        <v>80492019</v>
      </c>
      <c r="C562">
        <v>8049</v>
      </c>
      <c r="D562">
        <v>3535</v>
      </c>
      <c r="E562" t="s">
        <v>113</v>
      </c>
      <c r="F562">
        <v>2019</v>
      </c>
      <c r="G562" t="s">
        <v>117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2191238</v>
      </c>
      <c r="N562">
        <v>2834874</v>
      </c>
      <c r="O562">
        <v>1176071</v>
      </c>
      <c r="P562">
        <v>1015167</v>
      </c>
      <c r="Q562">
        <v>1680168</v>
      </c>
      <c r="R562">
        <v>0.368150333</v>
      </c>
      <c r="S562">
        <v>725285</v>
      </c>
      <c r="T562">
        <v>425773</v>
      </c>
      <c r="U562">
        <v>476211</v>
      </c>
      <c r="V562">
        <v>1765856</v>
      </c>
      <c r="W562">
        <v>1537750</v>
      </c>
      <c r="X562">
        <v>1038039</v>
      </c>
      <c r="Y562">
        <v>0.29826193299999998</v>
      </c>
      <c r="Z562">
        <v>0.135152039</v>
      </c>
      <c r="AA562">
        <v>0.104118343</v>
      </c>
      <c r="AB562">
        <v>3.4275727999999998E-2</v>
      </c>
      <c r="AC562">
        <v>131473</v>
      </c>
      <c r="AD562">
        <v>128826</v>
      </c>
      <c r="AE562">
        <v>-37464</v>
      </c>
      <c r="AF562">
        <v>116473</v>
      </c>
      <c r="AG562">
        <v>195.02</v>
      </c>
      <c r="AH562">
        <v>195.02</v>
      </c>
      <c r="AI562">
        <v>1790528</v>
      </c>
      <c r="AJ562">
        <v>1246531</v>
      </c>
      <c r="AK562">
        <v>331750</v>
      </c>
      <c r="AL562">
        <v>732746</v>
      </c>
      <c r="AM562">
        <v>0.2833</v>
      </c>
      <c r="AN562">
        <v>1382771822</v>
      </c>
      <c r="AO562">
        <v>0.127704078</v>
      </c>
      <c r="AP562">
        <v>110</v>
      </c>
      <c r="AQ562">
        <v>0.53671531800000005</v>
      </c>
      <c r="AR562">
        <v>-1.3215401999999999E-2</v>
      </c>
      <c r="AS562">
        <v>1.763776797</v>
      </c>
      <c r="AT562">
        <v>0.2833</v>
      </c>
      <c r="AU562">
        <v>0.44596020800000002</v>
      </c>
      <c r="AV562">
        <v>2.9174814630000001</v>
      </c>
      <c r="AW562">
        <v>14.599977239999999</v>
      </c>
      <c r="AX562">
        <v>4.1085776999999997E-2</v>
      </c>
      <c r="AY562">
        <v>0.127704078</v>
      </c>
      <c r="AZ562">
        <v>1.6738533E-2</v>
      </c>
      <c r="BA562">
        <v>2.4347244000000001E-2</v>
      </c>
      <c r="BB562">
        <v>5.4301178999999998E-2</v>
      </c>
      <c r="BC562">
        <v>3.53E-7</v>
      </c>
      <c r="BD562">
        <v>8.0464246000000003E-2</v>
      </c>
      <c r="BE562">
        <v>0.15019115499999999</v>
      </c>
      <c r="BF562">
        <v>4.1085776999999997E-2</v>
      </c>
      <c r="BG562">
        <v>0.29826193299999998</v>
      </c>
      <c r="BH562">
        <v>3.53E-7</v>
      </c>
      <c r="BI562">
        <v>0.62290458100000001</v>
      </c>
      <c r="BJ562">
        <v>8.0464246000000003E-2</v>
      </c>
      <c r="BK562">
        <v>0.17627273700000001</v>
      </c>
      <c r="BL562">
        <v>0.54244033400000002</v>
      </c>
      <c r="BM562">
        <v>6.3728193000000002E-2</v>
      </c>
      <c r="BN562">
        <v>7.6431733000000002E-2</v>
      </c>
      <c r="BO562">
        <v>-8.0164052999999999E-2</v>
      </c>
      <c r="BP562">
        <v>-0.15625193100000001</v>
      </c>
      <c r="BQ562">
        <v>-0.15625193100000001</v>
      </c>
      <c r="BR562">
        <v>3.7505971999999999E-2</v>
      </c>
      <c r="BS562">
        <v>6</v>
      </c>
    </row>
    <row r="563" spans="1:71" x14ac:dyDescent="0.35">
      <c r="A563">
        <v>35352020</v>
      </c>
      <c r="B563">
        <v>80492020</v>
      </c>
      <c r="C563">
        <v>8049</v>
      </c>
      <c r="D563">
        <v>3535</v>
      </c>
      <c r="E563" t="s">
        <v>113</v>
      </c>
      <c r="F563">
        <v>2020</v>
      </c>
      <c r="G563" t="s">
        <v>116</v>
      </c>
      <c r="H563">
        <v>1</v>
      </c>
      <c r="I563">
        <v>0</v>
      </c>
      <c r="J563">
        <v>1</v>
      </c>
      <c r="K563">
        <v>1</v>
      </c>
      <c r="L563">
        <v>1</v>
      </c>
      <c r="M563">
        <v>2381203</v>
      </c>
      <c r="N563">
        <v>2191238</v>
      </c>
      <c r="O563">
        <v>1506492</v>
      </c>
      <c r="P563">
        <v>874711</v>
      </c>
      <c r="Q563">
        <v>1882116</v>
      </c>
      <c r="R563">
        <v>0.48677874199999999</v>
      </c>
      <c r="S563">
        <v>722032</v>
      </c>
      <c r="T563">
        <v>421083</v>
      </c>
      <c r="U563">
        <v>645354</v>
      </c>
      <c r="V563">
        <v>1141503</v>
      </c>
      <c r="W563">
        <v>1765856</v>
      </c>
      <c r="X563">
        <v>1537750</v>
      </c>
      <c r="Y563">
        <v>0.40071822400000001</v>
      </c>
      <c r="Z563">
        <v>0.12364699799999999</v>
      </c>
      <c r="AA563">
        <v>0.12649901099999999</v>
      </c>
      <c r="AB563">
        <v>2.563988E-2</v>
      </c>
      <c r="AC563">
        <v>-9460</v>
      </c>
      <c r="AD563">
        <v>-89693</v>
      </c>
      <c r="AE563">
        <v>272569</v>
      </c>
      <c r="AF563">
        <v>-101773</v>
      </c>
      <c r="AG563">
        <v>184.53</v>
      </c>
      <c r="AH563">
        <v>184.53</v>
      </c>
      <c r="AI563">
        <v>1588945</v>
      </c>
      <c r="AJ563">
        <v>906324</v>
      </c>
      <c r="AK563">
        <v>303495</v>
      </c>
      <c r="AL563">
        <v>331750</v>
      </c>
      <c r="AM563">
        <v>0.30730000000000002</v>
      </c>
      <c r="AN563">
        <v>1371820698</v>
      </c>
      <c r="AO563">
        <v>8.3210802E-2</v>
      </c>
      <c r="AP563">
        <v>110</v>
      </c>
      <c r="AQ563">
        <v>0.63266004600000003</v>
      </c>
      <c r="AR563">
        <v>0.12439041300000001</v>
      </c>
      <c r="AS563">
        <v>1.8165371189999999</v>
      </c>
      <c r="AT563">
        <v>0.30730000000000002</v>
      </c>
      <c r="AU563">
        <v>0.43417876100000002</v>
      </c>
      <c r="AV563">
        <v>1.930842945</v>
      </c>
      <c r="AW563">
        <v>14.68311638</v>
      </c>
      <c r="AX563">
        <v>-4.6445434000000001E-2</v>
      </c>
      <c r="AY563">
        <v>8.3210802E-2</v>
      </c>
      <c r="AZ563">
        <v>1.7205102E-2</v>
      </c>
      <c r="BA563">
        <v>-6.3650535999999994E-2</v>
      </c>
      <c r="BB563">
        <v>-0.17083584700000001</v>
      </c>
      <c r="BC563">
        <v>4.5600000000000001E-7</v>
      </c>
      <c r="BD563">
        <v>-0.28493162300000002</v>
      </c>
      <c r="BE563">
        <v>0.19216671099999999</v>
      </c>
      <c r="BF563">
        <v>-4.6445434000000001E-2</v>
      </c>
      <c r="BG563">
        <v>0.40071822400000001</v>
      </c>
      <c r="BH563">
        <v>4.5600000000000001E-7</v>
      </c>
      <c r="BI563">
        <v>0.52093976099999995</v>
      </c>
      <c r="BJ563">
        <v>-0.28493162300000002</v>
      </c>
      <c r="BK563">
        <v>0.104099144</v>
      </c>
      <c r="BL563">
        <v>0.80587138400000002</v>
      </c>
      <c r="BM563">
        <v>-0.11553475000000001</v>
      </c>
      <c r="BN563">
        <v>-9.5341039000000002E-2</v>
      </c>
      <c r="BO563">
        <v>6.3258790999999995E-2</v>
      </c>
      <c r="BP563">
        <v>-6.1300529999999999E-3</v>
      </c>
      <c r="BQ563">
        <v>-6.1300529999999999E-3</v>
      </c>
      <c r="BR563">
        <v>6.9223820000000004E-3</v>
      </c>
      <c r="BS563">
        <v>6</v>
      </c>
    </row>
    <row r="564" spans="1:71" x14ac:dyDescent="0.35">
      <c r="A564">
        <v>35352021</v>
      </c>
      <c r="B564">
        <v>80492021</v>
      </c>
      <c r="C564">
        <v>8049</v>
      </c>
      <c r="D564">
        <v>3535</v>
      </c>
      <c r="E564" t="s">
        <v>113</v>
      </c>
      <c r="F564">
        <v>2021</v>
      </c>
      <c r="G564" t="s">
        <v>115</v>
      </c>
      <c r="H564">
        <v>1</v>
      </c>
      <c r="I564">
        <v>0</v>
      </c>
      <c r="J564">
        <v>1</v>
      </c>
      <c r="K564">
        <v>1</v>
      </c>
      <c r="L564">
        <v>1</v>
      </c>
      <c r="M564">
        <v>2204764</v>
      </c>
      <c r="N564">
        <v>2381203</v>
      </c>
      <c r="O564">
        <v>1233577</v>
      </c>
      <c r="P564">
        <v>971187</v>
      </c>
      <c r="Q564">
        <v>1716209</v>
      </c>
      <c r="R564">
        <v>0.42133398399999999</v>
      </c>
      <c r="S564">
        <v>458204</v>
      </c>
      <c r="T564">
        <v>416788</v>
      </c>
      <c r="U564">
        <v>818534</v>
      </c>
      <c r="V564">
        <v>1409254</v>
      </c>
      <c r="W564">
        <v>1141503</v>
      </c>
      <c r="X564">
        <v>1765856</v>
      </c>
      <c r="Y564">
        <v>0.42209672999999998</v>
      </c>
      <c r="Z564">
        <v>0.111541099</v>
      </c>
      <c r="AA564">
        <v>0.115829368</v>
      </c>
      <c r="AB564">
        <v>3.0495567000000001E-2</v>
      </c>
      <c r="AC564">
        <v>87219</v>
      </c>
      <c r="AD564">
        <v>108120</v>
      </c>
      <c r="AE564">
        <v>430614</v>
      </c>
      <c r="AF564">
        <v>96811</v>
      </c>
      <c r="AG564">
        <v>220.05</v>
      </c>
      <c r="AH564">
        <v>220.05</v>
      </c>
      <c r="AI564">
        <v>1454557</v>
      </c>
      <c r="AJ564">
        <v>1016464</v>
      </c>
      <c r="AK564">
        <v>292129</v>
      </c>
      <c r="AL564">
        <v>303495</v>
      </c>
      <c r="AM564">
        <v>0.1895</v>
      </c>
      <c r="AN564">
        <v>1639813842</v>
      </c>
      <c r="AO564">
        <v>8.5939876999999998E-2</v>
      </c>
      <c r="AP564">
        <v>112</v>
      </c>
      <c r="AQ564">
        <v>0.55950523500000005</v>
      </c>
      <c r="AR564">
        <v>0.180838845</v>
      </c>
      <c r="AS564">
        <v>1.4977105340000001</v>
      </c>
      <c r="AT564">
        <v>0.1895</v>
      </c>
      <c r="AU564">
        <v>0.25653293700000002</v>
      </c>
      <c r="AV564">
        <v>2.4979720950000002</v>
      </c>
      <c r="AW564">
        <v>14.60613103</v>
      </c>
      <c r="AX564">
        <v>4.0656340999999999E-2</v>
      </c>
      <c r="AY564">
        <v>8.5939876999999998E-2</v>
      </c>
      <c r="AZ564">
        <v>4.4126303999999998E-2</v>
      </c>
      <c r="BA564">
        <v>-3.4699639999999999E-3</v>
      </c>
      <c r="BB564">
        <v>-0.14018250400000001</v>
      </c>
      <c r="BC564">
        <v>4.2E-7</v>
      </c>
      <c r="BD564">
        <v>0.112443584</v>
      </c>
      <c r="BE564">
        <v>0.17503253599999999</v>
      </c>
      <c r="BF564">
        <v>4.0656340999999999E-2</v>
      </c>
      <c r="BG564">
        <v>0.42209672999999998</v>
      </c>
      <c r="BH564">
        <v>4.2E-7</v>
      </c>
      <c r="BI564">
        <v>0.59182438500000001</v>
      </c>
      <c r="BJ564">
        <v>0.112443584</v>
      </c>
      <c r="BK564">
        <v>-0.262200661</v>
      </c>
      <c r="BL564">
        <v>0.4793808</v>
      </c>
      <c r="BM564">
        <v>-0.138145453</v>
      </c>
      <c r="BN564">
        <v>-0.13373591500000001</v>
      </c>
      <c r="BO564">
        <v>0.12962559200000001</v>
      </c>
      <c r="BP564">
        <v>-7.7807920000000003E-2</v>
      </c>
      <c r="BQ564">
        <v>-7.7777770999999996E-2</v>
      </c>
      <c r="BR564">
        <v>1.6049315000000001E-2</v>
      </c>
      <c r="BS564">
        <v>6</v>
      </c>
    </row>
    <row r="565" spans="1:71" x14ac:dyDescent="0.35">
      <c r="A565">
        <v>35352022</v>
      </c>
      <c r="B565">
        <v>80492022</v>
      </c>
      <c r="C565">
        <v>8049</v>
      </c>
      <c r="D565">
        <v>3535</v>
      </c>
      <c r="E565" t="s">
        <v>113</v>
      </c>
      <c r="F565">
        <v>2022</v>
      </c>
      <c r="G565" t="s">
        <v>114</v>
      </c>
      <c r="H565">
        <v>1</v>
      </c>
      <c r="I565">
        <v>0</v>
      </c>
      <c r="J565">
        <v>1</v>
      </c>
      <c r="K565">
        <v>1</v>
      </c>
      <c r="L565">
        <v>1</v>
      </c>
      <c r="M565">
        <v>2078728</v>
      </c>
      <c r="N565">
        <v>2204764</v>
      </c>
      <c r="O565">
        <v>863101</v>
      </c>
      <c r="P565">
        <v>1215627</v>
      </c>
      <c r="Q565">
        <v>1582626</v>
      </c>
      <c r="R565">
        <v>0.39108579900000001</v>
      </c>
      <c r="S565">
        <v>445616</v>
      </c>
      <c r="T565">
        <v>420204</v>
      </c>
      <c r="U565">
        <v>748967</v>
      </c>
      <c r="V565">
        <v>1477429</v>
      </c>
      <c r="W565">
        <v>1409254</v>
      </c>
      <c r="X565">
        <v>1141503</v>
      </c>
      <c r="Y565">
        <v>0.35049828500000002</v>
      </c>
      <c r="Z565">
        <v>0.164975027</v>
      </c>
      <c r="AA565">
        <v>0.152328132</v>
      </c>
      <c r="AB565">
        <v>2.6512272E-2</v>
      </c>
      <c r="AC565">
        <v>331164</v>
      </c>
      <c r="AD565">
        <v>339917</v>
      </c>
      <c r="AE565">
        <v>-45166</v>
      </c>
      <c r="AF565">
        <v>282981</v>
      </c>
      <c r="AG565">
        <v>90.35</v>
      </c>
      <c r="AH565">
        <v>90.35</v>
      </c>
      <c r="AI565">
        <v>1660092</v>
      </c>
      <c r="AJ565">
        <v>883696</v>
      </c>
      <c r="AK565">
        <v>181199</v>
      </c>
      <c r="AL565">
        <v>292129</v>
      </c>
      <c r="AM565">
        <v>0.1958</v>
      </c>
      <c r="AN565">
        <v>1365363175</v>
      </c>
      <c r="AO565">
        <v>0.108207767</v>
      </c>
      <c r="AP565">
        <v>113</v>
      </c>
      <c r="AQ565">
        <v>0.41520631800000002</v>
      </c>
      <c r="AR565">
        <v>-2.0485639E-2</v>
      </c>
      <c r="AS565">
        <v>1.365626134</v>
      </c>
      <c r="AT565">
        <v>0.1958</v>
      </c>
      <c r="AU565">
        <v>0.413774898</v>
      </c>
      <c r="AV565">
        <v>3.5410480839999998</v>
      </c>
      <c r="AW565">
        <v>14.54726673</v>
      </c>
      <c r="AX565">
        <v>0.12834979199999999</v>
      </c>
      <c r="AY565">
        <v>0.108207767</v>
      </c>
      <c r="AZ565">
        <v>3.4783744999999998E-2</v>
      </c>
      <c r="BA565">
        <v>9.3566046999999999E-2</v>
      </c>
      <c r="BB565">
        <v>0.14883543099999999</v>
      </c>
      <c r="BC565">
        <v>4.5400000000000002E-7</v>
      </c>
      <c r="BD565">
        <v>3.0921677000000002E-2</v>
      </c>
      <c r="BE565">
        <v>0.19058910600000001</v>
      </c>
      <c r="BF565">
        <v>0.12834979199999999</v>
      </c>
      <c r="BG565">
        <v>0.35049828500000002</v>
      </c>
      <c r="BH565">
        <v>4.5400000000000002E-7</v>
      </c>
      <c r="BI565">
        <v>0.67010754900000002</v>
      </c>
      <c r="BJ565">
        <v>3.0921677000000002E-2</v>
      </c>
      <c r="BK565">
        <v>0.121442023</v>
      </c>
      <c r="BL565">
        <v>0.63918587199999999</v>
      </c>
      <c r="BM565">
        <v>0.17595186700000001</v>
      </c>
      <c r="BN565">
        <v>0.13718138799999999</v>
      </c>
      <c r="BO565">
        <v>-9.8671188000000007E-2</v>
      </c>
      <c r="BP565">
        <v>-0.17794650100000001</v>
      </c>
      <c r="BQ565">
        <v>-0.18004213299999999</v>
      </c>
      <c r="BR565">
        <v>6.6367906000000004E-2</v>
      </c>
      <c r="BS565">
        <v>6</v>
      </c>
    </row>
    <row r="566" spans="1:71" x14ac:dyDescent="0.35">
      <c r="A566">
        <v>35452017</v>
      </c>
      <c r="B566">
        <v>49662017</v>
      </c>
      <c r="C566">
        <v>4966</v>
      </c>
      <c r="D566">
        <v>3545</v>
      </c>
      <c r="E566" t="s">
        <v>162</v>
      </c>
      <c r="F566">
        <v>2017</v>
      </c>
      <c r="G566" t="s">
        <v>168</v>
      </c>
      <c r="H566">
        <v>1</v>
      </c>
      <c r="I566">
        <v>0</v>
      </c>
      <c r="J566">
        <v>0</v>
      </c>
      <c r="K566">
        <v>0</v>
      </c>
      <c r="L566">
        <v>1</v>
      </c>
      <c r="M566">
        <v>13544068</v>
      </c>
      <c r="N566">
        <v>14957331</v>
      </c>
      <c r="O566">
        <v>2800704</v>
      </c>
      <c r="P566">
        <v>10743364</v>
      </c>
      <c r="Q566">
        <v>8173173</v>
      </c>
      <c r="R566">
        <v>0.18782074900000001</v>
      </c>
      <c r="S566">
        <v>0</v>
      </c>
      <c r="T566">
        <v>1408474</v>
      </c>
      <c r="U566">
        <v>2596128</v>
      </c>
      <c r="V566">
        <v>10798334</v>
      </c>
      <c r="W566">
        <v>11018225</v>
      </c>
      <c r="X566">
        <v>11479739</v>
      </c>
      <c r="Y566">
        <v>0.58006719200000001</v>
      </c>
      <c r="Z566">
        <v>0.14093222899999999</v>
      </c>
      <c r="AA566">
        <v>0.12269503800000001</v>
      </c>
      <c r="AB566">
        <v>4.3394657000000003E-2</v>
      </c>
      <c r="AC566">
        <v>1245139</v>
      </c>
      <c r="AD566">
        <v>213409</v>
      </c>
      <c r="AE566">
        <v>-327673</v>
      </c>
      <c r="AF566">
        <v>-103210</v>
      </c>
      <c r="AG566">
        <v>101.91</v>
      </c>
      <c r="AH566">
        <v>101.91</v>
      </c>
      <c r="AI566">
        <v>9279338</v>
      </c>
      <c r="AJ566">
        <v>8528149</v>
      </c>
      <c r="AK566">
        <v>2685765</v>
      </c>
      <c r="AL566">
        <v>2537657</v>
      </c>
      <c r="AM566">
        <v>0.42359999999999998</v>
      </c>
      <c r="AN566">
        <v>2419944096</v>
      </c>
      <c r="AO566">
        <v>0.44622245700000002</v>
      </c>
      <c r="AP566">
        <v>146</v>
      </c>
      <c r="AQ566">
        <v>0.20678455000000001</v>
      </c>
      <c r="AR566">
        <v>-2.1907184E-2</v>
      </c>
      <c r="AS566">
        <v>0.863727413</v>
      </c>
      <c r="AT566">
        <v>0.42359999999999998</v>
      </c>
      <c r="AU566">
        <v>0.54469851599999997</v>
      </c>
      <c r="AV566">
        <v>3.6900465480000002</v>
      </c>
      <c r="AW566">
        <v>16.421459219999999</v>
      </c>
      <c r="AX566">
        <v>-6.9002949999999999E-3</v>
      </c>
      <c r="AY566">
        <v>0.44622245700000002</v>
      </c>
      <c r="AZ566">
        <v>6.2144672999999997E-2</v>
      </c>
      <c r="BA566">
        <v>-6.9044967999999998E-2</v>
      </c>
      <c r="BB566">
        <v>1.5006889000000001E-2</v>
      </c>
      <c r="BC566" s="1">
        <v>6.6899999999999997E-8</v>
      </c>
      <c r="BD566">
        <v>-1.4701219E-2</v>
      </c>
      <c r="BE566">
        <v>9.4166132E-2</v>
      </c>
      <c r="BF566">
        <v>-6.9002949999999999E-3</v>
      </c>
      <c r="BG566">
        <v>0.58006719200000001</v>
      </c>
      <c r="BH566" s="1">
        <v>6.6899999999999997E-8</v>
      </c>
      <c r="BI566">
        <v>0.72194257100000003</v>
      </c>
      <c r="BJ566">
        <v>-1.4701219E-2</v>
      </c>
      <c r="BK566">
        <v>-3.0855370999999999E-2</v>
      </c>
      <c r="BL566">
        <v>0.73664379000000002</v>
      </c>
      <c r="BM566">
        <v>1.8204804000000002E-2</v>
      </c>
      <c r="BN566">
        <v>2.6309842E-2</v>
      </c>
      <c r="BO566">
        <v>-0.121146718</v>
      </c>
      <c r="BP566">
        <v>6.1997114999999998E-2</v>
      </c>
      <c r="BQ566">
        <v>6.1997114999999998E-2</v>
      </c>
      <c r="BR566">
        <v>7.2886100000000003E-4</v>
      </c>
      <c r="BS566">
        <v>6</v>
      </c>
    </row>
    <row r="567" spans="1:71" x14ac:dyDescent="0.35">
      <c r="A567">
        <v>35452018</v>
      </c>
      <c r="B567">
        <v>49662018</v>
      </c>
      <c r="C567">
        <v>4966</v>
      </c>
      <c r="D567">
        <v>3545</v>
      </c>
      <c r="E567" t="s">
        <v>162</v>
      </c>
      <c r="F567">
        <v>2018</v>
      </c>
      <c r="G567" t="s">
        <v>167</v>
      </c>
      <c r="H567">
        <v>1</v>
      </c>
      <c r="I567">
        <v>0</v>
      </c>
      <c r="J567">
        <v>0</v>
      </c>
      <c r="K567">
        <v>0</v>
      </c>
      <c r="L567">
        <v>1</v>
      </c>
      <c r="M567">
        <v>11300121</v>
      </c>
      <c r="N567">
        <v>13544068</v>
      </c>
      <c r="O567">
        <v>3222506</v>
      </c>
      <c r="P567">
        <v>8077615</v>
      </c>
      <c r="Q567">
        <v>8033023</v>
      </c>
      <c r="R567">
        <v>0.25479621000000002</v>
      </c>
      <c r="S567">
        <v>0</v>
      </c>
      <c r="T567">
        <v>1394372</v>
      </c>
      <c r="U567">
        <v>2355926</v>
      </c>
      <c r="V567">
        <v>9919368</v>
      </c>
      <c r="W567">
        <v>10798334</v>
      </c>
      <c r="X567">
        <v>11018225</v>
      </c>
      <c r="Y567">
        <v>0.57530004999999995</v>
      </c>
      <c r="Z567">
        <v>0.165190842</v>
      </c>
      <c r="AA567">
        <v>0.14932211400000001</v>
      </c>
      <c r="AB567">
        <v>4.3299029000000003E-2</v>
      </c>
      <c r="AC567">
        <v>-1248601</v>
      </c>
      <c r="AD567">
        <v>-2502863</v>
      </c>
      <c r="AE567">
        <v>739635</v>
      </c>
      <c r="AF567">
        <v>-2488118</v>
      </c>
      <c r="AG567">
        <v>94.58</v>
      </c>
      <c r="AH567">
        <v>94.58</v>
      </c>
      <c r="AI567">
        <v>7991375</v>
      </c>
      <c r="AJ567">
        <v>8357068</v>
      </c>
      <c r="AK567">
        <v>2120600</v>
      </c>
      <c r="AL567">
        <v>2685765</v>
      </c>
      <c r="AM567">
        <v>0.51049999999999995</v>
      </c>
      <c r="AN567">
        <v>2597082252</v>
      </c>
      <c r="AO567">
        <v>0.38194277399999998</v>
      </c>
      <c r="AP567">
        <v>150</v>
      </c>
      <c r="AQ567">
        <v>0.28517446800000001</v>
      </c>
      <c r="AR567">
        <v>5.4609515999999997E-2</v>
      </c>
      <c r="AS567">
        <v>0.98932358099999995</v>
      </c>
      <c r="AT567">
        <v>0.51049999999999995</v>
      </c>
      <c r="AU567">
        <v>0.42244981300000001</v>
      </c>
      <c r="AV567">
        <v>2.3331750649999998</v>
      </c>
      <c r="AW567">
        <v>16.24032399</v>
      </c>
      <c r="AX567">
        <v>-0.18370536800000001</v>
      </c>
      <c r="AY567">
        <v>0.38194277399999998</v>
      </c>
      <c r="AZ567">
        <v>7.4927715000000006E-2</v>
      </c>
      <c r="BA567">
        <v>-0.25863308400000001</v>
      </c>
      <c r="BB567">
        <v>-0.238314884</v>
      </c>
      <c r="BC567" s="1">
        <v>7.3799999999999999E-8</v>
      </c>
      <c r="BD567">
        <v>-6.4896750000000003E-2</v>
      </c>
      <c r="BE567">
        <v>0.10295075300000001</v>
      </c>
      <c r="BF567">
        <v>-0.18370536800000001</v>
      </c>
      <c r="BG567">
        <v>0.57530004999999995</v>
      </c>
      <c r="BH567" s="1">
        <v>7.3799999999999999E-8</v>
      </c>
      <c r="BI567">
        <v>0.73237730300000004</v>
      </c>
      <c r="BJ567">
        <v>-6.4896750000000003E-2</v>
      </c>
      <c r="BK567">
        <v>-1.6235225999999998E-2</v>
      </c>
      <c r="BL567">
        <v>0.79727405399999995</v>
      </c>
      <c r="BM567">
        <v>-0.192083211</v>
      </c>
      <c r="BN567">
        <v>-0.150823288</v>
      </c>
      <c r="BO567">
        <v>-5.6050999999999997E-2</v>
      </c>
      <c r="BP567">
        <v>3.8922821000000003E-2</v>
      </c>
      <c r="BQ567">
        <v>3.8922821000000003E-2</v>
      </c>
      <c r="BR567">
        <v>1.7990314E-2</v>
      </c>
      <c r="BS567">
        <v>6</v>
      </c>
    </row>
    <row r="568" spans="1:71" x14ac:dyDescent="0.35">
      <c r="A568">
        <v>35452019</v>
      </c>
      <c r="B568">
        <v>49662019</v>
      </c>
      <c r="C568">
        <v>4966</v>
      </c>
      <c r="D568">
        <v>3545</v>
      </c>
      <c r="E568" t="s">
        <v>162</v>
      </c>
      <c r="F568">
        <v>2019</v>
      </c>
      <c r="G568" t="s">
        <v>166</v>
      </c>
      <c r="H568">
        <v>1</v>
      </c>
      <c r="I568">
        <v>0</v>
      </c>
      <c r="J568">
        <v>0</v>
      </c>
      <c r="K568">
        <v>0</v>
      </c>
      <c r="L568">
        <v>1</v>
      </c>
      <c r="M568">
        <v>11602969</v>
      </c>
      <c r="N568">
        <v>11300121</v>
      </c>
      <c r="O568">
        <v>3874799</v>
      </c>
      <c r="P568">
        <v>7728170</v>
      </c>
      <c r="Q568">
        <v>8531407</v>
      </c>
      <c r="R568">
        <v>0.29409920899999997</v>
      </c>
      <c r="S568">
        <v>0</v>
      </c>
      <c r="T568">
        <v>1361478</v>
      </c>
      <c r="U568">
        <v>3461503</v>
      </c>
      <c r="V568">
        <v>9160261</v>
      </c>
      <c r="W568">
        <v>9919368</v>
      </c>
      <c r="X568">
        <v>10798334</v>
      </c>
      <c r="Y568">
        <v>0.58558788900000003</v>
      </c>
      <c r="Z568">
        <v>0.20653371800000001</v>
      </c>
      <c r="AA568">
        <v>0.16942159200000001</v>
      </c>
      <c r="AB568">
        <v>5.1229108000000002E-2</v>
      </c>
      <c r="AC568">
        <v>-183307</v>
      </c>
      <c r="AD568">
        <v>-179209</v>
      </c>
      <c r="AE568">
        <v>345168</v>
      </c>
      <c r="AF568">
        <v>-205680</v>
      </c>
      <c r="AG568">
        <v>82.07</v>
      </c>
      <c r="AH568">
        <v>82.07</v>
      </c>
      <c r="AI568">
        <v>7132265</v>
      </c>
      <c r="AJ568">
        <v>7167061</v>
      </c>
      <c r="AK568">
        <v>1570753</v>
      </c>
      <c r="AL568">
        <v>2120600</v>
      </c>
      <c r="AM568">
        <v>0.32690000000000002</v>
      </c>
      <c r="AN568">
        <v>2623483315</v>
      </c>
      <c r="AO568">
        <v>0.34916406500000002</v>
      </c>
      <c r="AP568">
        <v>156</v>
      </c>
      <c r="AQ568">
        <v>0.33394892300000001</v>
      </c>
      <c r="AR568">
        <v>3.0545513999999999E-2</v>
      </c>
      <c r="AS568">
        <v>0.92289183600000002</v>
      </c>
      <c r="AT568">
        <v>0.32690000000000002</v>
      </c>
      <c r="AU568">
        <v>0.37757710700000002</v>
      </c>
      <c r="AV568">
        <v>2.7031306640000001</v>
      </c>
      <c r="AW568">
        <v>16.26677157</v>
      </c>
      <c r="AX568">
        <v>-1.8201575000000001E-2</v>
      </c>
      <c r="AY568">
        <v>0.34916406500000002</v>
      </c>
      <c r="AZ568">
        <v>6.0340993000000002E-2</v>
      </c>
      <c r="BA568">
        <v>-7.8542567999999993E-2</v>
      </c>
      <c r="BB568">
        <v>-4.8747089E-2</v>
      </c>
      <c r="BC568" s="1">
        <v>8.8500000000000005E-8</v>
      </c>
      <c r="BD568">
        <v>-6.7176891000000002E-2</v>
      </c>
      <c r="BE568">
        <v>0.120483489</v>
      </c>
      <c r="BF568">
        <v>-1.8201575000000001E-2</v>
      </c>
      <c r="BG568">
        <v>0.58558788900000003</v>
      </c>
      <c r="BH568" s="1">
        <v>8.8500000000000005E-8</v>
      </c>
      <c r="BI568">
        <v>0.81063388599999997</v>
      </c>
      <c r="BJ568">
        <v>-6.7176891000000002E-2</v>
      </c>
      <c r="BK568">
        <v>-7.7783769000000003E-2</v>
      </c>
      <c r="BL568">
        <v>0.87781077699999999</v>
      </c>
      <c r="BM568">
        <v>-1.9160922E-2</v>
      </c>
      <c r="BN568">
        <v>-3.9588169999999999E-3</v>
      </c>
      <c r="BO568">
        <v>-7.1451694999999996E-2</v>
      </c>
      <c r="BP568">
        <v>-3.9570135999999999E-2</v>
      </c>
      <c r="BQ568">
        <v>-3.9570135999999999E-2</v>
      </c>
      <c r="BR568">
        <v>4.9497925999999998E-2</v>
      </c>
      <c r="BS568">
        <v>6</v>
      </c>
    </row>
    <row r="569" spans="1:71" x14ac:dyDescent="0.35">
      <c r="A569">
        <v>35452020</v>
      </c>
      <c r="B569">
        <v>49662020</v>
      </c>
      <c r="C569">
        <v>4966</v>
      </c>
      <c r="D569">
        <v>3545</v>
      </c>
      <c r="E569" t="s">
        <v>162</v>
      </c>
      <c r="F569">
        <v>2020</v>
      </c>
      <c r="G569" t="s">
        <v>165</v>
      </c>
      <c r="H569">
        <v>1</v>
      </c>
      <c r="I569">
        <v>0</v>
      </c>
      <c r="J569">
        <v>0</v>
      </c>
      <c r="K569">
        <v>0</v>
      </c>
      <c r="L569">
        <v>1</v>
      </c>
      <c r="M569">
        <v>12345053</v>
      </c>
      <c r="N569">
        <v>11602969</v>
      </c>
      <c r="O569">
        <v>4533593</v>
      </c>
      <c r="P569">
        <v>7811460</v>
      </c>
      <c r="Q569">
        <v>8970922</v>
      </c>
      <c r="R569">
        <v>0.320472743</v>
      </c>
      <c r="S569">
        <v>523648</v>
      </c>
      <c r="T569">
        <v>1321940</v>
      </c>
      <c r="U569">
        <v>4011682</v>
      </c>
      <c r="V569">
        <v>13800348</v>
      </c>
      <c r="W569">
        <v>9160261</v>
      </c>
      <c r="X569">
        <v>9919368</v>
      </c>
      <c r="Y569">
        <v>0.90976378499999999</v>
      </c>
      <c r="Z569">
        <v>0.20667460200000001</v>
      </c>
      <c r="AA569">
        <v>0.11854903899999999</v>
      </c>
      <c r="AB569">
        <v>2.8899851000000001E-2</v>
      </c>
      <c r="AC569">
        <v>1012301</v>
      </c>
      <c r="AD569">
        <v>1159106</v>
      </c>
      <c r="AE569">
        <v>726916</v>
      </c>
      <c r="AF569">
        <v>983458</v>
      </c>
      <c r="AG569">
        <v>49.92</v>
      </c>
      <c r="AH569">
        <v>49.92</v>
      </c>
      <c r="AI569">
        <v>19668006</v>
      </c>
      <c r="AJ569">
        <v>10371572</v>
      </c>
      <c r="AK569">
        <v>1755142</v>
      </c>
      <c r="AL569">
        <v>1570753</v>
      </c>
      <c r="AM569">
        <v>0.34200000000000003</v>
      </c>
      <c r="AN569">
        <v>3698766247</v>
      </c>
      <c r="AO569">
        <v>0.37310679000000002</v>
      </c>
      <c r="AP569">
        <v>162</v>
      </c>
      <c r="AQ569">
        <v>0.367239655</v>
      </c>
      <c r="AR569">
        <v>6.2649136999999994E-2</v>
      </c>
      <c r="AS569">
        <v>2.5178399429999998</v>
      </c>
      <c r="AT569">
        <v>0.34200000000000003</v>
      </c>
      <c r="AU569">
        <v>0.37261376800000001</v>
      </c>
      <c r="AV569">
        <v>5.0175175220000003</v>
      </c>
      <c r="AW569">
        <v>16.328765969999999</v>
      </c>
      <c r="AX569">
        <v>8.4759167999999996E-2</v>
      </c>
      <c r="AY569">
        <v>0.37310679000000002</v>
      </c>
      <c r="AZ569">
        <v>7.6322205000000004E-2</v>
      </c>
      <c r="BA569">
        <v>8.4369630000000004E-3</v>
      </c>
      <c r="BB569">
        <v>2.2110030999999999E-2</v>
      </c>
      <c r="BC569" s="1">
        <v>8.6200000000000004E-8</v>
      </c>
      <c r="BD569">
        <v>0.39990514500000002</v>
      </c>
      <c r="BE569">
        <v>0.113931184</v>
      </c>
      <c r="BF569">
        <v>8.4759167999999996E-2</v>
      </c>
      <c r="BG569">
        <v>0.90976378499999999</v>
      </c>
      <c r="BH569" s="1">
        <v>8.6200000000000004E-8</v>
      </c>
      <c r="BI569">
        <v>1.1893807519999999</v>
      </c>
      <c r="BJ569">
        <v>0.39990514500000002</v>
      </c>
      <c r="BK569">
        <v>-6.5423514000000002E-2</v>
      </c>
      <c r="BL569">
        <v>0.78947560699999997</v>
      </c>
      <c r="BM569">
        <v>3.4741774000000003E-2</v>
      </c>
      <c r="BN569">
        <v>5.2645565999999998E-2</v>
      </c>
      <c r="BO569">
        <v>-0.112136813</v>
      </c>
      <c r="BP569">
        <v>-2.846721E-3</v>
      </c>
      <c r="BQ569">
        <v>-2.846721E-3</v>
      </c>
      <c r="BR569">
        <v>5.4153013999999999E-2</v>
      </c>
      <c r="BS569">
        <v>6</v>
      </c>
    </row>
    <row r="570" spans="1:71" x14ac:dyDescent="0.35">
      <c r="A570">
        <v>35452021</v>
      </c>
      <c r="B570">
        <v>49662021</v>
      </c>
      <c r="C570">
        <v>4966</v>
      </c>
      <c r="D570">
        <v>3545</v>
      </c>
      <c r="E570" t="s">
        <v>162</v>
      </c>
      <c r="F570">
        <v>2021</v>
      </c>
      <c r="G570" t="s">
        <v>164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25331934</v>
      </c>
      <c r="N570">
        <v>12345053</v>
      </c>
      <c r="O570">
        <v>11683972</v>
      </c>
      <c r="P570">
        <v>13647962</v>
      </c>
      <c r="Q570">
        <v>18125416</v>
      </c>
      <c r="R570">
        <v>0.25325721299999998</v>
      </c>
      <c r="S570">
        <v>1088552</v>
      </c>
      <c r="T570">
        <v>2468605</v>
      </c>
      <c r="U570">
        <v>6456988</v>
      </c>
      <c r="V570">
        <v>21991497</v>
      </c>
      <c r="W570">
        <v>13800348</v>
      </c>
      <c r="X570">
        <v>9160261</v>
      </c>
      <c r="Y570">
        <v>1.0797178430000001</v>
      </c>
      <c r="Z570">
        <v>0.29152835599999999</v>
      </c>
      <c r="AA570">
        <v>0.109554797</v>
      </c>
      <c r="AB570">
        <v>2.5267721E-2</v>
      </c>
      <c r="AC570">
        <v>6425625</v>
      </c>
      <c r="AD570">
        <v>7615750</v>
      </c>
      <c r="AE570">
        <v>4972552</v>
      </c>
      <c r="AF570">
        <v>6096850</v>
      </c>
      <c r="AG570">
        <v>33.5</v>
      </c>
      <c r="AH570">
        <v>33.5</v>
      </c>
      <c r="AI570">
        <v>37167309</v>
      </c>
      <c r="AJ570">
        <v>11262098</v>
      </c>
      <c r="AK570">
        <v>3822218</v>
      </c>
      <c r="AL570">
        <v>1755142</v>
      </c>
      <c r="AM570">
        <v>0.33129999999999998</v>
      </c>
      <c r="AN570">
        <v>4713101120</v>
      </c>
      <c r="AO570">
        <v>0.46660354700000001</v>
      </c>
      <c r="AP570">
        <v>170</v>
      </c>
      <c r="AQ570">
        <v>0.461234898</v>
      </c>
      <c r="AR570">
        <v>0.40279713700000003</v>
      </c>
      <c r="AS570">
        <v>2.7232863780000001</v>
      </c>
      <c r="AT570">
        <v>0.33129999999999998</v>
      </c>
      <c r="AU570">
        <v>0.67067561399999998</v>
      </c>
      <c r="AV570">
        <v>4.9826100100000001</v>
      </c>
      <c r="AW570">
        <v>17.047576370000002</v>
      </c>
      <c r="AX570">
        <v>0.493869893</v>
      </c>
      <c r="AY570">
        <v>0.46660354700000001</v>
      </c>
      <c r="AZ570">
        <v>0.132367761</v>
      </c>
      <c r="BA570">
        <v>0.36150213199999998</v>
      </c>
      <c r="BB570">
        <v>9.1072756000000005E-2</v>
      </c>
      <c r="BC570">
        <v>8.0999999999999997E-8</v>
      </c>
      <c r="BD570">
        <v>0.66351671400000001</v>
      </c>
      <c r="BE570">
        <v>0.19996714500000001</v>
      </c>
      <c r="BF570">
        <v>0.493869893</v>
      </c>
      <c r="BG570">
        <v>1.0797178430000001</v>
      </c>
      <c r="BH570">
        <v>8.0999999999999997E-8</v>
      </c>
      <c r="BI570">
        <v>1.781401587</v>
      </c>
      <c r="BJ570">
        <v>0.66351671400000001</v>
      </c>
      <c r="BK570">
        <v>0.37586610599999998</v>
      </c>
      <c r="BL570">
        <v>1.1178848729999999</v>
      </c>
      <c r="BM570">
        <v>0.13728518300000001</v>
      </c>
      <c r="BN570">
        <v>0.14829531200000001</v>
      </c>
      <c r="BO570">
        <v>9.7258320000000002E-3</v>
      </c>
      <c r="BP570">
        <v>-5.4701072000000003E-2</v>
      </c>
      <c r="BQ570">
        <v>-5.4701072000000003E-2</v>
      </c>
      <c r="BR570">
        <v>5.8751561000000001E-2</v>
      </c>
      <c r="BS570">
        <v>6</v>
      </c>
    </row>
    <row r="571" spans="1:71" x14ac:dyDescent="0.35">
      <c r="A571">
        <v>35452022</v>
      </c>
      <c r="B571">
        <v>49662022</v>
      </c>
      <c r="C571">
        <v>4966</v>
      </c>
      <c r="D571">
        <v>3545</v>
      </c>
      <c r="E571" t="s">
        <v>162</v>
      </c>
      <c r="F571">
        <v>2022</v>
      </c>
      <c r="G571" t="s">
        <v>163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20797185</v>
      </c>
      <c r="N571">
        <v>25331934</v>
      </c>
      <c r="O571">
        <v>11950925</v>
      </c>
      <c r="P571">
        <v>8846260</v>
      </c>
      <c r="Q571">
        <v>13352930</v>
      </c>
      <c r="R571">
        <v>0.30722499199999997</v>
      </c>
      <c r="S571">
        <v>4057646</v>
      </c>
      <c r="T571">
        <v>2514208</v>
      </c>
      <c r="U571">
        <v>5674470</v>
      </c>
      <c r="V571">
        <v>12949902</v>
      </c>
      <c r="W571">
        <v>21991497</v>
      </c>
      <c r="X571">
        <v>13800348</v>
      </c>
      <c r="Y571">
        <v>0.53682190200000002</v>
      </c>
      <c r="Z571">
        <v>0.14116253400000001</v>
      </c>
      <c r="AA571">
        <v>0.19587090300000001</v>
      </c>
      <c r="AB571">
        <v>3.8041678000000002E-2</v>
      </c>
      <c r="AC571">
        <v>1120888</v>
      </c>
      <c r="AD571">
        <v>-1809125</v>
      </c>
      <c r="AE571">
        <v>-3804288</v>
      </c>
      <c r="AF571">
        <v>-1928895</v>
      </c>
      <c r="AG571">
        <v>60.44</v>
      </c>
      <c r="AH571">
        <v>60.44</v>
      </c>
      <c r="AI571">
        <v>12681802</v>
      </c>
      <c r="AJ571">
        <v>11667224</v>
      </c>
      <c r="AK571">
        <v>5753731</v>
      </c>
      <c r="AL571">
        <v>3822218</v>
      </c>
      <c r="AM571">
        <v>0.4113</v>
      </c>
      <c r="AN571">
        <v>5563297678</v>
      </c>
      <c r="AO571">
        <v>0.23277384700000001</v>
      </c>
      <c r="AP571">
        <v>172</v>
      </c>
      <c r="AQ571">
        <v>0.57464147200000004</v>
      </c>
      <c r="AR571">
        <v>-0.15017755799999999</v>
      </c>
      <c r="AS571">
        <v>1.433577806</v>
      </c>
      <c r="AT571">
        <v>0.4113</v>
      </c>
      <c r="AU571">
        <v>0.28538823800000002</v>
      </c>
      <c r="AV571">
        <v>1.8182263329999999</v>
      </c>
      <c r="AW571">
        <v>16.8503282</v>
      </c>
      <c r="AX571">
        <v>-7.6144798E-2</v>
      </c>
      <c r="AY571">
        <v>0.23277384700000001</v>
      </c>
      <c r="AZ571">
        <v>0.102511119</v>
      </c>
      <c r="BA571">
        <v>-0.178655917</v>
      </c>
      <c r="BB571">
        <v>7.4032760000000003E-2</v>
      </c>
      <c r="BC571" s="1">
        <v>3.9500000000000003E-8</v>
      </c>
      <c r="BD571">
        <v>-0.35692478100000002</v>
      </c>
      <c r="BE571">
        <v>9.9250535000000001E-2</v>
      </c>
      <c r="BF571">
        <v>-7.6144798E-2</v>
      </c>
      <c r="BG571">
        <v>0.53682190200000002</v>
      </c>
      <c r="BH571" s="1">
        <v>3.9500000000000003E-8</v>
      </c>
      <c r="BI571">
        <v>0.51120858000000002</v>
      </c>
      <c r="BJ571">
        <v>-0.35692478100000002</v>
      </c>
      <c r="BK571">
        <v>0.32335269</v>
      </c>
      <c r="BL571">
        <v>0.86813336100000005</v>
      </c>
      <c r="BM571">
        <v>3.1159856999999999E-2</v>
      </c>
      <c r="BN571">
        <v>6.2090305999999998E-2</v>
      </c>
      <c r="BO571">
        <v>-0.17237920300000001</v>
      </c>
      <c r="BP571">
        <v>0.18271688899999999</v>
      </c>
      <c r="BQ571">
        <v>0.18271688899999999</v>
      </c>
      <c r="BR571">
        <v>-1.0256872E-2</v>
      </c>
      <c r="BS571">
        <v>6</v>
      </c>
    </row>
    <row r="572" spans="1:71" x14ac:dyDescent="0.35">
      <c r="A572">
        <v>35632017</v>
      </c>
      <c r="B572">
        <v>36152017</v>
      </c>
      <c r="C572">
        <v>3615</v>
      </c>
      <c r="D572">
        <v>3563</v>
      </c>
      <c r="E572" t="s">
        <v>113</v>
      </c>
      <c r="F572">
        <v>2017</v>
      </c>
      <c r="G572" t="s">
        <v>119</v>
      </c>
      <c r="H572">
        <v>1</v>
      </c>
      <c r="I572">
        <v>0</v>
      </c>
      <c r="J572">
        <v>0</v>
      </c>
      <c r="K572">
        <v>0</v>
      </c>
      <c r="L572">
        <v>1</v>
      </c>
      <c r="M572">
        <v>1920402</v>
      </c>
      <c r="N572">
        <v>1410373</v>
      </c>
      <c r="O572">
        <v>529561</v>
      </c>
      <c r="P572">
        <v>1390841</v>
      </c>
      <c r="Q572">
        <v>1658583</v>
      </c>
      <c r="R572">
        <v>0.27119530200000003</v>
      </c>
      <c r="S572">
        <v>0</v>
      </c>
      <c r="T572">
        <v>213862</v>
      </c>
      <c r="U572">
        <v>751469</v>
      </c>
      <c r="V572">
        <v>1420888</v>
      </c>
      <c r="W572">
        <v>809631</v>
      </c>
      <c r="X572">
        <v>610127</v>
      </c>
      <c r="Y572">
        <v>0.38495348400000001</v>
      </c>
      <c r="Z572">
        <v>0.24344269199999999</v>
      </c>
      <c r="AA572">
        <v>0.101174758</v>
      </c>
      <c r="AB572">
        <v>9.4992005000000004E-2</v>
      </c>
      <c r="AC572">
        <v>857913</v>
      </c>
      <c r="AD572">
        <v>546790</v>
      </c>
      <c r="AE572">
        <v>280208</v>
      </c>
      <c r="AF572">
        <v>461424</v>
      </c>
      <c r="AG572">
        <v>191.94</v>
      </c>
      <c r="AH572">
        <v>191.94</v>
      </c>
      <c r="AI572">
        <v>8777248</v>
      </c>
      <c r="AJ572">
        <v>511285</v>
      </c>
      <c r="AK572">
        <v>186551</v>
      </c>
      <c r="AL572">
        <v>154908</v>
      </c>
      <c r="AM572">
        <v>0.24829999999999999</v>
      </c>
      <c r="AN572">
        <v>1552921117</v>
      </c>
      <c r="AO572">
        <v>9.1497757999999998E-2</v>
      </c>
      <c r="AP572">
        <v>109</v>
      </c>
      <c r="AQ572">
        <v>0.27575528500000002</v>
      </c>
      <c r="AR572">
        <v>0.19867652</v>
      </c>
      <c r="AS572">
        <v>6.3107486770000003</v>
      </c>
      <c r="AT572">
        <v>0.24829999999999999</v>
      </c>
      <c r="AU572">
        <v>0.453335394</v>
      </c>
      <c r="AV572">
        <v>13.28606175</v>
      </c>
      <c r="AW572">
        <v>14.468045099999999</v>
      </c>
      <c r="AX572">
        <v>0.32716451600000002</v>
      </c>
      <c r="AY572">
        <v>9.1497757999999998E-2</v>
      </c>
      <c r="AZ572">
        <v>1.5849120000000001E-2</v>
      </c>
      <c r="BA572">
        <v>0.31131539600000002</v>
      </c>
      <c r="BB572">
        <v>0.12848799599999999</v>
      </c>
      <c r="BC572">
        <v>7.0900000000000001E-7</v>
      </c>
      <c r="BD572">
        <v>0.43340095099999998</v>
      </c>
      <c r="BE572">
        <v>0.15163506400000001</v>
      </c>
      <c r="BF572">
        <v>0.32716451600000002</v>
      </c>
      <c r="BG572">
        <v>0.38495348400000001</v>
      </c>
      <c r="BH572">
        <v>7.0900000000000001E-7</v>
      </c>
      <c r="BI572">
        <v>1.007455475</v>
      </c>
      <c r="BJ572">
        <v>0.43340095099999998</v>
      </c>
      <c r="BK572">
        <v>0.141454778</v>
      </c>
      <c r="BL572">
        <v>0.57405452300000004</v>
      </c>
      <c r="BM572">
        <v>0.11509579</v>
      </c>
      <c r="BN572">
        <v>4.0586125000000001E-2</v>
      </c>
      <c r="BO572">
        <v>7.6108097999999999E-2</v>
      </c>
      <c r="BP572">
        <v>-0.39749918299999998</v>
      </c>
      <c r="BQ572">
        <v>-0.39749918299999998</v>
      </c>
      <c r="BR572">
        <v>0.14217269599999999</v>
      </c>
      <c r="BS572">
        <v>6</v>
      </c>
    </row>
    <row r="573" spans="1:71" x14ac:dyDescent="0.35">
      <c r="A573">
        <v>35632018</v>
      </c>
      <c r="B573">
        <v>36152018</v>
      </c>
      <c r="C573">
        <v>3615</v>
      </c>
      <c r="D573">
        <v>3563</v>
      </c>
      <c r="E573" t="s">
        <v>113</v>
      </c>
      <c r="F573">
        <v>2018</v>
      </c>
      <c r="G573" t="s">
        <v>118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3472047</v>
      </c>
      <c r="N573">
        <v>1920402</v>
      </c>
      <c r="O573">
        <v>1200716</v>
      </c>
      <c r="P573">
        <v>2271331</v>
      </c>
      <c r="Q573">
        <v>3109382</v>
      </c>
      <c r="R573">
        <v>0.34286373399999998</v>
      </c>
      <c r="S573">
        <v>0</v>
      </c>
      <c r="T573">
        <v>238607</v>
      </c>
      <c r="U573">
        <v>1764842</v>
      </c>
      <c r="V573">
        <v>3111876</v>
      </c>
      <c r="W573">
        <v>1420888</v>
      </c>
      <c r="X573">
        <v>809631</v>
      </c>
      <c r="Y573">
        <v>0.51689385899999996</v>
      </c>
      <c r="Z573">
        <v>0.30333753000000002</v>
      </c>
      <c r="AA573">
        <v>5.4449149000000002E-2</v>
      </c>
      <c r="AB573">
        <v>7.7909916999999995E-2</v>
      </c>
      <c r="AC573">
        <v>1727535</v>
      </c>
      <c r="AD573">
        <v>1622224</v>
      </c>
      <c r="AE573">
        <v>1473904</v>
      </c>
      <c r="AF573">
        <v>1307717</v>
      </c>
      <c r="AG573">
        <v>144.65</v>
      </c>
      <c r="AH573">
        <v>144.65</v>
      </c>
      <c r="AI573">
        <v>15679744</v>
      </c>
      <c r="AJ573">
        <v>945194</v>
      </c>
      <c r="AK573">
        <v>234001</v>
      </c>
      <c r="AL573">
        <v>186551</v>
      </c>
      <c r="AM573">
        <v>0.2928</v>
      </c>
      <c r="AN573">
        <v>1441024275</v>
      </c>
      <c r="AO573">
        <v>0.215948895</v>
      </c>
      <c r="AP573">
        <v>109</v>
      </c>
      <c r="AQ573">
        <v>0.34582365999999998</v>
      </c>
      <c r="AR573">
        <v>0.76749763900000001</v>
      </c>
      <c r="AS573">
        <v>6.9033284889999997</v>
      </c>
      <c r="AT573">
        <v>0.2928</v>
      </c>
      <c r="AU573">
        <v>0.26374113300000002</v>
      </c>
      <c r="AV573">
        <v>12.044535809999999</v>
      </c>
      <c r="AW573">
        <v>15.06025489</v>
      </c>
      <c r="AX573">
        <v>0.68096002799999999</v>
      </c>
      <c r="AY573">
        <v>0.215948895</v>
      </c>
      <c r="AZ573">
        <v>2.0023852000000002E-2</v>
      </c>
      <c r="BA573">
        <v>0.66093617599999999</v>
      </c>
      <c r="BB573">
        <v>-8.6537610000000001E-2</v>
      </c>
      <c r="BC573">
        <v>5.2099999999999997E-7</v>
      </c>
      <c r="BD573">
        <v>0.88053855400000003</v>
      </c>
      <c r="BE573">
        <v>0.124248465</v>
      </c>
      <c r="BF573">
        <v>0.68096002799999999</v>
      </c>
      <c r="BG573">
        <v>0.51689385899999996</v>
      </c>
      <c r="BH573">
        <v>5.2099999999999997E-7</v>
      </c>
      <c r="BI573">
        <v>1.620429473</v>
      </c>
      <c r="BJ573">
        <v>0.88053855400000003</v>
      </c>
      <c r="BK573">
        <v>0.31829637799999999</v>
      </c>
      <c r="BL573">
        <v>0.73989091900000004</v>
      </c>
      <c r="BM573">
        <v>-0.176342639</v>
      </c>
      <c r="BN573">
        <v>-0.232339868</v>
      </c>
      <c r="BO573">
        <v>0.53806549299999995</v>
      </c>
      <c r="BP573">
        <v>-0.59786157500000003</v>
      </c>
      <c r="BQ573">
        <v>-0.59786157500000003</v>
      </c>
      <c r="BR573">
        <v>0.18743517200000001</v>
      </c>
      <c r="BS573">
        <v>6</v>
      </c>
    </row>
    <row r="574" spans="1:71" x14ac:dyDescent="0.35">
      <c r="A574">
        <v>35632019</v>
      </c>
      <c r="B574">
        <v>36152019</v>
      </c>
      <c r="C574">
        <v>3615</v>
      </c>
      <c r="D574">
        <v>3563</v>
      </c>
      <c r="E574" t="s">
        <v>113</v>
      </c>
      <c r="F574">
        <v>2019</v>
      </c>
      <c r="G574" t="s">
        <v>117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3043991</v>
      </c>
      <c r="N574">
        <v>3472047</v>
      </c>
      <c r="O574">
        <v>1001173</v>
      </c>
      <c r="P574">
        <v>2042818</v>
      </c>
      <c r="Q574">
        <v>2355216</v>
      </c>
      <c r="R574">
        <v>0.29412340599999998</v>
      </c>
      <c r="S574">
        <v>0</v>
      </c>
      <c r="T574">
        <v>267915</v>
      </c>
      <c r="U574">
        <v>741899</v>
      </c>
      <c r="V574">
        <v>2543441</v>
      </c>
      <c r="W574">
        <v>3111876</v>
      </c>
      <c r="X574">
        <v>1420888</v>
      </c>
      <c r="Y574">
        <v>0.30304514900000001</v>
      </c>
      <c r="Z574">
        <v>0.16371466200000001</v>
      </c>
      <c r="AA574">
        <v>8.5432294000000006E-2</v>
      </c>
      <c r="AB574">
        <v>9.4507402000000004E-2</v>
      </c>
      <c r="AC574">
        <v>1428849</v>
      </c>
      <c r="AD574">
        <v>1054619</v>
      </c>
      <c r="AE574">
        <v>153142</v>
      </c>
      <c r="AF574">
        <v>866869</v>
      </c>
      <c r="AG574">
        <v>89.35</v>
      </c>
      <c r="AH574">
        <v>89.35</v>
      </c>
      <c r="AI574">
        <v>15360184</v>
      </c>
      <c r="AJ574">
        <v>904519</v>
      </c>
      <c r="AK574">
        <v>381669</v>
      </c>
      <c r="AL574">
        <v>234001</v>
      </c>
      <c r="AM574">
        <v>0.4632</v>
      </c>
      <c r="AN574">
        <v>1382771822</v>
      </c>
      <c r="AO574">
        <v>0.183937867</v>
      </c>
      <c r="AP574">
        <v>110</v>
      </c>
      <c r="AQ574">
        <v>0.32890143199999999</v>
      </c>
      <c r="AR574">
        <v>4.4107121999999999E-2</v>
      </c>
      <c r="AS574">
        <v>7.5191152609999996</v>
      </c>
      <c r="AT574">
        <v>0.4632</v>
      </c>
      <c r="AU574">
        <v>0.37468358000000002</v>
      </c>
      <c r="AV574">
        <v>12.769820859999999</v>
      </c>
      <c r="AW574">
        <v>14.92868004</v>
      </c>
      <c r="AX574">
        <v>0.24967087099999999</v>
      </c>
      <c r="AY574">
        <v>0.183937867</v>
      </c>
      <c r="AZ574">
        <v>1.6738533E-2</v>
      </c>
      <c r="BA574">
        <v>0.23293233899999999</v>
      </c>
      <c r="BB574">
        <v>0.20556374999999999</v>
      </c>
      <c r="BC574">
        <v>2.8799999999999998E-7</v>
      </c>
      <c r="BD574">
        <v>-0.16371754199999999</v>
      </c>
      <c r="BE574">
        <v>7.7163414E-2</v>
      </c>
      <c r="BF574">
        <v>0.24967087099999999</v>
      </c>
      <c r="BG574">
        <v>0.30304514900000001</v>
      </c>
      <c r="BH574">
        <v>2.8799999999999998E-7</v>
      </c>
      <c r="BI574">
        <v>0.73254797500000002</v>
      </c>
      <c r="BJ574">
        <v>-0.16371754199999999</v>
      </c>
      <c r="BK574">
        <v>0.48702912100000001</v>
      </c>
      <c r="BL574">
        <v>0.89626551700000001</v>
      </c>
      <c r="BM574">
        <v>0.20519959600000001</v>
      </c>
      <c r="BN574">
        <v>5.7022581000000003E-2</v>
      </c>
      <c r="BO574">
        <v>-1.4899367E-2</v>
      </c>
      <c r="BP574">
        <v>-0.21508577300000001</v>
      </c>
      <c r="BQ574">
        <v>-0.21508577300000001</v>
      </c>
      <c r="BR574">
        <v>3.6541630999999998E-2</v>
      </c>
      <c r="BS574">
        <v>6</v>
      </c>
    </row>
    <row r="575" spans="1:71" x14ac:dyDescent="0.35">
      <c r="A575">
        <v>35632020</v>
      </c>
      <c r="B575">
        <v>36152020</v>
      </c>
      <c r="C575">
        <v>3615</v>
      </c>
      <c r="D575">
        <v>3563</v>
      </c>
      <c r="E575" t="s">
        <v>113</v>
      </c>
      <c r="F575">
        <v>2020</v>
      </c>
      <c r="G575" t="s">
        <v>116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3709287</v>
      </c>
      <c r="N575">
        <v>3043991</v>
      </c>
      <c r="O575">
        <v>1101557</v>
      </c>
      <c r="P575">
        <v>2607730</v>
      </c>
      <c r="Q575">
        <v>3123403</v>
      </c>
      <c r="R575">
        <v>0.22157843299999999</v>
      </c>
      <c r="S575">
        <v>216410</v>
      </c>
      <c r="T575">
        <v>271280</v>
      </c>
      <c r="U575">
        <v>1616607</v>
      </c>
      <c r="V575">
        <v>2397855</v>
      </c>
      <c r="W575">
        <v>2543441</v>
      </c>
      <c r="X575">
        <v>3111876</v>
      </c>
      <c r="Y575">
        <v>0.28250576300000002</v>
      </c>
      <c r="Z575">
        <v>0.21372237999999999</v>
      </c>
      <c r="AA575">
        <v>0.101620824</v>
      </c>
      <c r="AB575">
        <v>9.7818258000000005E-2</v>
      </c>
      <c r="AC575">
        <v>1506627</v>
      </c>
      <c r="AD575">
        <v>807361</v>
      </c>
      <c r="AE575">
        <v>743744</v>
      </c>
      <c r="AF575">
        <v>654515</v>
      </c>
      <c r="AG575">
        <v>146.80000000000001</v>
      </c>
      <c r="AH575">
        <v>146.80000000000001</v>
      </c>
      <c r="AI575">
        <v>13172396</v>
      </c>
      <c r="AJ575">
        <v>878190</v>
      </c>
      <c r="AK575">
        <v>363424</v>
      </c>
      <c r="AL575">
        <v>381669</v>
      </c>
      <c r="AM575">
        <v>0.55889999999999995</v>
      </c>
      <c r="AN575">
        <v>1371820698</v>
      </c>
      <c r="AO575">
        <v>0.17479361600000001</v>
      </c>
      <c r="AP575">
        <v>110</v>
      </c>
      <c r="AQ575">
        <v>0.296972707</v>
      </c>
      <c r="AR575">
        <v>0.24433186600000001</v>
      </c>
      <c r="AS575">
        <v>5.051288285</v>
      </c>
      <c r="AT575">
        <v>0.55889999999999995</v>
      </c>
      <c r="AU575">
        <v>0.39669401100000001</v>
      </c>
      <c r="AV575">
        <v>10.118616899999999</v>
      </c>
      <c r="AW575">
        <v>15.12635023</v>
      </c>
      <c r="AX575">
        <v>0.215018704</v>
      </c>
      <c r="AY575">
        <v>0.17479361600000001</v>
      </c>
      <c r="AZ575">
        <v>1.7205102E-2</v>
      </c>
      <c r="BA575">
        <v>0.19781360200000001</v>
      </c>
      <c r="BB575">
        <v>-2.9313162E-2</v>
      </c>
      <c r="BC575">
        <v>3.2899999999999999E-7</v>
      </c>
      <c r="BD575">
        <v>-4.7827342000000002E-2</v>
      </c>
      <c r="BE575">
        <v>8.9119843000000004E-2</v>
      </c>
      <c r="BF575">
        <v>0.215018704</v>
      </c>
      <c r="BG575">
        <v>0.28250576300000002</v>
      </c>
      <c r="BH575">
        <v>3.2899999999999999E-7</v>
      </c>
      <c r="BI575">
        <v>0.78773393199999997</v>
      </c>
      <c r="BJ575">
        <v>-4.7827342000000002E-2</v>
      </c>
      <c r="BK575">
        <v>-0.18674004</v>
      </c>
      <c r="BL575">
        <v>0.83556127499999999</v>
      </c>
      <c r="BM575">
        <v>-1.8279251999999999E-2</v>
      </c>
      <c r="BN575">
        <v>-0.10226410499999999</v>
      </c>
      <c r="BO575">
        <v>0.17616779199999999</v>
      </c>
      <c r="BP575">
        <v>-0.37221399199999999</v>
      </c>
      <c r="BQ575">
        <v>-0.37221399199999999</v>
      </c>
      <c r="BR575">
        <v>9.5935402000000003E-2</v>
      </c>
      <c r="BS575">
        <v>6</v>
      </c>
    </row>
    <row r="576" spans="1:71" x14ac:dyDescent="0.35">
      <c r="A576">
        <v>35632021</v>
      </c>
      <c r="B576">
        <v>36152021</v>
      </c>
      <c r="C576">
        <v>3615</v>
      </c>
      <c r="D576">
        <v>3563</v>
      </c>
      <c r="E576" t="s">
        <v>113</v>
      </c>
      <c r="F576">
        <v>2021</v>
      </c>
      <c r="G576" t="s">
        <v>115</v>
      </c>
      <c r="H576">
        <v>1</v>
      </c>
      <c r="I576">
        <v>0</v>
      </c>
      <c r="J576">
        <v>0</v>
      </c>
      <c r="K576">
        <v>0</v>
      </c>
      <c r="L576">
        <v>1</v>
      </c>
      <c r="M576">
        <v>4509082</v>
      </c>
      <c r="N576">
        <v>3709287</v>
      </c>
      <c r="O576">
        <v>1550858</v>
      </c>
      <c r="P576">
        <v>2958224</v>
      </c>
      <c r="Q576">
        <v>3759360</v>
      </c>
      <c r="R576">
        <v>0.24710816999999999</v>
      </c>
      <c r="S576">
        <v>200690</v>
      </c>
      <c r="T576">
        <v>267020</v>
      </c>
      <c r="U576">
        <v>1976971</v>
      </c>
      <c r="V576">
        <v>2750264</v>
      </c>
      <c r="W576">
        <v>2397855</v>
      </c>
      <c r="X576">
        <v>2543441</v>
      </c>
      <c r="Y576">
        <v>0.29432287099999999</v>
      </c>
      <c r="Z576">
        <v>0.16871301699999999</v>
      </c>
      <c r="AA576">
        <v>0.102622148</v>
      </c>
      <c r="AB576">
        <v>9.6752530000000003E-2</v>
      </c>
      <c r="AC576">
        <v>2243202</v>
      </c>
      <c r="AD576">
        <v>1051135</v>
      </c>
      <c r="AE576">
        <v>799945</v>
      </c>
      <c r="AF576">
        <v>826469</v>
      </c>
      <c r="AG576">
        <v>200.88</v>
      </c>
      <c r="AH576">
        <v>200.88</v>
      </c>
      <c r="AI576">
        <v>12479112</v>
      </c>
      <c r="AJ576">
        <v>1055693</v>
      </c>
      <c r="AK576">
        <v>399459</v>
      </c>
      <c r="AL576">
        <v>363424</v>
      </c>
      <c r="AM576">
        <v>0.37759999999999999</v>
      </c>
      <c r="AN576">
        <v>1639813842</v>
      </c>
      <c r="AO576">
        <v>0.167718062</v>
      </c>
      <c r="AP576">
        <v>112</v>
      </c>
      <c r="AQ576">
        <v>0.34394096200000002</v>
      </c>
      <c r="AR576">
        <v>0.21566004499999999</v>
      </c>
      <c r="AS576">
        <v>4.2184472849999999</v>
      </c>
      <c r="AT576">
        <v>0.37759999999999999</v>
      </c>
      <c r="AU576">
        <v>0.31864425699999999</v>
      </c>
      <c r="AV576">
        <v>7.9041262029999997</v>
      </c>
      <c r="AW576">
        <v>15.32160414</v>
      </c>
      <c r="AX576">
        <v>0.222810745</v>
      </c>
      <c r="AY576">
        <v>0.167718062</v>
      </c>
      <c r="AZ576">
        <v>4.4126303999999998E-2</v>
      </c>
      <c r="BA576">
        <v>0.178684441</v>
      </c>
      <c r="BB576">
        <v>7.1507000000000003E-3</v>
      </c>
      <c r="BC576">
        <v>2.7000000000000001E-7</v>
      </c>
      <c r="BD576">
        <v>9.5007207999999996E-2</v>
      </c>
      <c r="BE576">
        <v>7.1986880000000003E-2</v>
      </c>
      <c r="BF576">
        <v>0.222810745</v>
      </c>
      <c r="BG576">
        <v>0.29432287099999999</v>
      </c>
      <c r="BH576">
        <v>2.7000000000000001E-7</v>
      </c>
      <c r="BI576">
        <v>0.74145354600000002</v>
      </c>
      <c r="BJ576">
        <v>9.5007207999999996E-2</v>
      </c>
      <c r="BK576">
        <v>-3.9249052E-2</v>
      </c>
      <c r="BL576">
        <v>0.64644633900000004</v>
      </c>
      <c r="BM576">
        <v>3.2527039999999999E-3</v>
      </c>
      <c r="BN576">
        <v>-3.4896231999999999E-2</v>
      </c>
      <c r="BO576">
        <v>0.15365368900000001</v>
      </c>
      <c r="BP576">
        <v>-0.32706357899999999</v>
      </c>
      <c r="BQ576">
        <v>-0.327267523</v>
      </c>
      <c r="BR576">
        <v>6.1494589000000002E-2</v>
      </c>
      <c r="BS576">
        <v>6</v>
      </c>
    </row>
    <row r="577" spans="1:71" x14ac:dyDescent="0.35">
      <c r="A577">
        <v>35632022</v>
      </c>
      <c r="B577">
        <v>36152022</v>
      </c>
      <c r="C577">
        <v>3615</v>
      </c>
      <c r="D577">
        <v>3563</v>
      </c>
      <c r="E577" t="s">
        <v>113</v>
      </c>
      <c r="F577">
        <v>2022</v>
      </c>
      <c r="G577" t="s">
        <v>114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3961386</v>
      </c>
      <c r="N577">
        <v>4509082</v>
      </c>
      <c r="O577">
        <v>944217</v>
      </c>
      <c r="P577">
        <v>3017169</v>
      </c>
      <c r="Q577">
        <v>3230867</v>
      </c>
      <c r="R577">
        <v>0.174449044</v>
      </c>
      <c r="S577">
        <v>0</v>
      </c>
      <c r="T577">
        <v>244982</v>
      </c>
      <c r="U577">
        <v>1855258</v>
      </c>
      <c r="V577">
        <v>2102302</v>
      </c>
      <c r="W577">
        <v>2750264</v>
      </c>
      <c r="X577">
        <v>2397855</v>
      </c>
      <c r="Y577">
        <v>0.18177425</v>
      </c>
      <c r="Z577">
        <v>0.12876811699999999</v>
      </c>
      <c r="AA577">
        <v>0.115146159</v>
      </c>
      <c r="AB577">
        <v>0.112646994</v>
      </c>
      <c r="AC577">
        <v>2350141</v>
      </c>
      <c r="AD577">
        <v>739592</v>
      </c>
      <c r="AE577">
        <v>744096</v>
      </c>
      <c r="AF577">
        <v>591776</v>
      </c>
      <c r="AG577">
        <v>202.66</v>
      </c>
      <c r="AH577">
        <v>202.66</v>
      </c>
      <c r="AI577">
        <v>5837004</v>
      </c>
      <c r="AJ577">
        <v>888114</v>
      </c>
      <c r="AK577">
        <v>330980</v>
      </c>
      <c r="AL577">
        <v>399459</v>
      </c>
      <c r="AM577">
        <v>0.25</v>
      </c>
      <c r="AN577">
        <v>1365363175</v>
      </c>
      <c r="AO577">
        <v>0.153973832</v>
      </c>
      <c r="AP577">
        <v>113</v>
      </c>
      <c r="AQ577">
        <v>0.23835521200000001</v>
      </c>
      <c r="AR577">
        <v>0.16502161600000001</v>
      </c>
      <c r="AS577">
        <v>1.9345963049999999</v>
      </c>
      <c r="AT577">
        <v>0.25</v>
      </c>
      <c r="AU577">
        <v>0.25768238399999999</v>
      </c>
      <c r="AV577">
        <v>6.6651924090000003</v>
      </c>
      <c r="AW577">
        <v>15.192104519999999</v>
      </c>
      <c r="AX577">
        <v>0.13124090399999999</v>
      </c>
      <c r="AY577">
        <v>0.153973832</v>
      </c>
      <c r="AZ577">
        <v>3.4783744999999998E-2</v>
      </c>
      <c r="BA577">
        <v>9.6457159000000001E-2</v>
      </c>
      <c r="BB577">
        <v>-3.3780711999999997E-2</v>
      </c>
      <c r="BC577">
        <v>2.22E-7</v>
      </c>
      <c r="BD577">
        <v>-0.14370153399999999</v>
      </c>
      <c r="BE577">
        <v>5.4330793000000002E-2</v>
      </c>
      <c r="BF577">
        <v>0.13124090399999999</v>
      </c>
      <c r="BG577">
        <v>0.18177425</v>
      </c>
      <c r="BH577">
        <v>2.22E-7</v>
      </c>
      <c r="BI577">
        <v>0.46623725199999999</v>
      </c>
      <c r="BJ577">
        <v>-0.14370153399999999</v>
      </c>
      <c r="BK577">
        <v>7.8155375999999999E-2</v>
      </c>
      <c r="BL577">
        <v>0.60993878599999996</v>
      </c>
      <c r="BM577">
        <v>-2.102053E-3</v>
      </c>
      <c r="BN577">
        <v>-4.7311166000000002E-2</v>
      </c>
      <c r="BO577">
        <v>0.10351703900000001</v>
      </c>
      <c r="BP577">
        <v>-0.18413808300000001</v>
      </c>
      <c r="BQ577">
        <v>-0.18743054200000001</v>
      </c>
      <c r="BR577">
        <v>3.3477742999999997E-2</v>
      </c>
      <c r="BS577">
        <v>6</v>
      </c>
    </row>
    <row r="578" spans="1:71" hidden="1" x14ac:dyDescent="0.35">
      <c r="A578">
        <v>36112017</v>
      </c>
      <c r="B578">
        <v>62772017</v>
      </c>
      <c r="C578">
        <v>6277</v>
      </c>
      <c r="D578">
        <v>3611</v>
      </c>
      <c r="E578" t="s">
        <v>141</v>
      </c>
      <c r="F578">
        <v>2017</v>
      </c>
      <c r="G578" t="s">
        <v>147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5441543</v>
      </c>
      <c r="N578">
        <v>4809014</v>
      </c>
      <c r="O578">
        <v>2779588</v>
      </c>
      <c r="P578">
        <v>2661955</v>
      </c>
      <c r="Q578">
        <v>2458713</v>
      </c>
      <c r="R578">
        <v>0.47308511600000003</v>
      </c>
      <c r="S578">
        <v>1629044</v>
      </c>
      <c r="T578">
        <v>638712</v>
      </c>
      <c r="U578">
        <v>1029395</v>
      </c>
      <c r="V578">
        <v>3705900</v>
      </c>
      <c r="W578">
        <v>3437453</v>
      </c>
      <c r="X578">
        <v>2658833</v>
      </c>
      <c r="Y578">
        <v>0.44046679799999999</v>
      </c>
      <c r="Z578">
        <v>0.18775616000000001</v>
      </c>
      <c r="AA578">
        <v>4.7933296E-2</v>
      </c>
      <c r="AB578">
        <v>0.15333873000000001</v>
      </c>
      <c r="AC578">
        <v>1430876</v>
      </c>
      <c r="AD578">
        <v>795250</v>
      </c>
      <c r="AE578">
        <v>561136</v>
      </c>
      <c r="AF578">
        <v>617759</v>
      </c>
      <c r="AG578">
        <v>73.599999999999994</v>
      </c>
      <c r="AH578">
        <v>73.599999999999994</v>
      </c>
      <c r="AI578">
        <v>8829095</v>
      </c>
      <c r="AJ578">
        <v>2032420</v>
      </c>
      <c r="AK578">
        <v>697364</v>
      </c>
      <c r="AL578">
        <v>611573</v>
      </c>
      <c r="AM578">
        <v>0.72289999999999999</v>
      </c>
      <c r="AN578">
        <v>6180667715</v>
      </c>
      <c r="AO578">
        <v>5.9959540999999998E-2</v>
      </c>
      <c r="AP578">
        <v>101</v>
      </c>
      <c r="AQ578">
        <v>0.51080879099999998</v>
      </c>
      <c r="AR578">
        <v>0.11668421</v>
      </c>
      <c r="AS578">
        <v>3.316770945</v>
      </c>
      <c r="AT578">
        <v>0.72289999999999999</v>
      </c>
      <c r="AU578">
        <v>0.67822717899999996</v>
      </c>
      <c r="AV578">
        <v>3.979501854</v>
      </c>
      <c r="AW578">
        <v>15.50957322</v>
      </c>
      <c r="AX578">
        <v>0.128458557</v>
      </c>
      <c r="AY578">
        <v>5.9959540999999998E-2</v>
      </c>
      <c r="AZ578">
        <v>4.4792245000000001E-2</v>
      </c>
      <c r="BA578">
        <v>8.3666312000000007E-2</v>
      </c>
      <c r="BB578">
        <v>1.1774346999999999E-2</v>
      </c>
      <c r="BC578">
        <v>2.0800000000000001E-7</v>
      </c>
      <c r="BD578">
        <v>5.5821629999999997E-2</v>
      </c>
      <c r="BE578">
        <v>0.13281558299999999</v>
      </c>
      <c r="BF578">
        <v>0.128458557</v>
      </c>
      <c r="BG578">
        <v>0.44046679799999999</v>
      </c>
      <c r="BH578">
        <v>2.0800000000000001E-7</v>
      </c>
      <c r="BI578">
        <v>0.77061534899999995</v>
      </c>
      <c r="BJ578">
        <v>5.5821629999999997E-2</v>
      </c>
      <c r="BK578">
        <v>0.16190844900000001</v>
      </c>
      <c r="BL578">
        <v>0.71479371899999999</v>
      </c>
      <c r="BM578">
        <v>9.5387920000000008E-3</v>
      </c>
      <c r="BN578">
        <v>-3.584116E-3</v>
      </c>
      <c r="BO578">
        <v>4.6367357999999997E-2</v>
      </c>
      <c r="BP578">
        <v>-9.1564176999999997E-2</v>
      </c>
      <c r="BQ578">
        <v>-9.1588118999999996E-2</v>
      </c>
      <c r="BR578">
        <v>2.0319448E-2</v>
      </c>
      <c r="BS578">
        <v>6</v>
      </c>
    </row>
    <row r="579" spans="1:71" hidden="1" x14ac:dyDescent="0.35">
      <c r="A579">
        <v>36112018</v>
      </c>
      <c r="B579">
        <v>62772018</v>
      </c>
      <c r="C579">
        <v>6277</v>
      </c>
      <c r="D579">
        <v>3611</v>
      </c>
      <c r="E579" t="s">
        <v>141</v>
      </c>
      <c r="F579">
        <v>2018</v>
      </c>
      <c r="G579" t="s">
        <v>146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5616329</v>
      </c>
      <c r="N579">
        <v>5441543</v>
      </c>
      <c r="O579">
        <v>2815842</v>
      </c>
      <c r="P579">
        <v>2800487</v>
      </c>
      <c r="Q579">
        <v>2798232</v>
      </c>
      <c r="R579">
        <v>0.461340851</v>
      </c>
      <c r="S579">
        <v>291059</v>
      </c>
      <c r="T579">
        <v>632636</v>
      </c>
      <c r="U579">
        <v>1281949</v>
      </c>
      <c r="V579">
        <v>3924759</v>
      </c>
      <c r="W579">
        <v>3705900</v>
      </c>
      <c r="X579">
        <v>3437453</v>
      </c>
      <c r="Y579">
        <v>0.37770003800000002</v>
      </c>
      <c r="Z579">
        <v>0.173388872</v>
      </c>
      <c r="AA579">
        <v>4.9716938000000002E-2</v>
      </c>
      <c r="AB579">
        <v>0.14573913999999999</v>
      </c>
      <c r="AC579">
        <v>1733139</v>
      </c>
      <c r="AD579">
        <v>945372</v>
      </c>
      <c r="AE579">
        <v>842318</v>
      </c>
      <c r="AF579">
        <v>687843</v>
      </c>
      <c r="AG579">
        <v>89.88</v>
      </c>
      <c r="AH579">
        <v>89.88</v>
      </c>
      <c r="AI579">
        <v>7595335</v>
      </c>
      <c r="AJ579">
        <v>2111134</v>
      </c>
      <c r="AK579">
        <v>641501</v>
      </c>
      <c r="AL579">
        <v>697364</v>
      </c>
      <c r="AM579">
        <v>0.69379999999999997</v>
      </c>
      <c r="AN579">
        <v>6698277125</v>
      </c>
      <c r="AO579">
        <v>5.8593560000000003E-2</v>
      </c>
      <c r="AP579">
        <v>103</v>
      </c>
      <c r="AQ579">
        <v>0.50136699600000001</v>
      </c>
      <c r="AR579">
        <v>0.15479396200000001</v>
      </c>
      <c r="AS579">
        <v>2.7121479229999998</v>
      </c>
      <c r="AT579">
        <v>0.69379999999999997</v>
      </c>
      <c r="AU579">
        <v>0.33255218199999997</v>
      </c>
      <c r="AV579">
        <v>3.9026044030000002</v>
      </c>
      <c r="AW579">
        <v>15.54118881</v>
      </c>
      <c r="AX579">
        <v>0.126405874</v>
      </c>
      <c r="AY579">
        <v>5.8593560000000003E-2</v>
      </c>
      <c r="AZ579">
        <v>4.0612697000000003E-2</v>
      </c>
      <c r="BA579">
        <v>8.5793176999999998E-2</v>
      </c>
      <c r="BB579">
        <v>-2.8388087999999999E-2</v>
      </c>
      <c r="BC579">
        <v>1.8400000000000001E-7</v>
      </c>
      <c r="BD579">
        <v>4.0220025999999999E-2</v>
      </c>
      <c r="BE579">
        <v>0.116260406</v>
      </c>
      <c r="BF579">
        <v>0.126405874</v>
      </c>
      <c r="BG579">
        <v>0.37770003800000002</v>
      </c>
      <c r="BH579">
        <v>1.8400000000000001E-7</v>
      </c>
      <c r="BI579">
        <v>0.72125847399999998</v>
      </c>
      <c r="BJ579">
        <v>4.0220025999999999E-2</v>
      </c>
      <c r="BK579">
        <v>4.9332882000000002E-2</v>
      </c>
      <c r="BL579">
        <v>0.68103844800000002</v>
      </c>
      <c r="BM579">
        <v>-5.0963975000000002E-2</v>
      </c>
      <c r="BN579">
        <v>-6.3795609000000003E-2</v>
      </c>
      <c r="BO579">
        <v>0.12559974800000001</v>
      </c>
      <c r="BP579">
        <v>-0.17762103500000001</v>
      </c>
      <c r="BQ579">
        <v>-0.17762604600000001</v>
      </c>
      <c r="BR579">
        <v>7.005453E-3</v>
      </c>
      <c r="BS579">
        <v>6</v>
      </c>
    </row>
    <row r="580" spans="1:71" hidden="1" x14ac:dyDescent="0.35">
      <c r="A580">
        <v>36112019</v>
      </c>
      <c r="B580">
        <v>62772019</v>
      </c>
      <c r="C580">
        <v>6277</v>
      </c>
      <c r="D580">
        <v>3611</v>
      </c>
      <c r="E580" t="s">
        <v>141</v>
      </c>
      <c r="F580">
        <v>2019</v>
      </c>
      <c r="G580" t="s">
        <v>145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6789151</v>
      </c>
      <c r="N580">
        <v>5616329</v>
      </c>
      <c r="O580">
        <v>3624117</v>
      </c>
      <c r="P580">
        <v>3165034</v>
      </c>
      <c r="Q580">
        <v>2884002</v>
      </c>
      <c r="R580">
        <v>0.306917316</v>
      </c>
      <c r="S580">
        <v>1902377</v>
      </c>
      <c r="T580">
        <v>1003707</v>
      </c>
      <c r="U580">
        <v>920892</v>
      </c>
      <c r="V580">
        <v>5856888</v>
      </c>
      <c r="W580">
        <v>3924759</v>
      </c>
      <c r="X580">
        <v>3705900</v>
      </c>
      <c r="Y580">
        <v>0.6899651</v>
      </c>
      <c r="Z580">
        <v>0.21650939599999999</v>
      </c>
      <c r="AA580">
        <v>3.7988092000000001E-2</v>
      </c>
      <c r="AB580">
        <v>0.109609233</v>
      </c>
      <c r="AC580">
        <v>2065769</v>
      </c>
      <c r="AD580">
        <v>1046241</v>
      </c>
      <c r="AE580">
        <v>949764</v>
      </c>
      <c r="AF580">
        <v>760524</v>
      </c>
      <c r="AG580">
        <v>80.59</v>
      </c>
      <c r="AH580">
        <v>80.59</v>
      </c>
      <c r="AI580">
        <v>10364144</v>
      </c>
      <c r="AJ580">
        <v>3655032</v>
      </c>
      <c r="AK580">
        <v>861540</v>
      </c>
      <c r="AL580">
        <v>641501</v>
      </c>
      <c r="AM580">
        <v>0.64349999999999996</v>
      </c>
      <c r="AN580">
        <v>6752857466</v>
      </c>
      <c r="AO580">
        <v>8.6731995000000006E-2</v>
      </c>
      <c r="AP580">
        <v>106</v>
      </c>
      <c r="AQ580">
        <v>0.53381004499999996</v>
      </c>
      <c r="AR580">
        <v>0.16910761499999999</v>
      </c>
      <c r="AS580">
        <v>3.2745758810000001</v>
      </c>
      <c r="AT580">
        <v>0.64349999999999996</v>
      </c>
      <c r="AU580">
        <v>0.73829702600000002</v>
      </c>
      <c r="AV580">
        <v>4.0228316380000004</v>
      </c>
      <c r="AW580">
        <v>15.73083645</v>
      </c>
      <c r="AX580">
        <v>0.135413007</v>
      </c>
      <c r="AY580">
        <v>8.6731995000000006E-2</v>
      </c>
      <c r="AZ580">
        <v>3.4719430000000003E-2</v>
      </c>
      <c r="BA580">
        <v>0.10069357800000001</v>
      </c>
      <c r="BB580">
        <v>-3.3694607000000001E-2</v>
      </c>
      <c r="BC580">
        <v>1.7800000000000001E-7</v>
      </c>
      <c r="BD580">
        <v>0.34401991100000001</v>
      </c>
      <c r="BE580">
        <v>0.178712287</v>
      </c>
      <c r="BF580">
        <v>0.135413007</v>
      </c>
      <c r="BG580">
        <v>0.6899651</v>
      </c>
      <c r="BH580">
        <v>1.7800000000000001E-7</v>
      </c>
      <c r="BI580">
        <v>1.0428320710000001</v>
      </c>
      <c r="BJ580">
        <v>0.34401991100000001</v>
      </c>
      <c r="BK580">
        <v>3.8968336999999999E-2</v>
      </c>
      <c r="BL580">
        <v>0.69881216000000002</v>
      </c>
      <c r="BM580">
        <v>-2.4445946999999999E-2</v>
      </c>
      <c r="BN580">
        <v>-2.1182975E-2</v>
      </c>
      <c r="BO580">
        <v>0.10261988700000001</v>
      </c>
      <c r="BP580">
        <v>-0.130211718</v>
      </c>
      <c r="BQ580">
        <v>-0.13020873399999999</v>
      </c>
      <c r="BR580">
        <v>5.7223654999999998E-2</v>
      </c>
      <c r="BS580">
        <v>6</v>
      </c>
    </row>
    <row r="581" spans="1:71" hidden="1" x14ac:dyDescent="0.35">
      <c r="A581">
        <v>36112020</v>
      </c>
      <c r="B581">
        <v>62772020</v>
      </c>
      <c r="C581">
        <v>6277</v>
      </c>
      <c r="D581">
        <v>3611</v>
      </c>
      <c r="E581" t="s">
        <v>141</v>
      </c>
      <c r="F581">
        <v>2020</v>
      </c>
      <c r="G581" t="s">
        <v>144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7103421</v>
      </c>
      <c r="N581">
        <v>6789151</v>
      </c>
      <c r="O581">
        <v>3552206</v>
      </c>
      <c r="P581">
        <v>3551215</v>
      </c>
      <c r="Q581">
        <v>3245150</v>
      </c>
      <c r="R581">
        <v>0.27779150400000002</v>
      </c>
      <c r="S581">
        <v>1824994</v>
      </c>
      <c r="T581">
        <v>972754</v>
      </c>
      <c r="U581">
        <v>1307939</v>
      </c>
      <c r="V581">
        <v>5683808</v>
      </c>
      <c r="W581">
        <v>5856888</v>
      </c>
      <c r="X581">
        <v>3924759</v>
      </c>
      <c r="Y581">
        <v>0.52711436199999995</v>
      </c>
      <c r="Z581">
        <v>0.16283582399999999</v>
      </c>
      <c r="AA581">
        <v>3.6030949999999999E-2</v>
      </c>
      <c r="AB581">
        <v>9.9072839999999995E-2</v>
      </c>
      <c r="AC581">
        <v>2358147</v>
      </c>
      <c r="AD581">
        <v>979566</v>
      </c>
      <c r="AE581">
        <v>1124825</v>
      </c>
      <c r="AF581">
        <v>715352</v>
      </c>
      <c r="AG581">
        <v>74.319999999999993</v>
      </c>
      <c r="AH581">
        <v>74.319999999999993</v>
      </c>
      <c r="AI581">
        <v>8282820</v>
      </c>
      <c r="AJ581">
        <v>3660985</v>
      </c>
      <c r="AK581">
        <v>779214</v>
      </c>
      <c r="AL581">
        <v>861540</v>
      </c>
      <c r="AM581">
        <v>0.67</v>
      </c>
      <c r="AN581">
        <v>7101443952</v>
      </c>
      <c r="AO581">
        <v>8.0037356000000004E-2</v>
      </c>
      <c r="AP581">
        <v>106</v>
      </c>
      <c r="AQ581">
        <v>0.50006975499999995</v>
      </c>
      <c r="AR581">
        <v>0.165679774</v>
      </c>
      <c r="AS581">
        <v>2.3323904639999999</v>
      </c>
      <c r="AT581">
        <v>0.67</v>
      </c>
      <c r="AU581">
        <v>0.59923103799999999</v>
      </c>
      <c r="AV581">
        <v>3.667241293</v>
      </c>
      <c r="AW581">
        <v>15.77608706</v>
      </c>
      <c r="AX581">
        <v>0.10536693</v>
      </c>
      <c r="AY581">
        <v>8.0037356000000004E-2</v>
      </c>
      <c r="AZ581">
        <v>4.5304838E-2</v>
      </c>
      <c r="BA581">
        <v>6.0062092999999997E-2</v>
      </c>
      <c r="BB581">
        <v>-6.0312842999999998E-2</v>
      </c>
      <c r="BC581">
        <v>1.4700000000000001E-7</v>
      </c>
      <c r="BD581">
        <v>-2.5493615000000001E-2</v>
      </c>
      <c r="BE581">
        <v>0.14328065500000001</v>
      </c>
      <c r="BF581">
        <v>0.10536693</v>
      </c>
      <c r="BG581">
        <v>0.52711436199999995</v>
      </c>
      <c r="BH581">
        <v>1.4700000000000001E-7</v>
      </c>
      <c r="BI581">
        <v>0.83718980499999995</v>
      </c>
      <c r="BJ581">
        <v>-2.5493615000000001E-2</v>
      </c>
      <c r="BK581">
        <v>0.28459066500000002</v>
      </c>
      <c r="BL581">
        <v>0.86268341900000001</v>
      </c>
      <c r="BM581">
        <v>-2.8678881999999999E-2</v>
      </c>
      <c r="BN581">
        <v>-4.6792319999999998E-2</v>
      </c>
      <c r="BO581">
        <v>8.8024498000000007E-2</v>
      </c>
      <c r="BP581">
        <v>-8.7376235999999996E-2</v>
      </c>
      <c r="BQ581">
        <v>-8.7486502999999993E-2</v>
      </c>
      <c r="BR581">
        <v>1.6485296E-2</v>
      </c>
      <c r="BS581">
        <v>6</v>
      </c>
    </row>
    <row r="582" spans="1:71" hidden="1" x14ac:dyDescent="0.35">
      <c r="A582">
        <v>36112021</v>
      </c>
      <c r="B582">
        <v>62772021</v>
      </c>
      <c r="C582">
        <v>6277</v>
      </c>
      <c r="D582">
        <v>3611</v>
      </c>
      <c r="E582" t="s">
        <v>141</v>
      </c>
      <c r="F582">
        <v>2021</v>
      </c>
      <c r="G582" t="s">
        <v>143</v>
      </c>
      <c r="H582">
        <v>0</v>
      </c>
      <c r="I582">
        <v>0</v>
      </c>
      <c r="J582">
        <v>0</v>
      </c>
      <c r="K582">
        <v>1</v>
      </c>
      <c r="L582">
        <v>1</v>
      </c>
      <c r="M582">
        <v>7670091</v>
      </c>
      <c r="N582">
        <v>7103421</v>
      </c>
      <c r="O582">
        <v>3581948</v>
      </c>
      <c r="P582">
        <v>4088143</v>
      </c>
      <c r="Q582">
        <v>3696285</v>
      </c>
      <c r="R582">
        <v>0.28689842100000001</v>
      </c>
      <c r="S582">
        <v>1450706</v>
      </c>
      <c r="T582">
        <v>1014529</v>
      </c>
      <c r="U582">
        <v>1199879</v>
      </c>
      <c r="V582">
        <v>6848808</v>
      </c>
      <c r="W582">
        <v>5683808</v>
      </c>
      <c r="X582">
        <v>5856888</v>
      </c>
      <c r="Y582">
        <v>0.69716619599999996</v>
      </c>
      <c r="Z582">
        <v>0.172472813</v>
      </c>
      <c r="AA582">
        <v>3.1084533000000001E-2</v>
      </c>
      <c r="AB582">
        <v>9.0638107999999995E-2</v>
      </c>
      <c r="AC582">
        <v>2717340</v>
      </c>
      <c r="AD582">
        <v>1108468</v>
      </c>
      <c r="AE582">
        <v>951823</v>
      </c>
      <c r="AF582">
        <v>784486</v>
      </c>
      <c r="AG582">
        <v>98.03</v>
      </c>
      <c r="AH582">
        <v>98.03</v>
      </c>
      <c r="AI582">
        <v>8516438</v>
      </c>
      <c r="AJ582">
        <v>4573431</v>
      </c>
      <c r="AK582">
        <v>1158048</v>
      </c>
      <c r="AL582">
        <v>779214</v>
      </c>
      <c r="AM582">
        <v>0.61380000000000001</v>
      </c>
      <c r="AN582">
        <v>7632634011</v>
      </c>
      <c r="AO582">
        <v>8.9730595999999996E-2</v>
      </c>
      <c r="AP582">
        <v>106</v>
      </c>
      <c r="AQ582">
        <v>0.46700202099999999</v>
      </c>
      <c r="AR582">
        <v>0.133995015</v>
      </c>
      <c r="AS582">
        <v>2.0832045259999998</v>
      </c>
      <c r="AT582">
        <v>0.61380000000000001</v>
      </c>
      <c r="AU582">
        <v>0.61082821899999995</v>
      </c>
      <c r="AV582">
        <v>3.8706728589999999</v>
      </c>
      <c r="AW582">
        <v>15.852839039999999</v>
      </c>
      <c r="AX582">
        <v>0.110437774</v>
      </c>
      <c r="AY582">
        <v>8.9730595999999996E-2</v>
      </c>
      <c r="AZ582">
        <v>5.2407729E-2</v>
      </c>
      <c r="BA582">
        <v>5.8030044000000003E-2</v>
      </c>
      <c r="BB582">
        <v>-2.3557241E-2</v>
      </c>
      <c r="BC582">
        <v>1.4100000000000001E-7</v>
      </c>
      <c r="BD582">
        <v>0.16400548400000001</v>
      </c>
      <c r="BE582">
        <v>0.142822592</v>
      </c>
      <c r="BF582">
        <v>0.110437774</v>
      </c>
      <c r="BG582">
        <v>0.69716619599999996</v>
      </c>
      <c r="BH582">
        <v>1.4100000000000001E-7</v>
      </c>
      <c r="BI582">
        <v>0.96415628499999995</v>
      </c>
      <c r="BJ582">
        <v>0.16400548400000001</v>
      </c>
      <c r="BK582">
        <v>-2.4365725000000001E-2</v>
      </c>
      <c r="BL582">
        <v>0.80015080100000002</v>
      </c>
      <c r="BM582">
        <v>-7.7177981000000007E-2</v>
      </c>
      <c r="BN582">
        <v>-8.2442891000000004E-2</v>
      </c>
      <c r="BO582">
        <v>9.9140849000000003E-2</v>
      </c>
      <c r="BP582">
        <v>-0.124974821</v>
      </c>
      <c r="BQ582">
        <v>-0.12509152500000001</v>
      </c>
      <c r="BR582">
        <v>3.1987847E-2</v>
      </c>
      <c r="BS582">
        <v>6</v>
      </c>
    </row>
    <row r="583" spans="1:71" hidden="1" x14ac:dyDescent="0.35">
      <c r="A583">
        <v>36112022</v>
      </c>
      <c r="B583">
        <v>62772022</v>
      </c>
      <c r="C583">
        <v>6277</v>
      </c>
      <c r="D583">
        <v>3611</v>
      </c>
      <c r="E583" t="s">
        <v>141</v>
      </c>
      <c r="F583">
        <v>2022</v>
      </c>
      <c r="G583" t="s">
        <v>142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8294769</v>
      </c>
      <c r="N583">
        <v>7670091</v>
      </c>
      <c r="O583">
        <v>3544044</v>
      </c>
      <c r="P583">
        <v>4750725</v>
      </c>
      <c r="Q583">
        <v>4246657</v>
      </c>
      <c r="R583">
        <v>0.29193073400000003</v>
      </c>
      <c r="S583">
        <v>1496515</v>
      </c>
      <c r="T583">
        <v>1053525</v>
      </c>
      <c r="U583">
        <v>1142046</v>
      </c>
      <c r="V583">
        <v>7966918</v>
      </c>
      <c r="W583">
        <v>6848808</v>
      </c>
      <c r="X583">
        <v>5683808</v>
      </c>
      <c r="Y583">
        <v>0.75434046300000002</v>
      </c>
      <c r="Z583">
        <v>0.18117881499999999</v>
      </c>
      <c r="AA583">
        <v>2.8847165000000001E-2</v>
      </c>
      <c r="AB583">
        <v>8.8175376999999999E-2</v>
      </c>
      <c r="AC583">
        <v>3219822</v>
      </c>
      <c r="AD583">
        <v>1375910</v>
      </c>
      <c r="AE583">
        <v>652129</v>
      </c>
      <c r="AF583">
        <v>964909</v>
      </c>
      <c r="AG583">
        <v>88.75</v>
      </c>
      <c r="AH583">
        <v>88.75</v>
      </c>
      <c r="AI583">
        <v>8184715</v>
      </c>
      <c r="AJ583">
        <v>5319459</v>
      </c>
      <c r="AK583">
        <v>1624449</v>
      </c>
      <c r="AL583">
        <v>1158048</v>
      </c>
      <c r="AM583">
        <v>0.62439999999999996</v>
      </c>
      <c r="AN583">
        <v>7917518705</v>
      </c>
      <c r="AO583">
        <v>0.100623924</v>
      </c>
      <c r="AP583">
        <v>106</v>
      </c>
      <c r="AQ583">
        <v>0.427262531</v>
      </c>
      <c r="AR583">
        <v>8.5022328999999994E-2</v>
      </c>
      <c r="AS583">
        <v>1.7228349359999999</v>
      </c>
      <c r="AT583">
        <v>0.62439999999999996</v>
      </c>
      <c r="AU583">
        <v>0.66559757900000005</v>
      </c>
      <c r="AV583">
        <v>4.0513320740000003</v>
      </c>
      <c r="AW583">
        <v>15.93113563</v>
      </c>
      <c r="AX583">
        <v>0.12580150600000001</v>
      </c>
      <c r="AY583">
        <v>0.100623924</v>
      </c>
      <c r="AZ583">
        <v>5.2207518000000001E-2</v>
      </c>
      <c r="BA583">
        <v>7.3593987999999999E-2</v>
      </c>
      <c r="BB583">
        <v>4.0779177E-2</v>
      </c>
      <c r="BC583">
        <v>1.3E-7</v>
      </c>
      <c r="BD583">
        <v>0.14577532400000001</v>
      </c>
      <c r="BE583">
        <v>0.137354954</v>
      </c>
      <c r="BF583">
        <v>0.12580150600000001</v>
      </c>
      <c r="BG583">
        <v>0.75434046300000002</v>
      </c>
      <c r="BH583">
        <v>1.3E-7</v>
      </c>
      <c r="BI583">
        <v>1.0386992799999999</v>
      </c>
      <c r="BJ583">
        <v>0.14577532400000001</v>
      </c>
      <c r="BK583">
        <v>0.15188868</v>
      </c>
      <c r="BL583">
        <v>0.89292395599999996</v>
      </c>
      <c r="BM583">
        <v>5.3034101E-2</v>
      </c>
      <c r="BN583">
        <v>4.4826537E-2</v>
      </c>
      <c r="BO583">
        <v>1.7373569999999999E-3</v>
      </c>
      <c r="BP583">
        <v>-7.9608364000000001E-2</v>
      </c>
      <c r="BQ583">
        <v>-7.9741163000000004E-2</v>
      </c>
      <c r="BR583">
        <v>5.0236790000000003E-2</v>
      </c>
      <c r="BS583">
        <v>6</v>
      </c>
    </row>
    <row r="584" spans="1:71" hidden="1" x14ac:dyDescent="0.35">
      <c r="A584">
        <v>36152017</v>
      </c>
      <c r="B584">
        <v>35632017</v>
      </c>
      <c r="C584">
        <v>3563</v>
      </c>
      <c r="D584">
        <v>3615</v>
      </c>
      <c r="E584" t="s">
        <v>113</v>
      </c>
      <c r="F584">
        <v>2017</v>
      </c>
      <c r="G584" t="s">
        <v>119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3101126</v>
      </c>
      <c r="N584">
        <v>3165012</v>
      </c>
      <c r="O584">
        <v>464273</v>
      </c>
      <c r="P584">
        <v>2636853</v>
      </c>
      <c r="Q584">
        <v>1207261</v>
      </c>
      <c r="R584">
        <v>9.9094974000000002E-2</v>
      </c>
      <c r="S584">
        <v>215125</v>
      </c>
      <c r="T584">
        <v>1537668</v>
      </c>
      <c r="U584">
        <v>743746</v>
      </c>
      <c r="V584">
        <v>984988</v>
      </c>
      <c r="W584">
        <v>845930</v>
      </c>
      <c r="X584">
        <v>727613</v>
      </c>
      <c r="Y584">
        <v>0.28873760999999998</v>
      </c>
      <c r="Z584">
        <v>2.1556947999999999E-2</v>
      </c>
      <c r="AA584">
        <v>1.3822503E-2</v>
      </c>
      <c r="AB584">
        <v>1.4682412000000001E-2</v>
      </c>
      <c r="AC584">
        <v>250516</v>
      </c>
      <c r="AD584">
        <v>65050</v>
      </c>
      <c r="AE584">
        <v>208466</v>
      </c>
      <c r="AF584">
        <v>55512</v>
      </c>
      <c r="AG584">
        <v>108.21</v>
      </c>
      <c r="AH584">
        <v>108.21</v>
      </c>
      <c r="AI584">
        <v>1626068</v>
      </c>
      <c r="AJ584">
        <v>921966</v>
      </c>
      <c r="AK584">
        <v>69633</v>
      </c>
      <c r="AL584">
        <v>77741</v>
      </c>
      <c r="AM584">
        <v>0.27479999999999999</v>
      </c>
      <c r="AN584">
        <v>1552921117</v>
      </c>
      <c r="AO584">
        <v>6.3428076999999999E-2</v>
      </c>
      <c r="AP584">
        <v>109</v>
      </c>
      <c r="AQ584">
        <v>0.14971110500000001</v>
      </c>
      <c r="AR584">
        <v>6.5865784999999996E-2</v>
      </c>
      <c r="AS584">
        <v>0.616669947</v>
      </c>
      <c r="AT584">
        <v>0.27479999999999999</v>
      </c>
      <c r="AU584">
        <v>0.66610553100000003</v>
      </c>
      <c r="AV584">
        <v>3.0685343540000001</v>
      </c>
      <c r="AW584">
        <v>14.947275830000001</v>
      </c>
      <c r="AX584">
        <v>1.7539269999999999E-2</v>
      </c>
      <c r="AY584">
        <v>6.3428076999999999E-2</v>
      </c>
      <c r="AZ584">
        <v>1.5849120000000001E-2</v>
      </c>
      <c r="BA584">
        <v>1.6901500000000001E-3</v>
      </c>
      <c r="BB584">
        <v>-4.8326515E-2</v>
      </c>
      <c r="BC584">
        <v>3.1600000000000002E-7</v>
      </c>
      <c r="BD584">
        <v>4.3936009999999998E-2</v>
      </c>
      <c r="BE584">
        <v>0.48583322899999998</v>
      </c>
      <c r="BF584">
        <v>1.7539269999999999E-2</v>
      </c>
      <c r="BG584">
        <v>0.28873760999999998</v>
      </c>
      <c r="BH584">
        <v>3.1600000000000002E-7</v>
      </c>
      <c r="BI584">
        <v>0.311211458</v>
      </c>
      <c r="BJ584">
        <v>4.3936009999999998E-2</v>
      </c>
      <c r="BK584">
        <v>3.7382797000000002E-2</v>
      </c>
      <c r="BL584">
        <v>0.26727544800000003</v>
      </c>
      <c r="BM584">
        <v>1.9410887000000002E-2</v>
      </c>
      <c r="BN584">
        <v>2.1678886000000001E-2</v>
      </c>
      <c r="BO584">
        <v>1.1062447E-2</v>
      </c>
      <c r="BP584">
        <v>8.0024384000000004E-2</v>
      </c>
      <c r="BQ584">
        <v>8.0024384000000004E-2</v>
      </c>
      <c r="BR584">
        <v>-5.2025927E-2</v>
      </c>
      <c r="BS584">
        <v>6</v>
      </c>
    </row>
    <row r="585" spans="1:71" hidden="1" x14ac:dyDescent="0.35">
      <c r="A585">
        <v>36152018</v>
      </c>
      <c r="B585">
        <v>35632018</v>
      </c>
      <c r="C585">
        <v>3563</v>
      </c>
      <c r="D585">
        <v>3615</v>
      </c>
      <c r="E585" t="s">
        <v>113</v>
      </c>
      <c r="F585">
        <v>2018</v>
      </c>
      <c r="G585" t="s">
        <v>118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3202629</v>
      </c>
      <c r="N585">
        <v>3101126</v>
      </c>
      <c r="O585">
        <v>593300</v>
      </c>
      <c r="P585">
        <v>2609329</v>
      </c>
      <c r="Q585">
        <v>1193533</v>
      </c>
      <c r="R585">
        <v>5.5955904000000001E-2</v>
      </c>
      <c r="S585">
        <v>489208</v>
      </c>
      <c r="T585">
        <v>1445111</v>
      </c>
      <c r="U585">
        <v>911389</v>
      </c>
      <c r="V585">
        <v>722072</v>
      </c>
      <c r="W585">
        <v>984988</v>
      </c>
      <c r="X585">
        <v>845930</v>
      </c>
      <c r="Y585">
        <v>0.23222403699999999</v>
      </c>
      <c r="Z585">
        <v>2.0765683E-2</v>
      </c>
      <c r="AA585">
        <v>1.6332165999999999E-2</v>
      </c>
      <c r="AB585">
        <v>1.5926389999999999E-2</v>
      </c>
      <c r="AC585">
        <v>249494</v>
      </c>
      <c r="AD585">
        <v>30244</v>
      </c>
      <c r="AE585">
        <v>216891</v>
      </c>
      <c r="AF585">
        <v>27066</v>
      </c>
      <c r="AG585">
        <v>98.21</v>
      </c>
      <c r="AH585">
        <v>98.21</v>
      </c>
      <c r="AI585">
        <v>1044107</v>
      </c>
      <c r="AJ585">
        <v>716453</v>
      </c>
      <c r="AK585">
        <v>73336</v>
      </c>
      <c r="AL585">
        <v>69633</v>
      </c>
      <c r="AM585">
        <v>0.27310000000000001</v>
      </c>
      <c r="AN585">
        <v>1441024275</v>
      </c>
      <c r="AO585">
        <v>5.0108247000000002E-2</v>
      </c>
      <c r="AP585">
        <v>109</v>
      </c>
      <c r="AQ585">
        <v>0.185254052</v>
      </c>
      <c r="AR585">
        <v>6.9939434999999994E-2</v>
      </c>
      <c r="AS585">
        <v>0.40014386800000001</v>
      </c>
      <c r="AT585">
        <v>0.27310000000000001</v>
      </c>
      <c r="AU585">
        <v>0.705275439</v>
      </c>
      <c r="AV585">
        <v>1.868795118</v>
      </c>
      <c r="AW585">
        <v>14.97948259</v>
      </c>
      <c r="AX585">
        <v>8.7277980000000002E-3</v>
      </c>
      <c r="AY585">
        <v>5.0108247000000002E-2</v>
      </c>
      <c r="AZ585">
        <v>2.0023852000000002E-2</v>
      </c>
      <c r="BA585">
        <v>-1.1296054999999999E-2</v>
      </c>
      <c r="BB585">
        <v>-6.1211636999999999E-2</v>
      </c>
      <c r="BC585">
        <v>3.22E-7</v>
      </c>
      <c r="BD585">
        <v>-8.4780817999999994E-2</v>
      </c>
      <c r="BE585">
        <v>0.46599557699999999</v>
      </c>
      <c r="BF585">
        <v>8.7277980000000002E-3</v>
      </c>
      <c r="BG585">
        <v>0.23222403699999999</v>
      </c>
      <c r="BH585">
        <v>3.22E-7</v>
      </c>
      <c r="BI585">
        <v>0.232841877</v>
      </c>
      <c r="BJ585">
        <v>-8.4780817999999994E-2</v>
      </c>
      <c r="BK585">
        <v>4.4841131999999999E-2</v>
      </c>
      <c r="BL585">
        <v>0.31762269599999998</v>
      </c>
      <c r="BM585">
        <v>-1.0372994999999999E-2</v>
      </c>
      <c r="BN585">
        <v>-1.3963445999999999E-2</v>
      </c>
      <c r="BO585">
        <v>6.1906859000000002E-2</v>
      </c>
      <c r="BP585">
        <v>6.2657446000000006E-2</v>
      </c>
      <c r="BQ585">
        <v>6.2657446000000006E-2</v>
      </c>
      <c r="BR585">
        <v>-5.8626775999999999E-2</v>
      </c>
      <c r="BS585">
        <v>6</v>
      </c>
    </row>
    <row r="586" spans="1:71" hidden="1" x14ac:dyDescent="0.35">
      <c r="A586">
        <v>36152019</v>
      </c>
      <c r="B586">
        <v>35632019</v>
      </c>
      <c r="C586">
        <v>3563</v>
      </c>
      <c r="D586">
        <v>3615</v>
      </c>
      <c r="E586" t="s">
        <v>113</v>
      </c>
      <c r="F586">
        <v>2019</v>
      </c>
      <c r="G586" t="s">
        <v>117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2859979</v>
      </c>
      <c r="N586">
        <v>3202629</v>
      </c>
      <c r="O586">
        <v>670693</v>
      </c>
      <c r="P586">
        <v>2189286</v>
      </c>
      <c r="Q586">
        <v>1069579</v>
      </c>
      <c r="R586">
        <v>8.0953740999999996E-2</v>
      </c>
      <c r="S586">
        <v>561300</v>
      </c>
      <c r="T586">
        <v>1028326</v>
      </c>
      <c r="U586">
        <v>753854</v>
      </c>
      <c r="V586">
        <v>500566</v>
      </c>
      <c r="W586">
        <v>722072</v>
      </c>
      <c r="X586">
        <v>984988</v>
      </c>
      <c r="Y586">
        <v>0.18492120100000001</v>
      </c>
      <c r="Z586">
        <v>2.7559546000000001E-2</v>
      </c>
      <c r="AA586">
        <v>4.4267888999999998E-2</v>
      </c>
      <c r="AB586">
        <v>3.9483305000000003E-2</v>
      </c>
      <c r="AC586">
        <v>-231354</v>
      </c>
      <c r="AD586">
        <v>-447381</v>
      </c>
      <c r="AE586">
        <v>167134</v>
      </c>
      <c r="AF586">
        <v>-454024</v>
      </c>
      <c r="AG586">
        <v>122.7</v>
      </c>
      <c r="AH586">
        <v>122.7</v>
      </c>
      <c r="AI586">
        <v>1078340</v>
      </c>
      <c r="AJ586">
        <v>560926</v>
      </c>
      <c r="AK586">
        <v>104644</v>
      </c>
      <c r="AL586">
        <v>73336</v>
      </c>
      <c r="AM586">
        <v>0.2833</v>
      </c>
      <c r="AN586">
        <v>1382771822</v>
      </c>
      <c r="AO586">
        <v>3.6200188000000001E-2</v>
      </c>
      <c r="AP586">
        <v>110</v>
      </c>
      <c r="AQ586">
        <v>0.23450976400000001</v>
      </c>
      <c r="AR586">
        <v>5.2186501000000003E-2</v>
      </c>
      <c r="AS586">
        <v>0.49255327999999998</v>
      </c>
      <c r="AT586">
        <v>0.2833</v>
      </c>
      <c r="AU586">
        <v>0.62346653299999999</v>
      </c>
      <c r="AV586">
        <v>0.95901816699999998</v>
      </c>
      <c r="AW586">
        <v>14.866324840000001</v>
      </c>
      <c r="AX586">
        <v>-0.14176602999999999</v>
      </c>
      <c r="AY586">
        <v>3.6200188000000001E-2</v>
      </c>
      <c r="AZ586">
        <v>1.6738533E-2</v>
      </c>
      <c r="BA586">
        <v>-0.15850456299999999</v>
      </c>
      <c r="BB586">
        <v>-0.19395253100000001</v>
      </c>
      <c r="BC586">
        <v>3.1199999999999999E-7</v>
      </c>
      <c r="BD586">
        <v>-6.9163802999999996E-2</v>
      </c>
      <c r="BE586">
        <v>0.32108808100000003</v>
      </c>
      <c r="BF586">
        <v>-0.14176602999999999</v>
      </c>
      <c r="BG586">
        <v>0.18492120100000001</v>
      </c>
      <c r="BH586">
        <v>3.1199999999999999E-7</v>
      </c>
      <c r="BI586">
        <v>0.156298466</v>
      </c>
      <c r="BJ586">
        <v>-6.9163802999999996E-2</v>
      </c>
      <c r="BK586">
        <v>-8.2093805000000006E-2</v>
      </c>
      <c r="BL586">
        <v>0.22546226899999999</v>
      </c>
      <c r="BM586">
        <v>-0.142369941</v>
      </c>
      <c r="BN586">
        <v>-3.8866623000000003E-2</v>
      </c>
      <c r="BO586">
        <v>2.9126233000000001E-2</v>
      </c>
      <c r="BP586">
        <v>8.0040233000000002E-2</v>
      </c>
      <c r="BQ586">
        <v>8.0040233000000002E-2</v>
      </c>
      <c r="BR586">
        <v>-4.2207941999999998E-2</v>
      </c>
      <c r="BS586">
        <v>6</v>
      </c>
    </row>
    <row r="587" spans="1:71" hidden="1" x14ac:dyDescent="0.35">
      <c r="A587">
        <v>36152020</v>
      </c>
      <c r="B587">
        <v>35632020</v>
      </c>
      <c r="C587">
        <v>3563</v>
      </c>
      <c r="D587">
        <v>3615</v>
      </c>
      <c r="E587" t="s">
        <v>113</v>
      </c>
      <c r="F587">
        <v>2020</v>
      </c>
      <c r="G587" t="s">
        <v>116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3082163</v>
      </c>
      <c r="N587">
        <v>2859979</v>
      </c>
      <c r="O587">
        <v>860400</v>
      </c>
      <c r="P587">
        <v>2221763</v>
      </c>
      <c r="Q587">
        <v>1336354</v>
      </c>
      <c r="R587">
        <v>0.121314804</v>
      </c>
      <c r="S587">
        <v>657086</v>
      </c>
      <c r="T587">
        <v>1044404</v>
      </c>
      <c r="U587">
        <v>823841</v>
      </c>
      <c r="V587">
        <v>795803</v>
      </c>
      <c r="W587">
        <v>500566</v>
      </c>
      <c r="X587">
        <v>722072</v>
      </c>
      <c r="Y587">
        <v>0.25084904499999999</v>
      </c>
      <c r="Z587">
        <v>5.1634294999999997E-2</v>
      </c>
      <c r="AA587">
        <v>2.5311541E-2</v>
      </c>
      <c r="AB587">
        <v>6.5181960999999997E-2</v>
      </c>
      <c r="AC587">
        <v>20108</v>
      </c>
      <c r="AD587">
        <v>39266</v>
      </c>
      <c r="AE587">
        <v>73830</v>
      </c>
      <c r="AF587">
        <v>29554</v>
      </c>
      <c r="AG587">
        <v>162.88</v>
      </c>
      <c r="AH587">
        <v>162.88</v>
      </c>
      <c r="AI587">
        <v>1721920</v>
      </c>
      <c r="AJ587">
        <v>683004</v>
      </c>
      <c r="AK587">
        <v>139063</v>
      </c>
      <c r="AL587">
        <v>104644</v>
      </c>
      <c r="AM587">
        <v>0.27900000000000003</v>
      </c>
      <c r="AN587">
        <v>1371820698</v>
      </c>
      <c r="AO587">
        <v>5.8010714999999997E-2</v>
      </c>
      <c r="AP587">
        <v>110</v>
      </c>
      <c r="AQ587">
        <v>0.279154607</v>
      </c>
      <c r="AR587">
        <v>2.5814875000000001E-2</v>
      </c>
      <c r="AS587">
        <v>0.77502415899999999</v>
      </c>
      <c r="AT587">
        <v>0.27900000000000003</v>
      </c>
      <c r="AU587">
        <v>0.71853954200000003</v>
      </c>
      <c r="AV587">
        <v>2.0304440490000002</v>
      </c>
      <c r="AW587">
        <v>14.94114218</v>
      </c>
      <c r="AX587">
        <v>1.0333642000000001E-2</v>
      </c>
      <c r="AY587">
        <v>5.8010714999999997E-2</v>
      </c>
      <c r="AZ587">
        <v>1.7205102E-2</v>
      </c>
      <c r="BA587">
        <v>-6.8714589999999999E-3</v>
      </c>
      <c r="BB587">
        <v>-1.5481233E-2</v>
      </c>
      <c r="BC587">
        <v>3.4999999999999998E-7</v>
      </c>
      <c r="BD587">
        <v>0.103230478</v>
      </c>
      <c r="BE587">
        <v>0.365178905</v>
      </c>
      <c r="BF587">
        <v>1.0333642000000001E-2</v>
      </c>
      <c r="BG587">
        <v>0.25084904499999999</v>
      </c>
      <c r="BH587">
        <v>3.4999999999999998E-7</v>
      </c>
      <c r="BI587">
        <v>0.27825484</v>
      </c>
      <c r="BJ587">
        <v>0.103230478</v>
      </c>
      <c r="BK587">
        <v>-7.7450219000000001E-2</v>
      </c>
      <c r="BL587">
        <v>0.17502436199999999</v>
      </c>
      <c r="BM587">
        <v>2.5105905000000001E-2</v>
      </c>
      <c r="BN587">
        <v>3.0766979999999999E-2</v>
      </c>
      <c r="BO587">
        <v>1.373373E-3</v>
      </c>
      <c r="BP587">
        <v>4.3886920000000003E-2</v>
      </c>
      <c r="BQ587">
        <v>4.3886920000000003E-2</v>
      </c>
      <c r="BR587">
        <v>-1.5196378E-2</v>
      </c>
      <c r="BS587">
        <v>6</v>
      </c>
    </row>
    <row r="588" spans="1:71" hidden="1" x14ac:dyDescent="0.35">
      <c r="A588">
        <v>36152021</v>
      </c>
      <c r="B588">
        <v>35632021</v>
      </c>
      <c r="C588">
        <v>3563</v>
      </c>
      <c r="D588">
        <v>3615</v>
      </c>
      <c r="E588" t="s">
        <v>113</v>
      </c>
      <c r="F588">
        <v>2021</v>
      </c>
      <c r="G588" t="s">
        <v>115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3260563</v>
      </c>
      <c r="N588">
        <v>3082163</v>
      </c>
      <c r="O588">
        <v>877502</v>
      </c>
      <c r="P588">
        <v>2383061</v>
      </c>
      <c r="Q588">
        <v>1627102</v>
      </c>
      <c r="R588">
        <v>0.14642348599999999</v>
      </c>
      <c r="S588">
        <v>645952</v>
      </c>
      <c r="T588">
        <v>896840</v>
      </c>
      <c r="U588">
        <v>827273</v>
      </c>
      <c r="V588">
        <v>1268101</v>
      </c>
      <c r="W588">
        <v>795803</v>
      </c>
      <c r="X588">
        <v>500566</v>
      </c>
      <c r="Y588">
        <v>0.32734089700000002</v>
      </c>
      <c r="Z588">
        <v>6.1889004999999997E-2</v>
      </c>
      <c r="AA588">
        <v>1.6277883E-2</v>
      </c>
      <c r="AB588">
        <v>6.0144263000000003E-2</v>
      </c>
      <c r="AC588">
        <v>117436</v>
      </c>
      <c r="AD588">
        <v>175123</v>
      </c>
      <c r="AE588">
        <v>76643</v>
      </c>
      <c r="AF588">
        <v>139837</v>
      </c>
      <c r="AG588">
        <v>142.65</v>
      </c>
      <c r="AH588">
        <v>142.65</v>
      </c>
      <c r="AI588">
        <v>1670570</v>
      </c>
      <c r="AJ588">
        <v>973256</v>
      </c>
      <c r="AK588">
        <v>174725</v>
      </c>
      <c r="AL588">
        <v>139063</v>
      </c>
      <c r="AM588">
        <v>0.26819999999999999</v>
      </c>
      <c r="AN588">
        <v>1639813842</v>
      </c>
      <c r="AO588">
        <v>7.7332010000000007E-2</v>
      </c>
      <c r="AP588">
        <v>112</v>
      </c>
      <c r="AQ588">
        <v>0.26912591499999999</v>
      </c>
      <c r="AR588">
        <v>2.4866628000000002E-2</v>
      </c>
      <c r="AS588">
        <v>0.70101856399999996</v>
      </c>
      <c r="AT588">
        <v>0.26819999999999999</v>
      </c>
      <c r="AU588">
        <v>0.71434898199999997</v>
      </c>
      <c r="AV588">
        <v>2.357683201</v>
      </c>
      <c r="AW588">
        <v>14.997410439999999</v>
      </c>
      <c r="AX588">
        <v>4.5369761000000002E-2</v>
      </c>
      <c r="AY588">
        <v>7.7332010000000007E-2</v>
      </c>
      <c r="AZ588">
        <v>4.4126303999999998E-2</v>
      </c>
      <c r="BA588">
        <v>1.2434569999999999E-3</v>
      </c>
      <c r="BB588">
        <v>2.0503133999999999E-2</v>
      </c>
      <c r="BC588">
        <v>3.2399999999999999E-7</v>
      </c>
      <c r="BD588">
        <v>0.15323589300000001</v>
      </c>
      <c r="BE588">
        <v>0.29097747299999999</v>
      </c>
      <c r="BF588">
        <v>4.5369761000000002E-2</v>
      </c>
      <c r="BG588">
        <v>0.32734089700000002</v>
      </c>
      <c r="BH588">
        <v>3.2399999999999999E-7</v>
      </c>
      <c r="BI588">
        <v>0.41143216599999999</v>
      </c>
      <c r="BJ588">
        <v>0.15323589300000001</v>
      </c>
      <c r="BK588">
        <v>9.5788898999999997E-2</v>
      </c>
      <c r="BL588">
        <v>0.25819627299999998</v>
      </c>
      <c r="BM588">
        <v>2.7921768999999999E-2</v>
      </c>
      <c r="BN588">
        <v>3.0760006999999999E-2</v>
      </c>
      <c r="BO588">
        <v>-1.6513975E-2</v>
      </c>
      <c r="BP588">
        <v>3.0059079999999998E-3</v>
      </c>
      <c r="BQ588">
        <v>2.6955880000000001E-3</v>
      </c>
      <c r="BR588">
        <v>-1.5772502000000001E-2</v>
      </c>
      <c r="BS588">
        <v>6</v>
      </c>
    </row>
    <row r="589" spans="1:71" hidden="1" x14ac:dyDescent="0.35">
      <c r="A589">
        <v>36152022</v>
      </c>
      <c r="B589">
        <v>35632022</v>
      </c>
      <c r="C589">
        <v>3563</v>
      </c>
      <c r="D589">
        <v>3615</v>
      </c>
      <c r="E589" t="s">
        <v>113</v>
      </c>
      <c r="F589">
        <v>2022</v>
      </c>
      <c r="G589" t="s">
        <v>114</v>
      </c>
      <c r="H589">
        <v>0</v>
      </c>
      <c r="I589">
        <v>0</v>
      </c>
      <c r="J589">
        <v>0</v>
      </c>
      <c r="K589">
        <v>1</v>
      </c>
      <c r="L589">
        <v>1</v>
      </c>
      <c r="M589">
        <v>3394566</v>
      </c>
      <c r="N589">
        <v>3260563</v>
      </c>
      <c r="O589">
        <v>942917</v>
      </c>
      <c r="P589">
        <v>2451649</v>
      </c>
      <c r="Q589">
        <v>1661376</v>
      </c>
      <c r="R589">
        <v>0.111869971</v>
      </c>
      <c r="S589">
        <v>758028</v>
      </c>
      <c r="T589">
        <v>1048643</v>
      </c>
      <c r="U589">
        <v>1010748</v>
      </c>
      <c r="V589">
        <v>1130837</v>
      </c>
      <c r="W589">
        <v>1268101</v>
      </c>
      <c r="X589">
        <v>795803</v>
      </c>
      <c r="Y589">
        <v>0.27928459</v>
      </c>
      <c r="Z589">
        <v>6.0503967999999998E-2</v>
      </c>
      <c r="AA589">
        <v>2.0334496000000001E-2</v>
      </c>
      <c r="AB589">
        <v>2.7893497999999999E-2</v>
      </c>
      <c r="AC589">
        <v>100907</v>
      </c>
      <c r="AD589">
        <v>80538</v>
      </c>
      <c r="AE589">
        <v>199951</v>
      </c>
      <c r="AF589">
        <v>51150</v>
      </c>
      <c r="AG589">
        <v>139.49</v>
      </c>
      <c r="AH589">
        <v>139.49</v>
      </c>
      <c r="AI589">
        <v>1136536</v>
      </c>
      <c r="AJ589">
        <v>904508</v>
      </c>
      <c r="AK589">
        <v>180842</v>
      </c>
      <c r="AL589">
        <v>174725</v>
      </c>
      <c r="AM589">
        <v>0.26650000000000001</v>
      </c>
      <c r="AN589">
        <v>1365363175</v>
      </c>
      <c r="AO589">
        <v>8.2823165000000004E-2</v>
      </c>
      <c r="AP589">
        <v>113</v>
      </c>
      <c r="AQ589">
        <v>0.27777247500000002</v>
      </c>
      <c r="AR589">
        <v>6.1324072E-2</v>
      </c>
      <c r="AS589">
        <v>0.46358022700000001</v>
      </c>
      <c r="AT589">
        <v>0.26650000000000001</v>
      </c>
      <c r="AU589">
        <v>0.674401629</v>
      </c>
      <c r="AV589">
        <v>1.7635532460000001</v>
      </c>
      <c r="AW589">
        <v>15.03768648</v>
      </c>
      <c r="AX589">
        <v>1.5687474999999999E-2</v>
      </c>
      <c r="AY589">
        <v>8.2823165000000004E-2</v>
      </c>
      <c r="AZ589">
        <v>3.4783744999999998E-2</v>
      </c>
      <c r="BA589">
        <v>-1.9096269999999999E-2</v>
      </c>
      <c r="BB589">
        <v>-4.5636597000000001E-2</v>
      </c>
      <c r="BC589">
        <v>3.0699999999999998E-7</v>
      </c>
      <c r="BD589">
        <v>-4.2098251000000003E-2</v>
      </c>
      <c r="BE589">
        <v>0.32161408899999999</v>
      </c>
      <c r="BF589">
        <v>1.5687474999999999E-2</v>
      </c>
      <c r="BG589">
        <v>0.27928459</v>
      </c>
      <c r="BH589">
        <v>3.0699999999999998E-7</v>
      </c>
      <c r="BI589">
        <v>0.346822619</v>
      </c>
      <c r="BJ589">
        <v>-4.2098251000000003E-2</v>
      </c>
      <c r="BK589">
        <v>0.14485167099999999</v>
      </c>
      <c r="BL589">
        <v>0.38892086999999997</v>
      </c>
      <c r="BM589">
        <v>-3.680989E-3</v>
      </c>
      <c r="BN589">
        <v>4.283144E-3</v>
      </c>
      <c r="BO589">
        <v>1.3084398000000001E-2</v>
      </c>
      <c r="BP589">
        <v>2.0214296E-2</v>
      </c>
      <c r="BQ589">
        <v>1.4893729E-2</v>
      </c>
      <c r="BR589">
        <v>-2.3272024999999998E-2</v>
      </c>
      <c r="BS589">
        <v>6</v>
      </c>
    </row>
    <row r="590" spans="1:71" x14ac:dyDescent="0.35">
      <c r="A590">
        <v>36452017</v>
      </c>
      <c r="B590">
        <v>24842017</v>
      </c>
      <c r="C590">
        <v>2484</v>
      </c>
      <c r="D590">
        <v>3645</v>
      </c>
      <c r="E590" t="s">
        <v>106</v>
      </c>
      <c r="F590">
        <v>2017</v>
      </c>
      <c r="G590" t="s">
        <v>112</v>
      </c>
      <c r="H590">
        <v>1</v>
      </c>
      <c r="I590">
        <v>0</v>
      </c>
      <c r="J590">
        <v>0</v>
      </c>
      <c r="K590">
        <v>0</v>
      </c>
      <c r="L590">
        <v>1</v>
      </c>
      <c r="M590">
        <v>3579876</v>
      </c>
      <c r="N590">
        <v>3392978</v>
      </c>
      <c r="O590">
        <v>1294355</v>
      </c>
      <c r="P590">
        <v>2285521</v>
      </c>
      <c r="Q590">
        <v>1375314</v>
      </c>
      <c r="R590">
        <v>0.22162723000000001</v>
      </c>
      <c r="S590">
        <v>806204</v>
      </c>
      <c r="T590">
        <v>2166473</v>
      </c>
      <c r="U590">
        <v>472120</v>
      </c>
      <c r="V590">
        <v>1933131</v>
      </c>
      <c r="W590">
        <v>1730097</v>
      </c>
      <c r="X590">
        <v>1470879</v>
      </c>
      <c r="Y590">
        <v>0.38716372500000001</v>
      </c>
      <c r="Z590">
        <v>7.8637704000000003E-2</v>
      </c>
      <c r="AA590">
        <v>6.7643114000000004E-2</v>
      </c>
      <c r="AB590">
        <v>2.3350719999999998E-2</v>
      </c>
      <c r="AC590">
        <v>648578</v>
      </c>
      <c r="AD590">
        <v>359182</v>
      </c>
      <c r="AE590">
        <v>532433</v>
      </c>
      <c r="AF590">
        <v>275037</v>
      </c>
      <c r="AG590">
        <v>171.59</v>
      </c>
      <c r="AH590">
        <v>171.59</v>
      </c>
      <c r="AI590">
        <v>10353588</v>
      </c>
      <c r="AJ590">
        <v>1298080</v>
      </c>
      <c r="AK590">
        <v>321250</v>
      </c>
      <c r="AL590">
        <v>305692</v>
      </c>
      <c r="AM590">
        <v>0.35020000000000001</v>
      </c>
      <c r="AN590">
        <v>1662946349</v>
      </c>
      <c r="AO590">
        <v>0.116247346</v>
      </c>
      <c r="AP590">
        <v>192</v>
      </c>
      <c r="AQ590">
        <v>0.36156419899999998</v>
      </c>
      <c r="AR590">
        <v>0.15692203099999999</v>
      </c>
      <c r="AS590">
        <v>4.5300778250000002</v>
      </c>
      <c r="AT590">
        <v>0.35020000000000001</v>
      </c>
      <c r="AU590">
        <v>0.77206660299999996</v>
      </c>
      <c r="AV590">
        <v>6.3851777250000001</v>
      </c>
      <c r="AW590">
        <v>15.090838720000001</v>
      </c>
      <c r="AX590">
        <v>8.1060648999999999E-2</v>
      </c>
      <c r="AY590">
        <v>0.116247346</v>
      </c>
      <c r="AZ590">
        <v>4.5493372999999997E-2</v>
      </c>
      <c r="BA590">
        <v>3.5567277000000001E-2</v>
      </c>
      <c r="BB590">
        <v>-7.5861382000000005E-2</v>
      </c>
      <c r="BC590">
        <v>2.9499999999999998E-7</v>
      </c>
      <c r="BD590">
        <v>5.9839468E-2</v>
      </c>
      <c r="BE590">
        <v>0.63851666600000001</v>
      </c>
      <c r="BF590">
        <v>8.1060648999999999E-2</v>
      </c>
      <c r="BG590">
        <v>0.38716372500000001</v>
      </c>
      <c r="BH590">
        <v>2.9499999999999998E-7</v>
      </c>
      <c r="BI590">
        <v>0.56974463099999995</v>
      </c>
      <c r="BJ590">
        <v>5.9839468E-2</v>
      </c>
      <c r="BK590">
        <v>7.6398373000000006E-2</v>
      </c>
      <c r="BL590">
        <v>0.50990516299999999</v>
      </c>
      <c r="BM590">
        <v>-4.0647495999999998E-2</v>
      </c>
      <c r="BN590">
        <v>-5.2350418000000003E-2</v>
      </c>
      <c r="BO590">
        <v>0.105233971</v>
      </c>
      <c r="BP590">
        <v>-5.2148301000000001E-2</v>
      </c>
      <c r="BQ590">
        <v>-5.2148301000000001E-2</v>
      </c>
      <c r="BR590">
        <v>-8.3945349999999998E-3</v>
      </c>
      <c r="BS590">
        <v>6</v>
      </c>
    </row>
    <row r="591" spans="1:71" x14ac:dyDescent="0.35">
      <c r="A591">
        <v>36452018</v>
      </c>
      <c r="B591">
        <v>24842018</v>
      </c>
      <c r="C591">
        <v>2484</v>
      </c>
      <c r="D591">
        <v>3645</v>
      </c>
      <c r="E591" t="s">
        <v>106</v>
      </c>
      <c r="F591">
        <v>2018</v>
      </c>
      <c r="G591" t="s">
        <v>111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4059715</v>
      </c>
      <c r="N591">
        <v>3579876</v>
      </c>
      <c r="O591">
        <v>1564276</v>
      </c>
      <c r="P591">
        <v>2495439</v>
      </c>
      <c r="Q591">
        <v>1390225</v>
      </c>
      <c r="R591">
        <v>0.258001855</v>
      </c>
      <c r="S591">
        <v>964747</v>
      </c>
      <c r="T591">
        <v>2587974</v>
      </c>
      <c r="U591">
        <v>337190</v>
      </c>
      <c r="V591">
        <v>2268611</v>
      </c>
      <c r="W591">
        <v>1933131</v>
      </c>
      <c r="X591">
        <v>1730097</v>
      </c>
      <c r="Y591">
        <v>0.46210315699999999</v>
      </c>
      <c r="Z591">
        <v>9.3015792E-2</v>
      </c>
      <c r="AA591">
        <v>8.0273788999999998E-2</v>
      </c>
      <c r="AB591">
        <v>2.0671239000000001E-2</v>
      </c>
      <c r="AC591">
        <v>857895</v>
      </c>
      <c r="AD591">
        <v>506242</v>
      </c>
      <c r="AE591">
        <v>620189</v>
      </c>
      <c r="AF591">
        <v>378821</v>
      </c>
      <c r="AG591">
        <v>148.54</v>
      </c>
      <c r="AH591">
        <v>148.54</v>
      </c>
      <c r="AI591">
        <v>5435634</v>
      </c>
      <c r="AJ591">
        <v>1460082</v>
      </c>
      <c r="AK591">
        <v>515440</v>
      </c>
      <c r="AL591">
        <v>321250</v>
      </c>
      <c r="AM591">
        <v>0.33179999999999998</v>
      </c>
      <c r="AN591">
        <v>1847795182</v>
      </c>
      <c r="AO591">
        <v>0.122773943</v>
      </c>
      <c r="AP591">
        <v>196</v>
      </c>
      <c r="AQ591">
        <v>0.38531670299999998</v>
      </c>
      <c r="AR591">
        <v>0.17324315100000001</v>
      </c>
      <c r="AS591">
        <v>2.1782275580000001</v>
      </c>
      <c r="AT591">
        <v>0.33179999999999998</v>
      </c>
      <c r="AU591">
        <v>0.87237546799999999</v>
      </c>
      <c r="AV591">
        <v>3.762009784</v>
      </c>
      <c r="AW591">
        <v>15.216623329999999</v>
      </c>
      <c r="AX591">
        <v>0.10581958700000001</v>
      </c>
      <c r="AY591">
        <v>0.122773943</v>
      </c>
      <c r="AZ591">
        <v>5.1969646000000001E-2</v>
      </c>
      <c r="BA591">
        <v>5.3849940999999998E-2</v>
      </c>
      <c r="BB591">
        <v>-6.7423564000000005E-2</v>
      </c>
      <c r="BC591">
        <v>2.79E-7</v>
      </c>
      <c r="BD591">
        <v>9.3712743000000001E-2</v>
      </c>
      <c r="BE591">
        <v>0.72292280499999995</v>
      </c>
      <c r="BF591">
        <v>0.10581958700000001</v>
      </c>
      <c r="BG591">
        <v>0.46210315699999999</v>
      </c>
      <c r="BH591">
        <v>2.79E-7</v>
      </c>
      <c r="BI591">
        <v>0.63371217300000005</v>
      </c>
      <c r="BJ591">
        <v>9.3712743000000001E-2</v>
      </c>
      <c r="BK591">
        <v>5.6715372E-2</v>
      </c>
      <c r="BL591">
        <v>0.53999942999999995</v>
      </c>
      <c r="BM591">
        <v>-8.2687200000000002E-3</v>
      </c>
      <c r="BN591">
        <v>-2.0324235E-2</v>
      </c>
      <c r="BO591">
        <v>0.10030992399999999</v>
      </c>
      <c r="BP591">
        <v>-1.8313827000000001E-2</v>
      </c>
      <c r="BQ591">
        <v>-1.8313827000000001E-2</v>
      </c>
      <c r="BR591">
        <v>-4.6623680000000001E-3</v>
      </c>
      <c r="BS591">
        <v>6</v>
      </c>
    </row>
    <row r="592" spans="1:71" x14ac:dyDescent="0.35">
      <c r="A592">
        <v>36452019</v>
      </c>
      <c r="B592">
        <v>24842019</v>
      </c>
      <c r="C592">
        <v>2484</v>
      </c>
      <c r="D592">
        <v>3645</v>
      </c>
      <c r="E592" t="s">
        <v>106</v>
      </c>
      <c r="F592">
        <v>2019</v>
      </c>
      <c r="G592" t="s">
        <v>110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4789408</v>
      </c>
      <c r="N592">
        <v>4059715</v>
      </c>
      <c r="O592">
        <v>2357580</v>
      </c>
      <c r="P592">
        <v>2431828</v>
      </c>
      <c r="Q592">
        <v>1191182</v>
      </c>
      <c r="R592">
        <v>0.18864460899999999</v>
      </c>
      <c r="S592">
        <v>1838840</v>
      </c>
      <c r="T592">
        <v>3321954</v>
      </c>
      <c r="U592">
        <v>398816</v>
      </c>
      <c r="V592">
        <v>1760484</v>
      </c>
      <c r="W592">
        <v>2268611</v>
      </c>
      <c r="X592">
        <v>1933131</v>
      </c>
      <c r="Y592">
        <v>0.270986756</v>
      </c>
      <c r="Z592">
        <v>7.3781288E-2</v>
      </c>
      <c r="AA592">
        <v>9.3499856000000006E-2</v>
      </c>
      <c r="AB592">
        <v>2.3788912999999998E-2</v>
      </c>
      <c r="AC592">
        <v>717593</v>
      </c>
      <c r="AD592">
        <v>152662</v>
      </c>
      <c r="AE592">
        <v>374144</v>
      </c>
      <c r="AF592">
        <v>92168</v>
      </c>
      <c r="AG592">
        <v>143.65</v>
      </c>
      <c r="AH592">
        <v>143.65</v>
      </c>
      <c r="AI592">
        <v>6873994</v>
      </c>
      <c r="AJ592">
        <v>1310523</v>
      </c>
      <c r="AK592">
        <v>305046</v>
      </c>
      <c r="AL592">
        <v>515440</v>
      </c>
      <c r="AM592">
        <v>0.4133</v>
      </c>
      <c r="AN592">
        <v>1865891056</v>
      </c>
      <c r="AO592">
        <v>9.4350846000000002E-2</v>
      </c>
      <c r="AP592">
        <v>199</v>
      </c>
      <c r="AQ592">
        <v>0.492248729</v>
      </c>
      <c r="AR592">
        <v>9.2160164000000003E-2</v>
      </c>
      <c r="AS592">
        <v>2.8266777090000001</v>
      </c>
      <c r="AT592">
        <v>0.4133</v>
      </c>
      <c r="AU592">
        <v>0.95372507699999998</v>
      </c>
      <c r="AV592">
        <v>2.7304002230000002</v>
      </c>
      <c r="AW592">
        <v>15.38191737</v>
      </c>
      <c r="AX592">
        <v>2.2703072000000001E-2</v>
      </c>
      <c r="AY592">
        <v>9.4350846000000002E-2</v>
      </c>
      <c r="AZ592">
        <v>4.3054992E-2</v>
      </c>
      <c r="BA592">
        <v>-2.0351920999999999E-2</v>
      </c>
      <c r="BB592">
        <v>-6.9457091999999998E-2</v>
      </c>
      <c r="BC592">
        <v>2.4600000000000001E-7</v>
      </c>
      <c r="BD592">
        <v>-0.12516321999999999</v>
      </c>
      <c r="BE592">
        <v>0.81827271099999999</v>
      </c>
      <c r="BF592">
        <v>2.2703072000000001E-2</v>
      </c>
      <c r="BG592">
        <v>0.270986756</v>
      </c>
      <c r="BH592">
        <v>2.4600000000000001E-7</v>
      </c>
      <c r="BI592">
        <v>0.43364719000000002</v>
      </c>
      <c r="BJ592">
        <v>-0.12516321999999999</v>
      </c>
      <c r="BK592">
        <v>8.2636343000000001E-2</v>
      </c>
      <c r="BL592">
        <v>0.55881040900000001</v>
      </c>
      <c r="BM592">
        <v>2.3502378000000001E-2</v>
      </c>
      <c r="BN592">
        <v>1.2331796000000001E-2</v>
      </c>
      <c r="BO592">
        <v>2.4772341E-2</v>
      </c>
      <c r="BP592">
        <v>-4.8326408000000001E-2</v>
      </c>
      <c r="BQ592">
        <v>-4.8326408000000001E-2</v>
      </c>
      <c r="BR592">
        <v>-1.4258063E-2</v>
      </c>
      <c r="BS592">
        <v>6</v>
      </c>
    </row>
    <row r="593" spans="1:71" x14ac:dyDescent="0.35">
      <c r="A593">
        <v>36452020</v>
      </c>
      <c r="B593">
        <v>24842020</v>
      </c>
      <c r="C593">
        <v>2484</v>
      </c>
      <c r="D593">
        <v>3645</v>
      </c>
      <c r="E593" t="s">
        <v>106</v>
      </c>
      <c r="F593">
        <v>2020</v>
      </c>
      <c r="G593" t="s">
        <v>109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5080528</v>
      </c>
      <c r="N593">
        <v>4789408</v>
      </c>
      <c r="O593">
        <v>2294750</v>
      </c>
      <c r="P593">
        <v>2785778</v>
      </c>
      <c r="Q593">
        <v>1376311</v>
      </c>
      <c r="R593">
        <v>0.17922192300000001</v>
      </c>
      <c r="S593">
        <v>1636201</v>
      </c>
      <c r="T593">
        <v>3418571</v>
      </c>
      <c r="U593">
        <v>409862</v>
      </c>
      <c r="V593">
        <v>2013861</v>
      </c>
      <c r="W593">
        <v>1760484</v>
      </c>
      <c r="X593">
        <v>2268611</v>
      </c>
      <c r="Y593">
        <v>0.26667909699999998</v>
      </c>
      <c r="Z593">
        <v>7.1054711000000007E-2</v>
      </c>
      <c r="AA593">
        <v>8.9115386000000005E-2</v>
      </c>
      <c r="AB593">
        <v>1.896258E-2</v>
      </c>
      <c r="AC593">
        <v>1010767</v>
      </c>
      <c r="AD593">
        <v>418717</v>
      </c>
      <c r="AE593">
        <v>668439</v>
      </c>
      <c r="AF593">
        <v>349105</v>
      </c>
      <c r="AG593">
        <v>165.38</v>
      </c>
      <c r="AH593">
        <v>165.38</v>
      </c>
      <c r="AI593">
        <v>7227489</v>
      </c>
      <c r="AJ593">
        <v>1256246</v>
      </c>
      <c r="AK593">
        <v>326035</v>
      </c>
      <c r="AL593">
        <v>305046</v>
      </c>
      <c r="AM593">
        <v>0.23219999999999999</v>
      </c>
      <c r="AN593">
        <v>1955664978</v>
      </c>
      <c r="AO593">
        <v>0.102975766</v>
      </c>
      <c r="AP593">
        <v>200</v>
      </c>
      <c r="AQ593">
        <v>0.45167549499999998</v>
      </c>
      <c r="AR593">
        <v>0.139566101</v>
      </c>
      <c r="AS593">
        <v>2.594423892</v>
      </c>
      <c r="AT593">
        <v>0.23219999999999999</v>
      </c>
      <c r="AU593">
        <v>0.83770624699999996</v>
      </c>
      <c r="AV593">
        <v>3.1617144160000001</v>
      </c>
      <c r="AW593">
        <v>15.44092575</v>
      </c>
      <c r="AX593">
        <v>7.2891054999999996E-2</v>
      </c>
      <c r="AY593">
        <v>0.102975766</v>
      </c>
      <c r="AZ593">
        <v>5.1000161000000002E-2</v>
      </c>
      <c r="BA593">
        <v>2.1890893000000002E-2</v>
      </c>
      <c r="BB593">
        <v>-6.6675046000000002E-2</v>
      </c>
      <c r="BC593">
        <v>2.0900000000000001E-7</v>
      </c>
      <c r="BD593">
        <v>5.2903616000000001E-2</v>
      </c>
      <c r="BE593">
        <v>0.71377736000000003</v>
      </c>
      <c r="BF593">
        <v>7.2891054999999996E-2</v>
      </c>
      <c r="BG593">
        <v>0.26667909699999998</v>
      </c>
      <c r="BH593">
        <v>2.0900000000000001E-7</v>
      </c>
      <c r="BI593">
        <v>0.42048223899999998</v>
      </c>
      <c r="BJ593">
        <v>5.2903616000000001E-2</v>
      </c>
      <c r="BK593">
        <v>-0.106093906</v>
      </c>
      <c r="BL593">
        <v>0.36757862299999999</v>
      </c>
      <c r="BM593">
        <v>-9.99683E-3</v>
      </c>
      <c r="BN593">
        <v>-2.2273243000000002E-2</v>
      </c>
      <c r="BO593">
        <v>7.3098349000000007E-2</v>
      </c>
      <c r="BP593">
        <v>-5.6214892000000002E-2</v>
      </c>
      <c r="BQ593">
        <v>-5.6214892000000002E-2</v>
      </c>
      <c r="BR593">
        <v>5.2213499999999996E-4</v>
      </c>
      <c r="BS593">
        <v>6</v>
      </c>
    </row>
    <row r="594" spans="1:71" x14ac:dyDescent="0.35">
      <c r="A594">
        <v>36452021</v>
      </c>
      <c r="B594">
        <v>24842021</v>
      </c>
      <c r="C594">
        <v>2484</v>
      </c>
      <c r="D594">
        <v>3645</v>
      </c>
      <c r="E594" t="s">
        <v>106</v>
      </c>
      <c r="F594">
        <v>2021</v>
      </c>
      <c r="G594" t="s">
        <v>108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5348339</v>
      </c>
      <c r="N594">
        <v>5080528</v>
      </c>
      <c r="O594">
        <v>2449419</v>
      </c>
      <c r="P594">
        <v>2898920</v>
      </c>
      <c r="Q594">
        <v>1648836</v>
      </c>
      <c r="R594">
        <v>0.197564141</v>
      </c>
      <c r="S594">
        <v>1681351</v>
      </c>
      <c r="T594">
        <v>3446732</v>
      </c>
      <c r="U594">
        <v>473025</v>
      </c>
      <c r="V594">
        <v>2391130</v>
      </c>
      <c r="W594">
        <v>2013861</v>
      </c>
      <c r="X594">
        <v>1760484</v>
      </c>
      <c r="Y594">
        <v>0.36290735899999998</v>
      </c>
      <c r="Z594">
        <v>7.3650415999999996E-2</v>
      </c>
      <c r="AA594">
        <v>9.2050201999999998E-2</v>
      </c>
      <c r="AB594">
        <v>1.7413524E-2</v>
      </c>
      <c r="AC594">
        <v>1117764</v>
      </c>
      <c r="AD594">
        <v>405130</v>
      </c>
      <c r="AE594">
        <v>566557</v>
      </c>
      <c r="AF594">
        <v>294431</v>
      </c>
      <c r="AG594">
        <v>154.72999999999999</v>
      </c>
      <c r="AH594">
        <v>154.72999999999999</v>
      </c>
      <c r="AI594">
        <v>5666529</v>
      </c>
      <c r="AJ594">
        <v>1626372</v>
      </c>
      <c r="AK594">
        <v>543424</v>
      </c>
      <c r="AL594">
        <v>326035</v>
      </c>
      <c r="AM594">
        <v>0.22509999999999999</v>
      </c>
      <c r="AN594">
        <v>2322320479</v>
      </c>
      <c r="AO594">
        <v>0.102962964</v>
      </c>
      <c r="AP594">
        <v>203</v>
      </c>
      <c r="AQ594">
        <v>0.45797751399999997</v>
      </c>
      <c r="AR594">
        <v>0.111515378</v>
      </c>
      <c r="AS594">
        <v>1.9547034759999999</v>
      </c>
      <c r="AT594">
        <v>0.22509999999999999</v>
      </c>
      <c r="AU594">
        <v>0.80842896600000003</v>
      </c>
      <c r="AV594">
        <v>2.747637439</v>
      </c>
      <c r="AW594">
        <v>15.4922966</v>
      </c>
      <c r="AX594">
        <v>5.7952835000000001E-2</v>
      </c>
      <c r="AY594">
        <v>0.102962964</v>
      </c>
      <c r="AZ594">
        <v>5.7952835000000001E-2</v>
      </c>
      <c r="BA594">
        <v>0</v>
      </c>
      <c r="BB594">
        <v>-5.3562542999999997E-2</v>
      </c>
      <c r="BC594">
        <v>1.97E-7</v>
      </c>
      <c r="BD594">
        <v>7.4257832999999995E-2</v>
      </c>
      <c r="BE594">
        <v>0.67842003799999995</v>
      </c>
      <c r="BF594">
        <v>5.7952835000000001E-2</v>
      </c>
      <c r="BG594">
        <v>0.36290735899999998</v>
      </c>
      <c r="BH594">
        <v>1.97E-7</v>
      </c>
      <c r="BI594">
        <v>0.47064596400000003</v>
      </c>
      <c r="BJ594">
        <v>7.4257832999999995E-2</v>
      </c>
      <c r="BK594">
        <v>4.9872179000000003E-2</v>
      </c>
      <c r="BL594">
        <v>0.39638813099999998</v>
      </c>
      <c r="BM594">
        <v>1.26567E-3</v>
      </c>
      <c r="BN594">
        <v>-2.5653300000000002E-3</v>
      </c>
      <c r="BO594">
        <v>6.2939558000000007E-2</v>
      </c>
      <c r="BP594">
        <v>3.9060560000000002E-3</v>
      </c>
      <c r="BQ594">
        <v>3.9060560000000002E-3</v>
      </c>
      <c r="BR594">
        <v>-9.1135690000000002E-3</v>
      </c>
      <c r="BS594">
        <v>6</v>
      </c>
    </row>
    <row r="595" spans="1:71" x14ac:dyDescent="0.35">
      <c r="A595">
        <v>36452022</v>
      </c>
      <c r="B595">
        <v>24842022</v>
      </c>
      <c r="C595">
        <v>2484</v>
      </c>
      <c r="D595">
        <v>3645</v>
      </c>
      <c r="E595" t="s">
        <v>106</v>
      </c>
      <c r="F595">
        <v>2022</v>
      </c>
      <c r="G595" t="s">
        <v>107</v>
      </c>
      <c r="H595">
        <v>1</v>
      </c>
      <c r="I595">
        <v>0</v>
      </c>
      <c r="J595">
        <v>1</v>
      </c>
      <c r="K595">
        <v>1</v>
      </c>
      <c r="L595">
        <v>1</v>
      </c>
      <c r="M595">
        <v>5211377</v>
      </c>
      <c r="N595">
        <v>5348339</v>
      </c>
      <c r="O595">
        <v>2175064</v>
      </c>
      <c r="P595">
        <v>3036313</v>
      </c>
      <c r="Q595">
        <v>1461931</v>
      </c>
      <c r="R595">
        <v>0.136037558</v>
      </c>
      <c r="S595">
        <v>1690937</v>
      </c>
      <c r="T595">
        <v>3521403</v>
      </c>
      <c r="U595">
        <v>454318</v>
      </c>
      <c r="V595">
        <v>1889360</v>
      </c>
      <c r="W595">
        <v>2391130</v>
      </c>
      <c r="X595">
        <v>2013861</v>
      </c>
      <c r="Y595">
        <v>0.28209767600000002</v>
      </c>
      <c r="Z595">
        <v>6.4213206999999994E-2</v>
      </c>
      <c r="AA595">
        <v>9.7250921000000004E-2</v>
      </c>
      <c r="AB595">
        <v>2.3851991999999999E-2</v>
      </c>
      <c r="AC595">
        <v>1112449</v>
      </c>
      <c r="AD595">
        <v>160042</v>
      </c>
      <c r="AE595">
        <v>354094</v>
      </c>
      <c r="AF595">
        <v>136257</v>
      </c>
      <c r="AG595">
        <v>151.43</v>
      </c>
      <c r="AH595">
        <v>151.43</v>
      </c>
      <c r="AI595">
        <v>4217536</v>
      </c>
      <c r="AJ595">
        <v>1408388</v>
      </c>
      <c r="AK595">
        <v>643790</v>
      </c>
      <c r="AL595">
        <v>543424</v>
      </c>
      <c r="AM595">
        <v>0.27900000000000003</v>
      </c>
      <c r="AN595">
        <v>2467168821</v>
      </c>
      <c r="AO595">
        <v>7.6580086000000006E-2</v>
      </c>
      <c r="AP595">
        <v>205</v>
      </c>
      <c r="AQ595">
        <v>0.41736838500000001</v>
      </c>
      <c r="AR595">
        <v>6.6206348999999998E-2</v>
      </c>
      <c r="AS595">
        <v>1.3890320270000001</v>
      </c>
      <c r="AT595">
        <v>0.27900000000000003</v>
      </c>
      <c r="AU595">
        <v>0.79892691900000001</v>
      </c>
      <c r="AV595">
        <v>2.2627964110000001</v>
      </c>
      <c r="AW595">
        <v>15.46635468</v>
      </c>
      <c r="AX595">
        <v>2.5476507999999998E-2</v>
      </c>
      <c r="AY595">
        <v>7.6580086000000006E-2</v>
      </c>
      <c r="AZ595">
        <v>5.7104520999999998E-2</v>
      </c>
      <c r="BA595">
        <v>-3.1628014000000003E-2</v>
      </c>
      <c r="BB595">
        <v>-4.0729842000000002E-2</v>
      </c>
      <c r="BC595">
        <v>1.8699999999999999E-7</v>
      </c>
      <c r="BD595">
        <v>-9.3817912000000003E-2</v>
      </c>
      <c r="BE595">
        <v>0.65841058299999999</v>
      </c>
      <c r="BF595">
        <v>2.5476507999999998E-2</v>
      </c>
      <c r="BG595">
        <v>0.28209767600000002</v>
      </c>
      <c r="BH595">
        <v>1.8699999999999999E-7</v>
      </c>
      <c r="BI595">
        <v>0.35326107800000001</v>
      </c>
      <c r="BJ595">
        <v>-9.3817912000000003E-2</v>
      </c>
      <c r="BK595">
        <v>7.0539470000000007E-2</v>
      </c>
      <c r="BL595">
        <v>0.44707899000000001</v>
      </c>
      <c r="BM595">
        <v>2.5625478E-2</v>
      </c>
      <c r="BN595">
        <v>3.1480460000000002E-2</v>
      </c>
      <c r="BO595">
        <v>-1.1211240000000001E-2</v>
      </c>
      <c r="BP595">
        <v>1.9599245000000001E-2</v>
      </c>
      <c r="BQ595">
        <v>1.9599245000000001E-2</v>
      </c>
      <c r="BR595">
        <v>-1.5841247999999999E-2</v>
      </c>
      <c r="BS595">
        <v>6</v>
      </c>
    </row>
    <row r="596" spans="1:71" x14ac:dyDescent="0.35">
      <c r="A596">
        <v>36522017</v>
      </c>
      <c r="B596">
        <v>30022017</v>
      </c>
      <c r="C596">
        <v>3002</v>
      </c>
      <c r="D596">
        <v>3652</v>
      </c>
      <c r="E596" t="s">
        <v>141</v>
      </c>
      <c r="F596">
        <v>2017</v>
      </c>
      <c r="G596" t="s">
        <v>147</v>
      </c>
      <c r="H596">
        <v>1</v>
      </c>
      <c r="I596">
        <v>0</v>
      </c>
      <c r="J596">
        <v>0</v>
      </c>
      <c r="K596">
        <v>0</v>
      </c>
      <c r="L596">
        <v>1</v>
      </c>
      <c r="M596">
        <v>1641418</v>
      </c>
      <c r="N596">
        <v>1779354</v>
      </c>
      <c r="O596">
        <v>496848</v>
      </c>
      <c r="P596">
        <v>1144570</v>
      </c>
      <c r="Q596">
        <v>1172389</v>
      </c>
      <c r="R596">
        <v>0.27849944399999998</v>
      </c>
      <c r="S596">
        <v>0</v>
      </c>
      <c r="T596">
        <v>353569</v>
      </c>
      <c r="U596">
        <v>254098</v>
      </c>
      <c r="V596">
        <v>2383975</v>
      </c>
      <c r="W596">
        <v>2118357</v>
      </c>
      <c r="X596">
        <v>2045460</v>
      </c>
      <c r="Y596">
        <v>0.879793453</v>
      </c>
      <c r="Z596">
        <v>0.38066680400000003</v>
      </c>
      <c r="AA596">
        <v>5.3042921999999999E-2</v>
      </c>
      <c r="AB596">
        <v>0.202593567</v>
      </c>
      <c r="AC596">
        <v>54446</v>
      </c>
      <c r="AD596">
        <v>58869</v>
      </c>
      <c r="AE596">
        <v>110384</v>
      </c>
      <c r="AF596">
        <v>42208</v>
      </c>
      <c r="AG596">
        <v>127.5</v>
      </c>
      <c r="AH596">
        <v>127.5</v>
      </c>
      <c r="AI596">
        <v>1010231</v>
      </c>
      <c r="AJ596">
        <v>1652645</v>
      </c>
      <c r="AK596">
        <v>405856</v>
      </c>
      <c r="AL596">
        <v>493037</v>
      </c>
      <c r="AM596">
        <v>0.69769999999999999</v>
      </c>
      <c r="AN596">
        <v>6180667715</v>
      </c>
      <c r="AO596">
        <v>3.8571479999999998E-2</v>
      </c>
      <c r="AP596">
        <v>101</v>
      </c>
      <c r="AQ596">
        <v>0.30269437799999999</v>
      </c>
      <c r="AR596">
        <v>6.2035997000000002E-2</v>
      </c>
      <c r="AS596">
        <v>0.88262928399999996</v>
      </c>
      <c r="AT596">
        <v>0.69769999999999999</v>
      </c>
      <c r="AU596">
        <v>0.500446791</v>
      </c>
      <c r="AV596">
        <v>3.6942514329999998</v>
      </c>
      <c r="AW596">
        <v>14.31107106</v>
      </c>
      <c r="AX596">
        <v>2.3720967999999999E-2</v>
      </c>
      <c r="AY596">
        <v>3.8571479999999998E-2</v>
      </c>
      <c r="AZ596">
        <v>4.4792245000000001E-2</v>
      </c>
      <c r="BA596">
        <v>-2.1071276E-2</v>
      </c>
      <c r="BB596">
        <v>-3.8315029E-2</v>
      </c>
      <c r="BC596">
        <v>5.6199999999999998E-7</v>
      </c>
      <c r="BD596">
        <v>0.149277772</v>
      </c>
      <c r="BE596">
        <v>0.19870638400000001</v>
      </c>
      <c r="BF596">
        <v>2.3720967999999999E-2</v>
      </c>
      <c r="BG596">
        <v>0.879793453</v>
      </c>
      <c r="BH596">
        <v>5.6199999999999998E-7</v>
      </c>
      <c r="BI596">
        <v>1.3397980389999999</v>
      </c>
      <c r="BJ596">
        <v>0.149277772</v>
      </c>
      <c r="BK596">
        <v>4.0968238999999997E-2</v>
      </c>
      <c r="BL596">
        <v>1.1905202669999999</v>
      </c>
      <c r="BM596">
        <v>-8.1663709000000001E-2</v>
      </c>
      <c r="BN596">
        <v>-7.8735757000000003E-2</v>
      </c>
      <c r="BO596">
        <v>6.9390039000000001E-2</v>
      </c>
      <c r="BP596">
        <v>-0.28275932199999998</v>
      </c>
      <c r="BQ596">
        <v>-0.282800524</v>
      </c>
      <c r="BR596">
        <v>0.19969900400000001</v>
      </c>
      <c r="BS596">
        <v>6</v>
      </c>
    </row>
    <row r="597" spans="1:71" x14ac:dyDescent="0.35">
      <c r="A597">
        <v>36522018</v>
      </c>
      <c r="B597">
        <v>30022018</v>
      </c>
      <c r="C597">
        <v>3002</v>
      </c>
      <c r="D597">
        <v>3652</v>
      </c>
      <c r="E597" t="s">
        <v>141</v>
      </c>
      <c r="F597">
        <v>2018</v>
      </c>
      <c r="G597" t="s">
        <v>146</v>
      </c>
      <c r="H597">
        <v>1</v>
      </c>
      <c r="I597">
        <v>0</v>
      </c>
      <c r="J597">
        <v>0</v>
      </c>
      <c r="K597">
        <v>0</v>
      </c>
      <c r="L597">
        <v>1</v>
      </c>
      <c r="M597">
        <v>1573949</v>
      </c>
      <c r="N597">
        <v>1641418</v>
      </c>
      <c r="O597">
        <v>448012</v>
      </c>
      <c r="P597">
        <v>1125937</v>
      </c>
      <c r="Q597">
        <v>1079605</v>
      </c>
      <c r="R597">
        <v>0.24328424900000001</v>
      </c>
      <c r="S597">
        <v>0</v>
      </c>
      <c r="T597">
        <v>352166</v>
      </c>
      <c r="U597">
        <v>140987</v>
      </c>
      <c r="V597">
        <v>2034712</v>
      </c>
      <c r="W597">
        <v>2383975</v>
      </c>
      <c r="X597">
        <v>2118357</v>
      </c>
      <c r="Y597">
        <v>0.835620786</v>
      </c>
      <c r="Z597">
        <v>0.40197134400000001</v>
      </c>
      <c r="AA597">
        <v>5.5414722E-2</v>
      </c>
      <c r="AB597">
        <v>0.23715887099999999</v>
      </c>
      <c r="AC597">
        <v>43374</v>
      </c>
      <c r="AD597">
        <v>1275</v>
      </c>
      <c r="AE597">
        <v>-67293</v>
      </c>
      <c r="AF597">
        <v>12282</v>
      </c>
      <c r="AG597">
        <v>102.59</v>
      </c>
      <c r="AH597">
        <v>102.59</v>
      </c>
      <c r="AI597">
        <v>762971</v>
      </c>
      <c r="AJ597">
        <v>1372863</v>
      </c>
      <c r="AK597">
        <v>404596</v>
      </c>
      <c r="AL597">
        <v>405856</v>
      </c>
      <c r="AM597">
        <v>0.70330000000000004</v>
      </c>
      <c r="AN597">
        <v>6698277125</v>
      </c>
      <c r="AO597">
        <v>3.0376647E-2</v>
      </c>
      <c r="AP597">
        <v>103</v>
      </c>
      <c r="AQ597">
        <v>0.284642006</v>
      </c>
      <c r="AR597">
        <v>-4.0996869999999998E-2</v>
      </c>
      <c r="AS597">
        <v>0.67763205199999998</v>
      </c>
      <c r="AT597">
        <v>0.70330000000000004</v>
      </c>
      <c r="AU597">
        <v>0.60006043600000003</v>
      </c>
      <c r="AV597">
        <v>3.178910964</v>
      </c>
      <c r="AW597">
        <v>14.26909831</v>
      </c>
      <c r="AX597">
        <v>7.4825550000000001E-3</v>
      </c>
      <c r="AY597">
        <v>3.0376647E-2</v>
      </c>
      <c r="AZ597">
        <v>4.0612697000000003E-2</v>
      </c>
      <c r="BA597">
        <v>-3.3130142000000001E-2</v>
      </c>
      <c r="BB597">
        <v>4.8479424E-2</v>
      </c>
      <c r="BC597">
        <v>6.0900000000000001E-7</v>
      </c>
      <c r="BD597">
        <v>-0.212781266</v>
      </c>
      <c r="BE597">
        <v>0.21454985900000001</v>
      </c>
      <c r="BF597">
        <v>7.4825550000000001E-3</v>
      </c>
      <c r="BG597">
        <v>0.835620786</v>
      </c>
      <c r="BH597">
        <v>6.0900000000000001E-7</v>
      </c>
      <c r="BI597">
        <v>1.2396062430000001</v>
      </c>
      <c r="BJ597">
        <v>-0.212781266</v>
      </c>
      <c r="BK597">
        <v>0.16182227800000001</v>
      </c>
      <c r="BL597">
        <v>1.452387509</v>
      </c>
      <c r="BM597">
        <v>7.1649753999999996E-2</v>
      </c>
      <c r="BN597">
        <v>7.4795537999999995E-2</v>
      </c>
      <c r="BO597">
        <v>-9.2754078000000004E-2</v>
      </c>
      <c r="BP597">
        <v>-0.21315128799999999</v>
      </c>
      <c r="BQ597">
        <v>-0.213194828</v>
      </c>
      <c r="BR597">
        <v>0.220761967</v>
      </c>
      <c r="BS597">
        <v>6</v>
      </c>
    </row>
    <row r="598" spans="1:71" x14ac:dyDescent="0.35">
      <c r="A598">
        <v>36522019</v>
      </c>
      <c r="B598">
        <v>30022019</v>
      </c>
      <c r="C598">
        <v>3002</v>
      </c>
      <c r="D598">
        <v>3652</v>
      </c>
      <c r="E598" t="s">
        <v>141</v>
      </c>
      <c r="F598">
        <v>2019</v>
      </c>
      <c r="G598" t="s">
        <v>145</v>
      </c>
      <c r="H598">
        <v>1</v>
      </c>
      <c r="I598">
        <v>0</v>
      </c>
      <c r="J598">
        <v>0</v>
      </c>
      <c r="K598">
        <v>0</v>
      </c>
      <c r="L598">
        <v>1</v>
      </c>
      <c r="M598">
        <v>1728097</v>
      </c>
      <c r="N598">
        <v>1573949</v>
      </c>
      <c r="O598">
        <v>626803</v>
      </c>
      <c r="P598">
        <v>1101294</v>
      </c>
      <c r="Q598">
        <v>1164866</v>
      </c>
      <c r="R598">
        <v>0.31265200999999998</v>
      </c>
      <c r="S598">
        <v>80000</v>
      </c>
      <c r="T598">
        <v>357381</v>
      </c>
      <c r="U598">
        <v>206881</v>
      </c>
      <c r="V598">
        <v>2078229</v>
      </c>
      <c r="W598">
        <v>2034712</v>
      </c>
      <c r="X598">
        <v>2383975</v>
      </c>
      <c r="Y598">
        <v>0.92027441799999998</v>
      </c>
      <c r="Z598">
        <v>0.418985622</v>
      </c>
      <c r="AA598">
        <v>6.0486115999999999E-2</v>
      </c>
      <c r="AB598">
        <v>0.22358027</v>
      </c>
      <c r="AC598">
        <v>42874</v>
      </c>
      <c r="AD598">
        <v>17990</v>
      </c>
      <c r="AE598">
        <v>109671</v>
      </c>
      <c r="AF598">
        <v>16837</v>
      </c>
      <c r="AG598">
        <v>124.99</v>
      </c>
      <c r="AH598">
        <v>124.99</v>
      </c>
      <c r="AI598">
        <v>854811</v>
      </c>
      <c r="AJ598">
        <v>1413372</v>
      </c>
      <c r="AK598">
        <v>439689</v>
      </c>
      <c r="AL598">
        <v>404596</v>
      </c>
      <c r="AM598">
        <v>0.6966</v>
      </c>
      <c r="AN598">
        <v>6752857466</v>
      </c>
      <c r="AO598">
        <v>3.0775549999999999E-2</v>
      </c>
      <c r="AP598">
        <v>106</v>
      </c>
      <c r="AQ598">
        <v>0.362712857</v>
      </c>
      <c r="AR598">
        <v>6.9678878E-2</v>
      </c>
      <c r="AS598">
        <v>0.77618783000000002</v>
      </c>
      <c r="AT598">
        <v>0.6966</v>
      </c>
      <c r="AU598">
        <v>0.61908803899999998</v>
      </c>
      <c r="AV598">
        <v>2.8988463640000002</v>
      </c>
      <c r="AW598">
        <v>14.36253136</v>
      </c>
      <c r="AX598">
        <v>1.0697297E-2</v>
      </c>
      <c r="AY598">
        <v>3.0775549999999999E-2</v>
      </c>
      <c r="AZ598">
        <v>3.4719430000000003E-2</v>
      </c>
      <c r="BA598">
        <v>-2.4022133000000001E-2</v>
      </c>
      <c r="BB598">
        <v>-5.8981580999999998E-2</v>
      </c>
      <c r="BC598">
        <v>6.3499999999999996E-7</v>
      </c>
      <c r="BD598">
        <v>2.7648290999999998E-2</v>
      </c>
      <c r="BE598">
        <v>0.22706008899999999</v>
      </c>
      <c r="BF598">
        <v>1.0697297E-2</v>
      </c>
      <c r="BG598">
        <v>0.92027441799999998</v>
      </c>
      <c r="BH598">
        <v>6.3499999999999996E-7</v>
      </c>
      <c r="BI598">
        <v>1.320391576</v>
      </c>
      <c r="BJ598">
        <v>2.7648290999999998E-2</v>
      </c>
      <c r="BK598">
        <v>-0.22190236199999999</v>
      </c>
      <c r="BL598">
        <v>1.292743285</v>
      </c>
      <c r="BM598">
        <v>-1.5375631000000001E-2</v>
      </c>
      <c r="BN598">
        <v>-1.6473383000000001E-2</v>
      </c>
      <c r="BO598">
        <v>-1.7653799000000001E-2</v>
      </c>
      <c r="BP598">
        <v>-0.14610373500000001</v>
      </c>
      <c r="BQ598">
        <v>-0.14614110299999999</v>
      </c>
      <c r="BR598">
        <v>0.235672401</v>
      </c>
      <c r="BS598">
        <v>6</v>
      </c>
    </row>
    <row r="599" spans="1:71" x14ac:dyDescent="0.35">
      <c r="A599">
        <v>36522020</v>
      </c>
      <c r="B599">
        <v>30022020</v>
      </c>
      <c r="C599">
        <v>3002</v>
      </c>
      <c r="D599">
        <v>3652</v>
      </c>
      <c r="E599" t="s">
        <v>141</v>
      </c>
      <c r="F599">
        <v>2020</v>
      </c>
      <c r="G599" t="s">
        <v>144</v>
      </c>
      <c r="H599">
        <v>1</v>
      </c>
      <c r="I599">
        <v>0</v>
      </c>
      <c r="J599">
        <v>0</v>
      </c>
      <c r="K599">
        <v>0</v>
      </c>
      <c r="L599">
        <v>1</v>
      </c>
      <c r="M599">
        <v>1681595</v>
      </c>
      <c r="N599">
        <v>1728097</v>
      </c>
      <c r="O599">
        <v>577840</v>
      </c>
      <c r="P599">
        <v>1103755</v>
      </c>
      <c r="Q599">
        <v>1111842</v>
      </c>
      <c r="R599">
        <v>0.29711910400000002</v>
      </c>
      <c r="S599">
        <v>65000</v>
      </c>
      <c r="T599">
        <v>349125</v>
      </c>
      <c r="U599">
        <v>237305</v>
      </c>
      <c r="V599">
        <v>1997606</v>
      </c>
      <c r="W599">
        <v>2078229</v>
      </c>
      <c r="X599">
        <v>2034712</v>
      </c>
      <c r="Y599">
        <v>0.74231018299999996</v>
      </c>
      <c r="Z599">
        <v>0.36035477199999999</v>
      </c>
      <c r="AA599">
        <v>6.2585415000000005E-2</v>
      </c>
      <c r="AB599">
        <v>0.213627712</v>
      </c>
      <c r="AC599">
        <v>52676</v>
      </c>
      <c r="AD599">
        <v>21789</v>
      </c>
      <c r="AE599">
        <v>140017</v>
      </c>
      <c r="AF599">
        <v>17056</v>
      </c>
      <c r="AG599">
        <v>129.59</v>
      </c>
      <c r="AH599">
        <v>129.59</v>
      </c>
      <c r="AI599">
        <v>951359</v>
      </c>
      <c r="AJ599">
        <v>1355878</v>
      </c>
      <c r="AK599">
        <v>366595</v>
      </c>
      <c r="AL599">
        <v>439689</v>
      </c>
      <c r="AM599">
        <v>0.69330000000000003</v>
      </c>
      <c r="AN599">
        <v>7101443952</v>
      </c>
      <c r="AO599">
        <v>2.8129575E-2</v>
      </c>
      <c r="AP599">
        <v>106</v>
      </c>
      <c r="AQ599">
        <v>0.343626141</v>
      </c>
      <c r="AR599">
        <v>8.1023808000000003E-2</v>
      </c>
      <c r="AS599">
        <v>0.86192950400000001</v>
      </c>
      <c r="AT599">
        <v>0.69330000000000003</v>
      </c>
      <c r="AU599">
        <v>0.53900330799999996</v>
      </c>
      <c r="AV599">
        <v>3.055800343</v>
      </c>
      <c r="AW599">
        <v>14.335253310000001</v>
      </c>
      <c r="AX599">
        <v>9.869816E-3</v>
      </c>
      <c r="AY599">
        <v>2.8129575E-2</v>
      </c>
      <c r="AZ599">
        <v>4.5304838E-2</v>
      </c>
      <c r="BA599">
        <v>-3.5435020999999997E-2</v>
      </c>
      <c r="BB599">
        <v>-7.1153991999999999E-2</v>
      </c>
      <c r="BC599">
        <v>5.7899999999999998E-7</v>
      </c>
      <c r="BD599">
        <v>-4.6654210000000002E-2</v>
      </c>
      <c r="BE599">
        <v>0.20202859000000001</v>
      </c>
      <c r="BF599">
        <v>9.869816E-3</v>
      </c>
      <c r="BG599">
        <v>0.74231018299999996</v>
      </c>
      <c r="BH599">
        <v>5.7899999999999998E-7</v>
      </c>
      <c r="BI599">
        <v>1.1559571019999999</v>
      </c>
      <c r="BJ599">
        <v>-4.6654210000000002E-2</v>
      </c>
      <c r="BK599">
        <v>2.5182034999999998E-2</v>
      </c>
      <c r="BL599">
        <v>1.2026113119999999</v>
      </c>
      <c r="BM599">
        <v>-4.5860553999999998E-2</v>
      </c>
      <c r="BN599">
        <v>-3.8695060000000003E-2</v>
      </c>
      <c r="BO599">
        <v>2.1333897000000001E-2</v>
      </c>
      <c r="BP599">
        <v>-0.206785838</v>
      </c>
      <c r="BQ599">
        <v>-0.20688678499999999</v>
      </c>
      <c r="BR599">
        <v>0.189032692</v>
      </c>
      <c r="BS599">
        <v>6</v>
      </c>
    </row>
    <row r="600" spans="1:71" x14ac:dyDescent="0.35">
      <c r="A600">
        <v>36522021</v>
      </c>
      <c r="B600">
        <v>30022021</v>
      </c>
      <c r="C600">
        <v>3002</v>
      </c>
      <c r="D600">
        <v>3652</v>
      </c>
      <c r="E600" t="s">
        <v>141</v>
      </c>
      <c r="F600">
        <v>2021</v>
      </c>
      <c r="G600" t="s">
        <v>143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2318133</v>
      </c>
      <c r="N600">
        <v>1681595</v>
      </c>
      <c r="O600">
        <v>574973</v>
      </c>
      <c r="P600">
        <v>1743160</v>
      </c>
      <c r="Q600">
        <v>1778816</v>
      </c>
      <c r="R600">
        <v>0.210921461</v>
      </c>
      <c r="S600">
        <v>0</v>
      </c>
      <c r="T600">
        <v>355394</v>
      </c>
      <c r="U600">
        <v>506384</v>
      </c>
      <c r="V600">
        <v>2356165</v>
      </c>
      <c r="W600">
        <v>1997606</v>
      </c>
      <c r="X600">
        <v>2078229</v>
      </c>
      <c r="Y600">
        <v>0.99972526100000003</v>
      </c>
      <c r="Z600">
        <v>0.39629340000000002</v>
      </c>
      <c r="AA600">
        <v>6.3992971999999995E-2</v>
      </c>
      <c r="AB600">
        <v>0.17645665699999999</v>
      </c>
      <c r="AC600">
        <v>96109</v>
      </c>
      <c r="AD600">
        <v>80666</v>
      </c>
      <c r="AE600">
        <v>92046</v>
      </c>
      <c r="AF600">
        <v>51855</v>
      </c>
      <c r="AG600">
        <v>127.13</v>
      </c>
      <c r="AH600">
        <v>127.13</v>
      </c>
      <c r="AI600">
        <v>1678418</v>
      </c>
      <c r="AJ600">
        <v>1605644</v>
      </c>
      <c r="AK600">
        <v>442084</v>
      </c>
      <c r="AL600">
        <v>366595</v>
      </c>
      <c r="AM600">
        <v>0.67530000000000001</v>
      </c>
      <c r="AN600">
        <v>7632634011</v>
      </c>
      <c r="AO600">
        <v>3.0869618000000001E-2</v>
      </c>
      <c r="AP600">
        <v>106</v>
      </c>
      <c r="AQ600">
        <v>0.248032792</v>
      </c>
      <c r="AR600">
        <v>5.4737318E-2</v>
      </c>
      <c r="AS600">
        <v>0.962859405</v>
      </c>
      <c r="AT600">
        <v>0.67530000000000001</v>
      </c>
      <c r="AU600">
        <v>0.73547792400000001</v>
      </c>
      <c r="AV600">
        <v>3.86157576</v>
      </c>
      <c r="AW600">
        <v>14.656272680000001</v>
      </c>
      <c r="AX600">
        <v>3.0836795E-2</v>
      </c>
      <c r="AY600">
        <v>3.0869618000000001E-2</v>
      </c>
      <c r="AZ600">
        <v>5.2407729E-2</v>
      </c>
      <c r="BA600">
        <v>-2.1570934999999999E-2</v>
      </c>
      <c r="BB600">
        <v>-2.3900523E-2</v>
      </c>
      <c r="BC600">
        <v>5.9500000000000002E-7</v>
      </c>
      <c r="BD600">
        <v>0.21322553899999999</v>
      </c>
      <c r="BE600">
        <v>0.21134339699999999</v>
      </c>
      <c r="BF600">
        <v>3.0836795E-2</v>
      </c>
      <c r="BG600">
        <v>0.99972526100000003</v>
      </c>
      <c r="BH600">
        <v>5.9500000000000002E-7</v>
      </c>
      <c r="BI600">
        <v>1.401148909</v>
      </c>
      <c r="BJ600">
        <v>0.21322553899999999</v>
      </c>
      <c r="BK600">
        <v>-4.7944361999999997E-2</v>
      </c>
      <c r="BL600">
        <v>1.18792337</v>
      </c>
      <c r="BM600">
        <v>-7.6844071E-2</v>
      </c>
      <c r="BN600">
        <v>-7.0910178000000004E-2</v>
      </c>
      <c r="BO600">
        <v>4.1742106000000001E-2</v>
      </c>
      <c r="BP600">
        <v>-0.249759288</v>
      </c>
      <c r="BQ600">
        <v>-0.24987047300000001</v>
      </c>
      <c r="BR600">
        <v>0.219052729</v>
      </c>
      <c r="BS600">
        <v>6</v>
      </c>
    </row>
    <row r="601" spans="1:71" x14ac:dyDescent="0.35">
      <c r="A601">
        <v>36522022</v>
      </c>
      <c r="B601">
        <v>30022022</v>
      </c>
      <c r="C601">
        <v>3002</v>
      </c>
      <c r="D601">
        <v>3652</v>
      </c>
      <c r="E601" t="s">
        <v>141</v>
      </c>
      <c r="F601">
        <v>2022</v>
      </c>
      <c r="G601" t="s">
        <v>142</v>
      </c>
      <c r="H601">
        <v>1</v>
      </c>
      <c r="I601">
        <v>0</v>
      </c>
      <c r="J601">
        <v>1</v>
      </c>
      <c r="K601">
        <v>1</v>
      </c>
      <c r="L601">
        <v>1</v>
      </c>
      <c r="M601">
        <v>2500868</v>
      </c>
      <c r="N601">
        <v>2318133</v>
      </c>
      <c r="O601">
        <v>678936</v>
      </c>
      <c r="P601">
        <v>1821932</v>
      </c>
      <c r="Q601">
        <v>1920808</v>
      </c>
      <c r="R601">
        <v>0.216492034</v>
      </c>
      <c r="S601">
        <v>0</v>
      </c>
      <c r="T601">
        <v>362863</v>
      </c>
      <c r="U601">
        <v>868790</v>
      </c>
      <c r="V601">
        <v>2350259</v>
      </c>
      <c r="W601">
        <v>2356165</v>
      </c>
      <c r="X601">
        <v>1997606</v>
      </c>
      <c r="Y601">
        <v>0.69977089299999995</v>
      </c>
      <c r="Z601">
        <v>0.28552762100000001</v>
      </c>
      <c r="AA601">
        <v>5.8568013000000002E-2</v>
      </c>
      <c r="AB601">
        <v>0.18605566500000001</v>
      </c>
      <c r="AC601">
        <v>156955</v>
      </c>
      <c r="AD601">
        <v>115662</v>
      </c>
      <c r="AE601">
        <v>199150</v>
      </c>
      <c r="AF601">
        <v>91437</v>
      </c>
      <c r="AG601">
        <v>110.61</v>
      </c>
      <c r="AH601">
        <v>110.61</v>
      </c>
      <c r="AI601">
        <v>1685928</v>
      </c>
      <c r="AJ601">
        <v>1587387</v>
      </c>
      <c r="AK601">
        <v>476859</v>
      </c>
      <c r="AL601">
        <v>442084</v>
      </c>
      <c r="AM601">
        <v>0.68620000000000003</v>
      </c>
      <c r="AN601">
        <v>7917518705</v>
      </c>
      <c r="AO601">
        <v>2.9684287E-2</v>
      </c>
      <c r="AP601">
        <v>106</v>
      </c>
      <c r="AQ601">
        <v>0.27148014199999998</v>
      </c>
      <c r="AR601">
        <v>8.5909652000000003E-2</v>
      </c>
      <c r="AS601">
        <v>0.92535176900000005</v>
      </c>
      <c r="AT601">
        <v>0.68620000000000003</v>
      </c>
      <c r="AU601">
        <v>0.41116795299999997</v>
      </c>
      <c r="AV601">
        <v>3.5918449940000001</v>
      </c>
      <c r="AW601">
        <v>14.732148430000001</v>
      </c>
      <c r="AX601">
        <v>3.9444241999999997E-2</v>
      </c>
      <c r="AY601">
        <v>2.9684287E-2</v>
      </c>
      <c r="AZ601">
        <v>5.2207518000000001E-2</v>
      </c>
      <c r="BA601">
        <v>-1.2763274999999999E-2</v>
      </c>
      <c r="BB601">
        <v>-4.6465409999999999E-2</v>
      </c>
      <c r="BC601">
        <v>4.3099999999999998E-7</v>
      </c>
      <c r="BD601">
        <v>-2.5477400000000002E-3</v>
      </c>
      <c r="BE601">
        <v>0.156532434</v>
      </c>
      <c r="BF601">
        <v>3.9444241999999997E-2</v>
      </c>
      <c r="BG601">
        <v>0.69977089299999995</v>
      </c>
      <c r="BH601">
        <v>4.3099999999999998E-7</v>
      </c>
      <c r="BI601">
        <v>1.0138585659999999</v>
      </c>
      <c r="BJ601">
        <v>-2.5477400000000002E-3</v>
      </c>
      <c r="BK601">
        <v>0.15467576699999999</v>
      </c>
      <c r="BL601">
        <v>1.0164063059999999</v>
      </c>
      <c r="BM601">
        <v>-2.2129975999999999E-2</v>
      </c>
      <c r="BN601">
        <v>-2.0136692000000001E-2</v>
      </c>
      <c r="BO601">
        <v>1.0509195000000001E-2</v>
      </c>
      <c r="BP601">
        <v>-0.102521036</v>
      </c>
      <c r="BQ601">
        <v>-0.10262624200000001</v>
      </c>
      <c r="BR601">
        <v>0.130131897</v>
      </c>
      <c r="BS601">
        <v>6</v>
      </c>
    </row>
    <row r="602" spans="1:71" hidden="1" x14ac:dyDescent="0.35">
      <c r="A602">
        <v>36532017</v>
      </c>
      <c r="B602">
        <v>62202017</v>
      </c>
      <c r="C602">
        <v>6220</v>
      </c>
      <c r="D602">
        <v>3653</v>
      </c>
      <c r="E602" t="s">
        <v>106</v>
      </c>
      <c r="F602">
        <v>2017</v>
      </c>
      <c r="G602" t="s">
        <v>112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5566347</v>
      </c>
      <c r="N602">
        <v>5153452</v>
      </c>
      <c r="O602">
        <v>1231575</v>
      </c>
      <c r="P602">
        <v>4334772</v>
      </c>
      <c r="Q602">
        <v>3590537</v>
      </c>
      <c r="R602">
        <v>0.20413926800000001</v>
      </c>
      <c r="S602">
        <v>292000</v>
      </c>
      <c r="T602">
        <v>1642025</v>
      </c>
      <c r="U602">
        <v>1146824</v>
      </c>
      <c r="V602">
        <v>3662463</v>
      </c>
      <c r="W602">
        <v>3386686</v>
      </c>
      <c r="X602">
        <v>3309781</v>
      </c>
      <c r="Y602">
        <v>0.59747602200000005</v>
      </c>
      <c r="Z602">
        <v>0.10938260399999999</v>
      </c>
      <c r="AA602">
        <v>6.3199273E-2</v>
      </c>
      <c r="AB602">
        <v>2.6569824999999998E-2</v>
      </c>
      <c r="AC602">
        <v>1022861</v>
      </c>
      <c r="AD602">
        <v>283657</v>
      </c>
      <c r="AE602">
        <v>43950</v>
      </c>
      <c r="AF602">
        <v>232959</v>
      </c>
      <c r="AG602">
        <v>163.59</v>
      </c>
      <c r="AH602">
        <v>163.59</v>
      </c>
      <c r="AI602">
        <v>7091811</v>
      </c>
      <c r="AJ602">
        <v>2711283</v>
      </c>
      <c r="AK602">
        <v>1229701</v>
      </c>
      <c r="AL602">
        <v>861920</v>
      </c>
      <c r="AM602">
        <v>0.5625</v>
      </c>
      <c r="AN602">
        <v>1662946349</v>
      </c>
      <c r="AO602">
        <v>0.220239396</v>
      </c>
      <c r="AP602">
        <v>192</v>
      </c>
      <c r="AQ602">
        <v>0.22125372300000001</v>
      </c>
      <c r="AR602">
        <v>8.5282640000000007E-3</v>
      </c>
      <c r="AS602">
        <v>1.6360286079999999</v>
      </c>
      <c r="AT602">
        <v>0.5625</v>
      </c>
      <c r="AU602">
        <v>0.67526543400000005</v>
      </c>
      <c r="AV602">
        <v>5.3124404260000002</v>
      </c>
      <c r="AW602">
        <v>15.53224956</v>
      </c>
      <c r="AX602">
        <v>4.5204457000000003E-2</v>
      </c>
      <c r="AY602">
        <v>0.220239396</v>
      </c>
      <c r="AZ602">
        <v>4.5493372999999997E-2</v>
      </c>
      <c r="BA602">
        <v>-2.8891600000000001E-4</v>
      </c>
      <c r="BB602">
        <v>3.6676193000000003E-2</v>
      </c>
      <c r="BC602">
        <v>1.9399999999999999E-7</v>
      </c>
      <c r="BD602">
        <v>5.3513063E-2</v>
      </c>
      <c r="BE602">
        <v>0.31862623299999998</v>
      </c>
      <c r="BF602">
        <v>4.5204457000000003E-2</v>
      </c>
      <c r="BG602">
        <v>0.59747602200000005</v>
      </c>
      <c r="BH602">
        <v>1.9399999999999999E-7</v>
      </c>
      <c r="BI602">
        <v>0.71068149999999997</v>
      </c>
      <c r="BJ602">
        <v>5.3513063E-2</v>
      </c>
      <c r="BK602">
        <v>1.4923007E-2</v>
      </c>
      <c r="BL602">
        <v>0.65716843800000002</v>
      </c>
      <c r="BM602">
        <v>5.7952022999999998E-2</v>
      </c>
      <c r="BN602">
        <v>5.8885843E-2</v>
      </c>
      <c r="BO602">
        <v>-5.1719197000000001E-2</v>
      </c>
      <c r="BP602">
        <v>2.8942955999999999E-2</v>
      </c>
      <c r="BQ602">
        <v>2.8942955999999999E-2</v>
      </c>
      <c r="BR602">
        <v>1.1975917000000001E-2</v>
      </c>
      <c r="BS602">
        <v>6</v>
      </c>
    </row>
    <row r="603" spans="1:71" hidden="1" x14ac:dyDescent="0.35">
      <c r="A603">
        <v>36532018</v>
      </c>
      <c r="B603">
        <v>62202018</v>
      </c>
      <c r="C603">
        <v>6220</v>
      </c>
      <c r="D603">
        <v>3653</v>
      </c>
      <c r="E603" t="s">
        <v>106</v>
      </c>
      <c r="F603">
        <v>2018</v>
      </c>
      <c r="G603" t="s">
        <v>111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6821914</v>
      </c>
      <c r="N603">
        <v>5566347</v>
      </c>
      <c r="O603">
        <v>1913974</v>
      </c>
      <c r="P603">
        <v>4907940</v>
      </c>
      <c r="Q603">
        <v>4438010</v>
      </c>
      <c r="R603">
        <v>0.16312401500000001</v>
      </c>
      <c r="S603">
        <v>694478</v>
      </c>
      <c r="T603">
        <v>2145557</v>
      </c>
      <c r="U603">
        <v>1545104</v>
      </c>
      <c r="V603">
        <v>4681900</v>
      </c>
      <c r="W603">
        <v>3662463</v>
      </c>
      <c r="X603">
        <v>3386686</v>
      </c>
      <c r="Y603">
        <v>0.655967729</v>
      </c>
      <c r="Z603">
        <v>0.114647003</v>
      </c>
      <c r="AA603">
        <v>5.5149832000000003E-2</v>
      </c>
      <c r="AB603">
        <v>2.7288707999999998E-2</v>
      </c>
      <c r="AC603">
        <v>1304336</v>
      </c>
      <c r="AD603">
        <v>622799</v>
      </c>
      <c r="AE603">
        <v>468592</v>
      </c>
      <c r="AF603">
        <v>493679</v>
      </c>
      <c r="AG603">
        <v>171.98</v>
      </c>
      <c r="AH603">
        <v>171.98</v>
      </c>
      <c r="AI603">
        <v>8607865</v>
      </c>
      <c r="AJ603">
        <v>3537556</v>
      </c>
      <c r="AK603">
        <v>1343489</v>
      </c>
      <c r="AL603">
        <v>1229701</v>
      </c>
      <c r="AM603">
        <v>0.58050000000000002</v>
      </c>
      <c r="AN603">
        <v>1847795182</v>
      </c>
      <c r="AO603">
        <v>0.25337765000000001</v>
      </c>
      <c r="AP603">
        <v>196</v>
      </c>
      <c r="AQ603">
        <v>0.28056260999999999</v>
      </c>
      <c r="AR603">
        <v>8.4183038000000002E-2</v>
      </c>
      <c r="AS603">
        <v>1.7538651649999999</v>
      </c>
      <c r="AT603">
        <v>0.58050000000000002</v>
      </c>
      <c r="AU603">
        <v>0.72890065999999998</v>
      </c>
      <c r="AV603">
        <v>4.7343392790000003</v>
      </c>
      <c r="AW603">
        <v>15.735650639999999</v>
      </c>
      <c r="AX603">
        <v>8.8689942999999993E-2</v>
      </c>
      <c r="AY603">
        <v>0.25337765000000001</v>
      </c>
      <c r="AZ603">
        <v>5.1969646000000001E-2</v>
      </c>
      <c r="BA603">
        <v>3.6720296999999999E-2</v>
      </c>
      <c r="BB603">
        <v>4.5069059999999998E-3</v>
      </c>
      <c r="BC603">
        <v>1.8E-7</v>
      </c>
      <c r="BD603">
        <v>0.18314291199999999</v>
      </c>
      <c r="BE603">
        <v>0.38545153599999998</v>
      </c>
      <c r="BF603">
        <v>8.8689942999999993E-2</v>
      </c>
      <c r="BG603">
        <v>0.655967729</v>
      </c>
      <c r="BH603">
        <v>1.8E-7</v>
      </c>
      <c r="BI603">
        <v>0.84110818099999995</v>
      </c>
      <c r="BJ603">
        <v>0.18314291199999999</v>
      </c>
      <c r="BK603">
        <v>4.9543623000000002E-2</v>
      </c>
      <c r="BL603">
        <v>0.65796526899999996</v>
      </c>
      <c r="BM603">
        <v>1.6814178999999999E-2</v>
      </c>
      <c r="BN603">
        <v>1.8811787E-2</v>
      </c>
      <c r="BO603">
        <v>-6.2152199999999996E-3</v>
      </c>
      <c r="BP603">
        <v>1.674083E-3</v>
      </c>
      <c r="BQ603">
        <v>1.674083E-3</v>
      </c>
      <c r="BR603">
        <v>9.5952109999999993E-3</v>
      </c>
      <c r="BS603">
        <v>6</v>
      </c>
    </row>
    <row r="604" spans="1:71" hidden="1" x14ac:dyDescent="0.35">
      <c r="A604">
        <v>36532019</v>
      </c>
      <c r="B604">
        <v>62202019</v>
      </c>
      <c r="C604">
        <v>6220</v>
      </c>
      <c r="D604">
        <v>3653</v>
      </c>
      <c r="E604" t="s">
        <v>106</v>
      </c>
      <c r="F604">
        <v>2019</v>
      </c>
      <c r="G604" t="s">
        <v>110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7365086</v>
      </c>
      <c r="N604">
        <v>6821914</v>
      </c>
      <c r="O604">
        <v>1446792</v>
      </c>
      <c r="P604">
        <v>5918294</v>
      </c>
      <c r="Q604">
        <v>4564250</v>
      </c>
      <c r="R604">
        <v>0.17490237</v>
      </c>
      <c r="S604">
        <v>0</v>
      </c>
      <c r="T604">
        <v>2385583</v>
      </c>
      <c r="U604">
        <v>1663219</v>
      </c>
      <c r="V604">
        <v>5488520</v>
      </c>
      <c r="W604">
        <v>4681900</v>
      </c>
      <c r="X604">
        <v>3662463</v>
      </c>
      <c r="Y604">
        <v>0.55508761900000003</v>
      </c>
      <c r="Z604">
        <v>0.10270636700000001</v>
      </c>
      <c r="AA604">
        <v>4.6680526E-2</v>
      </c>
      <c r="AB604">
        <v>2.5161610000000001E-2</v>
      </c>
      <c r="AC604">
        <v>1655178</v>
      </c>
      <c r="AD604">
        <v>973808</v>
      </c>
      <c r="AE604">
        <v>997769</v>
      </c>
      <c r="AF604">
        <v>780539</v>
      </c>
      <c r="AG604">
        <v>159.91</v>
      </c>
      <c r="AH604">
        <v>159.91</v>
      </c>
      <c r="AI604">
        <v>28380363</v>
      </c>
      <c r="AJ604">
        <v>3825403</v>
      </c>
      <c r="AK604">
        <v>1304846</v>
      </c>
      <c r="AL604">
        <v>1343489</v>
      </c>
      <c r="AM604">
        <v>0.62229999999999996</v>
      </c>
      <c r="AN604">
        <v>1865891056</v>
      </c>
      <c r="AO604">
        <v>0.29415007799999998</v>
      </c>
      <c r="AP604">
        <v>199</v>
      </c>
      <c r="AQ604">
        <v>0.19643925400000001</v>
      </c>
      <c r="AR604">
        <v>0.14625939299999999</v>
      </c>
      <c r="AS604">
        <v>4.7953621430000002</v>
      </c>
      <c r="AT604">
        <v>0.62229999999999996</v>
      </c>
      <c r="AU604">
        <v>0.623736242</v>
      </c>
      <c r="AV604">
        <v>14.00945351</v>
      </c>
      <c r="AW604">
        <v>15.81226128</v>
      </c>
      <c r="AX604">
        <v>0.114416423</v>
      </c>
      <c r="AY604">
        <v>0.29415007799999998</v>
      </c>
      <c r="AZ604">
        <v>4.3054992E-2</v>
      </c>
      <c r="BA604">
        <v>7.1361431000000003E-2</v>
      </c>
      <c r="BB604">
        <v>-3.1842969999999998E-2</v>
      </c>
      <c r="BC604">
        <v>1.4700000000000001E-7</v>
      </c>
      <c r="BD604">
        <v>0.118239544</v>
      </c>
      <c r="BE604">
        <v>0.34969408899999999</v>
      </c>
      <c r="BF604">
        <v>0.114416423</v>
      </c>
      <c r="BG604">
        <v>0.55508761900000003</v>
      </c>
      <c r="BH604">
        <v>1.4700000000000001E-7</v>
      </c>
      <c r="BI604">
        <v>0.804542537</v>
      </c>
      <c r="BJ604">
        <v>0.118239544</v>
      </c>
      <c r="BK604">
        <v>0.14943562799999999</v>
      </c>
      <c r="BL604">
        <v>0.68630299400000006</v>
      </c>
      <c r="BM604">
        <v>1.0475880999999999E-2</v>
      </c>
      <c r="BN604">
        <v>-6.679702E-3</v>
      </c>
      <c r="BO604">
        <v>5.9545061000000003E-2</v>
      </c>
      <c r="BP604">
        <v>-5.5788514999999997E-2</v>
      </c>
      <c r="BQ604">
        <v>-5.5788514999999997E-2</v>
      </c>
      <c r="BR604">
        <v>6.7294069999999998E-3</v>
      </c>
      <c r="BS604">
        <v>6</v>
      </c>
    </row>
    <row r="605" spans="1:71" hidden="1" x14ac:dyDescent="0.35">
      <c r="A605">
        <v>36532020</v>
      </c>
      <c r="B605">
        <v>62202020</v>
      </c>
      <c r="C605">
        <v>6220</v>
      </c>
      <c r="D605">
        <v>3653</v>
      </c>
      <c r="E605" t="s">
        <v>106</v>
      </c>
      <c r="F605">
        <v>2020</v>
      </c>
      <c r="G605" t="s">
        <v>109</v>
      </c>
      <c r="H605">
        <v>0</v>
      </c>
      <c r="I605">
        <v>0</v>
      </c>
      <c r="J605">
        <v>0</v>
      </c>
      <c r="K605">
        <v>1</v>
      </c>
      <c r="L605">
        <v>1</v>
      </c>
      <c r="M605">
        <v>11417963</v>
      </c>
      <c r="N605">
        <v>7365086</v>
      </c>
      <c r="O605">
        <v>4064389</v>
      </c>
      <c r="P605">
        <v>7353574</v>
      </c>
      <c r="Q605">
        <v>6667827</v>
      </c>
      <c r="R605">
        <v>0.13543886899999999</v>
      </c>
      <c r="S605">
        <v>2310861</v>
      </c>
      <c r="T605">
        <v>4078483</v>
      </c>
      <c r="U605">
        <v>3092707</v>
      </c>
      <c r="V605">
        <v>6845497</v>
      </c>
      <c r="W605">
        <v>5488520</v>
      </c>
      <c r="X605">
        <v>4681900</v>
      </c>
      <c r="Y605">
        <v>0.70641632700000001</v>
      </c>
      <c r="Z605">
        <v>0.11947368999999999</v>
      </c>
      <c r="AA605">
        <v>4.3945823000000002E-2</v>
      </c>
      <c r="AB605">
        <v>2.2575716999999999E-2</v>
      </c>
      <c r="AC605">
        <v>2050317</v>
      </c>
      <c r="AD605">
        <v>1201052</v>
      </c>
      <c r="AE605">
        <v>1064820</v>
      </c>
      <c r="AF605">
        <v>980963</v>
      </c>
      <c r="AG605">
        <v>154.36000000000001</v>
      </c>
      <c r="AH605">
        <v>154.36000000000001</v>
      </c>
      <c r="AI605">
        <v>29953688</v>
      </c>
      <c r="AJ605">
        <v>4846641</v>
      </c>
      <c r="AK605">
        <v>1661022</v>
      </c>
      <c r="AL605">
        <v>1304846</v>
      </c>
      <c r="AM605">
        <v>0.7319</v>
      </c>
      <c r="AN605">
        <v>1955664978</v>
      </c>
      <c r="AO605">
        <v>0.350034238</v>
      </c>
      <c r="AP605">
        <v>200</v>
      </c>
      <c r="AQ605">
        <v>0.35596445700000001</v>
      </c>
      <c r="AR605">
        <v>0.14457672299999999</v>
      </c>
      <c r="AS605">
        <v>4.0733509989999996</v>
      </c>
      <c r="AT605">
        <v>0.7319</v>
      </c>
      <c r="AU605">
        <v>0.89228123100000001</v>
      </c>
      <c r="AV605">
        <v>6.3207061749999998</v>
      </c>
      <c r="AW605">
        <v>16.250698379999999</v>
      </c>
      <c r="AX605">
        <v>0.13319097699999999</v>
      </c>
      <c r="AY605">
        <v>0.350034238</v>
      </c>
      <c r="AZ605">
        <v>5.1000161000000002E-2</v>
      </c>
      <c r="BA605">
        <v>8.2190816E-2</v>
      </c>
      <c r="BB605">
        <v>-1.1385746E-2</v>
      </c>
      <c r="BC605">
        <v>1.36E-7</v>
      </c>
      <c r="BD605">
        <v>0.184244556</v>
      </c>
      <c r="BE605">
        <v>0.55375904600000003</v>
      </c>
      <c r="BF605">
        <v>0.13319097699999999</v>
      </c>
      <c r="BG605">
        <v>0.70641632700000001</v>
      </c>
      <c r="BH605">
        <v>1.36E-7</v>
      </c>
      <c r="BI605">
        <v>0.92945241899999997</v>
      </c>
      <c r="BJ605">
        <v>0.184244556</v>
      </c>
      <c r="BK605">
        <v>0.109519427</v>
      </c>
      <c r="BL605">
        <v>0.74520786299999997</v>
      </c>
      <c r="BM605">
        <v>1.4233601E-2</v>
      </c>
      <c r="BN605">
        <v>-3.9113619999999998E-3</v>
      </c>
      <c r="BO605">
        <v>4.3939990999999998E-2</v>
      </c>
      <c r="BP605">
        <v>-1.3484187999999999E-2</v>
      </c>
      <c r="BQ605">
        <v>-1.3484187999999999E-2</v>
      </c>
      <c r="BR605">
        <v>2.2321548E-2</v>
      </c>
      <c r="BS605">
        <v>6</v>
      </c>
    </row>
    <row r="606" spans="1:71" hidden="1" x14ac:dyDescent="0.35">
      <c r="A606">
        <v>36532021</v>
      </c>
      <c r="B606">
        <v>62202021</v>
      </c>
      <c r="C606">
        <v>6220</v>
      </c>
      <c r="D606">
        <v>3653</v>
      </c>
      <c r="E606" t="s">
        <v>106</v>
      </c>
      <c r="F606">
        <v>2021</v>
      </c>
      <c r="G606" t="s">
        <v>108</v>
      </c>
      <c r="H606">
        <v>0</v>
      </c>
      <c r="I606">
        <v>0</v>
      </c>
      <c r="J606">
        <v>0</v>
      </c>
      <c r="K606">
        <v>1</v>
      </c>
      <c r="L606">
        <v>1</v>
      </c>
      <c r="M606">
        <v>13520657</v>
      </c>
      <c r="N606">
        <v>11417963</v>
      </c>
      <c r="O606">
        <v>5509351</v>
      </c>
      <c r="P606">
        <v>8011306</v>
      </c>
      <c r="Q606">
        <v>8449724</v>
      </c>
      <c r="R606">
        <v>0.21289031999999999</v>
      </c>
      <c r="S606">
        <v>3071126</v>
      </c>
      <c r="T606">
        <v>4435734</v>
      </c>
      <c r="U606">
        <v>2647784</v>
      </c>
      <c r="V606">
        <v>8801149</v>
      </c>
      <c r="W606">
        <v>6845497</v>
      </c>
      <c r="X606">
        <v>5488520</v>
      </c>
      <c r="Y606">
        <v>0.61557354799999997</v>
      </c>
      <c r="Z606">
        <v>9.1808845E-2</v>
      </c>
      <c r="AA606">
        <v>4.4287854000000001E-2</v>
      </c>
      <c r="AB606">
        <v>1.7614405E-2</v>
      </c>
      <c r="AC606">
        <v>2511505</v>
      </c>
      <c r="AD606">
        <v>1623664</v>
      </c>
      <c r="AE606">
        <v>905057</v>
      </c>
      <c r="AF606">
        <v>1238142</v>
      </c>
      <c r="AG606">
        <v>144.68</v>
      </c>
      <c r="AH606">
        <v>144.68</v>
      </c>
      <c r="AI606">
        <v>49901664</v>
      </c>
      <c r="AJ606">
        <v>6042862</v>
      </c>
      <c r="AK606">
        <v>2646756</v>
      </c>
      <c r="AL606">
        <v>1661022</v>
      </c>
      <c r="AM606">
        <v>0.74319999999999997</v>
      </c>
      <c r="AN606">
        <v>2322320479</v>
      </c>
      <c r="AO606">
        <v>0.378980812</v>
      </c>
      <c r="AP606">
        <v>203</v>
      </c>
      <c r="AQ606">
        <v>0.40747657500000001</v>
      </c>
      <c r="AR606">
        <v>7.9266064999999997E-2</v>
      </c>
      <c r="AS606">
        <v>6.2289050000000001</v>
      </c>
      <c r="AT606">
        <v>0.74319999999999997</v>
      </c>
      <c r="AU606">
        <v>0.73871740500000005</v>
      </c>
      <c r="AV606">
        <v>7.4918018000000002</v>
      </c>
      <c r="AW606">
        <v>16.419729220000001</v>
      </c>
      <c r="AX606">
        <v>0.10843808100000001</v>
      </c>
      <c r="AY606">
        <v>0.378980812</v>
      </c>
      <c r="AZ606">
        <v>5.7952835000000001E-2</v>
      </c>
      <c r="BA606">
        <v>5.0485245999999998E-2</v>
      </c>
      <c r="BB606">
        <v>2.9172015999999999E-2</v>
      </c>
      <c r="BC606" s="1">
        <v>8.7600000000000004E-8</v>
      </c>
      <c r="BD606">
        <v>0.17127853700000001</v>
      </c>
      <c r="BE606">
        <v>0.38848733400000002</v>
      </c>
      <c r="BF606">
        <v>0.10843808100000001</v>
      </c>
      <c r="BG606">
        <v>0.61557354799999997</v>
      </c>
      <c r="BH606" s="1">
        <v>8.7600000000000004E-8</v>
      </c>
      <c r="BI606">
        <v>0.77081603799999998</v>
      </c>
      <c r="BJ606">
        <v>0.17127853700000001</v>
      </c>
      <c r="BK606">
        <v>0.118845805</v>
      </c>
      <c r="BL606">
        <v>0.59953750100000003</v>
      </c>
      <c r="BM606">
        <v>1.7663418E-2</v>
      </c>
      <c r="BN606">
        <v>4.1570280000000001E-3</v>
      </c>
      <c r="BO606">
        <v>2.9568338999999999E-2</v>
      </c>
      <c r="BP606">
        <v>-3.89715E-4</v>
      </c>
      <c r="BQ606">
        <v>-3.89715E-4</v>
      </c>
      <c r="BR606">
        <v>-2.0609830000000002E-3</v>
      </c>
      <c r="BS606">
        <v>6</v>
      </c>
    </row>
    <row r="607" spans="1:71" hidden="1" x14ac:dyDescent="0.35">
      <c r="A607">
        <v>36532022</v>
      </c>
      <c r="B607">
        <v>62202022</v>
      </c>
      <c r="C607">
        <v>6220</v>
      </c>
      <c r="D607">
        <v>3653</v>
      </c>
      <c r="E607" t="s">
        <v>106</v>
      </c>
      <c r="F607">
        <v>2022</v>
      </c>
      <c r="G607" t="s">
        <v>107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15777273</v>
      </c>
      <c r="N607">
        <v>13520657</v>
      </c>
      <c r="O607">
        <v>5318687</v>
      </c>
      <c r="P607">
        <v>10458586</v>
      </c>
      <c r="Q607">
        <v>9685650</v>
      </c>
      <c r="R607">
        <v>0.28757257400000003</v>
      </c>
      <c r="S607">
        <v>2169037</v>
      </c>
      <c r="T607">
        <v>4674657</v>
      </c>
      <c r="U607">
        <v>3317105</v>
      </c>
      <c r="V607">
        <v>12031894</v>
      </c>
      <c r="W607">
        <v>8801149</v>
      </c>
      <c r="X607">
        <v>6845497</v>
      </c>
      <c r="Y607">
        <v>0.62155729599999998</v>
      </c>
      <c r="Z607">
        <v>9.5541363000000004E-2</v>
      </c>
      <c r="AA607">
        <v>3.7730883999999999E-2</v>
      </c>
      <c r="AB607">
        <v>1.7709763999999999E-2</v>
      </c>
      <c r="AC607">
        <v>4277655</v>
      </c>
      <c r="AD607">
        <v>3406917</v>
      </c>
      <c r="AE607">
        <v>2795105</v>
      </c>
      <c r="AF607">
        <v>2656292</v>
      </c>
      <c r="AG607">
        <v>154.6</v>
      </c>
      <c r="AH607">
        <v>154.6</v>
      </c>
      <c r="AI607">
        <v>51501435</v>
      </c>
      <c r="AJ607">
        <v>7706052</v>
      </c>
      <c r="AK607">
        <v>3344567</v>
      </c>
      <c r="AL607">
        <v>2646756</v>
      </c>
      <c r="AM607">
        <v>0.74280000000000002</v>
      </c>
      <c r="AN607">
        <v>2467168821</v>
      </c>
      <c r="AO607">
        <v>0.487680206</v>
      </c>
      <c r="AP607">
        <v>205</v>
      </c>
      <c r="AQ607">
        <v>0.33711066499999998</v>
      </c>
      <c r="AR607">
        <v>0.20672848999999999</v>
      </c>
      <c r="AS607">
        <v>4.9243210319999999</v>
      </c>
      <c r="AT607">
        <v>0.74280000000000002</v>
      </c>
      <c r="AU607">
        <v>0.68861431799999995</v>
      </c>
      <c r="AV607">
        <v>8.4013292639999992</v>
      </c>
      <c r="AW607">
        <v>16.574081039999999</v>
      </c>
      <c r="AX607">
        <v>0.19646175499999999</v>
      </c>
      <c r="AY607">
        <v>0.487680206</v>
      </c>
      <c r="AZ607">
        <v>5.7104520999999998E-2</v>
      </c>
      <c r="BA607">
        <v>0.139357233</v>
      </c>
      <c r="BB607">
        <v>-1.0266735000000001E-2</v>
      </c>
      <c r="BC607">
        <v>7.4000000000000001E-8</v>
      </c>
      <c r="BD607">
        <v>0.23894881700000001</v>
      </c>
      <c r="BE607">
        <v>0.34574185299999999</v>
      </c>
      <c r="BF607">
        <v>0.19646175499999999</v>
      </c>
      <c r="BG607">
        <v>0.62155729599999998</v>
      </c>
      <c r="BH607">
        <v>7.4000000000000001E-8</v>
      </c>
      <c r="BI607">
        <v>0.88988974399999998</v>
      </c>
      <c r="BJ607">
        <v>0.23894881700000001</v>
      </c>
      <c r="BK607">
        <v>0.14464178799999999</v>
      </c>
      <c r="BL607">
        <v>0.65094092699999995</v>
      </c>
      <c r="BM607">
        <v>2.5319145000000001E-2</v>
      </c>
      <c r="BN607">
        <v>-9.5026060000000002E-3</v>
      </c>
      <c r="BO607">
        <v>8.0625704000000006E-2</v>
      </c>
      <c r="BP607">
        <v>-6.5603337999999997E-2</v>
      </c>
      <c r="BQ607">
        <v>-6.5603337999999997E-2</v>
      </c>
      <c r="BR607">
        <v>7.9888649999999995E-3</v>
      </c>
      <c r="BS607">
        <v>6</v>
      </c>
    </row>
    <row r="608" spans="1:71" x14ac:dyDescent="0.35">
      <c r="A608">
        <v>37022017</v>
      </c>
      <c r="B608">
        <v>23472017</v>
      </c>
      <c r="C608">
        <v>2347</v>
      </c>
      <c r="D608">
        <v>3702</v>
      </c>
      <c r="E608" t="s">
        <v>134</v>
      </c>
      <c r="F608">
        <v>2017</v>
      </c>
      <c r="G608" t="s">
        <v>140</v>
      </c>
      <c r="H608">
        <v>1</v>
      </c>
      <c r="I608">
        <v>0</v>
      </c>
      <c r="J608">
        <v>0</v>
      </c>
      <c r="K608">
        <v>0</v>
      </c>
      <c r="L608">
        <v>1</v>
      </c>
      <c r="M608">
        <v>178667626</v>
      </c>
      <c r="N608">
        <v>179014946</v>
      </c>
      <c r="O608">
        <v>126612188</v>
      </c>
      <c r="P608">
        <v>52055438</v>
      </c>
      <c r="Q608">
        <v>163854548</v>
      </c>
      <c r="R608">
        <v>0.66135369700000002</v>
      </c>
      <c r="S608">
        <v>69991458</v>
      </c>
      <c r="T608">
        <v>5042824</v>
      </c>
      <c r="U608">
        <v>7097914</v>
      </c>
      <c r="V608">
        <v>532509958</v>
      </c>
      <c r="W608">
        <v>536918813</v>
      </c>
      <c r="X608">
        <v>515536489</v>
      </c>
      <c r="Y608">
        <v>2.893084424</v>
      </c>
      <c r="Z608">
        <v>6.8138981000000001E-2</v>
      </c>
      <c r="AA608">
        <v>0</v>
      </c>
      <c r="AB608">
        <v>1.6455634E-2</v>
      </c>
      <c r="AC608">
        <v>17823767</v>
      </c>
      <c r="AD608">
        <v>10721782</v>
      </c>
      <c r="AE608">
        <v>8048113</v>
      </c>
      <c r="AF608">
        <v>7366435</v>
      </c>
      <c r="AG608">
        <v>65.28</v>
      </c>
      <c r="AH608">
        <v>65.28</v>
      </c>
      <c r="AI608">
        <v>71907403</v>
      </c>
      <c r="AJ608">
        <v>510358864</v>
      </c>
      <c r="AK608">
        <v>57473653</v>
      </c>
      <c r="AL608">
        <v>49927165</v>
      </c>
      <c r="AM608">
        <v>0.58830000000000005</v>
      </c>
      <c r="AN608">
        <v>1644327353</v>
      </c>
      <c r="AO608">
        <v>32.384668240000003</v>
      </c>
      <c r="AP608">
        <v>34</v>
      </c>
      <c r="AQ608">
        <v>0.70864650100000004</v>
      </c>
      <c r="AR608">
        <v>4.4957771000000001E-2</v>
      </c>
      <c r="AS608">
        <v>1.381361982</v>
      </c>
      <c r="AT608">
        <v>0.58830000000000005</v>
      </c>
      <c r="AU608">
        <v>0.64211946900000005</v>
      </c>
      <c r="AV608">
        <v>4.7594154069999997</v>
      </c>
      <c r="AW608">
        <v>19.001037799999999</v>
      </c>
      <c r="AX608">
        <v>4.1149831999999997E-2</v>
      </c>
      <c r="AY608">
        <v>32.384668240000003</v>
      </c>
      <c r="AZ608">
        <v>3.2819039000000001E-2</v>
      </c>
      <c r="BA608">
        <v>8.3307929999999995E-3</v>
      </c>
      <c r="BB608">
        <v>-3.8079390000000002E-3</v>
      </c>
      <c r="BC608" s="1">
        <v>5.5899999999999999E-9</v>
      </c>
      <c r="BD608">
        <v>-2.4628417999999999E-2</v>
      </c>
      <c r="BE608">
        <v>2.8169849E-2</v>
      </c>
      <c r="BF608">
        <v>4.1149831999999997E-2</v>
      </c>
      <c r="BG608">
        <v>2.893084424</v>
      </c>
      <c r="BH608" s="1">
        <v>5.5899999999999999E-9</v>
      </c>
      <c r="BI608">
        <v>2.9746675900000001</v>
      </c>
      <c r="BJ608">
        <v>-2.4628417999999999E-2</v>
      </c>
      <c r="BK608">
        <v>0.119444351</v>
      </c>
      <c r="BL608">
        <v>2.999296009</v>
      </c>
      <c r="BM608">
        <v>2.1869963999999999E-2</v>
      </c>
      <c r="BN608">
        <v>1.3984929E-2</v>
      </c>
      <c r="BO608">
        <v>-1.6888922000000001E-2</v>
      </c>
      <c r="BP608">
        <v>8.9770926000000001E-2</v>
      </c>
      <c r="BQ608">
        <v>8.9770926000000001E-2</v>
      </c>
      <c r="BR608">
        <v>-5.3174448999999999E-2</v>
      </c>
      <c r="BS608">
        <v>6</v>
      </c>
    </row>
    <row r="609" spans="1:71" x14ac:dyDescent="0.35">
      <c r="A609">
        <v>37022018</v>
      </c>
      <c r="B609">
        <v>23472018</v>
      </c>
      <c r="C609">
        <v>2347</v>
      </c>
      <c r="D609">
        <v>3702</v>
      </c>
      <c r="E609" t="s">
        <v>134</v>
      </c>
      <c r="F609">
        <v>2018</v>
      </c>
      <c r="G609" t="s">
        <v>139</v>
      </c>
      <c r="H609">
        <v>1</v>
      </c>
      <c r="I609">
        <v>0</v>
      </c>
      <c r="J609">
        <v>0</v>
      </c>
      <c r="K609">
        <v>0</v>
      </c>
      <c r="L609">
        <v>1</v>
      </c>
      <c r="M609">
        <v>196060864</v>
      </c>
      <c r="N609">
        <v>178667626</v>
      </c>
      <c r="O609">
        <v>141236869</v>
      </c>
      <c r="P609">
        <v>54823995</v>
      </c>
      <c r="Q609">
        <v>180974906</v>
      </c>
      <c r="R609">
        <v>0.64502554199999995</v>
      </c>
      <c r="S609">
        <v>76035878</v>
      </c>
      <c r="T609">
        <v>5701436</v>
      </c>
      <c r="U609">
        <v>7116888</v>
      </c>
      <c r="V609">
        <v>545127804</v>
      </c>
      <c r="W609">
        <v>532509958</v>
      </c>
      <c r="X609">
        <v>536918813</v>
      </c>
      <c r="Y609">
        <v>2.9596671140000002</v>
      </c>
      <c r="Z609">
        <v>7.3062386000000007E-2</v>
      </c>
      <c r="AA609">
        <v>0</v>
      </c>
      <c r="AB609">
        <v>1.6847269000000002E-2</v>
      </c>
      <c r="AC609">
        <v>20716001</v>
      </c>
      <c r="AD609">
        <v>11690758</v>
      </c>
      <c r="AE609">
        <v>-1214695</v>
      </c>
      <c r="AF609">
        <v>7515017</v>
      </c>
      <c r="AG609">
        <v>66.7</v>
      </c>
      <c r="AH609">
        <v>66.7</v>
      </c>
      <c r="AI609">
        <v>62041119</v>
      </c>
      <c r="AJ609">
        <v>521497383</v>
      </c>
      <c r="AK609">
        <v>64772967</v>
      </c>
      <c r="AL609">
        <v>57473653</v>
      </c>
      <c r="AM609">
        <v>0.6421</v>
      </c>
      <c r="AN609">
        <v>1809600062</v>
      </c>
      <c r="AO609">
        <v>30.12421449</v>
      </c>
      <c r="AP609">
        <v>34</v>
      </c>
      <c r="AQ609">
        <v>0.72037257300000002</v>
      </c>
      <c r="AR609">
        <v>-6.79863E-3</v>
      </c>
      <c r="AS609">
        <v>1.131641702</v>
      </c>
      <c r="AT609">
        <v>0.6421</v>
      </c>
      <c r="AU609">
        <v>0.69258761499999999</v>
      </c>
      <c r="AV609">
        <v>4.4963271520000001</v>
      </c>
      <c r="AW609">
        <v>19.093935699999999</v>
      </c>
      <c r="AX609">
        <v>4.2061436000000001E-2</v>
      </c>
      <c r="AY609">
        <v>30.12421449</v>
      </c>
      <c r="AZ609">
        <v>3.1231464E-2</v>
      </c>
      <c r="BA609">
        <v>1.0829973E-2</v>
      </c>
      <c r="BB609">
        <v>4.8860066000000001E-2</v>
      </c>
      <c r="BC609" s="1">
        <v>5.5999999999999997E-9</v>
      </c>
      <c r="BD609">
        <v>7.0621893000000005E-2</v>
      </c>
      <c r="BE609">
        <v>3.1910850999999997E-2</v>
      </c>
      <c r="BF609">
        <v>4.2061436000000001E-2</v>
      </c>
      <c r="BG609">
        <v>2.9596671140000002</v>
      </c>
      <c r="BH609" s="1">
        <v>5.5999999999999997E-9</v>
      </c>
      <c r="BI609">
        <v>3.0510720729999998</v>
      </c>
      <c r="BJ609">
        <v>7.0621893000000005E-2</v>
      </c>
      <c r="BK609">
        <v>-2.4676295000000001E-2</v>
      </c>
      <c r="BL609">
        <v>2.9804501800000001</v>
      </c>
      <c r="BM609">
        <v>6.7670819999999998E-3</v>
      </c>
      <c r="BN609">
        <v>7.8901289999999992E-3</v>
      </c>
      <c r="BO609">
        <v>-1.4535223E-2</v>
      </c>
      <c r="BP609">
        <v>5.7677472E-2</v>
      </c>
      <c r="BQ609">
        <v>5.7677472E-2</v>
      </c>
      <c r="BR609">
        <v>-5.1357742999999997E-2</v>
      </c>
      <c r="BS609">
        <v>6</v>
      </c>
    </row>
    <row r="610" spans="1:71" x14ac:dyDescent="0.35">
      <c r="A610">
        <v>37022019</v>
      </c>
      <c r="B610">
        <v>23472019</v>
      </c>
      <c r="C610">
        <v>2347</v>
      </c>
      <c r="D610">
        <v>3702</v>
      </c>
      <c r="E610" t="s">
        <v>134</v>
      </c>
      <c r="F610">
        <v>2019</v>
      </c>
      <c r="G610" t="s">
        <v>138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230346820</v>
      </c>
      <c r="N610">
        <v>196060864</v>
      </c>
      <c r="O610">
        <v>166379725</v>
      </c>
      <c r="P610">
        <v>63967095</v>
      </c>
      <c r="Q610">
        <v>205966261</v>
      </c>
      <c r="R610">
        <v>0.68140322900000005</v>
      </c>
      <c r="S610">
        <v>87280411</v>
      </c>
      <c r="T610">
        <v>5735417</v>
      </c>
      <c r="U610">
        <v>9992582</v>
      </c>
      <c r="V610">
        <v>527601353</v>
      </c>
      <c r="W610">
        <v>545127804</v>
      </c>
      <c r="X610">
        <v>532509958</v>
      </c>
      <c r="Y610">
        <v>2.5916540229999998</v>
      </c>
      <c r="Z610">
        <v>6.4855023999999997E-2</v>
      </c>
      <c r="AA610">
        <v>0</v>
      </c>
      <c r="AB610">
        <v>1.7115828E-2</v>
      </c>
      <c r="AC610">
        <v>22645985</v>
      </c>
      <c r="AD610">
        <v>10534974</v>
      </c>
      <c r="AE610">
        <v>-1413518</v>
      </c>
      <c r="AF610">
        <v>6505959</v>
      </c>
      <c r="AG610">
        <v>70.45</v>
      </c>
      <c r="AH610">
        <v>70.45</v>
      </c>
      <c r="AI610">
        <v>65651090</v>
      </c>
      <c r="AJ610">
        <v>505173257</v>
      </c>
      <c r="AK610">
        <v>67721637</v>
      </c>
      <c r="AL610">
        <v>64772967</v>
      </c>
      <c r="AM610">
        <v>0.6472</v>
      </c>
      <c r="AN610">
        <v>1805956987</v>
      </c>
      <c r="AO610">
        <v>29.214502719999999</v>
      </c>
      <c r="AP610">
        <v>34</v>
      </c>
      <c r="AQ610">
        <v>0.72230094199999995</v>
      </c>
      <c r="AR610">
        <v>-7.2095880000000003E-3</v>
      </c>
      <c r="AS610">
        <v>1.0263259570000001</v>
      </c>
      <c r="AT610">
        <v>0.6472</v>
      </c>
      <c r="AU610">
        <v>0.72046466099999995</v>
      </c>
      <c r="AV610">
        <v>3.888769205</v>
      </c>
      <c r="AW610">
        <v>19.255096640000001</v>
      </c>
      <c r="AX610">
        <v>3.3183364E-2</v>
      </c>
      <c r="AY610">
        <v>29.214502719999999</v>
      </c>
      <c r="AZ610">
        <v>2.3714069000000001E-2</v>
      </c>
      <c r="BA610">
        <v>9.4692950000000008E-3</v>
      </c>
      <c r="BB610">
        <v>4.0392952000000003E-2</v>
      </c>
      <c r="BC610" s="1">
        <v>5.1000000000000002E-9</v>
      </c>
      <c r="BD610">
        <v>-8.9392909000000007E-2</v>
      </c>
      <c r="BE610">
        <v>2.9253247999999999E-2</v>
      </c>
      <c r="BF610">
        <v>3.3183364E-2</v>
      </c>
      <c r="BG610">
        <v>2.5916540229999998</v>
      </c>
      <c r="BH610" s="1">
        <v>5.1000000000000002E-9</v>
      </c>
      <c r="BI610">
        <v>2.6910079969999998</v>
      </c>
      <c r="BJ610">
        <v>-8.9392909000000007E-2</v>
      </c>
      <c r="BK610">
        <v>6.4356781000000002E-2</v>
      </c>
      <c r="BL610">
        <v>2.7804009070000002</v>
      </c>
      <c r="BM610">
        <v>9.2420426999999999E-2</v>
      </c>
      <c r="BN610">
        <v>9.3207199000000004E-2</v>
      </c>
      <c r="BO610">
        <v>-9.0463925000000001E-2</v>
      </c>
      <c r="BP610">
        <v>0.10754989</v>
      </c>
      <c r="BQ610">
        <v>0.10754989</v>
      </c>
      <c r="BR610">
        <v>-5.3522821999999998E-2</v>
      </c>
      <c r="BS610">
        <v>6</v>
      </c>
    </row>
    <row r="611" spans="1:71" x14ac:dyDescent="0.35">
      <c r="A611">
        <v>37022020</v>
      </c>
      <c r="B611">
        <v>23472020</v>
      </c>
      <c r="C611">
        <v>2347</v>
      </c>
      <c r="D611">
        <v>3702</v>
      </c>
      <c r="E611" t="s">
        <v>134</v>
      </c>
      <c r="F611">
        <v>2020</v>
      </c>
      <c r="G611" t="s">
        <v>137</v>
      </c>
      <c r="H611">
        <v>1</v>
      </c>
      <c r="I611">
        <v>0</v>
      </c>
      <c r="J611">
        <v>0</v>
      </c>
      <c r="K611">
        <v>0</v>
      </c>
      <c r="L611">
        <v>1</v>
      </c>
      <c r="M611">
        <v>233977113</v>
      </c>
      <c r="N611">
        <v>230346820</v>
      </c>
      <c r="O611">
        <v>167974095</v>
      </c>
      <c r="P611">
        <v>66003018</v>
      </c>
      <c r="Q611">
        <v>198011363</v>
      </c>
      <c r="R611">
        <v>0.62679770700000004</v>
      </c>
      <c r="S611">
        <v>89045547</v>
      </c>
      <c r="T611">
        <v>10560533</v>
      </c>
      <c r="U611">
        <v>11020020</v>
      </c>
      <c r="V611">
        <v>609885871</v>
      </c>
      <c r="W611">
        <v>527601353</v>
      </c>
      <c r="X611">
        <v>545127804</v>
      </c>
      <c r="Y611">
        <v>2.5015067709999999</v>
      </c>
      <c r="Z611">
        <v>5.6437770999999998E-2</v>
      </c>
      <c r="AA611">
        <v>0</v>
      </c>
      <c r="AB611">
        <v>1.4903262E-2</v>
      </c>
      <c r="AC611">
        <v>26663415</v>
      </c>
      <c r="AD611">
        <v>11813589</v>
      </c>
      <c r="AE611">
        <v>17824994</v>
      </c>
      <c r="AF611">
        <v>8200504</v>
      </c>
      <c r="AG611">
        <v>78.63</v>
      </c>
      <c r="AH611">
        <v>78.63</v>
      </c>
      <c r="AI611">
        <v>72031502</v>
      </c>
      <c r="AJ611">
        <v>586835742</v>
      </c>
      <c r="AK611">
        <v>57100025</v>
      </c>
      <c r="AL611">
        <v>67721637</v>
      </c>
      <c r="AM611">
        <v>0.65700000000000003</v>
      </c>
      <c r="AN611">
        <v>1980207305</v>
      </c>
      <c r="AO611">
        <v>30.79909207</v>
      </c>
      <c r="AP611">
        <v>34</v>
      </c>
      <c r="AQ611">
        <v>0.71790823000000004</v>
      </c>
      <c r="AR611">
        <v>7.7383286999999995E-2</v>
      </c>
      <c r="AS611">
        <v>1.09133649</v>
      </c>
      <c r="AT611">
        <v>0.65700000000000003</v>
      </c>
      <c r="AU611">
        <v>0.62526821499999996</v>
      </c>
      <c r="AV611">
        <v>4.205600574</v>
      </c>
      <c r="AW611">
        <v>19.27073386</v>
      </c>
      <c r="AX611">
        <v>3.5600682000000002E-2</v>
      </c>
      <c r="AY611">
        <v>30.79909207</v>
      </c>
      <c r="AZ611">
        <v>3.4389281000000001E-2</v>
      </c>
      <c r="BA611">
        <v>1.2114020000000001E-3</v>
      </c>
      <c r="BB611">
        <v>-4.1782604000000001E-2</v>
      </c>
      <c r="BC611" s="1">
        <v>4.3400000000000003E-9</v>
      </c>
      <c r="BD611">
        <v>0.357220117</v>
      </c>
      <c r="BE611">
        <v>4.5846229000000002E-2</v>
      </c>
      <c r="BF611">
        <v>3.5600682000000002E-2</v>
      </c>
      <c r="BG611">
        <v>2.5015067709999999</v>
      </c>
      <c r="BH611" s="1">
        <v>4.3400000000000003E-9</v>
      </c>
      <c r="BI611">
        <v>2.6476852210000001</v>
      </c>
      <c r="BJ611">
        <v>0.357220117</v>
      </c>
      <c r="BK611">
        <v>-7.6087228000000007E-2</v>
      </c>
      <c r="BL611">
        <v>2.2904651039999999</v>
      </c>
      <c r="BM611">
        <v>-7.4616102000000004E-2</v>
      </c>
      <c r="BN611">
        <v>-7.329977E-2</v>
      </c>
      <c r="BO611">
        <v>5.6984129000000001E-2</v>
      </c>
      <c r="BP611">
        <v>-1.2260190000000001E-3</v>
      </c>
      <c r="BQ611">
        <v>-1.2260190000000001E-3</v>
      </c>
      <c r="BR611">
        <v>-4.9155955000000001E-2</v>
      </c>
      <c r="BS611">
        <v>6</v>
      </c>
    </row>
    <row r="612" spans="1:71" x14ac:dyDescent="0.35">
      <c r="A612">
        <v>37022021</v>
      </c>
      <c r="B612">
        <v>23472021</v>
      </c>
      <c r="C612">
        <v>2347</v>
      </c>
      <c r="D612">
        <v>3702</v>
      </c>
      <c r="E612" t="s">
        <v>134</v>
      </c>
      <c r="F612">
        <v>2021</v>
      </c>
      <c r="G612" t="s">
        <v>136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287738624</v>
      </c>
      <c r="N612">
        <v>233977113</v>
      </c>
      <c r="O612">
        <v>216513278</v>
      </c>
      <c r="P612">
        <v>71225346</v>
      </c>
      <c r="Q612">
        <v>246449061</v>
      </c>
      <c r="R612">
        <v>0.63329711</v>
      </c>
      <c r="S612">
        <v>121376715</v>
      </c>
      <c r="T612">
        <v>11911715</v>
      </c>
      <c r="U612">
        <v>14407940</v>
      </c>
      <c r="V612">
        <v>778572715</v>
      </c>
      <c r="W612">
        <v>609885871</v>
      </c>
      <c r="X612">
        <v>527601353</v>
      </c>
      <c r="Y612">
        <v>3.325054417</v>
      </c>
      <c r="Z612">
        <v>6.7943427000000001E-2</v>
      </c>
      <c r="AA612">
        <v>0</v>
      </c>
      <c r="AB612">
        <v>1.3818360999999999E-2</v>
      </c>
      <c r="AC612">
        <v>32810967</v>
      </c>
      <c r="AD612">
        <v>16257442</v>
      </c>
      <c r="AE612">
        <v>-19033586</v>
      </c>
      <c r="AF612">
        <v>11647710</v>
      </c>
      <c r="AG612">
        <v>66.58</v>
      </c>
      <c r="AH612">
        <v>66.58</v>
      </c>
      <c r="AI612">
        <v>88318346</v>
      </c>
      <c r="AJ612">
        <v>748871952</v>
      </c>
      <c r="AK612">
        <v>86214706</v>
      </c>
      <c r="AL612">
        <v>57100025</v>
      </c>
      <c r="AM612">
        <v>0.66679999999999995</v>
      </c>
      <c r="AN612">
        <v>2482962982</v>
      </c>
      <c r="AO612">
        <v>31.35659777</v>
      </c>
      <c r="AP612">
        <v>35</v>
      </c>
      <c r="AQ612">
        <v>0.75246511900000002</v>
      </c>
      <c r="AR612">
        <v>-8.1348067999999996E-2</v>
      </c>
      <c r="AS612">
        <v>1.2399847939999999</v>
      </c>
      <c r="AT612">
        <v>0.66679999999999995</v>
      </c>
      <c r="AU612">
        <v>0.76158782700000005</v>
      </c>
      <c r="AV612">
        <v>4.3244792460000001</v>
      </c>
      <c r="AW612">
        <v>19.477563069999999</v>
      </c>
      <c r="AX612">
        <v>4.9781407E-2</v>
      </c>
      <c r="AY612">
        <v>31.35659777</v>
      </c>
      <c r="AZ612">
        <v>5.9958721E-2</v>
      </c>
      <c r="BA612">
        <v>-1.0177314E-2</v>
      </c>
      <c r="BB612">
        <v>0.131129475</v>
      </c>
      <c r="BC612" s="1">
        <v>4.2700000000000004E-9</v>
      </c>
      <c r="BD612">
        <v>0.72095446399999996</v>
      </c>
      <c r="BE612">
        <v>5.0909744E-2</v>
      </c>
      <c r="BF612">
        <v>4.9781407E-2</v>
      </c>
      <c r="BG612">
        <v>3.325054417</v>
      </c>
      <c r="BH612" s="1">
        <v>4.2700000000000004E-9</v>
      </c>
      <c r="BI612">
        <v>3.3275592860000001</v>
      </c>
      <c r="BJ612">
        <v>0.72095446399999996</v>
      </c>
      <c r="BK612">
        <v>0.35167763600000002</v>
      </c>
      <c r="BL612">
        <v>2.606604822</v>
      </c>
      <c r="BM612">
        <v>3.1747591999999998E-2</v>
      </c>
      <c r="BN612">
        <v>3.9570585999999998E-2</v>
      </c>
      <c r="BO612">
        <v>-5.6327580000000002E-2</v>
      </c>
      <c r="BP612">
        <v>7.6305433000000006E-2</v>
      </c>
      <c r="BQ612">
        <v>7.6305433000000006E-2</v>
      </c>
      <c r="BR612">
        <v>-4.5049760000000001E-2</v>
      </c>
      <c r="BS612">
        <v>6</v>
      </c>
    </row>
    <row r="613" spans="1:71" x14ac:dyDescent="0.35">
      <c r="A613">
        <v>37022022</v>
      </c>
      <c r="B613">
        <v>23472022</v>
      </c>
      <c r="C613">
        <v>2347</v>
      </c>
      <c r="D613">
        <v>3702</v>
      </c>
      <c r="E613" t="s">
        <v>134</v>
      </c>
      <c r="F613">
        <v>2022</v>
      </c>
      <c r="G613" t="s">
        <v>135</v>
      </c>
      <c r="H613">
        <v>1</v>
      </c>
      <c r="I613">
        <v>0</v>
      </c>
      <c r="J613">
        <v>1</v>
      </c>
      <c r="K613">
        <v>1</v>
      </c>
      <c r="L613">
        <v>1</v>
      </c>
      <c r="M613">
        <v>316219640</v>
      </c>
      <c r="N613">
        <v>287738624</v>
      </c>
      <c r="O613">
        <v>234306337</v>
      </c>
      <c r="P613">
        <v>81913303</v>
      </c>
      <c r="Q613">
        <v>276008765</v>
      </c>
      <c r="R613">
        <v>0.62316123400000001</v>
      </c>
      <c r="S613">
        <v>130327395</v>
      </c>
      <c r="T613">
        <v>11970875</v>
      </c>
      <c r="U613">
        <v>17949659</v>
      </c>
      <c r="V613">
        <v>775232422</v>
      </c>
      <c r="W613">
        <v>778572715</v>
      </c>
      <c r="X613">
        <v>609885871</v>
      </c>
      <c r="Y613">
        <v>2.6800934660000002</v>
      </c>
      <c r="Z613">
        <v>5.1742334000000001E-2</v>
      </c>
      <c r="AA613">
        <v>0</v>
      </c>
      <c r="AB613">
        <v>1.282326E-2</v>
      </c>
      <c r="AC613">
        <v>37109651</v>
      </c>
      <c r="AD613">
        <v>17446567</v>
      </c>
      <c r="AE613">
        <v>-6088354</v>
      </c>
      <c r="AF613">
        <v>10577434</v>
      </c>
      <c r="AG613">
        <v>58.74</v>
      </c>
      <c r="AH613">
        <v>58.74</v>
      </c>
      <c r="AI613">
        <v>80762594</v>
      </c>
      <c r="AJ613">
        <v>745644021</v>
      </c>
      <c r="AK613">
        <v>111737091</v>
      </c>
      <c r="AL613">
        <v>86214706</v>
      </c>
      <c r="AM613">
        <v>0.69099999999999995</v>
      </c>
      <c r="AN613">
        <v>2613348898</v>
      </c>
      <c r="AO613">
        <v>29.66432927</v>
      </c>
      <c r="AP613">
        <v>35</v>
      </c>
      <c r="AQ613">
        <v>0.74096073500000004</v>
      </c>
      <c r="AR613">
        <v>-2.1159320999999998E-2</v>
      </c>
      <c r="AS613">
        <v>0.98595211100000002</v>
      </c>
      <c r="AT613">
        <v>0.69099999999999995</v>
      </c>
      <c r="AU613">
        <v>0.67523447599999997</v>
      </c>
      <c r="AV613">
        <v>4.0521467930000004</v>
      </c>
      <c r="AW613">
        <v>19.571947590000001</v>
      </c>
      <c r="AX613">
        <v>3.6760564000000003E-2</v>
      </c>
      <c r="AY613">
        <v>29.66432927</v>
      </c>
      <c r="AZ613">
        <v>4.4049366999999999E-2</v>
      </c>
      <c r="BA613">
        <v>-7.2888029999999999E-3</v>
      </c>
      <c r="BB613">
        <v>5.7919884999999997E-2</v>
      </c>
      <c r="BC613" s="1">
        <v>3.48E-9</v>
      </c>
      <c r="BD613">
        <v>-1.1608775E-2</v>
      </c>
      <c r="BE613">
        <v>4.1603294999999998E-2</v>
      </c>
      <c r="BF613">
        <v>3.6760564000000003E-2</v>
      </c>
      <c r="BG613">
        <v>2.6800934660000002</v>
      </c>
      <c r="BH613" s="1">
        <v>3.48E-9</v>
      </c>
      <c r="BI613">
        <v>2.694224401</v>
      </c>
      <c r="BJ613">
        <v>-1.1608775E-2</v>
      </c>
      <c r="BK613">
        <v>0.58625026300000005</v>
      </c>
      <c r="BL613">
        <v>2.7058331770000001</v>
      </c>
      <c r="BM613">
        <v>9.1578730000000004E-3</v>
      </c>
      <c r="BN613">
        <v>2.0024376999999999E-2</v>
      </c>
      <c r="BO613">
        <v>-3.0134779E-2</v>
      </c>
      <c r="BP613">
        <v>7.5111924999999996E-2</v>
      </c>
      <c r="BQ613">
        <v>7.5111924999999996E-2</v>
      </c>
      <c r="BR613">
        <v>-4.9628879000000001E-2</v>
      </c>
      <c r="BS613">
        <v>6</v>
      </c>
    </row>
    <row r="614" spans="1:71" x14ac:dyDescent="0.35">
      <c r="A614">
        <v>37062017</v>
      </c>
      <c r="B614">
        <v>61212017</v>
      </c>
      <c r="C614">
        <v>6121</v>
      </c>
      <c r="D614">
        <v>3706</v>
      </c>
      <c r="E614" t="s">
        <v>141</v>
      </c>
      <c r="F614">
        <v>2017</v>
      </c>
      <c r="G614" t="s">
        <v>147</v>
      </c>
      <c r="H614">
        <v>1</v>
      </c>
      <c r="I614">
        <v>0</v>
      </c>
      <c r="J614">
        <v>0</v>
      </c>
      <c r="K614">
        <v>0</v>
      </c>
      <c r="L614">
        <v>1</v>
      </c>
      <c r="M614">
        <v>47185263</v>
      </c>
      <c r="N614">
        <v>50063938</v>
      </c>
      <c r="O614">
        <v>12436647</v>
      </c>
      <c r="P614">
        <v>34748616</v>
      </c>
      <c r="Q614">
        <v>20499461</v>
      </c>
      <c r="R614">
        <v>0.24693779900000001</v>
      </c>
      <c r="S614">
        <v>2137655</v>
      </c>
      <c r="T614">
        <v>6697711</v>
      </c>
      <c r="U614">
        <v>8056991</v>
      </c>
      <c r="V614">
        <v>48760514</v>
      </c>
      <c r="W614">
        <v>48341745</v>
      </c>
      <c r="X614">
        <v>50054765</v>
      </c>
      <c r="Y614">
        <v>0.85168048500000004</v>
      </c>
      <c r="Z614">
        <v>9.8380115000000004E-2</v>
      </c>
      <c r="AA614">
        <v>4.9465782999999999E-2</v>
      </c>
      <c r="AB614">
        <v>2.6011703000000001E-2</v>
      </c>
      <c r="AC614">
        <v>3691113</v>
      </c>
      <c r="AD614">
        <v>2936114</v>
      </c>
      <c r="AE614">
        <v>3186254</v>
      </c>
      <c r="AF614">
        <v>2581014</v>
      </c>
      <c r="AG614">
        <v>51.07</v>
      </c>
      <c r="AH614">
        <v>51.07</v>
      </c>
      <c r="AI614">
        <v>29238371</v>
      </c>
      <c r="AJ614">
        <v>43095337</v>
      </c>
      <c r="AK614">
        <v>6221954</v>
      </c>
      <c r="AL614">
        <v>6678812</v>
      </c>
      <c r="AM614">
        <v>0.495</v>
      </c>
      <c r="AN614">
        <v>6180667715</v>
      </c>
      <c r="AO614">
        <v>0.78891984199999998</v>
      </c>
      <c r="AP614">
        <v>101</v>
      </c>
      <c r="AQ614">
        <v>0.26357057699999997</v>
      </c>
      <c r="AR614">
        <v>6.3643695E-2</v>
      </c>
      <c r="AS614">
        <v>0.84142548299999997</v>
      </c>
      <c r="AT614">
        <v>0.495</v>
      </c>
      <c r="AU614">
        <v>0.57584922699999996</v>
      </c>
      <c r="AV614">
        <v>3.2801705409999999</v>
      </c>
      <c r="AW614">
        <v>17.669592179999999</v>
      </c>
      <c r="AX614">
        <v>5.1554353999999997E-2</v>
      </c>
      <c r="AY614">
        <v>0.78891984199999998</v>
      </c>
      <c r="AZ614">
        <v>4.4792245000000001E-2</v>
      </c>
      <c r="BA614">
        <v>6.76211E-3</v>
      </c>
      <c r="BB614">
        <v>-1.2089341E-2</v>
      </c>
      <c r="BC614">
        <v>2E-8</v>
      </c>
      <c r="BD614">
        <v>8.3646840000000007E-3</v>
      </c>
      <c r="BE614">
        <v>0.13378314299999999</v>
      </c>
      <c r="BF614">
        <v>5.1554353999999997E-2</v>
      </c>
      <c r="BG614">
        <v>0.85168048500000004</v>
      </c>
      <c r="BH614">
        <v>2E-8</v>
      </c>
      <c r="BI614">
        <v>0.97396481300000004</v>
      </c>
      <c r="BJ614">
        <v>8.3646840000000007E-3</v>
      </c>
      <c r="BK614">
        <v>-3.4216644999999997E-2</v>
      </c>
      <c r="BL614">
        <v>0.96560012900000003</v>
      </c>
      <c r="BM614">
        <v>1.2767280000000001E-2</v>
      </c>
      <c r="BN614">
        <v>1.2797810999999999E-2</v>
      </c>
      <c r="BO614">
        <v>-2.3367539E-2</v>
      </c>
      <c r="BP614">
        <v>7.5495958000000002E-2</v>
      </c>
      <c r="BQ614">
        <v>7.5505722999999997E-2</v>
      </c>
      <c r="BR614">
        <v>-5.8371850000000003E-2</v>
      </c>
      <c r="BS614">
        <v>6</v>
      </c>
    </row>
    <row r="615" spans="1:71" x14ac:dyDescent="0.35">
      <c r="A615">
        <v>37062018</v>
      </c>
      <c r="B615">
        <v>61212018</v>
      </c>
      <c r="C615">
        <v>6121</v>
      </c>
      <c r="D615">
        <v>3706</v>
      </c>
      <c r="E615" t="s">
        <v>141</v>
      </c>
      <c r="F615">
        <v>2018</v>
      </c>
      <c r="G615" t="s">
        <v>146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48046151</v>
      </c>
      <c r="N615">
        <v>47185263</v>
      </c>
      <c r="O615">
        <v>10242824</v>
      </c>
      <c r="P615">
        <v>37803327</v>
      </c>
      <c r="Q615">
        <v>19033549</v>
      </c>
      <c r="R615">
        <v>0.19642747199999999</v>
      </c>
      <c r="S615">
        <v>0</v>
      </c>
      <c r="T615">
        <v>7154611</v>
      </c>
      <c r="U615">
        <v>5725216</v>
      </c>
      <c r="V615">
        <v>30751819</v>
      </c>
      <c r="W615">
        <v>48760514</v>
      </c>
      <c r="X615">
        <v>48341745</v>
      </c>
      <c r="Y615">
        <v>0.55589600100000003</v>
      </c>
      <c r="Z615">
        <v>9.4393284999999993E-2</v>
      </c>
      <c r="AA615">
        <v>7.1086005999999993E-2</v>
      </c>
      <c r="AB615">
        <v>3.5559555E-2</v>
      </c>
      <c r="AC615">
        <v>4968926</v>
      </c>
      <c r="AD615">
        <v>3485792</v>
      </c>
      <c r="AE615">
        <v>1049333</v>
      </c>
      <c r="AF615">
        <v>3296249</v>
      </c>
      <c r="AG615">
        <v>47.38</v>
      </c>
      <c r="AH615">
        <v>47.38</v>
      </c>
      <c r="AI615">
        <v>23091307</v>
      </c>
      <c r="AJ615">
        <v>25963951</v>
      </c>
      <c r="AK615">
        <v>6488102</v>
      </c>
      <c r="AL615">
        <v>6221954</v>
      </c>
      <c r="AM615">
        <v>0.60460000000000003</v>
      </c>
      <c r="AN615">
        <v>6698277125</v>
      </c>
      <c r="AO615">
        <v>0.45910042899999998</v>
      </c>
      <c r="AP615">
        <v>103</v>
      </c>
      <c r="AQ615">
        <v>0.213187192</v>
      </c>
      <c r="AR615">
        <v>2.2238575E-2</v>
      </c>
      <c r="AS615">
        <v>0.61082737499999995</v>
      </c>
      <c r="AT615">
        <v>0.60460000000000003</v>
      </c>
      <c r="AU615">
        <v>0.679833256</v>
      </c>
      <c r="AV615">
        <v>2.8522681950000002</v>
      </c>
      <c r="AW615">
        <v>17.687672589999998</v>
      </c>
      <c r="AX615">
        <v>6.9857594999999995E-2</v>
      </c>
      <c r="AY615">
        <v>0.45910042899999998</v>
      </c>
      <c r="AZ615">
        <v>4.0612697000000003E-2</v>
      </c>
      <c r="BA615">
        <v>2.9244897999999998E-2</v>
      </c>
      <c r="BB615">
        <v>4.7619019999999998E-2</v>
      </c>
      <c r="BC615" s="1">
        <v>2.1200000000000001E-8</v>
      </c>
      <c r="BD615">
        <v>-0.38165931199999997</v>
      </c>
      <c r="BE615">
        <v>0.151628084</v>
      </c>
      <c r="BF615">
        <v>6.9857594999999995E-2</v>
      </c>
      <c r="BG615">
        <v>0.55589600100000003</v>
      </c>
      <c r="BH615" s="1">
        <v>2.1200000000000001E-8</v>
      </c>
      <c r="BI615">
        <v>0.65172507400000002</v>
      </c>
      <c r="BJ615">
        <v>-0.38165931199999997</v>
      </c>
      <c r="BK615">
        <v>8.8749959999999996E-3</v>
      </c>
      <c r="BL615">
        <v>1.033384385</v>
      </c>
      <c r="BM615">
        <v>8.4316453999999999E-2</v>
      </c>
      <c r="BN615">
        <v>7.8815568000000003E-2</v>
      </c>
      <c r="BO615">
        <v>-5.4154686E-2</v>
      </c>
      <c r="BP615">
        <v>6.7339072E-2</v>
      </c>
      <c r="BQ615">
        <v>6.7339828000000004E-2</v>
      </c>
      <c r="BR615">
        <v>-6.0918356E-2</v>
      </c>
      <c r="BS615">
        <v>6</v>
      </c>
    </row>
    <row r="616" spans="1:71" x14ac:dyDescent="0.35">
      <c r="A616">
        <v>37062019</v>
      </c>
      <c r="B616">
        <v>61212019</v>
      </c>
      <c r="C616">
        <v>6121</v>
      </c>
      <c r="D616">
        <v>3706</v>
      </c>
      <c r="E616" t="s">
        <v>141</v>
      </c>
      <c r="F616">
        <v>2019</v>
      </c>
      <c r="G616" t="s">
        <v>145</v>
      </c>
      <c r="H616">
        <v>1</v>
      </c>
      <c r="I616">
        <v>0</v>
      </c>
      <c r="J616">
        <v>1</v>
      </c>
      <c r="K616">
        <v>1</v>
      </c>
      <c r="L616">
        <v>1</v>
      </c>
      <c r="M616">
        <v>55410382</v>
      </c>
      <c r="N616">
        <v>48046151</v>
      </c>
      <c r="O616">
        <v>15855636</v>
      </c>
      <c r="P616">
        <v>39554746</v>
      </c>
      <c r="Q616">
        <v>23189327</v>
      </c>
      <c r="R616">
        <v>0.25451604</v>
      </c>
      <c r="S616">
        <v>4595432</v>
      </c>
      <c r="T616">
        <v>7810995</v>
      </c>
      <c r="U616">
        <v>6664566</v>
      </c>
      <c r="V616">
        <v>35831960</v>
      </c>
      <c r="W616">
        <v>30751819</v>
      </c>
      <c r="X616">
        <v>48760514</v>
      </c>
      <c r="Y616">
        <v>0.664273856</v>
      </c>
      <c r="Z616">
        <v>9.7588754E-2</v>
      </c>
      <c r="AA616">
        <v>6.6201346999999994E-2</v>
      </c>
      <c r="AB616">
        <v>3.1234070999999999E-2</v>
      </c>
      <c r="AC616">
        <v>4998381</v>
      </c>
      <c r="AD616">
        <v>3138813</v>
      </c>
      <c r="AE616">
        <v>232759</v>
      </c>
      <c r="AF616">
        <v>2773789</v>
      </c>
      <c r="AG616">
        <v>72.91</v>
      </c>
      <c r="AH616">
        <v>72.91</v>
      </c>
      <c r="AI616">
        <v>31241178</v>
      </c>
      <c r="AJ616">
        <v>30642236</v>
      </c>
      <c r="AK616">
        <v>7761668</v>
      </c>
      <c r="AL616">
        <v>6488102</v>
      </c>
      <c r="AM616">
        <v>0.65980000000000005</v>
      </c>
      <c r="AN616">
        <v>6752857466</v>
      </c>
      <c r="AO616">
        <v>0.530619226</v>
      </c>
      <c r="AP616">
        <v>106</v>
      </c>
      <c r="AQ616">
        <v>0.28614919100000002</v>
      </c>
      <c r="AR616">
        <v>4.8444880000000001E-3</v>
      </c>
      <c r="AS616">
        <v>0.78982122700000001</v>
      </c>
      <c r="AT616">
        <v>0.65980000000000005</v>
      </c>
      <c r="AU616">
        <v>0.78020010399999995</v>
      </c>
      <c r="AV616">
        <v>2.6443010230000001</v>
      </c>
      <c r="AW616">
        <v>17.83027753</v>
      </c>
      <c r="AX616">
        <v>5.7731762999999998E-2</v>
      </c>
      <c r="AY616">
        <v>0.530619226</v>
      </c>
      <c r="AZ616">
        <v>3.4719430000000003E-2</v>
      </c>
      <c r="BA616">
        <v>2.3012332999999999E-2</v>
      </c>
      <c r="BB616">
        <v>5.2887274999999997E-2</v>
      </c>
      <c r="BC616" s="1">
        <v>2.0800000000000001E-8</v>
      </c>
      <c r="BD616">
        <v>0.10573460899999999</v>
      </c>
      <c r="BE616">
        <v>0.16257275199999999</v>
      </c>
      <c r="BF616">
        <v>5.7731762999999998E-2</v>
      </c>
      <c r="BG616">
        <v>0.664273856</v>
      </c>
      <c r="BH616" s="1">
        <v>2.0800000000000001E-8</v>
      </c>
      <c r="BI616">
        <v>0.74578211299999997</v>
      </c>
      <c r="BJ616">
        <v>0.10573460899999999</v>
      </c>
      <c r="BK616">
        <v>-0.374820763</v>
      </c>
      <c r="BL616">
        <v>0.64004750300000002</v>
      </c>
      <c r="BM616">
        <v>8.1930074000000006E-2</v>
      </c>
      <c r="BN616">
        <v>8.2225951000000005E-2</v>
      </c>
      <c r="BO616">
        <v>-6.6247659E-2</v>
      </c>
      <c r="BP616">
        <v>0.111420652</v>
      </c>
      <c r="BQ616">
        <v>0.11142382200000001</v>
      </c>
      <c r="BR616">
        <v>-5.3337677E-2</v>
      </c>
      <c r="BS616">
        <v>6</v>
      </c>
    </row>
    <row r="617" spans="1:71" x14ac:dyDescent="0.35">
      <c r="A617">
        <v>37062020</v>
      </c>
      <c r="B617">
        <v>61212020</v>
      </c>
      <c r="C617">
        <v>6121</v>
      </c>
      <c r="D617">
        <v>3706</v>
      </c>
      <c r="E617" t="s">
        <v>141</v>
      </c>
      <c r="F617">
        <v>2020</v>
      </c>
      <c r="G617" t="s">
        <v>144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57171735</v>
      </c>
      <c r="N617">
        <v>55410382</v>
      </c>
      <c r="O617">
        <v>14410240</v>
      </c>
      <c r="P617">
        <v>42761495</v>
      </c>
      <c r="Q617">
        <v>21981509</v>
      </c>
      <c r="R617">
        <v>0.21901901400000001</v>
      </c>
      <c r="S617">
        <v>2354485</v>
      </c>
      <c r="T617">
        <v>7753087</v>
      </c>
      <c r="U617">
        <v>5805297</v>
      </c>
      <c r="V617">
        <v>41145756</v>
      </c>
      <c r="W617">
        <v>35831960</v>
      </c>
      <c r="X617">
        <v>30751819</v>
      </c>
      <c r="Y617">
        <v>0.68366305400000005</v>
      </c>
      <c r="Z617">
        <v>8.2126811999999993E-2</v>
      </c>
      <c r="AA617">
        <v>5.9218550000000002E-2</v>
      </c>
      <c r="AB617">
        <v>2.3956880999999999E-2</v>
      </c>
      <c r="AC617">
        <v>5561608</v>
      </c>
      <c r="AD617">
        <v>3026555</v>
      </c>
      <c r="AE617">
        <v>2670771</v>
      </c>
      <c r="AF617">
        <v>2850785</v>
      </c>
      <c r="AG617">
        <v>78.040000000000006</v>
      </c>
      <c r="AH617">
        <v>78.040000000000006</v>
      </c>
      <c r="AI617">
        <v>35593402</v>
      </c>
      <c r="AJ617">
        <v>36520695</v>
      </c>
      <c r="AK617">
        <v>9123004</v>
      </c>
      <c r="AL617">
        <v>7761668</v>
      </c>
      <c r="AM617">
        <v>0.63590000000000002</v>
      </c>
      <c r="AN617">
        <v>7101443952</v>
      </c>
      <c r="AO617">
        <v>0.57939985599999999</v>
      </c>
      <c r="AP617">
        <v>106</v>
      </c>
      <c r="AQ617">
        <v>0.25205182199999998</v>
      </c>
      <c r="AR617">
        <v>4.8199829999999999E-2</v>
      </c>
      <c r="AS617">
        <v>0.83237038399999996</v>
      </c>
      <c r="AT617">
        <v>0.63590000000000002</v>
      </c>
      <c r="AU617">
        <v>0.70944616500000002</v>
      </c>
      <c r="AV617">
        <v>2.973955932</v>
      </c>
      <c r="AW617">
        <v>17.861570189999998</v>
      </c>
      <c r="AX617">
        <v>5.1448570999999998E-2</v>
      </c>
      <c r="AY617">
        <v>0.57939985599999999</v>
      </c>
      <c r="AZ617">
        <v>4.5304838E-2</v>
      </c>
      <c r="BA617">
        <v>6.1437339999999997E-3</v>
      </c>
      <c r="BB617">
        <v>3.2487409999999999E-3</v>
      </c>
      <c r="BC617">
        <v>1.7999999999999999E-8</v>
      </c>
      <c r="BD617">
        <v>9.5898923999999997E-2</v>
      </c>
      <c r="BE617">
        <v>0.139921197</v>
      </c>
      <c r="BF617">
        <v>5.1448570999999998E-2</v>
      </c>
      <c r="BG617">
        <v>0.68366305400000005</v>
      </c>
      <c r="BH617">
        <v>1.7999999999999999E-8</v>
      </c>
      <c r="BI617">
        <v>0.74256401999999999</v>
      </c>
      <c r="BJ617">
        <v>9.5898923999999997E-2</v>
      </c>
      <c r="BK617">
        <v>9.1682114999999995E-2</v>
      </c>
      <c r="BL617">
        <v>0.64666509599999999</v>
      </c>
      <c r="BM617">
        <v>3.1933678E-2</v>
      </c>
      <c r="BN617">
        <v>3.6102779000000002E-2</v>
      </c>
      <c r="BO617">
        <v>-4.7596757000000003E-2</v>
      </c>
      <c r="BP617">
        <v>0.149355126</v>
      </c>
      <c r="BQ617">
        <v>0.149253992</v>
      </c>
      <c r="BR617">
        <v>-5.6002119000000003E-2</v>
      </c>
      <c r="BS617">
        <v>6</v>
      </c>
    </row>
    <row r="618" spans="1:71" x14ac:dyDescent="0.35">
      <c r="A618">
        <v>37062021</v>
      </c>
      <c r="B618">
        <v>61212021</v>
      </c>
      <c r="C618">
        <v>6121</v>
      </c>
      <c r="D618">
        <v>3706</v>
      </c>
      <c r="E618" t="s">
        <v>141</v>
      </c>
      <c r="F618">
        <v>2021</v>
      </c>
      <c r="G618" t="s">
        <v>143</v>
      </c>
      <c r="H618">
        <v>1</v>
      </c>
      <c r="I618">
        <v>0</v>
      </c>
      <c r="J618">
        <v>1</v>
      </c>
      <c r="K618">
        <v>1</v>
      </c>
      <c r="L618">
        <v>1</v>
      </c>
      <c r="M618">
        <v>76348802</v>
      </c>
      <c r="N618">
        <v>57171735</v>
      </c>
      <c r="O618">
        <v>23742437</v>
      </c>
      <c r="P618">
        <v>52606365</v>
      </c>
      <c r="Q618">
        <v>27591458</v>
      </c>
      <c r="R618">
        <v>0.205293948</v>
      </c>
      <c r="S618">
        <v>4079054</v>
      </c>
      <c r="T618">
        <v>7785224</v>
      </c>
      <c r="U618">
        <v>6651448</v>
      </c>
      <c r="V618">
        <v>42185771</v>
      </c>
      <c r="W618">
        <v>41145756</v>
      </c>
      <c r="X618">
        <v>35831960</v>
      </c>
      <c r="Y618">
        <v>0.70957743399999995</v>
      </c>
      <c r="Z618">
        <v>7.5563754999999996E-2</v>
      </c>
      <c r="AA618">
        <v>5.3616869999999997E-2</v>
      </c>
      <c r="AB618">
        <v>2.2152303000000002E-2</v>
      </c>
      <c r="AC618">
        <v>16293899</v>
      </c>
      <c r="AD618">
        <v>18726339</v>
      </c>
      <c r="AE618">
        <v>-144683</v>
      </c>
      <c r="AF618">
        <v>11961481</v>
      </c>
      <c r="AG618">
        <v>74.08</v>
      </c>
      <c r="AH618">
        <v>74.08</v>
      </c>
      <c r="AI618">
        <v>42470771</v>
      </c>
      <c r="AJ618">
        <v>37823877</v>
      </c>
      <c r="AK618">
        <v>11866900</v>
      </c>
      <c r="AL618">
        <v>9123004</v>
      </c>
      <c r="AM618">
        <v>0.55959999999999999</v>
      </c>
      <c r="AN618">
        <v>7632634011</v>
      </c>
      <c r="AO618">
        <v>0.55270265699999999</v>
      </c>
      <c r="AP618">
        <v>106</v>
      </c>
      <c r="AQ618">
        <v>0.31097327499999999</v>
      </c>
      <c r="AR618">
        <v>-2.5306740000000001E-3</v>
      </c>
      <c r="AS618">
        <v>0.807331413</v>
      </c>
      <c r="AT618">
        <v>0.55959999999999999</v>
      </c>
      <c r="AU618">
        <v>0.87515222299999995</v>
      </c>
      <c r="AV618">
        <v>3.1676740400000001</v>
      </c>
      <c r="AW618">
        <v>18.150822900000001</v>
      </c>
      <c r="AX618">
        <v>0.209220185</v>
      </c>
      <c r="AY618">
        <v>0.55270265699999999</v>
      </c>
      <c r="AZ618">
        <v>5.2407729E-2</v>
      </c>
      <c r="BA618">
        <v>0.15681245599999999</v>
      </c>
      <c r="BB618">
        <v>0.21175085900000001</v>
      </c>
      <c r="BC618" s="1">
        <v>1.7500000000000001E-8</v>
      </c>
      <c r="BD618">
        <v>1.8191069000000001E-2</v>
      </c>
      <c r="BE618">
        <v>0.136172603</v>
      </c>
      <c r="BF618">
        <v>0.209220185</v>
      </c>
      <c r="BG618">
        <v>0.70957743399999995</v>
      </c>
      <c r="BH618" s="1">
        <v>1.7500000000000001E-8</v>
      </c>
      <c r="BI618">
        <v>0.73787809699999996</v>
      </c>
      <c r="BJ618">
        <v>1.8191069000000001E-2</v>
      </c>
      <c r="BK618">
        <v>9.2944458999999993E-2</v>
      </c>
      <c r="BL618">
        <v>0.71968702699999998</v>
      </c>
      <c r="BM618">
        <v>0.162378298</v>
      </c>
      <c r="BN618">
        <v>0.139917246</v>
      </c>
      <c r="BO618">
        <v>-2.6108504000000001E-2</v>
      </c>
      <c r="BP618">
        <v>9.9658787999999998E-2</v>
      </c>
      <c r="BQ618">
        <v>9.9562168000000006E-2</v>
      </c>
      <c r="BR618">
        <v>-5.5653455999999997E-2</v>
      </c>
      <c r="BS618">
        <v>6</v>
      </c>
    </row>
    <row r="619" spans="1:71" x14ac:dyDescent="0.35">
      <c r="A619">
        <v>37062022</v>
      </c>
      <c r="B619">
        <v>61212022</v>
      </c>
      <c r="C619">
        <v>6121</v>
      </c>
      <c r="D619">
        <v>3706</v>
      </c>
      <c r="E619" t="s">
        <v>141</v>
      </c>
      <c r="F619">
        <v>2022</v>
      </c>
      <c r="G619" t="s">
        <v>142</v>
      </c>
      <c r="H619">
        <v>1</v>
      </c>
      <c r="I619">
        <v>0</v>
      </c>
      <c r="J619">
        <v>1</v>
      </c>
      <c r="K619">
        <v>1</v>
      </c>
      <c r="L619">
        <v>1</v>
      </c>
      <c r="M619">
        <v>85580325</v>
      </c>
      <c r="N619">
        <v>76348802</v>
      </c>
      <c r="O619">
        <v>24887594</v>
      </c>
      <c r="P619">
        <v>60692731</v>
      </c>
      <c r="Q619">
        <v>26965716</v>
      </c>
      <c r="R619">
        <v>0.18345050700000001</v>
      </c>
      <c r="S619">
        <v>4325463</v>
      </c>
      <c r="T619">
        <v>7768091</v>
      </c>
      <c r="U619">
        <v>7801360</v>
      </c>
      <c r="V619">
        <v>47832957</v>
      </c>
      <c r="W619">
        <v>42185771</v>
      </c>
      <c r="X619">
        <v>41145756</v>
      </c>
      <c r="Y619">
        <v>0.54192212500000003</v>
      </c>
      <c r="Z619">
        <v>6.5809912999999998E-2</v>
      </c>
      <c r="AA619">
        <v>5.2359318000000002E-2</v>
      </c>
      <c r="AB619">
        <v>2.1026652999999999E-2</v>
      </c>
      <c r="AC619">
        <v>23373318</v>
      </c>
      <c r="AD619">
        <v>11445831</v>
      </c>
      <c r="AE619">
        <v>1751934</v>
      </c>
      <c r="AF619">
        <v>9296891</v>
      </c>
      <c r="AG619">
        <v>81.08</v>
      </c>
      <c r="AH619">
        <v>81.08</v>
      </c>
      <c r="AI619">
        <v>35593402</v>
      </c>
      <c r="AJ619">
        <v>43997139</v>
      </c>
      <c r="AK619">
        <v>9244866</v>
      </c>
      <c r="AL619">
        <v>11866900</v>
      </c>
      <c r="AM619">
        <v>0.42759999999999998</v>
      </c>
      <c r="AN619">
        <v>7917518705</v>
      </c>
      <c r="AO619">
        <v>0.60414075099999998</v>
      </c>
      <c r="AP619">
        <v>106</v>
      </c>
      <c r="AQ619">
        <v>0.290809763</v>
      </c>
      <c r="AR619">
        <v>2.294645E-2</v>
      </c>
      <c r="AS619">
        <v>0.58645247</v>
      </c>
      <c r="AT619">
        <v>0.42759999999999998</v>
      </c>
      <c r="AU619">
        <v>0.74941364499999996</v>
      </c>
      <c r="AV619">
        <v>2.6188515799999998</v>
      </c>
      <c r="AW619">
        <v>18.264965969999999</v>
      </c>
      <c r="AX619">
        <v>0.121768656</v>
      </c>
      <c r="AY619">
        <v>0.60414075099999998</v>
      </c>
      <c r="AZ619">
        <v>5.2207518000000001E-2</v>
      </c>
      <c r="BA619">
        <v>6.9561137999999995E-2</v>
      </c>
      <c r="BB619">
        <v>9.8822204999999996E-2</v>
      </c>
      <c r="BC619" s="1">
        <v>1.31E-8</v>
      </c>
      <c r="BD619">
        <v>7.3965613999999999E-2</v>
      </c>
      <c r="BE619">
        <v>0.101744766</v>
      </c>
      <c r="BF619">
        <v>0.121768656</v>
      </c>
      <c r="BG619">
        <v>0.54192212500000003</v>
      </c>
      <c r="BH619" s="1">
        <v>1.31E-8</v>
      </c>
      <c r="BI619">
        <v>0.62650566500000004</v>
      </c>
      <c r="BJ619">
        <v>7.3965613999999999E-2</v>
      </c>
      <c r="BK619">
        <v>1.3621889999999999E-2</v>
      </c>
      <c r="BL619">
        <v>0.552540052</v>
      </c>
      <c r="BM619">
        <v>0.10817423900000001</v>
      </c>
      <c r="BN619">
        <v>9.9888062E-2</v>
      </c>
      <c r="BO619">
        <v>-4.2507657999999997E-2</v>
      </c>
      <c r="BP619">
        <v>8.7458411E-2</v>
      </c>
      <c r="BQ619">
        <v>8.7391657999999997E-2</v>
      </c>
      <c r="BR619">
        <v>-4.8109811000000002E-2</v>
      </c>
      <c r="BS619">
        <v>6</v>
      </c>
    </row>
    <row r="620" spans="1:71" x14ac:dyDescent="0.35">
      <c r="A620">
        <v>41882017</v>
      </c>
      <c r="B620">
        <v>66152017</v>
      </c>
      <c r="C620">
        <v>6615</v>
      </c>
      <c r="D620">
        <v>4188</v>
      </c>
      <c r="E620" t="s">
        <v>120</v>
      </c>
      <c r="F620">
        <v>2017</v>
      </c>
      <c r="G620" t="s">
        <v>126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699731</v>
      </c>
      <c r="N620">
        <v>756064</v>
      </c>
      <c r="O620">
        <v>80251</v>
      </c>
      <c r="P620">
        <v>619480</v>
      </c>
      <c r="Q620">
        <v>612173</v>
      </c>
      <c r="R620">
        <v>5.1371170000000001E-2</v>
      </c>
      <c r="S620">
        <v>0</v>
      </c>
      <c r="T620">
        <v>4439</v>
      </c>
      <c r="U620">
        <v>38516</v>
      </c>
      <c r="V620">
        <v>21187</v>
      </c>
      <c r="W620">
        <v>10122</v>
      </c>
      <c r="X620">
        <v>141</v>
      </c>
      <c r="Y620">
        <v>3.3383419999999998E-3</v>
      </c>
      <c r="Z620">
        <v>0.111186355</v>
      </c>
      <c r="AA620">
        <v>2.05531694</v>
      </c>
      <c r="AB620">
        <v>0.67008071000000002</v>
      </c>
      <c r="AC620">
        <v>-285835</v>
      </c>
      <c r="AD620">
        <v>-58642</v>
      </c>
      <c r="AE620">
        <v>-48894</v>
      </c>
      <c r="AF620">
        <v>-58642</v>
      </c>
      <c r="AG620">
        <v>-7771.42</v>
      </c>
      <c r="AH620">
        <v>-7771.42</v>
      </c>
      <c r="AI620">
        <v>1476804</v>
      </c>
      <c r="AJ620">
        <v>1148</v>
      </c>
      <c r="AK620">
        <v>1376</v>
      </c>
      <c r="AL620">
        <v>0</v>
      </c>
      <c r="AM620">
        <v>0.44969999999999999</v>
      </c>
      <c r="AN620">
        <v>180841153</v>
      </c>
      <c r="AO620">
        <v>1.1715807E-2</v>
      </c>
      <c r="AP620">
        <v>104</v>
      </c>
      <c r="AQ620">
        <v>0.114688359</v>
      </c>
      <c r="AR620">
        <v>-6.4669129000000006E-2</v>
      </c>
      <c r="AS620">
        <v>2.3839413700000001</v>
      </c>
      <c r="AT620">
        <v>0.44969999999999999</v>
      </c>
      <c r="AU620">
        <v>0.76840584899999997</v>
      </c>
      <c r="AV620">
        <v>11.27305801</v>
      </c>
      <c r="AW620">
        <v>13.45845125</v>
      </c>
      <c r="AX620">
        <v>-7.7562217000000003E-2</v>
      </c>
      <c r="AY620">
        <v>1.1715807E-2</v>
      </c>
      <c r="AZ620">
        <v>3.4003564999999999E-2</v>
      </c>
      <c r="BA620">
        <v>-0.111565782</v>
      </c>
      <c r="BB620">
        <v>-1.2893088E-2</v>
      </c>
      <c r="BC620">
        <v>1.3200000000000001E-6</v>
      </c>
      <c r="BD620">
        <v>1.4635004E-2</v>
      </c>
      <c r="BE620">
        <v>5.8711960000000004E-3</v>
      </c>
      <c r="BF620">
        <v>-7.7562217000000003E-2</v>
      </c>
      <c r="BG620">
        <v>3.3383419999999998E-3</v>
      </c>
      <c r="BH620">
        <v>1.3200000000000001E-6</v>
      </c>
      <c r="BI620">
        <v>2.8022760000000001E-2</v>
      </c>
      <c r="BJ620">
        <v>1.4635004E-2</v>
      </c>
      <c r="BK620">
        <v>1.3201263E-2</v>
      </c>
      <c r="BL620">
        <v>1.3387756000000001E-2</v>
      </c>
      <c r="BM620">
        <v>-2.8987003000000001E-2</v>
      </c>
      <c r="BN620">
        <v>1.6752249E-2</v>
      </c>
      <c r="BO620">
        <v>-1.5560434999999999E-2</v>
      </c>
      <c r="BP620">
        <v>4.0009162000000001E-2</v>
      </c>
      <c r="BQ620">
        <v>4.0026262E-2</v>
      </c>
      <c r="BR620">
        <v>1.295743E-3</v>
      </c>
      <c r="BS620">
        <v>6</v>
      </c>
    </row>
    <row r="621" spans="1:71" x14ac:dyDescent="0.35">
      <c r="A621">
        <v>41882018</v>
      </c>
      <c r="B621">
        <v>66152018</v>
      </c>
      <c r="C621">
        <v>6615</v>
      </c>
      <c r="D621">
        <v>4188</v>
      </c>
      <c r="E621" t="s">
        <v>120</v>
      </c>
      <c r="F621">
        <v>2018</v>
      </c>
      <c r="G621" t="s">
        <v>125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778478</v>
      </c>
      <c r="N621">
        <v>699731</v>
      </c>
      <c r="O621">
        <v>90129</v>
      </c>
      <c r="P621">
        <v>688349</v>
      </c>
      <c r="Q621">
        <v>522147</v>
      </c>
      <c r="R621">
        <v>7.5936635000000002E-2</v>
      </c>
      <c r="S621">
        <v>0</v>
      </c>
      <c r="T621">
        <v>69972</v>
      </c>
      <c r="U621">
        <v>134950</v>
      </c>
      <c r="V621">
        <v>72323</v>
      </c>
      <c r="W621">
        <v>21187</v>
      </c>
      <c r="X621">
        <v>10122</v>
      </c>
      <c r="Y621">
        <v>5.5116894999999999E-2</v>
      </c>
      <c r="Z621">
        <v>0.18517687499999999</v>
      </c>
      <c r="AA621">
        <v>0.93191654099999999</v>
      </c>
      <c r="AB621">
        <v>0.33575764299999999</v>
      </c>
      <c r="AC621">
        <v>-44679</v>
      </c>
      <c r="AD621">
        <v>-42126</v>
      </c>
      <c r="AE621">
        <v>-68960</v>
      </c>
      <c r="AF621">
        <v>-42284</v>
      </c>
      <c r="AG621">
        <v>192.71</v>
      </c>
      <c r="AH621">
        <v>192.71</v>
      </c>
      <c r="AI621">
        <v>1451926</v>
      </c>
      <c r="AJ621">
        <v>22843</v>
      </c>
      <c r="AK621">
        <v>17100</v>
      </c>
      <c r="AL621">
        <v>1376</v>
      </c>
      <c r="AM621">
        <v>0.45229999999999998</v>
      </c>
      <c r="AN621">
        <v>201861186</v>
      </c>
      <c r="AO621">
        <v>3.5828086000000002E-2</v>
      </c>
      <c r="AP621">
        <v>109</v>
      </c>
      <c r="AQ621">
        <v>0.115775911</v>
      </c>
      <c r="AR621">
        <v>-9.8552158000000001E-2</v>
      </c>
      <c r="AS621">
        <v>2.1092875850000001</v>
      </c>
      <c r="AT621">
        <v>0.45229999999999998</v>
      </c>
      <c r="AU621">
        <v>0.79087392199999995</v>
      </c>
      <c r="AV621">
        <v>10.30450544</v>
      </c>
      <c r="AW621">
        <v>13.56509601</v>
      </c>
      <c r="AX621">
        <v>-6.0428936000000003E-2</v>
      </c>
      <c r="AY621">
        <v>3.5828086000000002E-2</v>
      </c>
      <c r="AZ621">
        <v>3.8706253000000003E-2</v>
      </c>
      <c r="BA621">
        <v>-9.9135189999999998E-2</v>
      </c>
      <c r="BB621">
        <v>3.8123221999999998E-2</v>
      </c>
      <c r="BC621">
        <v>1.4300000000000001E-6</v>
      </c>
      <c r="BD621">
        <v>7.3079511999999999E-2</v>
      </c>
      <c r="BE621">
        <v>9.9998428E-2</v>
      </c>
      <c r="BF621">
        <v>-6.0428936000000003E-2</v>
      </c>
      <c r="BG621">
        <v>5.5116894999999999E-2</v>
      </c>
      <c r="BH621">
        <v>1.4300000000000001E-6</v>
      </c>
      <c r="BI621">
        <v>0.103358291</v>
      </c>
      <c r="BJ621">
        <v>7.3079511999999999E-2</v>
      </c>
      <c r="BK621">
        <v>1.5813219999999999E-2</v>
      </c>
      <c r="BL621">
        <v>3.0278778999999999E-2</v>
      </c>
      <c r="BM621">
        <v>5.1153151000000001E-2</v>
      </c>
      <c r="BN621">
        <v>5.4944898999999998E-2</v>
      </c>
      <c r="BO621">
        <v>-2.4810176999999999E-2</v>
      </c>
      <c r="BP621">
        <v>-4.5460639999999998E-3</v>
      </c>
      <c r="BQ621">
        <v>-4.5604469999999996E-3</v>
      </c>
      <c r="BR621">
        <v>1.9919741000000001E-2</v>
      </c>
      <c r="BS621">
        <v>6</v>
      </c>
    </row>
    <row r="622" spans="1:71" x14ac:dyDescent="0.35">
      <c r="A622">
        <v>41882019</v>
      </c>
      <c r="B622">
        <v>66152019</v>
      </c>
      <c r="C622">
        <v>6615</v>
      </c>
      <c r="D622">
        <v>4188</v>
      </c>
      <c r="E622" t="s">
        <v>120</v>
      </c>
      <c r="F622">
        <v>2019</v>
      </c>
      <c r="G622" t="s">
        <v>124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734302</v>
      </c>
      <c r="N622">
        <v>778478</v>
      </c>
      <c r="O622">
        <v>96221</v>
      </c>
      <c r="P622">
        <v>638081</v>
      </c>
      <c r="Q622">
        <v>481716</v>
      </c>
      <c r="R622">
        <v>8.8854450000000001E-2</v>
      </c>
      <c r="S622">
        <v>0</v>
      </c>
      <c r="T622">
        <v>82923</v>
      </c>
      <c r="U622">
        <v>108793</v>
      </c>
      <c r="V622">
        <v>84086</v>
      </c>
      <c r="W622">
        <v>72323</v>
      </c>
      <c r="X622">
        <v>21187</v>
      </c>
      <c r="Y622">
        <v>3.1294398000000001E-2</v>
      </c>
      <c r="Z622">
        <v>0.15216871900000001</v>
      </c>
      <c r="AA622">
        <v>0.69357562500000003</v>
      </c>
      <c r="AB622">
        <v>0.27677615799999999</v>
      </c>
      <c r="AC622">
        <v>-82420</v>
      </c>
      <c r="AD622">
        <v>-47360</v>
      </c>
      <c r="AE622">
        <v>-38005</v>
      </c>
      <c r="AF622">
        <v>-47501</v>
      </c>
      <c r="AG622">
        <v>132.5</v>
      </c>
      <c r="AH622">
        <v>132.5</v>
      </c>
      <c r="AI622">
        <v>1287948</v>
      </c>
      <c r="AJ622">
        <v>21914</v>
      </c>
      <c r="AK622">
        <v>19548</v>
      </c>
      <c r="AL622">
        <v>17100</v>
      </c>
      <c r="AM622">
        <v>0.42859999999999998</v>
      </c>
      <c r="AN622">
        <v>201006692</v>
      </c>
      <c r="AO622">
        <v>4.1832438E-2</v>
      </c>
      <c r="AP622">
        <v>115</v>
      </c>
      <c r="AQ622">
        <v>0.13103736599999999</v>
      </c>
      <c r="AR622">
        <v>-4.8819620000000001E-2</v>
      </c>
      <c r="AS622">
        <v>2.0184710090000002</v>
      </c>
      <c r="AT622">
        <v>0.42859999999999998</v>
      </c>
      <c r="AU622">
        <v>0.67990103800000001</v>
      </c>
      <c r="AV622">
        <v>8.5629419930000008</v>
      </c>
      <c r="AW622">
        <v>13.50667567</v>
      </c>
      <c r="AX622">
        <v>-6.1017781E-2</v>
      </c>
      <c r="AY622">
        <v>4.1832438E-2</v>
      </c>
      <c r="AZ622">
        <v>4.2366776000000002E-2</v>
      </c>
      <c r="BA622">
        <v>-0.103384557</v>
      </c>
      <c r="BB622">
        <v>-1.2198161000000001E-2</v>
      </c>
      <c r="BC622">
        <v>1.28E-6</v>
      </c>
      <c r="BD622">
        <v>1.5110254E-2</v>
      </c>
      <c r="BE622">
        <v>0.10651938800000001</v>
      </c>
      <c r="BF622">
        <v>-6.1017781E-2</v>
      </c>
      <c r="BG622">
        <v>3.1294398000000001E-2</v>
      </c>
      <c r="BH622">
        <v>1.28E-6</v>
      </c>
      <c r="BI622">
        <v>0.10801332900000001</v>
      </c>
      <c r="BJ622">
        <v>1.5110254E-2</v>
      </c>
      <c r="BK622">
        <v>6.5687149E-2</v>
      </c>
      <c r="BL622">
        <v>9.2903075000000002E-2</v>
      </c>
      <c r="BM622">
        <v>1.7258730999999999E-2</v>
      </c>
      <c r="BN622">
        <v>1.6821473E-2</v>
      </c>
      <c r="BO622">
        <v>5.1161809000000003E-2</v>
      </c>
      <c r="BP622">
        <v>-5.1129280000000001E-3</v>
      </c>
      <c r="BQ622">
        <v>-5.107828E-3</v>
      </c>
      <c r="BR622">
        <v>-4.8758331000000002E-2</v>
      </c>
      <c r="BS622">
        <v>6</v>
      </c>
    </row>
    <row r="623" spans="1:71" x14ac:dyDescent="0.35">
      <c r="A623">
        <v>41882020</v>
      </c>
      <c r="B623">
        <v>66152020</v>
      </c>
      <c r="C623">
        <v>6615</v>
      </c>
      <c r="D623">
        <v>4188</v>
      </c>
      <c r="E623" t="s">
        <v>120</v>
      </c>
      <c r="F623">
        <v>2020</v>
      </c>
      <c r="G623" t="s">
        <v>123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656547</v>
      </c>
      <c r="N623">
        <v>734302</v>
      </c>
      <c r="O623">
        <v>61443</v>
      </c>
      <c r="P623">
        <v>595104</v>
      </c>
      <c r="Q623">
        <v>422117</v>
      </c>
      <c r="R623">
        <v>7.2672634E-2</v>
      </c>
      <c r="S623">
        <v>0</v>
      </c>
      <c r="T623">
        <v>76764</v>
      </c>
      <c r="U623">
        <v>59647</v>
      </c>
      <c r="V623">
        <v>63941</v>
      </c>
      <c r="W623">
        <v>84086</v>
      </c>
      <c r="X623">
        <v>72323</v>
      </c>
      <c r="Y623">
        <v>3.1866998000000001E-2</v>
      </c>
      <c r="Z623">
        <v>0.13427173000000001</v>
      </c>
      <c r="AA623">
        <v>0.77293129599999999</v>
      </c>
      <c r="AB623">
        <v>0.25234200299999998</v>
      </c>
      <c r="AC623">
        <v>-117864</v>
      </c>
      <c r="AD623">
        <v>-42934</v>
      </c>
      <c r="AE623">
        <v>-50048</v>
      </c>
      <c r="AF623">
        <v>-43025</v>
      </c>
      <c r="AG623">
        <v>285.75</v>
      </c>
      <c r="AH623">
        <v>285.75</v>
      </c>
      <c r="AI623">
        <v>1027165</v>
      </c>
      <c r="AJ623">
        <v>21608</v>
      </c>
      <c r="AK623">
        <v>21340</v>
      </c>
      <c r="AL623">
        <v>19548</v>
      </c>
      <c r="AM623">
        <v>0.42820000000000003</v>
      </c>
      <c r="AN623">
        <v>209684096</v>
      </c>
      <c r="AO623">
        <v>3.0493967E-2</v>
      </c>
      <c r="AP623">
        <v>119</v>
      </c>
      <c r="AQ623">
        <v>9.3585075000000004E-2</v>
      </c>
      <c r="AR623">
        <v>-6.8157243000000006E-2</v>
      </c>
      <c r="AS623">
        <v>1.726026039</v>
      </c>
      <c r="AT623">
        <v>0.42820000000000003</v>
      </c>
      <c r="AU623">
        <v>0.72920542200000005</v>
      </c>
      <c r="AV623">
        <v>10.43220157</v>
      </c>
      <c r="AW623">
        <v>13.394749559999999</v>
      </c>
      <c r="AX623">
        <v>-5.8593058000000003E-2</v>
      </c>
      <c r="AY623">
        <v>3.0493967E-2</v>
      </c>
      <c r="AZ623">
        <v>4.3654216000000003E-2</v>
      </c>
      <c r="BA623">
        <v>-0.102247275</v>
      </c>
      <c r="BB623">
        <v>9.5641849999999994E-3</v>
      </c>
      <c r="BC623">
        <v>1.3599999999999999E-6</v>
      </c>
      <c r="BD623">
        <v>-2.7434216000000001E-2</v>
      </c>
      <c r="BE623">
        <v>0.104540094</v>
      </c>
      <c r="BF623">
        <v>-5.8593058000000003E-2</v>
      </c>
      <c r="BG623">
        <v>3.1866998000000001E-2</v>
      </c>
      <c r="BH623">
        <v>1.3599999999999999E-6</v>
      </c>
      <c r="BI623">
        <v>8.7077251999999994E-2</v>
      </c>
      <c r="BJ623">
        <v>-2.7434216000000001E-2</v>
      </c>
      <c r="BK623">
        <v>1.6019294999999999E-2</v>
      </c>
      <c r="BL623">
        <v>0.11451146800000001</v>
      </c>
      <c r="BM623">
        <v>5.1413643000000002E-2</v>
      </c>
      <c r="BN623">
        <v>5.3838351999999999E-2</v>
      </c>
      <c r="BO623">
        <v>3.5577566999999997E-2</v>
      </c>
      <c r="BP623">
        <v>-8.0827529999999998E-3</v>
      </c>
      <c r="BQ623">
        <v>-8.8698609999999997E-3</v>
      </c>
      <c r="BR623">
        <v>-5.4992011E-2</v>
      </c>
      <c r="BS623">
        <v>6</v>
      </c>
    </row>
    <row r="624" spans="1:71" x14ac:dyDescent="0.35">
      <c r="A624">
        <v>41882021</v>
      </c>
      <c r="B624">
        <v>66152021</v>
      </c>
      <c r="C624">
        <v>6615</v>
      </c>
      <c r="D624">
        <v>4188</v>
      </c>
      <c r="E624" t="s">
        <v>120</v>
      </c>
      <c r="F624">
        <v>2021</v>
      </c>
      <c r="G624" t="s">
        <v>122</v>
      </c>
      <c r="H624">
        <v>1</v>
      </c>
      <c r="I624">
        <v>0</v>
      </c>
      <c r="J624">
        <v>1</v>
      </c>
      <c r="K624">
        <v>1</v>
      </c>
      <c r="L624">
        <v>1</v>
      </c>
      <c r="M624">
        <v>615752</v>
      </c>
      <c r="N624">
        <v>656547</v>
      </c>
      <c r="O624">
        <v>36722</v>
      </c>
      <c r="P624">
        <v>579030</v>
      </c>
      <c r="Q624">
        <v>400544</v>
      </c>
      <c r="R624">
        <v>4.2439164000000001E-2</v>
      </c>
      <c r="S624">
        <v>0</v>
      </c>
      <c r="T624">
        <v>73558</v>
      </c>
      <c r="U624">
        <v>58513</v>
      </c>
      <c r="V624">
        <v>85791</v>
      </c>
      <c r="W624">
        <v>63941</v>
      </c>
      <c r="X624">
        <v>84086</v>
      </c>
      <c r="Y624">
        <v>3.8114559999999999E-2</v>
      </c>
      <c r="Z624">
        <v>0.14840674000000001</v>
      </c>
      <c r="AA624">
        <v>0.59387348299999998</v>
      </c>
      <c r="AB624">
        <v>0.18128941300000001</v>
      </c>
      <c r="AC624">
        <v>-138567</v>
      </c>
      <c r="AD624">
        <v>-26746</v>
      </c>
      <c r="AE624">
        <v>-38968</v>
      </c>
      <c r="AF624">
        <v>-26890</v>
      </c>
      <c r="AG624">
        <v>338.95</v>
      </c>
      <c r="AH624">
        <v>338.95</v>
      </c>
      <c r="AI624">
        <v>1029826</v>
      </c>
      <c r="AJ624">
        <v>25126</v>
      </c>
      <c r="AK624">
        <v>21238</v>
      </c>
      <c r="AL624">
        <v>21340</v>
      </c>
      <c r="AM624">
        <v>0.42549999999999999</v>
      </c>
      <c r="AN624">
        <v>234331706</v>
      </c>
      <c r="AO624">
        <v>3.6610922999999997E-2</v>
      </c>
      <c r="AP624">
        <v>126</v>
      </c>
      <c r="AQ624">
        <v>5.9637646000000002E-2</v>
      </c>
      <c r="AR624">
        <v>-5.9352948000000003E-2</v>
      </c>
      <c r="AS624">
        <v>1.7785365179999999</v>
      </c>
      <c r="AT624">
        <v>0.42549999999999999</v>
      </c>
      <c r="AU624">
        <v>0.79280995899999995</v>
      </c>
      <c r="AV624">
        <v>17.28783597</v>
      </c>
      <c r="AW624">
        <v>13.33059956</v>
      </c>
      <c r="AX624">
        <v>-4.0956701999999998E-2</v>
      </c>
      <c r="AY624">
        <v>3.6610922999999997E-2</v>
      </c>
      <c r="AZ624">
        <v>3.8016301000000002E-2</v>
      </c>
      <c r="BA624">
        <v>-7.8973003999999999E-2</v>
      </c>
      <c r="BB624">
        <v>1.8396246000000002E-2</v>
      </c>
      <c r="BC624">
        <v>1.5200000000000001E-6</v>
      </c>
      <c r="BD624">
        <v>3.3280176000000002E-2</v>
      </c>
      <c r="BE624">
        <v>0.112037676</v>
      </c>
      <c r="BF624">
        <v>-4.0956701999999998E-2</v>
      </c>
      <c r="BG624">
        <v>3.8114559999999999E-2</v>
      </c>
      <c r="BH624">
        <v>1.5200000000000001E-6</v>
      </c>
      <c r="BI624">
        <v>0.13067000500000001</v>
      </c>
      <c r="BJ624">
        <v>3.3280176000000002E-2</v>
      </c>
      <c r="BK624">
        <v>-3.0683255999999999E-2</v>
      </c>
      <c r="BL624">
        <v>9.7389828999999997E-2</v>
      </c>
      <c r="BM624">
        <v>2.9801709999999999E-2</v>
      </c>
      <c r="BN624">
        <v>3.4817792E-2</v>
      </c>
      <c r="BO624">
        <v>1.2466015E-2</v>
      </c>
      <c r="BP624">
        <v>-1.8934188000000001E-2</v>
      </c>
      <c r="BQ624">
        <v>-1.9422675E-2</v>
      </c>
      <c r="BR624">
        <v>-5.9959682E-2</v>
      </c>
      <c r="BS624">
        <v>6</v>
      </c>
    </row>
    <row r="625" spans="1:71" x14ac:dyDescent="0.35">
      <c r="A625">
        <v>41882022</v>
      </c>
      <c r="B625">
        <v>66152022</v>
      </c>
      <c r="C625">
        <v>6615</v>
      </c>
      <c r="D625">
        <v>4188</v>
      </c>
      <c r="E625" t="s">
        <v>120</v>
      </c>
      <c r="F625">
        <v>2022</v>
      </c>
      <c r="G625" t="s">
        <v>121</v>
      </c>
      <c r="H625">
        <v>1</v>
      </c>
      <c r="I625">
        <v>0</v>
      </c>
      <c r="J625">
        <v>1</v>
      </c>
      <c r="K625">
        <v>1</v>
      </c>
      <c r="L625">
        <v>1</v>
      </c>
      <c r="M625">
        <v>553862</v>
      </c>
      <c r="N625">
        <v>615752</v>
      </c>
      <c r="O625">
        <v>34080</v>
      </c>
      <c r="P625">
        <v>519782</v>
      </c>
      <c r="Q625">
        <v>359881</v>
      </c>
      <c r="R625">
        <v>4.9398587000000001E-2</v>
      </c>
      <c r="S625">
        <v>0</v>
      </c>
      <c r="T625">
        <v>69586</v>
      </c>
      <c r="U625">
        <v>47044</v>
      </c>
      <c r="V625">
        <v>61630</v>
      </c>
      <c r="W625">
        <v>85791</v>
      </c>
      <c r="X625">
        <v>63941</v>
      </c>
      <c r="Y625">
        <v>4.1693734000000003E-2</v>
      </c>
      <c r="Z625">
        <v>0.166208149</v>
      </c>
      <c r="AA625">
        <v>0.876212883</v>
      </c>
      <c r="AB625">
        <v>0.29668992399999999</v>
      </c>
      <c r="AC625">
        <v>-192055</v>
      </c>
      <c r="AD625">
        <v>-54226</v>
      </c>
      <c r="AE625">
        <v>-34193</v>
      </c>
      <c r="AF625">
        <v>-54343</v>
      </c>
      <c r="AG625">
        <v>307.8</v>
      </c>
      <c r="AH625">
        <v>307.8</v>
      </c>
      <c r="AI625">
        <v>848875</v>
      </c>
      <c r="AJ625">
        <v>23584</v>
      </c>
      <c r="AK625">
        <v>23327</v>
      </c>
      <c r="AL625">
        <v>21238</v>
      </c>
      <c r="AM625">
        <v>0.4294</v>
      </c>
      <c r="AN625">
        <v>265471990</v>
      </c>
      <c r="AO625">
        <v>2.3215255000000001E-2</v>
      </c>
      <c r="AP625">
        <v>128</v>
      </c>
      <c r="AQ625">
        <v>6.1531572999999999E-2</v>
      </c>
      <c r="AR625">
        <v>-5.5530472999999997E-2</v>
      </c>
      <c r="AS625">
        <v>1.6331365840000001</v>
      </c>
      <c r="AT625">
        <v>0.4294</v>
      </c>
      <c r="AU625">
        <v>0.76774090900000003</v>
      </c>
      <c r="AV625">
        <v>15.02742954</v>
      </c>
      <c r="AW625">
        <v>13.22467084</v>
      </c>
      <c r="AX625">
        <v>-8.8254686999999998E-2</v>
      </c>
      <c r="AY625">
        <v>2.3215255000000001E-2</v>
      </c>
      <c r="AZ625">
        <v>4.3733320999999999E-2</v>
      </c>
      <c r="BA625">
        <v>-0.13198800799999999</v>
      </c>
      <c r="BB625">
        <v>-3.2724214000000001E-2</v>
      </c>
      <c r="BC625">
        <v>1.6199999999999999E-6</v>
      </c>
      <c r="BD625">
        <v>-3.9238200000000001E-2</v>
      </c>
      <c r="BE625">
        <v>0.113009783</v>
      </c>
      <c r="BF625">
        <v>-8.8254686999999998E-2</v>
      </c>
      <c r="BG625">
        <v>4.1693734000000003E-2</v>
      </c>
      <c r="BH625">
        <v>1.6199999999999999E-6</v>
      </c>
      <c r="BI625">
        <v>0.100088997</v>
      </c>
      <c r="BJ625">
        <v>-3.9238200000000001E-2</v>
      </c>
      <c r="BK625">
        <v>3.5485065000000003E-2</v>
      </c>
      <c r="BL625">
        <v>0.13932719700000001</v>
      </c>
      <c r="BM625">
        <v>-6.8068800000000004E-4</v>
      </c>
      <c r="BN625">
        <v>4.0904369999999997E-3</v>
      </c>
      <c r="BO625">
        <v>4.4173529999999997E-3</v>
      </c>
      <c r="BP625">
        <v>7.1552109999999999E-3</v>
      </c>
      <c r="BQ625">
        <v>6.8387949999999999E-3</v>
      </c>
      <c r="BR625">
        <v>-3.1670169999999997E-2</v>
      </c>
      <c r="BS625">
        <v>6</v>
      </c>
    </row>
    <row r="626" spans="1:71" hidden="1" x14ac:dyDescent="0.35">
      <c r="A626">
        <v>44012017</v>
      </c>
      <c r="B626">
        <v>14732017</v>
      </c>
      <c r="C626">
        <v>1473</v>
      </c>
      <c r="D626">
        <v>4401</v>
      </c>
      <c r="E626" t="s">
        <v>169</v>
      </c>
      <c r="F626">
        <v>2017</v>
      </c>
      <c r="G626" t="s">
        <v>175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5305189</v>
      </c>
      <c r="N626">
        <v>4787978</v>
      </c>
      <c r="O626">
        <v>2599785</v>
      </c>
      <c r="P626">
        <v>2705404</v>
      </c>
      <c r="Q626">
        <v>2367770</v>
      </c>
      <c r="R626">
        <v>0.35953931099999997</v>
      </c>
      <c r="S626">
        <v>1892376</v>
      </c>
      <c r="T626">
        <v>2676234</v>
      </c>
      <c r="U626">
        <v>469914</v>
      </c>
      <c r="V626">
        <v>4554385</v>
      </c>
      <c r="W626">
        <v>4499164</v>
      </c>
      <c r="X626">
        <v>4648508</v>
      </c>
      <c r="Y626">
        <v>0.80287816700000003</v>
      </c>
      <c r="Z626">
        <v>5.1420452999999998E-2</v>
      </c>
      <c r="AA626">
        <v>4.8175550000000003E-3</v>
      </c>
      <c r="AB626">
        <v>2.2489754000000001E-2</v>
      </c>
      <c r="AC626">
        <v>1335201</v>
      </c>
      <c r="AD626">
        <v>665414</v>
      </c>
      <c r="AE626">
        <v>604584</v>
      </c>
      <c r="AF626">
        <v>520417</v>
      </c>
      <c r="AG626">
        <v>103.78</v>
      </c>
      <c r="AH626">
        <v>103.78</v>
      </c>
      <c r="AI626">
        <v>8636535</v>
      </c>
      <c r="AJ626">
        <v>3647771</v>
      </c>
      <c r="AK626">
        <v>1272270</v>
      </c>
      <c r="AL626">
        <v>1075878</v>
      </c>
      <c r="AM626">
        <v>0.47649999999999998</v>
      </c>
      <c r="AN626">
        <v>525579162</v>
      </c>
      <c r="AO626">
        <v>0.86654596100000003</v>
      </c>
      <c r="AP626">
        <v>49</v>
      </c>
      <c r="AQ626">
        <v>0.49004568900000001</v>
      </c>
      <c r="AR626">
        <v>0.126271257</v>
      </c>
      <c r="AS626">
        <v>3.192327283</v>
      </c>
      <c r="AT626">
        <v>0.47649999999999998</v>
      </c>
      <c r="AU626">
        <v>0.86213136300000004</v>
      </c>
      <c r="AV626">
        <v>4.1535219879999996</v>
      </c>
      <c r="AW626">
        <v>15.484195959999999</v>
      </c>
      <c r="AX626">
        <v>0.108692438</v>
      </c>
      <c r="AY626">
        <v>0.86654596100000003</v>
      </c>
      <c r="AZ626">
        <v>2.1405222000000002E-2</v>
      </c>
      <c r="BA626">
        <v>8.7287216000000001E-2</v>
      </c>
      <c r="BB626">
        <v>-1.7578818999999999E-2</v>
      </c>
      <c r="BC626">
        <v>2.0900000000000001E-7</v>
      </c>
      <c r="BD626">
        <v>1.1533261E-2</v>
      </c>
      <c r="BE626">
        <v>0.55894868399999997</v>
      </c>
      <c r="BF626">
        <v>0.108692438</v>
      </c>
      <c r="BG626">
        <v>0.80287816700000003</v>
      </c>
      <c r="BH626">
        <v>2.0900000000000001E-7</v>
      </c>
      <c r="BI626">
        <v>0.95121259999999996</v>
      </c>
      <c r="BJ626">
        <v>1.1533261E-2</v>
      </c>
      <c r="BK626">
        <v>-3.1191455E-2</v>
      </c>
      <c r="BL626">
        <v>0.939679339</v>
      </c>
      <c r="BM626">
        <v>4.5192179999999998E-2</v>
      </c>
      <c r="BN626">
        <v>-4.3771692000000001E-2</v>
      </c>
      <c r="BO626">
        <v>6.5445772999999999E-2</v>
      </c>
      <c r="BP626">
        <v>-5.0425702000000003E-2</v>
      </c>
      <c r="BQ626">
        <v>-5.0559300000000001E-2</v>
      </c>
      <c r="BR626">
        <v>-4.9636437999999998E-2</v>
      </c>
      <c r="BS626">
        <v>6</v>
      </c>
    </row>
    <row r="627" spans="1:71" hidden="1" x14ac:dyDescent="0.35">
      <c r="A627">
        <v>44012018</v>
      </c>
      <c r="B627">
        <v>14732018</v>
      </c>
      <c r="C627">
        <v>1473</v>
      </c>
      <c r="D627">
        <v>4401</v>
      </c>
      <c r="E627" t="s">
        <v>169</v>
      </c>
      <c r="F627">
        <v>2018</v>
      </c>
      <c r="G627" t="s">
        <v>174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5658452</v>
      </c>
      <c r="N627">
        <v>5305189</v>
      </c>
      <c r="O627">
        <v>2999168</v>
      </c>
      <c r="P627">
        <v>2659284</v>
      </c>
      <c r="Q627">
        <v>2666314</v>
      </c>
      <c r="R627">
        <v>0.40447723200000002</v>
      </c>
      <c r="S627">
        <v>2445758</v>
      </c>
      <c r="T627">
        <v>2778238</v>
      </c>
      <c r="U627">
        <v>775412</v>
      </c>
      <c r="V627">
        <v>4032988</v>
      </c>
      <c r="W627">
        <v>4554385</v>
      </c>
      <c r="X627">
        <v>4499164</v>
      </c>
      <c r="Y627">
        <v>0.66821408199999999</v>
      </c>
      <c r="Z627">
        <v>4.5154281999999997E-2</v>
      </c>
      <c r="AA627">
        <v>4.4525299999999997E-3</v>
      </c>
      <c r="AB627">
        <v>2.4048175000000001E-2</v>
      </c>
      <c r="AC627">
        <v>1285829</v>
      </c>
      <c r="AD627">
        <v>437324</v>
      </c>
      <c r="AE627">
        <v>447894</v>
      </c>
      <c r="AF627">
        <v>314407</v>
      </c>
      <c r="AG627">
        <v>117.79</v>
      </c>
      <c r="AH627">
        <v>117.79</v>
      </c>
      <c r="AI627">
        <v>4618982</v>
      </c>
      <c r="AJ627">
        <v>3370758</v>
      </c>
      <c r="AK627">
        <v>1446514</v>
      </c>
      <c r="AL627">
        <v>1272270</v>
      </c>
      <c r="AM627">
        <v>0.46089999999999998</v>
      </c>
      <c r="AN627">
        <v>569489220</v>
      </c>
      <c r="AO627">
        <v>0.70817635499999998</v>
      </c>
      <c r="AP627">
        <v>49</v>
      </c>
      <c r="AQ627">
        <v>0.53003330199999998</v>
      </c>
      <c r="AR627">
        <v>8.4425643999999994E-2</v>
      </c>
      <c r="AS627">
        <v>1.736926932</v>
      </c>
      <c r="AT627">
        <v>0.46089999999999998</v>
      </c>
      <c r="AU627">
        <v>0.81611230099999998</v>
      </c>
      <c r="AV627">
        <v>2.7754237019999999</v>
      </c>
      <c r="AW627">
        <v>15.548660910000001</v>
      </c>
      <c r="AX627">
        <v>5.9264052999999997E-2</v>
      </c>
      <c r="AY627">
        <v>0.70817635499999998</v>
      </c>
      <c r="AZ627">
        <v>2.0249050000000001E-2</v>
      </c>
      <c r="BA627">
        <v>3.9015002999999999E-2</v>
      </c>
      <c r="BB627">
        <v>-2.5161592E-2</v>
      </c>
      <c r="BC627">
        <v>1.8799999999999999E-7</v>
      </c>
      <c r="BD627">
        <v>-9.8280569999999998E-2</v>
      </c>
      <c r="BE627">
        <v>0.52368313399999999</v>
      </c>
      <c r="BF627">
        <v>5.9264052999999997E-2</v>
      </c>
      <c r="BG627">
        <v>0.66821408199999999</v>
      </c>
      <c r="BH627">
        <v>1.8799999999999999E-7</v>
      </c>
      <c r="BI627">
        <v>0.76019685599999998</v>
      </c>
      <c r="BJ627">
        <v>-9.8280569999999998E-2</v>
      </c>
      <c r="BK627">
        <v>1.0408865999999999E-2</v>
      </c>
      <c r="BL627">
        <v>0.85847742699999996</v>
      </c>
      <c r="BM627">
        <v>-9.7794370000000002E-3</v>
      </c>
      <c r="BN627">
        <v>-2.6715702000000001E-2</v>
      </c>
      <c r="BO627">
        <v>4.6200999E-2</v>
      </c>
      <c r="BP627">
        <v>2.8274709999999998E-3</v>
      </c>
      <c r="BQ627">
        <v>2.4224899999999998E-3</v>
      </c>
      <c r="BR627">
        <v>-3.3652429999999997E-2</v>
      </c>
      <c r="BS627">
        <v>6</v>
      </c>
    </row>
    <row r="628" spans="1:71" hidden="1" x14ac:dyDescent="0.35">
      <c r="A628">
        <v>44012019</v>
      </c>
      <c r="B628">
        <v>14732019</v>
      </c>
      <c r="C628">
        <v>1473</v>
      </c>
      <c r="D628">
        <v>4401</v>
      </c>
      <c r="E628" t="s">
        <v>169</v>
      </c>
      <c r="F628">
        <v>2019</v>
      </c>
      <c r="G628" t="s">
        <v>173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5871670</v>
      </c>
      <c r="N628">
        <v>5658452</v>
      </c>
      <c r="O628">
        <v>3248395</v>
      </c>
      <c r="P628">
        <v>2623275</v>
      </c>
      <c r="Q628">
        <v>2661808</v>
      </c>
      <c r="R628">
        <v>0.40540919399999997</v>
      </c>
      <c r="S628">
        <v>2732128</v>
      </c>
      <c r="T628">
        <v>2761017</v>
      </c>
      <c r="U628">
        <v>716892</v>
      </c>
      <c r="V628">
        <v>3563732</v>
      </c>
      <c r="W628">
        <v>4032988</v>
      </c>
      <c r="X628">
        <v>4554385</v>
      </c>
      <c r="Y628">
        <v>0.55297809399999998</v>
      </c>
      <c r="Z628">
        <v>3.5774624999999997E-2</v>
      </c>
      <c r="AA628">
        <v>4.0791509999999996E-3</v>
      </c>
      <c r="AB628">
        <v>2.6956010999999998E-2</v>
      </c>
      <c r="AC628">
        <v>1255555</v>
      </c>
      <c r="AD628">
        <v>302117</v>
      </c>
      <c r="AE628">
        <v>540661</v>
      </c>
      <c r="AF628">
        <v>215166</v>
      </c>
      <c r="AG628">
        <v>151.78</v>
      </c>
      <c r="AH628">
        <v>151.78</v>
      </c>
      <c r="AI628">
        <v>4895640</v>
      </c>
      <c r="AJ628">
        <v>3081589</v>
      </c>
      <c r="AK628">
        <v>1493925</v>
      </c>
      <c r="AL628">
        <v>1446514</v>
      </c>
      <c r="AM628">
        <v>0.45710000000000001</v>
      </c>
      <c r="AN628">
        <v>568404020</v>
      </c>
      <c r="AO628">
        <v>0.62697163899999997</v>
      </c>
      <c r="AP628">
        <v>49</v>
      </c>
      <c r="AQ628">
        <v>0.55323187399999996</v>
      </c>
      <c r="AR628">
        <v>9.5549277000000002E-2</v>
      </c>
      <c r="AS628">
        <v>1.866232095</v>
      </c>
      <c r="AT628">
        <v>0.45710000000000001</v>
      </c>
      <c r="AU628">
        <v>0.819749112</v>
      </c>
      <c r="AV628">
        <v>2.5243521969999998</v>
      </c>
      <c r="AW628">
        <v>15.585649650000001</v>
      </c>
      <c r="AX628">
        <v>3.8025594000000003E-2</v>
      </c>
      <c r="AY628">
        <v>0.62697163899999997</v>
      </c>
      <c r="AZ628">
        <v>1.5649417999999998E-2</v>
      </c>
      <c r="BA628">
        <v>2.2376176000000001E-2</v>
      </c>
      <c r="BB628">
        <v>-5.7523682999999999E-2</v>
      </c>
      <c r="BC628">
        <v>1.7700000000000001E-7</v>
      </c>
      <c r="BD628">
        <v>-8.2930102000000006E-2</v>
      </c>
      <c r="BE628">
        <v>0.48794564299999998</v>
      </c>
      <c r="BF628">
        <v>3.8025594000000003E-2</v>
      </c>
      <c r="BG628">
        <v>0.55297809399999998</v>
      </c>
      <c r="BH628">
        <v>1.7700000000000001E-7</v>
      </c>
      <c r="BI628">
        <v>0.62980687999999996</v>
      </c>
      <c r="BJ628">
        <v>-8.2930102000000006E-2</v>
      </c>
      <c r="BK628">
        <v>-9.2144813000000006E-2</v>
      </c>
      <c r="BL628">
        <v>0.71273698200000002</v>
      </c>
      <c r="BM628">
        <v>2.7890565999999999E-2</v>
      </c>
      <c r="BN628">
        <v>-5.6472880000000003E-3</v>
      </c>
      <c r="BO628">
        <v>6.2768941999999994E-2</v>
      </c>
      <c r="BP628">
        <v>9.7031699999999995E-4</v>
      </c>
      <c r="BQ628">
        <v>6.5122499999999996E-4</v>
      </c>
      <c r="BR628">
        <v>-3.3138447000000001E-2</v>
      </c>
      <c r="BS628">
        <v>6</v>
      </c>
    </row>
    <row r="629" spans="1:71" hidden="1" x14ac:dyDescent="0.35">
      <c r="A629">
        <v>44012020</v>
      </c>
      <c r="B629">
        <v>14732020</v>
      </c>
      <c r="C629">
        <v>1473</v>
      </c>
      <c r="D629">
        <v>4401</v>
      </c>
      <c r="E629" t="s">
        <v>169</v>
      </c>
      <c r="F629">
        <v>2020</v>
      </c>
      <c r="G629" t="s">
        <v>172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6056268</v>
      </c>
      <c r="N629">
        <v>5871670</v>
      </c>
      <c r="O629">
        <v>3504753</v>
      </c>
      <c r="P629">
        <v>2551515</v>
      </c>
      <c r="Q629">
        <v>2694792</v>
      </c>
      <c r="R629">
        <v>0.35480018400000002</v>
      </c>
      <c r="S629">
        <v>3013701</v>
      </c>
      <c r="T629">
        <v>2833703</v>
      </c>
      <c r="U629">
        <v>684876</v>
      </c>
      <c r="V629">
        <v>3151677</v>
      </c>
      <c r="W629">
        <v>3563732</v>
      </c>
      <c r="X629">
        <v>4032988</v>
      </c>
      <c r="Y629">
        <v>0.47801630499999997</v>
      </c>
      <c r="Z629">
        <v>3.0238246E-2</v>
      </c>
      <c r="AA629">
        <v>4.0257929999999997E-3</v>
      </c>
      <c r="AB629">
        <v>2.580404E-2</v>
      </c>
      <c r="AC629">
        <v>1195652</v>
      </c>
      <c r="AD629">
        <v>122108</v>
      </c>
      <c r="AE629">
        <v>308188</v>
      </c>
      <c r="AF629">
        <v>86362</v>
      </c>
      <c r="AG629">
        <v>181.5</v>
      </c>
      <c r="AH629">
        <v>181.5</v>
      </c>
      <c r="AI629">
        <v>3476265</v>
      </c>
      <c r="AJ629">
        <v>2899538</v>
      </c>
      <c r="AK629">
        <v>1401141</v>
      </c>
      <c r="AL629">
        <v>1493925</v>
      </c>
      <c r="AM629">
        <v>0.3785</v>
      </c>
      <c r="AN629">
        <v>480426107</v>
      </c>
      <c r="AO629">
        <v>0.65601701400000001</v>
      </c>
      <c r="AP629">
        <v>51</v>
      </c>
      <c r="AQ629">
        <v>0.57869846599999997</v>
      </c>
      <c r="AR629">
        <v>5.2487282000000003E-2</v>
      </c>
      <c r="AS629">
        <v>1.3624317319999999</v>
      </c>
      <c r="AT629">
        <v>0.3785</v>
      </c>
      <c r="AU629">
        <v>0.83116728299999998</v>
      </c>
      <c r="AV629">
        <v>1.992401979</v>
      </c>
      <c r="AW629">
        <v>15.616604329999999</v>
      </c>
      <c r="AX629">
        <v>1.4708252E-2</v>
      </c>
      <c r="AY629">
        <v>0.65601701400000001</v>
      </c>
      <c r="AZ629">
        <v>1.0167936000000001E-2</v>
      </c>
      <c r="BA629">
        <v>4.540316E-3</v>
      </c>
      <c r="BB629">
        <v>-3.7779029999999998E-2</v>
      </c>
      <c r="BC629">
        <v>1.6999999999999999E-7</v>
      </c>
      <c r="BD629">
        <v>-7.0176797999999999E-2</v>
      </c>
      <c r="BE629">
        <v>0.48260597100000002</v>
      </c>
      <c r="BF629">
        <v>1.4708252E-2</v>
      </c>
      <c r="BG629">
        <v>0.47801630499999997</v>
      </c>
      <c r="BH629">
        <v>1.6999999999999999E-7</v>
      </c>
      <c r="BI629">
        <v>0.53675989999999996</v>
      </c>
      <c r="BJ629">
        <v>-7.0176797999999999E-2</v>
      </c>
      <c r="BK629">
        <v>-7.9918660000000002E-2</v>
      </c>
      <c r="BL629">
        <v>0.60693669800000005</v>
      </c>
      <c r="BM629">
        <v>-1.3136388000000001E-2</v>
      </c>
      <c r="BN629">
        <v>1.88937E-4</v>
      </c>
      <c r="BO629">
        <v>7.7828180000000004E-3</v>
      </c>
      <c r="BP629">
        <v>2.1089757000000001E-2</v>
      </c>
      <c r="BQ629">
        <v>2.0575368E-2</v>
      </c>
      <c r="BR629">
        <v>-3.1687361999999997E-2</v>
      </c>
      <c r="BS629">
        <v>6</v>
      </c>
    </row>
    <row r="630" spans="1:71" hidden="1" x14ac:dyDescent="0.35">
      <c r="A630">
        <v>44012021</v>
      </c>
      <c r="B630">
        <v>14732021</v>
      </c>
      <c r="C630">
        <v>1473</v>
      </c>
      <c r="D630">
        <v>4401</v>
      </c>
      <c r="E630" t="s">
        <v>169</v>
      </c>
      <c r="F630">
        <v>2021</v>
      </c>
      <c r="G630" t="s">
        <v>171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5997162</v>
      </c>
      <c r="N630">
        <v>6056268</v>
      </c>
      <c r="O630">
        <v>3249183</v>
      </c>
      <c r="P630">
        <v>2747979</v>
      </c>
      <c r="Q630">
        <v>2779990</v>
      </c>
      <c r="R630">
        <v>0.32361673699999999</v>
      </c>
      <c r="S630">
        <v>2543995</v>
      </c>
      <c r="T630">
        <v>2862637</v>
      </c>
      <c r="U630">
        <v>638294</v>
      </c>
      <c r="V630">
        <v>5024292</v>
      </c>
      <c r="W630">
        <v>3151677</v>
      </c>
      <c r="X630">
        <v>3563732</v>
      </c>
      <c r="Y630">
        <v>0.711253201</v>
      </c>
      <c r="Z630">
        <v>3.5722164000000001E-2</v>
      </c>
      <c r="AA630">
        <v>2.977534E-3</v>
      </c>
      <c r="AB630">
        <v>1.8673875E-2</v>
      </c>
      <c r="AC630">
        <v>1393006</v>
      </c>
      <c r="AD630">
        <v>433902</v>
      </c>
      <c r="AE630">
        <v>776210</v>
      </c>
      <c r="AF630">
        <v>321791</v>
      </c>
      <c r="AG630">
        <v>195.77</v>
      </c>
      <c r="AH630">
        <v>195.77</v>
      </c>
      <c r="AI630">
        <v>4306239</v>
      </c>
      <c r="AJ630">
        <v>4385524</v>
      </c>
      <c r="AK630">
        <v>1323157</v>
      </c>
      <c r="AL630">
        <v>1401141</v>
      </c>
      <c r="AM630">
        <v>0.28010000000000002</v>
      </c>
      <c r="AN630">
        <v>577748745</v>
      </c>
      <c r="AO630">
        <v>0.86963269799999998</v>
      </c>
      <c r="AP630">
        <v>51</v>
      </c>
      <c r="AQ630">
        <v>0.541786765</v>
      </c>
      <c r="AR630">
        <v>0.12816638899999999</v>
      </c>
      <c r="AS630">
        <v>1.567056735</v>
      </c>
      <c r="AT630">
        <v>0.28010000000000002</v>
      </c>
      <c r="AU630">
        <v>0.76840721099999998</v>
      </c>
      <c r="AV630">
        <v>2.753184766</v>
      </c>
      <c r="AW630">
        <v>15.606796920000001</v>
      </c>
      <c r="AX630">
        <v>5.3133547000000003E-2</v>
      </c>
      <c r="AY630">
        <v>0.86963269799999998</v>
      </c>
      <c r="AZ630">
        <v>2.7454518000000001E-2</v>
      </c>
      <c r="BA630">
        <v>2.5679028999999999E-2</v>
      </c>
      <c r="BB630">
        <v>-7.5032842000000002E-2</v>
      </c>
      <c r="BC630">
        <v>1.6500000000000001E-7</v>
      </c>
      <c r="BD630">
        <v>0.309202796</v>
      </c>
      <c r="BE630">
        <v>0.47267343499999998</v>
      </c>
      <c r="BF630">
        <v>5.3133547000000003E-2</v>
      </c>
      <c r="BG630">
        <v>0.711253201</v>
      </c>
      <c r="BH630">
        <v>1.6500000000000001E-7</v>
      </c>
      <c r="BI630">
        <v>0.82960199300000004</v>
      </c>
      <c r="BJ630">
        <v>0.309202796</v>
      </c>
      <c r="BK630">
        <v>-6.8037774999999995E-2</v>
      </c>
      <c r="BL630">
        <v>0.52039919599999995</v>
      </c>
      <c r="BM630">
        <v>-0.10875565</v>
      </c>
      <c r="BN630">
        <v>-9.4975851E-2</v>
      </c>
      <c r="BO630">
        <v>0.103776806</v>
      </c>
      <c r="BP630">
        <v>-3.3994911000000003E-2</v>
      </c>
      <c r="BQ630">
        <v>-3.4517072000000003E-2</v>
      </c>
      <c r="BR630">
        <v>-2.1274404E-2</v>
      </c>
      <c r="BS630">
        <v>6</v>
      </c>
    </row>
    <row r="631" spans="1:71" hidden="1" x14ac:dyDescent="0.35">
      <c r="A631">
        <v>44012022</v>
      </c>
      <c r="B631">
        <v>14732022</v>
      </c>
      <c r="C631">
        <v>1473</v>
      </c>
      <c r="D631">
        <v>4401</v>
      </c>
      <c r="E631" t="s">
        <v>169</v>
      </c>
      <c r="F631">
        <v>2022</v>
      </c>
      <c r="G631" t="s">
        <v>170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5982993</v>
      </c>
      <c r="N631">
        <v>5997162</v>
      </c>
      <c r="O631">
        <v>3191801</v>
      </c>
      <c r="P631">
        <v>2791192</v>
      </c>
      <c r="Q631">
        <v>2545666</v>
      </c>
      <c r="R631">
        <v>0.33487520399999998</v>
      </c>
      <c r="S631">
        <v>2683040</v>
      </c>
      <c r="T631">
        <v>3006344</v>
      </c>
      <c r="U631">
        <v>636125</v>
      </c>
      <c r="V631">
        <v>4099883</v>
      </c>
      <c r="W631">
        <v>5024292</v>
      </c>
      <c r="X631">
        <v>3151677</v>
      </c>
      <c r="Y631">
        <v>0.64871967799999997</v>
      </c>
      <c r="Z631">
        <v>4.6690417999999997E-2</v>
      </c>
      <c r="AA631">
        <v>3.6991300000000001E-3</v>
      </c>
      <c r="AB631">
        <v>2.4336791999999999E-2</v>
      </c>
      <c r="AC631">
        <v>1380147</v>
      </c>
      <c r="AD631">
        <v>235088</v>
      </c>
      <c r="AE631">
        <v>541713</v>
      </c>
      <c r="AF631">
        <v>172300</v>
      </c>
      <c r="AG631">
        <v>125.34</v>
      </c>
      <c r="AH631">
        <v>125.34</v>
      </c>
      <c r="AI631">
        <v>3214530</v>
      </c>
      <c r="AJ631">
        <v>3659299</v>
      </c>
      <c r="AK631">
        <v>1554335</v>
      </c>
      <c r="AL631">
        <v>1323157</v>
      </c>
      <c r="AM631">
        <v>0.27839999999999998</v>
      </c>
      <c r="AN631">
        <v>631298278</v>
      </c>
      <c r="AO631">
        <v>0.64943674699999998</v>
      </c>
      <c r="AP631">
        <v>51</v>
      </c>
      <c r="AQ631">
        <v>0.53347898000000005</v>
      </c>
      <c r="AR631">
        <v>9.0328224999999998E-2</v>
      </c>
      <c r="AS631">
        <v>1.1516692509999999</v>
      </c>
      <c r="AT631">
        <v>0.27839999999999998</v>
      </c>
      <c r="AU631">
        <v>0.80673275099999997</v>
      </c>
      <c r="AV631">
        <v>2.2527248389999999</v>
      </c>
      <c r="AW631">
        <v>15.6044315</v>
      </c>
      <c r="AX631">
        <v>2.8730255999999999E-2</v>
      </c>
      <c r="AY631">
        <v>0.64943674699999998</v>
      </c>
      <c r="AZ631">
        <v>2.2678295000000001E-2</v>
      </c>
      <c r="BA631">
        <v>6.0519609999999998E-3</v>
      </c>
      <c r="BB631">
        <v>-6.1597969000000002E-2</v>
      </c>
      <c r="BC631">
        <v>1.67E-7</v>
      </c>
      <c r="BD631">
        <v>-0.15414107499999999</v>
      </c>
      <c r="BE631">
        <v>0.50129444599999995</v>
      </c>
      <c r="BF631">
        <v>2.8730255999999999E-2</v>
      </c>
      <c r="BG631">
        <v>0.64871967799999997</v>
      </c>
      <c r="BH631">
        <v>1.67E-7</v>
      </c>
      <c r="BI631">
        <v>0.683637194</v>
      </c>
      <c r="BJ631">
        <v>-0.15414107499999999</v>
      </c>
      <c r="BK631">
        <v>0.31225019399999998</v>
      </c>
      <c r="BL631">
        <v>0.83777826899999996</v>
      </c>
      <c r="BM631">
        <v>2.5473079999999999E-3</v>
      </c>
      <c r="BN631">
        <v>-3.7836319999999999E-3</v>
      </c>
      <c r="BO631">
        <v>2.6833072999999999E-2</v>
      </c>
      <c r="BP631">
        <v>2.8679052E-2</v>
      </c>
      <c r="BQ631">
        <v>2.8120382999999999E-2</v>
      </c>
      <c r="BR631">
        <v>-3.8583325000000002E-2</v>
      </c>
      <c r="BS631">
        <v>6</v>
      </c>
    </row>
    <row r="632" spans="1:71" x14ac:dyDescent="0.35">
      <c r="A632">
        <v>44332017</v>
      </c>
      <c r="B632">
        <v>14632017</v>
      </c>
      <c r="C632">
        <v>1463</v>
      </c>
      <c r="D632">
        <v>4433</v>
      </c>
      <c r="E632" t="s">
        <v>169</v>
      </c>
      <c r="F632">
        <v>2017</v>
      </c>
      <c r="G632" t="s">
        <v>175</v>
      </c>
      <c r="H632">
        <v>1</v>
      </c>
      <c r="I632">
        <v>0</v>
      </c>
      <c r="J632">
        <v>0</v>
      </c>
      <c r="K632">
        <v>0</v>
      </c>
      <c r="L632">
        <v>1</v>
      </c>
      <c r="M632">
        <v>1609049</v>
      </c>
      <c r="N632">
        <v>1450995</v>
      </c>
      <c r="O632">
        <v>767268</v>
      </c>
      <c r="P632">
        <v>841781</v>
      </c>
      <c r="Q632">
        <v>809770</v>
      </c>
      <c r="R632">
        <v>0.37856709100000002</v>
      </c>
      <c r="S632">
        <v>425816</v>
      </c>
      <c r="T632">
        <v>455985</v>
      </c>
      <c r="U632">
        <v>436680</v>
      </c>
      <c r="V632">
        <v>1502708</v>
      </c>
      <c r="W632">
        <v>1508491</v>
      </c>
      <c r="X632">
        <v>1480209</v>
      </c>
      <c r="Y632">
        <v>0.82208897999999997</v>
      </c>
      <c r="Z632">
        <v>0.20589526499999999</v>
      </c>
      <c r="AA632">
        <v>2.2185282000000001E-2</v>
      </c>
      <c r="AB632">
        <v>9.0029467000000002E-2</v>
      </c>
      <c r="AC632">
        <v>122187</v>
      </c>
      <c r="AD632">
        <v>18529</v>
      </c>
      <c r="AE632">
        <v>140640</v>
      </c>
      <c r="AF632">
        <v>9751</v>
      </c>
      <c r="AG632">
        <v>38.75</v>
      </c>
      <c r="AH632">
        <v>38.75</v>
      </c>
      <c r="AI632">
        <v>644482</v>
      </c>
      <c r="AJ632">
        <v>1190620</v>
      </c>
      <c r="AK632">
        <v>262390</v>
      </c>
      <c r="AL632">
        <v>260163</v>
      </c>
      <c r="AM632">
        <v>0.15129999999999999</v>
      </c>
      <c r="AN632">
        <v>525579162</v>
      </c>
      <c r="AO632">
        <v>0.28591468399999997</v>
      </c>
      <c r="AP632">
        <v>49</v>
      </c>
      <c r="AQ632">
        <v>0.47684564000000002</v>
      </c>
      <c r="AR632">
        <v>9.6926592000000006E-2</v>
      </c>
      <c r="AS632">
        <v>0.76561718499999998</v>
      </c>
      <c r="AT632">
        <v>0.15129999999999999</v>
      </c>
      <c r="AU632">
        <v>0.57265324799999995</v>
      </c>
      <c r="AV632">
        <v>2.1861177939999998</v>
      </c>
      <c r="AW632">
        <v>14.29115388</v>
      </c>
      <c r="AX632">
        <v>6.7202160000000002E-3</v>
      </c>
      <c r="AY632">
        <v>0.28591468399999997</v>
      </c>
      <c r="AZ632">
        <v>2.1405222000000002E-2</v>
      </c>
      <c r="BA632">
        <v>-1.4685006E-2</v>
      </c>
      <c r="BB632">
        <v>-9.0206376000000005E-2</v>
      </c>
      <c r="BC632">
        <v>6.8899999999999999E-7</v>
      </c>
      <c r="BD632">
        <v>-3.9855410000000004E-3</v>
      </c>
      <c r="BE632">
        <v>0.31425676899999999</v>
      </c>
      <c r="BF632">
        <v>6.7202160000000002E-3</v>
      </c>
      <c r="BG632">
        <v>0.82208897999999997</v>
      </c>
      <c r="BH632">
        <v>6.8899999999999999E-7</v>
      </c>
      <c r="BI632">
        <v>1.035639682</v>
      </c>
      <c r="BJ632">
        <v>-3.9855410000000004E-3</v>
      </c>
      <c r="BK632">
        <v>1.9491451999999999E-2</v>
      </c>
      <c r="BL632">
        <v>1.039625223</v>
      </c>
      <c r="BM632">
        <v>-9.8062435000000003E-2</v>
      </c>
      <c r="BN632">
        <v>-8.2134230000000003E-2</v>
      </c>
      <c r="BO632">
        <v>6.3318171000000006E-2</v>
      </c>
      <c r="BP632">
        <v>-4.2171858999999999E-2</v>
      </c>
      <c r="BQ632">
        <v>-4.2296462E-2</v>
      </c>
      <c r="BR632">
        <v>8.3063684999999998E-2</v>
      </c>
      <c r="BS632">
        <v>6</v>
      </c>
    </row>
    <row r="633" spans="1:71" x14ac:dyDescent="0.35">
      <c r="A633">
        <v>44332018</v>
      </c>
      <c r="B633">
        <v>14632018</v>
      </c>
      <c r="C633">
        <v>1463</v>
      </c>
      <c r="D633">
        <v>4433</v>
      </c>
      <c r="E633" t="s">
        <v>169</v>
      </c>
      <c r="F633">
        <v>2018</v>
      </c>
      <c r="G633" t="s">
        <v>174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1678327</v>
      </c>
      <c r="N633">
        <v>1609049</v>
      </c>
      <c r="O633">
        <v>771650</v>
      </c>
      <c r="P633">
        <v>906677</v>
      </c>
      <c r="Q633">
        <v>861745</v>
      </c>
      <c r="R633">
        <v>0.35967782199999998</v>
      </c>
      <c r="S633">
        <v>381122</v>
      </c>
      <c r="T633">
        <v>451822</v>
      </c>
      <c r="U633">
        <v>400462</v>
      </c>
      <c r="V633">
        <v>1603890</v>
      </c>
      <c r="W633">
        <v>1502708</v>
      </c>
      <c r="X633">
        <v>1508491</v>
      </c>
      <c r="Y633">
        <v>0.82206197599999997</v>
      </c>
      <c r="Z633">
        <v>0.166646883</v>
      </c>
      <c r="AA633">
        <v>1.9677159999999999E-2</v>
      </c>
      <c r="AB633">
        <v>8.4305657000000006E-2</v>
      </c>
      <c r="AC633">
        <v>168780</v>
      </c>
      <c r="AD633">
        <v>92508</v>
      </c>
      <c r="AE633">
        <v>68914</v>
      </c>
      <c r="AF633">
        <v>62157</v>
      </c>
      <c r="AG633">
        <v>26.4</v>
      </c>
      <c r="AH633">
        <v>26.4</v>
      </c>
      <c r="AI633">
        <v>883351</v>
      </c>
      <c r="AJ633">
        <v>1267585</v>
      </c>
      <c r="AK633">
        <v>317543</v>
      </c>
      <c r="AL633">
        <v>262390</v>
      </c>
      <c r="AM633">
        <v>0.17879999999999999</v>
      </c>
      <c r="AN633">
        <v>569489220</v>
      </c>
      <c r="AO633">
        <v>0.28163658699999999</v>
      </c>
      <c r="AP633">
        <v>49</v>
      </c>
      <c r="AQ633">
        <v>0.45977333399999998</v>
      </c>
      <c r="AR633">
        <v>4.2829025E-2</v>
      </c>
      <c r="AS633">
        <v>0.97427308700000004</v>
      </c>
      <c r="AT633">
        <v>0.17879999999999999</v>
      </c>
      <c r="AU633">
        <v>0.55146673599999996</v>
      </c>
      <c r="AV633">
        <v>2.5813306659999999</v>
      </c>
      <c r="AW633">
        <v>14.33330802</v>
      </c>
      <c r="AX633">
        <v>3.8629650000000001E-2</v>
      </c>
      <c r="AY633">
        <v>0.28163658699999999</v>
      </c>
      <c r="AZ633">
        <v>2.0249050000000001E-2</v>
      </c>
      <c r="BA633">
        <v>1.8380601E-2</v>
      </c>
      <c r="BB633">
        <v>-4.199375E-3</v>
      </c>
      <c r="BC633">
        <v>6.2099999999999996E-7</v>
      </c>
      <c r="BD633">
        <v>6.2883106999999994E-2</v>
      </c>
      <c r="BE633">
        <v>0.28080064700000001</v>
      </c>
      <c r="BF633">
        <v>3.8629650000000001E-2</v>
      </c>
      <c r="BG633">
        <v>0.82206197599999997</v>
      </c>
      <c r="BH633">
        <v>6.2099999999999996E-7</v>
      </c>
      <c r="BI633">
        <v>0.99679375800000003</v>
      </c>
      <c r="BJ633">
        <v>6.2883106999999994E-2</v>
      </c>
      <c r="BK633">
        <v>-3.5940479999999999E-3</v>
      </c>
      <c r="BL633">
        <v>0.93391065200000001</v>
      </c>
      <c r="BM633">
        <v>6.8371109999999999E-3</v>
      </c>
      <c r="BN633">
        <v>4.4424140000000004E-3</v>
      </c>
      <c r="BO633">
        <v>-1.5489947E-2</v>
      </c>
      <c r="BP633">
        <v>-5.3255249999999997E-2</v>
      </c>
      <c r="BQ633">
        <v>-5.3417037000000001E-2</v>
      </c>
      <c r="BR633">
        <v>7.6967704999999997E-2</v>
      </c>
      <c r="BS633">
        <v>6</v>
      </c>
    </row>
    <row r="634" spans="1:71" x14ac:dyDescent="0.35">
      <c r="A634">
        <v>44332019</v>
      </c>
      <c r="B634">
        <v>14632019</v>
      </c>
      <c r="C634">
        <v>1463</v>
      </c>
      <c r="D634">
        <v>4433</v>
      </c>
      <c r="E634" t="s">
        <v>169</v>
      </c>
      <c r="F634">
        <v>2019</v>
      </c>
      <c r="G634" t="s">
        <v>173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1608184</v>
      </c>
      <c r="N634">
        <v>1678327</v>
      </c>
      <c r="O634">
        <v>468723</v>
      </c>
      <c r="P634">
        <v>1139461</v>
      </c>
      <c r="Q634">
        <v>777900</v>
      </c>
      <c r="R634">
        <v>0.26446724999999999</v>
      </c>
      <c r="S634">
        <v>181341</v>
      </c>
      <c r="T634">
        <v>455912</v>
      </c>
      <c r="U634">
        <v>302168</v>
      </c>
      <c r="V634">
        <v>1580098</v>
      </c>
      <c r="W634">
        <v>1603890</v>
      </c>
      <c r="X634">
        <v>1502708</v>
      </c>
      <c r="Y634">
        <v>0.73314616300000002</v>
      </c>
      <c r="Z634">
        <v>0.173097376</v>
      </c>
      <c r="AA634">
        <v>2.2010027000000001E-2</v>
      </c>
      <c r="AB634">
        <v>9.1289274000000004E-2</v>
      </c>
      <c r="AC634">
        <v>126585</v>
      </c>
      <c r="AD634">
        <v>46907</v>
      </c>
      <c r="AE634">
        <v>22302</v>
      </c>
      <c r="AF634">
        <v>18545</v>
      </c>
      <c r="AG634">
        <v>32.64</v>
      </c>
      <c r="AH634">
        <v>32.64</v>
      </c>
      <c r="AI634">
        <v>1693491</v>
      </c>
      <c r="AJ634">
        <v>1244532</v>
      </c>
      <c r="AK634">
        <v>303470</v>
      </c>
      <c r="AL634">
        <v>317543</v>
      </c>
      <c r="AM634">
        <v>0.16880000000000001</v>
      </c>
      <c r="AN634">
        <v>568404020</v>
      </c>
      <c r="AO634">
        <v>0.27798853400000001</v>
      </c>
      <c r="AP634">
        <v>49</v>
      </c>
      <c r="AQ634">
        <v>0.291461052</v>
      </c>
      <c r="AR634">
        <v>1.3288233E-2</v>
      </c>
      <c r="AS634">
        <v>1.4862211169999999</v>
      </c>
      <c r="AT634">
        <v>0.16880000000000001</v>
      </c>
      <c r="AU634">
        <v>0.60693416700000002</v>
      </c>
      <c r="AV634">
        <v>3.9372362590000001</v>
      </c>
      <c r="AW634">
        <v>14.29061615</v>
      </c>
      <c r="AX634">
        <v>1.1049694000000001E-2</v>
      </c>
      <c r="AY634">
        <v>0.27798853400000001</v>
      </c>
      <c r="AZ634">
        <v>1.5649417999999998E-2</v>
      </c>
      <c r="BA634">
        <v>-4.5997240000000003E-3</v>
      </c>
      <c r="BB634">
        <v>-2.2385389999999999E-3</v>
      </c>
      <c r="BC634">
        <v>5.9599999999999999E-7</v>
      </c>
      <c r="BD634">
        <v>-1.4176022E-2</v>
      </c>
      <c r="BE634">
        <v>0.27164670499999999</v>
      </c>
      <c r="BF634">
        <v>1.1049694000000001E-2</v>
      </c>
      <c r="BG634">
        <v>0.73314616300000002</v>
      </c>
      <c r="BH634">
        <v>5.9599999999999999E-7</v>
      </c>
      <c r="BI634">
        <v>0.94147207300000002</v>
      </c>
      <c r="BJ634">
        <v>-1.4176022E-2</v>
      </c>
      <c r="BK634">
        <v>6.0287417000000003E-2</v>
      </c>
      <c r="BL634">
        <v>0.95564809500000003</v>
      </c>
      <c r="BM634">
        <v>-1.2575355E-2</v>
      </c>
      <c r="BN634">
        <v>9.6667950000000006E-3</v>
      </c>
      <c r="BO634">
        <v>-1.7665195000000002E-2</v>
      </c>
      <c r="BP634">
        <v>-7.8302379000000005E-2</v>
      </c>
      <c r="BQ634">
        <v>-7.8519811999999994E-2</v>
      </c>
      <c r="BR634">
        <v>8.2754722000000003E-2</v>
      </c>
      <c r="BS634">
        <v>6</v>
      </c>
    </row>
    <row r="635" spans="1:71" x14ac:dyDescent="0.35">
      <c r="A635">
        <v>44332020</v>
      </c>
      <c r="B635">
        <v>14632020</v>
      </c>
      <c r="C635">
        <v>1463</v>
      </c>
      <c r="D635">
        <v>4433</v>
      </c>
      <c r="E635" t="s">
        <v>169</v>
      </c>
      <c r="F635">
        <v>2020</v>
      </c>
      <c r="G635" t="s">
        <v>172</v>
      </c>
      <c r="H635">
        <v>1</v>
      </c>
      <c r="I635">
        <v>0</v>
      </c>
      <c r="J635">
        <v>0</v>
      </c>
      <c r="K635">
        <v>0</v>
      </c>
      <c r="L635">
        <v>1</v>
      </c>
      <c r="M635">
        <v>4236464</v>
      </c>
      <c r="N635">
        <v>1608184</v>
      </c>
      <c r="O635">
        <v>1727645</v>
      </c>
      <c r="P635">
        <v>2508819</v>
      </c>
      <c r="Q635">
        <v>1490960</v>
      </c>
      <c r="R635">
        <v>0.199926873</v>
      </c>
      <c r="S635">
        <v>1205818</v>
      </c>
      <c r="T635">
        <v>2352555</v>
      </c>
      <c r="U635">
        <v>649347</v>
      </c>
      <c r="V635">
        <v>2107818</v>
      </c>
      <c r="W635">
        <v>1580098</v>
      </c>
      <c r="X635">
        <v>1603890</v>
      </c>
      <c r="Y635">
        <v>1.13858551</v>
      </c>
      <c r="Z635">
        <v>0.246478637</v>
      </c>
      <c r="AA635">
        <v>2.7989607999999999E-2</v>
      </c>
      <c r="AB635">
        <v>7.8178001999999996E-2</v>
      </c>
      <c r="AC635">
        <v>466395</v>
      </c>
      <c r="AD635">
        <v>372460</v>
      </c>
      <c r="AE635">
        <v>120636</v>
      </c>
      <c r="AF635">
        <v>337711</v>
      </c>
      <c r="AG635">
        <v>53.17</v>
      </c>
      <c r="AH635">
        <v>53.17</v>
      </c>
      <c r="AI635">
        <v>1989213</v>
      </c>
      <c r="AJ635">
        <v>1616950</v>
      </c>
      <c r="AK635">
        <v>517575</v>
      </c>
      <c r="AL635">
        <v>303470</v>
      </c>
      <c r="AM635">
        <v>0.11940000000000001</v>
      </c>
      <c r="AN635">
        <v>480426107</v>
      </c>
      <c r="AO635">
        <v>0.43873927099999999</v>
      </c>
      <c r="AP635">
        <v>51</v>
      </c>
      <c r="AQ635">
        <v>0.40780353600000002</v>
      </c>
      <c r="AR635">
        <v>7.5013804000000003E-2</v>
      </c>
      <c r="AS635">
        <v>0.79288820800000004</v>
      </c>
      <c r="AT635">
        <v>0.11940000000000001</v>
      </c>
      <c r="AU635">
        <v>1.90605677</v>
      </c>
      <c r="AV635">
        <v>2.0549598200000001</v>
      </c>
      <c r="AW635">
        <v>15.25923952</v>
      </c>
      <c r="AX635">
        <v>0.20999524899999999</v>
      </c>
      <c r="AY635">
        <v>0.43873927099999999</v>
      </c>
      <c r="AZ635">
        <v>1.0167936000000001E-2</v>
      </c>
      <c r="BA635">
        <v>0.19982731300000001</v>
      </c>
      <c r="BB635">
        <v>0.13498144500000001</v>
      </c>
      <c r="BC635">
        <v>6.2200000000000004E-7</v>
      </c>
      <c r="BD635">
        <v>0.32814652999999999</v>
      </c>
      <c r="BE635">
        <v>1.4628643240000001</v>
      </c>
      <c r="BF635">
        <v>0.20999524899999999</v>
      </c>
      <c r="BG635">
        <v>1.13858551</v>
      </c>
      <c r="BH635">
        <v>6.2200000000000004E-7</v>
      </c>
      <c r="BI635">
        <v>1.310682111</v>
      </c>
      <c r="BJ635">
        <v>0.32814652999999999</v>
      </c>
      <c r="BK635">
        <v>-1.4794326999999999E-2</v>
      </c>
      <c r="BL635">
        <v>0.98253558100000005</v>
      </c>
      <c r="BM635">
        <v>0.11688166699999999</v>
      </c>
      <c r="BN635">
        <v>9.7533963000000001E-2</v>
      </c>
      <c r="BO635">
        <v>-7.6150610000000002E-3</v>
      </c>
      <c r="BP635">
        <v>6.6345346999999999E-2</v>
      </c>
      <c r="BQ635">
        <v>6.5945930999999999E-2</v>
      </c>
      <c r="BR635">
        <v>0.14849287799999999</v>
      </c>
      <c r="BS635">
        <v>6</v>
      </c>
    </row>
    <row r="636" spans="1:71" x14ac:dyDescent="0.35">
      <c r="A636">
        <v>44332021</v>
      </c>
      <c r="B636">
        <v>14632021</v>
      </c>
      <c r="C636">
        <v>1463</v>
      </c>
      <c r="D636">
        <v>4433</v>
      </c>
      <c r="E636" t="s">
        <v>169</v>
      </c>
      <c r="F636">
        <v>2021</v>
      </c>
      <c r="G636" t="s">
        <v>171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4676415</v>
      </c>
      <c r="N636">
        <v>4236464</v>
      </c>
      <c r="O636">
        <v>2196719</v>
      </c>
      <c r="P636">
        <v>2479696</v>
      </c>
      <c r="Q636">
        <v>1883855</v>
      </c>
      <c r="R636">
        <v>0.42974522100000001</v>
      </c>
      <c r="S636">
        <v>1347436</v>
      </c>
      <c r="T636">
        <v>2396715</v>
      </c>
      <c r="U636">
        <v>671536</v>
      </c>
      <c r="V636">
        <v>2879693</v>
      </c>
      <c r="W636">
        <v>2107818</v>
      </c>
      <c r="X636">
        <v>1580098</v>
      </c>
      <c r="Y636">
        <v>0.59898207599999997</v>
      </c>
      <c r="Z636">
        <v>0.115830088</v>
      </c>
      <c r="AA636">
        <v>2.3342419E-2</v>
      </c>
      <c r="AB636">
        <v>7.4325631000000003E-2</v>
      </c>
      <c r="AC636">
        <v>428427</v>
      </c>
      <c r="AD636">
        <v>114448</v>
      </c>
      <c r="AE636">
        <v>144498</v>
      </c>
      <c r="AF636">
        <v>77995</v>
      </c>
      <c r="AG636">
        <v>72.39</v>
      </c>
      <c r="AH636">
        <v>72.39</v>
      </c>
      <c r="AI636">
        <v>1448615</v>
      </c>
      <c r="AJ636">
        <v>2304672</v>
      </c>
      <c r="AK636">
        <v>750469</v>
      </c>
      <c r="AL636">
        <v>517575</v>
      </c>
      <c r="AM636">
        <v>8.3500000000000005E-2</v>
      </c>
      <c r="AN636">
        <v>577748745</v>
      </c>
      <c r="AO636">
        <v>0.49843345</v>
      </c>
      <c r="AP636">
        <v>51</v>
      </c>
      <c r="AQ636">
        <v>0.46974423799999998</v>
      </c>
      <c r="AR636">
        <v>3.4108161999999997E-2</v>
      </c>
      <c r="AS636">
        <v>0.58419056199999997</v>
      </c>
      <c r="AT636">
        <v>8.3500000000000005E-2</v>
      </c>
      <c r="AU636">
        <v>0.74486552900000003</v>
      </c>
      <c r="AV636">
        <v>1.7038901200000001</v>
      </c>
      <c r="AW636">
        <v>15.35804235</v>
      </c>
      <c r="AX636">
        <v>1.8410401E-2</v>
      </c>
      <c r="AY636">
        <v>0.49843345</v>
      </c>
      <c r="AZ636">
        <v>2.7454518000000001E-2</v>
      </c>
      <c r="BA636">
        <v>-9.0441170000000008E-3</v>
      </c>
      <c r="BB636">
        <v>-1.5697761000000001E-2</v>
      </c>
      <c r="BC636">
        <v>2.36E-7</v>
      </c>
      <c r="BD636">
        <v>0.182197937</v>
      </c>
      <c r="BE636">
        <v>0.56573477299999997</v>
      </c>
      <c r="BF636">
        <v>1.8410401E-2</v>
      </c>
      <c r="BG636">
        <v>0.59898207599999997</v>
      </c>
      <c r="BH636">
        <v>2.36E-7</v>
      </c>
      <c r="BI636">
        <v>0.67973975499999995</v>
      </c>
      <c r="BJ636">
        <v>0.182197937</v>
      </c>
      <c r="BK636">
        <v>0.124566148</v>
      </c>
      <c r="BL636">
        <v>0.49754181800000002</v>
      </c>
      <c r="BM636">
        <v>-1.5713580000000001E-2</v>
      </c>
      <c r="BN636">
        <v>-4.4254239999999999E-3</v>
      </c>
      <c r="BO636">
        <v>2.3998529000000001E-2</v>
      </c>
      <c r="BP636">
        <v>2.1594168E-2</v>
      </c>
      <c r="BQ636">
        <v>2.0948350000000001E-2</v>
      </c>
      <c r="BR636">
        <v>5.5278765000000001E-2</v>
      </c>
      <c r="BS636">
        <v>6</v>
      </c>
    </row>
    <row r="637" spans="1:71" x14ac:dyDescent="0.35">
      <c r="A637">
        <v>44332022</v>
      </c>
      <c r="B637">
        <v>14632022</v>
      </c>
      <c r="C637">
        <v>1463</v>
      </c>
      <c r="D637">
        <v>4433</v>
      </c>
      <c r="E637" t="s">
        <v>169</v>
      </c>
      <c r="F637">
        <v>2022</v>
      </c>
      <c r="G637" t="s">
        <v>170</v>
      </c>
      <c r="H637">
        <v>1</v>
      </c>
      <c r="I637">
        <v>0</v>
      </c>
      <c r="J637">
        <v>1</v>
      </c>
      <c r="K637">
        <v>1</v>
      </c>
      <c r="L637">
        <v>1</v>
      </c>
      <c r="M637">
        <v>5306759</v>
      </c>
      <c r="N637">
        <v>4676415</v>
      </c>
      <c r="O637">
        <v>3051870</v>
      </c>
      <c r="P637">
        <v>2254889</v>
      </c>
      <c r="Q637">
        <v>1758181</v>
      </c>
      <c r="R637">
        <v>0.37072589900000003</v>
      </c>
      <c r="S637">
        <v>2262706</v>
      </c>
      <c r="T637">
        <v>2848306</v>
      </c>
      <c r="U637">
        <v>670730</v>
      </c>
      <c r="V637">
        <v>3217811</v>
      </c>
      <c r="W637">
        <v>2879693</v>
      </c>
      <c r="X637">
        <v>2107818</v>
      </c>
      <c r="Y637">
        <v>0.52744164100000002</v>
      </c>
      <c r="Z637">
        <v>0.112731654</v>
      </c>
      <c r="AA637">
        <v>1.9374973E-2</v>
      </c>
      <c r="AB637">
        <v>6.8961476999999993E-2</v>
      </c>
      <c r="AC637">
        <v>521497</v>
      </c>
      <c r="AD637">
        <v>204028</v>
      </c>
      <c r="AE637">
        <v>377393</v>
      </c>
      <c r="AF637">
        <v>116932</v>
      </c>
      <c r="AG637">
        <v>78.290000000000006</v>
      </c>
      <c r="AH637">
        <v>78.290000000000006</v>
      </c>
      <c r="AI637">
        <v>1855933</v>
      </c>
      <c r="AJ637">
        <v>2549291</v>
      </c>
      <c r="AK637">
        <v>667714</v>
      </c>
      <c r="AL637">
        <v>750469</v>
      </c>
      <c r="AM637">
        <v>8.0399999999999999E-2</v>
      </c>
      <c r="AN637">
        <v>631298278</v>
      </c>
      <c r="AO637">
        <v>0.50971325499999998</v>
      </c>
      <c r="AP637">
        <v>51</v>
      </c>
      <c r="AQ637">
        <v>0.57509112399999995</v>
      </c>
      <c r="AR637">
        <v>8.0701349000000006E-2</v>
      </c>
      <c r="AS637">
        <v>0.82307067</v>
      </c>
      <c r="AT637">
        <v>8.0399999999999999E-2</v>
      </c>
      <c r="AU637">
        <v>0.82260984100000001</v>
      </c>
      <c r="AV637">
        <v>1.6332633219999999</v>
      </c>
      <c r="AW637">
        <v>15.48449185</v>
      </c>
      <c r="AX637">
        <v>2.5004624E-2</v>
      </c>
      <c r="AY637">
        <v>0.50971325499999998</v>
      </c>
      <c r="AZ637">
        <v>2.2678295000000001E-2</v>
      </c>
      <c r="BA637">
        <v>2.3263289999999998E-3</v>
      </c>
      <c r="BB637">
        <v>-5.5696725000000002E-2</v>
      </c>
      <c r="BC637">
        <v>2.1400000000000001E-7</v>
      </c>
      <c r="BD637">
        <v>7.2302822000000003E-2</v>
      </c>
      <c r="BE637">
        <v>0.60907896299999997</v>
      </c>
      <c r="BF637">
        <v>2.5004624E-2</v>
      </c>
      <c r="BG637">
        <v>0.52744164100000002</v>
      </c>
      <c r="BH637">
        <v>2.1400000000000001E-7</v>
      </c>
      <c r="BI637">
        <v>0.68809355000000005</v>
      </c>
      <c r="BJ637">
        <v>7.2302822000000003E-2</v>
      </c>
      <c r="BK637">
        <v>0.16505699300000001</v>
      </c>
      <c r="BL637">
        <v>0.61579072899999998</v>
      </c>
      <c r="BM637">
        <v>6.5959019999999998E-3</v>
      </c>
      <c r="BN637">
        <v>9.0829629999999995E-3</v>
      </c>
      <c r="BO637">
        <v>1.2040746E-2</v>
      </c>
      <c r="BP637">
        <v>-6.1044053000000001E-2</v>
      </c>
      <c r="BQ637">
        <v>-6.1568878E-2</v>
      </c>
      <c r="BR637">
        <v>4.1239090999999999E-2</v>
      </c>
      <c r="BS637">
        <v>6</v>
      </c>
    </row>
    <row r="638" spans="1:71" x14ac:dyDescent="0.35">
      <c r="A638">
        <v>45342017</v>
      </c>
      <c r="B638">
        <v>22352017</v>
      </c>
      <c r="C638">
        <v>2235</v>
      </c>
      <c r="D638">
        <v>4534</v>
      </c>
      <c r="E638" t="s">
        <v>190</v>
      </c>
      <c r="F638">
        <v>2017</v>
      </c>
      <c r="G638" t="s">
        <v>196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2277256</v>
      </c>
      <c r="N638">
        <v>2492171</v>
      </c>
      <c r="O638">
        <v>1244938</v>
      </c>
      <c r="P638">
        <v>1032318</v>
      </c>
      <c r="Q638">
        <v>1515610</v>
      </c>
      <c r="R638">
        <v>0.47795021700000001</v>
      </c>
      <c r="S638">
        <v>858391</v>
      </c>
      <c r="T638">
        <v>683427</v>
      </c>
      <c r="U638">
        <v>660801</v>
      </c>
      <c r="V638">
        <v>2274521</v>
      </c>
      <c r="W638">
        <v>2299012</v>
      </c>
      <c r="X638">
        <v>1175347</v>
      </c>
      <c r="Y638">
        <v>0.80453106900000004</v>
      </c>
      <c r="Z638">
        <v>7.5031768999999998E-2</v>
      </c>
      <c r="AA638">
        <v>9.0282750000000005E-3</v>
      </c>
      <c r="AB638">
        <v>1.3964699000000001E-2</v>
      </c>
      <c r="AC638">
        <v>205944</v>
      </c>
      <c r="AD638">
        <v>90234</v>
      </c>
      <c r="AE638">
        <v>356248</v>
      </c>
      <c r="AF638">
        <v>66734</v>
      </c>
      <c r="AG638">
        <v>101.97</v>
      </c>
      <c r="AH638">
        <v>101.97</v>
      </c>
      <c r="AI638">
        <v>1588161</v>
      </c>
      <c r="AJ638">
        <v>1965996</v>
      </c>
      <c r="AK638">
        <v>326047</v>
      </c>
      <c r="AL638">
        <v>287014</v>
      </c>
      <c r="AM638">
        <v>0.2853</v>
      </c>
      <c r="AN638">
        <v>440153893</v>
      </c>
      <c r="AO638">
        <v>0.51675585199999996</v>
      </c>
      <c r="AP638">
        <v>85</v>
      </c>
      <c r="AQ638">
        <v>0.54668337700000003</v>
      </c>
      <c r="AR638">
        <v>0.14294685200000001</v>
      </c>
      <c r="AS638">
        <v>1.5384416430000001</v>
      </c>
      <c r="AT638">
        <v>0.2853</v>
      </c>
      <c r="AU638">
        <v>0.49350867199999998</v>
      </c>
      <c r="AV638">
        <v>2.8202347400000001</v>
      </c>
      <c r="AW638">
        <v>14.63848177</v>
      </c>
      <c r="AX638">
        <v>2.6777456000000002E-2</v>
      </c>
      <c r="AY638">
        <v>0.51675585199999996</v>
      </c>
      <c r="AZ638">
        <v>4.8130376000000002E-2</v>
      </c>
      <c r="BA638">
        <v>-2.1352920000000001E-2</v>
      </c>
      <c r="BB638">
        <v>-0.11616939599999999</v>
      </c>
      <c r="BC638">
        <v>4.01E-7</v>
      </c>
      <c r="BD638">
        <v>-9.8271750000000005E-3</v>
      </c>
      <c r="BE638">
        <v>0.274229577</v>
      </c>
      <c r="BF638">
        <v>2.6777456000000002E-2</v>
      </c>
      <c r="BG638">
        <v>0.80453106900000004</v>
      </c>
      <c r="BH638">
        <v>4.01E-7</v>
      </c>
      <c r="BI638">
        <v>0.91266650599999999</v>
      </c>
      <c r="BJ638">
        <v>-9.8271750000000005E-3</v>
      </c>
      <c r="BK638">
        <v>0.45087796899999999</v>
      </c>
      <c r="BL638">
        <v>0.92249368099999995</v>
      </c>
      <c r="BM638">
        <v>-9.7625534E-2</v>
      </c>
      <c r="BN638">
        <v>-9.1021444000000007E-2</v>
      </c>
      <c r="BO638">
        <v>5.7112217E-2</v>
      </c>
      <c r="BP638">
        <v>7.3961996000000002E-2</v>
      </c>
      <c r="BQ638">
        <v>7.3804487000000002E-2</v>
      </c>
      <c r="BR638">
        <v>-5.2058581999999999E-2</v>
      </c>
      <c r="BS638">
        <v>6</v>
      </c>
    </row>
    <row r="639" spans="1:71" x14ac:dyDescent="0.35">
      <c r="A639">
        <v>45342018</v>
      </c>
      <c r="B639">
        <v>22352018</v>
      </c>
      <c r="C639">
        <v>2235</v>
      </c>
      <c r="D639">
        <v>4534</v>
      </c>
      <c r="E639" t="s">
        <v>190</v>
      </c>
      <c r="F639">
        <v>2018</v>
      </c>
      <c r="G639" t="s">
        <v>195</v>
      </c>
      <c r="H639">
        <v>1</v>
      </c>
      <c r="I639">
        <v>0</v>
      </c>
      <c r="J639">
        <v>0</v>
      </c>
      <c r="K639">
        <v>0</v>
      </c>
      <c r="L639">
        <v>1</v>
      </c>
      <c r="M639">
        <v>2111230</v>
      </c>
      <c r="N639">
        <v>2277256</v>
      </c>
      <c r="O639">
        <v>1118399</v>
      </c>
      <c r="P639">
        <v>992831</v>
      </c>
      <c r="Q639">
        <v>1315906</v>
      </c>
      <c r="R639">
        <v>0.44750311399999998</v>
      </c>
      <c r="S639">
        <v>697420</v>
      </c>
      <c r="T639">
        <v>760229</v>
      </c>
      <c r="U639">
        <v>428792</v>
      </c>
      <c r="V639">
        <v>1553690</v>
      </c>
      <c r="W639">
        <v>2274521</v>
      </c>
      <c r="X639">
        <v>2299012</v>
      </c>
      <c r="Y639">
        <v>0.60081167899999999</v>
      </c>
      <c r="Z639">
        <v>8.2602921999999995E-2</v>
      </c>
      <c r="AA639">
        <v>1.3632063E-2</v>
      </c>
      <c r="AB639">
        <v>2.2197478E-2</v>
      </c>
      <c r="AC639">
        <v>153407</v>
      </c>
      <c r="AD639">
        <v>14294</v>
      </c>
      <c r="AE639">
        <v>139388</v>
      </c>
      <c r="AF639">
        <v>-9098</v>
      </c>
      <c r="AG639">
        <v>101.1</v>
      </c>
      <c r="AH639">
        <v>101.1</v>
      </c>
      <c r="AI639">
        <v>869632</v>
      </c>
      <c r="AJ639">
        <v>1368835</v>
      </c>
      <c r="AK639">
        <v>325414</v>
      </c>
      <c r="AL639">
        <v>326047</v>
      </c>
      <c r="AM639">
        <v>0.27710000000000001</v>
      </c>
      <c r="AN639">
        <v>458498069</v>
      </c>
      <c r="AO639">
        <v>0.338865113</v>
      </c>
      <c r="AP639">
        <v>86</v>
      </c>
      <c r="AQ639">
        <v>0.52973811500000001</v>
      </c>
      <c r="AR639">
        <v>6.1208752999999998E-2</v>
      </c>
      <c r="AS639">
        <v>0.87591140899999997</v>
      </c>
      <c r="AT639">
        <v>0.27710000000000001</v>
      </c>
      <c r="AU639">
        <v>0.55393816100000004</v>
      </c>
      <c r="AV639">
        <v>2.0744743200000002</v>
      </c>
      <c r="AW639">
        <v>14.56278127</v>
      </c>
      <c r="AX639">
        <v>-3.9951589999999999E-3</v>
      </c>
      <c r="AY639">
        <v>0.338865113</v>
      </c>
      <c r="AZ639">
        <v>5.2248975000000003E-2</v>
      </c>
      <c r="BA639">
        <v>-5.6244134000000001E-2</v>
      </c>
      <c r="BB639">
        <v>-6.5203912000000003E-2</v>
      </c>
      <c r="BC639">
        <v>4.39E-7</v>
      </c>
      <c r="BD639">
        <v>-0.31653490000000001</v>
      </c>
      <c r="BE639">
        <v>0.33383554599999998</v>
      </c>
      <c r="BF639">
        <v>-3.9951589999999999E-3</v>
      </c>
      <c r="BG639">
        <v>0.60081167899999999</v>
      </c>
      <c r="BH639">
        <v>4.39E-7</v>
      </c>
      <c r="BI639">
        <v>0.68226409300000002</v>
      </c>
      <c r="BJ639">
        <v>-0.31653490000000001</v>
      </c>
      <c r="BK639">
        <v>-1.075461E-2</v>
      </c>
      <c r="BL639">
        <v>0.99879899299999997</v>
      </c>
      <c r="BM639">
        <v>-2.7555043000000001E-2</v>
      </c>
      <c r="BN639">
        <v>-2.7312980000000001E-2</v>
      </c>
      <c r="BO639">
        <v>3.777809E-3</v>
      </c>
      <c r="BP639">
        <v>4.1636971000000002E-2</v>
      </c>
      <c r="BQ639">
        <v>4.1634412000000003E-2</v>
      </c>
      <c r="BR639">
        <v>-4.661067E-2</v>
      </c>
      <c r="BS639">
        <v>6</v>
      </c>
    </row>
    <row r="640" spans="1:71" x14ac:dyDescent="0.35">
      <c r="A640">
        <v>45342019</v>
      </c>
      <c r="B640">
        <v>22352019</v>
      </c>
      <c r="C640">
        <v>2235</v>
      </c>
      <c r="D640">
        <v>4534</v>
      </c>
      <c r="E640" t="s">
        <v>190</v>
      </c>
      <c r="F640">
        <v>2019</v>
      </c>
      <c r="G640" t="s">
        <v>194</v>
      </c>
      <c r="H640">
        <v>1</v>
      </c>
      <c r="I640">
        <v>0</v>
      </c>
      <c r="J640">
        <v>0</v>
      </c>
      <c r="K640">
        <v>0</v>
      </c>
      <c r="L640">
        <v>1</v>
      </c>
      <c r="M640">
        <v>1712268</v>
      </c>
      <c r="N640">
        <v>2111230</v>
      </c>
      <c r="O640">
        <v>766061</v>
      </c>
      <c r="P640">
        <v>946207</v>
      </c>
      <c r="Q640">
        <v>1001190</v>
      </c>
      <c r="R640">
        <v>0.36897027799999998</v>
      </c>
      <c r="S640">
        <v>446038</v>
      </c>
      <c r="T640">
        <v>658431</v>
      </c>
      <c r="U640">
        <v>349615</v>
      </c>
      <c r="V640">
        <v>1293587</v>
      </c>
      <c r="W640">
        <v>1553690</v>
      </c>
      <c r="X640">
        <v>2274521</v>
      </c>
      <c r="Y640">
        <v>0.53527706600000002</v>
      </c>
      <c r="Z640">
        <v>7.5240500000000002E-2</v>
      </c>
      <c r="AA640">
        <v>1.5587663999999999E-2</v>
      </c>
      <c r="AB640">
        <v>2.4434383E-2</v>
      </c>
      <c r="AC640">
        <v>133741</v>
      </c>
      <c r="AD640">
        <v>-14973</v>
      </c>
      <c r="AE640">
        <v>169250</v>
      </c>
      <c r="AF640">
        <v>-22144</v>
      </c>
      <c r="AG640">
        <v>134.61000000000001</v>
      </c>
      <c r="AH640">
        <v>134.61000000000001</v>
      </c>
      <c r="AI640">
        <v>763717</v>
      </c>
      <c r="AJ640">
        <v>1160133</v>
      </c>
      <c r="AK640">
        <v>295374</v>
      </c>
      <c r="AL640">
        <v>325414</v>
      </c>
      <c r="AM640">
        <v>0.2555</v>
      </c>
      <c r="AN640">
        <v>402745069</v>
      </c>
      <c r="AO640">
        <v>0.32119251100000001</v>
      </c>
      <c r="AP640">
        <v>89</v>
      </c>
      <c r="AQ640">
        <v>0.44739550099999997</v>
      </c>
      <c r="AR640">
        <v>8.0166537999999996E-2</v>
      </c>
      <c r="AS640">
        <v>0.80713522500000001</v>
      </c>
      <c r="AT640">
        <v>0.2555</v>
      </c>
      <c r="AU640">
        <v>0.49384955699999999</v>
      </c>
      <c r="AV640">
        <v>2.1357978599999998</v>
      </c>
      <c r="AW640">
        <v>14.353329370000001</v>
      </c>
      <c r="AX640">
        <v>-1.0488671999999999E-2</v>
      </c>
      <c r="AY640">
        <v>0.32119251100000001</v>
      </c>
      <c r="AZ640">
        <v>3.825539E-2</v>
      </c>
      <c r="BA640">
        <v>-4.8744062999999997E-2</v>
      </c>
      <c r="BB640">
        <v>-9.065521E-2</v>
      </c>
      <c r="BC640">
        <v>4.7399999999999998E-7</v>
      </c>
      <c r="BD640">
        <v>-0.123199746</v>
      </c>
      <c r="BE640">
        <v>0.31187080499999997</v>
      </c>
      <c r="BF640">
        <v>-1.0488671999999999E-2</v>
      </c>
      <c r="BG640">
        <v>0.53527706600000002</v>
      </c>
      <c r="BH640">
        <v>4.7399999999999998E-7</v>
      </c>
      <c r="BI640">
        <v>0.61271723099999997</v>
      </c>
      <c r="BJ640">
        <v>-0.123199746</v>
      </c>
      <c r="BK640">
        <v>-0.34142703499999999</v>
      </c>
      <c r="BL640">
        <v>0.73591697700000003</v>
      </c>
      <c r="BM640">
        <v>-4.4498106000000003E-2</v>
      </c>
      <c r="BN640">
        <v>-4.0769817999999999E-2</v>
      </c>
      <c r="BO640">
        <v>9.6051290000000004E-3</v>
      </c>
      <c r="BP640">
        <v>3.3646948000000003E-2</v>
      </c>
      <c r="BQ640">
        <v>3.3688902999999999E-2</v>
      </c>
      <c r="BR640">
        <v>-3.0033128999999999E-2</v>
      </c>
      <c r="BS640">
        <v>6</v>
      </c>
    </row>
    <row r="641" spans="1:71" x14ac:dyDescent="0.35">
      <c r="A641">
        <v>45342020</v>
      </c>
      <c r="B641">
        <v>22352020</v>
      </c>
      <c r="C641">
        <v>2235</v>
      </c>
      <c r="D641">
        <v>4534</v>
      </c>
      <c r="E641" t="s">
        <v>190</v>
      </c>
      <c r="F641">
        <v>2020</v>
      </c>
      <c r="G641" t="s">
        <v>193</v>
      </c>
      <c r="H641">
        <v>1</v>
      </c>
      <c r="I641">
        <v>0</v>
      </c>
      <c r="J641">
        <v>0</v>
      </c>
      <c r="K641">
        <v>0</v>
      </c>
      <c r="L641">
        <v>1</v>
      </c>
      <c r="M641">
        <v>1650926</v>
      </c>
      <c r="N641">
        <v>1712268</v>
      </c>
      <c r="O641">
        <v>755863</v>
      </c>
      <c r="P641">
        <v>895063</v>
      </c>
      <c r="Q641">
        <v>999962</v>
      </c>
      <c r="R641">
        <v>0.44437122000000001</v>
      </c>
      <c r="S641">
        <v>406730</v>
      </c>
      <c r="T641">
        <v>609717</v>
      </c>
      <c r="U641">
        <v>349167</v>
      </c>
      <c r="V641">
        <v>1098996</v>
      </c>
      <c r="W641">
        <v>1293587</v>
      </c>
      <c r="X641">
        <v>1553690</v>
      </c>
      <c r="Y641">
        <v>0.54000833999999998</v>
      </c>
      <c r="Z641">
        <v>8.8431250000000003E-2</v>
      </c>
      <c r="AA641">
        <v>1.9441381000000001E-2</v>
      </c>
      <c r="AB641">
        <v>2.7315841E-2</v>
      </c>
      <c r="AC641">
        <v>70854</v>
      </c>
      <c r="AD641">
        <v>-55262</v>
      </c>
      <c r="AE641">
        <v>88878</v>
      </c>
      <c r="AF641">
        <v>-62093</v>
      </c>
      <c r="AG641">
        <v>139.19999999999999</v>
      </c>
      <c r="AH641">
        <v>139.19999999999999</v>
      </c>
      <c r="AI641">
        <v>839269</v>
      </c>
      <c r="AJ641">
        <v>993515</v>
      </c>
      <c r="AK641">
        <v>226498</v>
      </c>
      <c r="AL641">
        <v>295374</v>
      </c>
      <c r="AM641">
        <v>0.26240000000000002</v>
      </c>
      <c r="AN641">
        <v>399053404</v>
      </c>
      <c r="AO641">
        <v>0.27540073300000001</v>
      </c>
      <c r="AP641">
        <v>91</v>
      </c>
      <c r="AQ641">
        <v>0.45784184100000003</v>
      </c>
      <c r="AR641">
        <v>5.1906594E-2</v>
      </c>
      <c r="AS641">
        <v>0.93766472300000003</v>
      </c>
      <c r="AT641">
        <v>0.26240000000000002</v>
      </c>
      <c r="AU641">
        <v>0.55635332800000004</v>
      </c>
      <c r="AV641">
        <v>2.0083515030000001</v>
      </c>
      <c r="AW641">
        <v>14.3168469</v>
      </c>
      <c r="AX641">
        <v>-3.6263599000000001E-2</v>
      </c>
      <c r="AY641">
        <v>0.27540073300000001</v>
      </c>
      <c r="AZ641">
        <v>3.7075239000000003E-2</v>
      </c>
      <c r="BA641">
        <v>-7.3338838000000003E-2</v>
      </c>
      <c r="BB641">
        <v>-8.8170192999999994E-2</v>
      </c>
      <c r="BC641">
        <v>5.8400000000000004E-7</v>
      </c>
      <c r="BD641">
        <v>-0.113645177</v>
      </c>
      <c r="BE641">
        <v>0.35608736499999999</v>
      </c>
      <c r="BF641">
        <v>-3.6263599000000001E-2</v>
      </c>
      <c r="BG641">
        <v>0.54000833999999998</v>
      </c>
      <c r="BH641">
        <v>5.8400000000000004E-7</v>
      </c>
      <c r="BI641">
        <v>0.64183644100000004</v>
      </c>
      <c r="BJ641">
        <v>-0.113645177</v>
      </c>
      <c r="BK641">
        <v>-0.151905543</v>
      </c>
      <c r="BL641">
        <v>0.75548161899999999</v>
      </c>
      <c r="BM641">
        <v>-4.6533290999999997E-2</v>
      </c>
      <c r="BN641">
        <v>-2.3776425E-2</v>
      </c>
      <c r="BO641">
        <v>-1.9728941999999999E-2</v>
      </c>
      <c r="BP641">
        <v>3.0951010000000001E-2</v>
      </c>
      <c r="BQ641">
        <v>3.0947419E-2</v>
      </c>
      <c r="BR641">
        <v>-1.6971199999999999E-2</v>
      </c>
      <c r="BS641">
        <v>6</v>
      </c>
    </row>
    <row r="642" spans="1:71" x14ac:dyDescent="0.35">
      <c r="A642">
        <v>45342021</v>
      </c>
      <c r="B642">
        <v>22352021</v>
      </c>
      <c r="C642">
        <v>2235</v>
      </c>
      <c r="D642">
        <v>4534</v>
      </c>
      <c r="E642" t="s">
        <v>190</v>
      </c>
      <c r="F642">
        <v>2021</v>
      </c>
      <c r="G642" t="s">
        <v>192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1753101</v>
      </c>
      <c r="N642">
        <v>1650926</v>
      </c>
      <c r="O642">
        <v>810035</v>
      </c>
      <c r="P642">
        <v>943066</v>
      </c>
      <c r="Q642">
        <v>1116182</v>
      </c>
      <c r="R642">
        <v>0.41034600999999998</v>
      </c>
      <c r="S642">
        <v>483456</v>
      </c>
      <c r="T642">
        <v>582211</v>
      </c>
      <c r="U642">
        <v>317233</v>
      </c>
      <c r="V642">
        <v>1205050</v>
      </c>
      <c r="W642">
        <v>1098996</v>
      </c>
      <c r="X642">
        <v>1293587</v>
      </c>
      <c r="Y642">
        <v>0.68872317699999996</v>
      </c>
      <c r="Z642">
        <v>0.102949496</v>
      </c>
      <c r="AA642">
        <v>1.1815277000000001E-2</v>
      </c>
      <c r="AB642">
        <v>2.9209576000000001E-2</v>
      </c>
      <c r="AC642">
        <v>76259</v>
      </c>
      <c r="AD642">
        <v>58538</v>
      </c>
      <c r="AE642">
        <v>-21053</v>
      </c>
      <c r="AF642">
        <v>51551</v>
      </c>
      <c r="AG642">
        <v>142.13</v>
      </c>
      <c r="AH642">
        <v>142.13</v>
      </c>
      <c r="AI642">
        <v>1249747</v>
      </c>
      <c r="AJ642">
        <v>973583</v>
      </c>
      <c r="AK642">
        <v>389946</v>
      </c>
      <c r="AL642">
        <v>226498</v>
      </c>
      <c r="AM642">
        <v>0.26300000000000001</v>
      </c>
      <c r="AN642">
        <v>474374914</v>
      </c>
      <c r="AO642">
        <v>0.25402903199999999</v>
      </c>
      <c r="AP642">
        <v>92</v>
      </c>
      <c r="AQ642">
        <v>0.46205837500000002</v>
      </c>
      <c r="AR642">
        <v>-1.2752237E-2</v>
      </c>
      <c r="AS642">
        <v>1.325195691</v>
      </c>
      <c r="AT642">
        <v>0.26300000000000001</v>
      </c>
      <c r="AU642">
        <v>0.67191927399999996</v>
      </c>
      <c r="AV642">
        <v>2.5481982539999999</v>
      </c>
      <c r="AW642">
        <v>14.376896779999999</v>
      </c>
      <c r="AX642">
        <v>3.1225506E-2</v>
      </c>
      <c r="AY642">
        <v>0.25402903199999999</v>
      </c>
      <c r="AZ642">
        <v>5.2305107000000003E-2</v>
      </c>
      <c r="BA642">
        <v>-2.1079601E-2</v>
      </c>
      <c r="BB642">
        <v>4.3977743E-2</v>
      </c>
      <c r="BC642">
        <v>6.06E-7</v>
      </c>
      <c r="BD642">
        <v>6.4239099999999993E-2</v>
      </c>
      <c r="BE642">
        <v>0.35265723599999999</v>
      </c>
      <c r="BF642">
        <v>3.1225506E-2</v>
      </c>
      <c r="BG642">
        <v>0.68872317699999996</v>
      </c>
      <c r="BH642">
        <v>6.06E-7</v>
      </c>
      <c r="BI642">
        <v>0.72992369099999999</v>
      </c>
      <c r="BJ642">
        <v>6.4239099999999993E-2</v>
      </c>
      <c r="BK642">
        <v>-0.117867791</v>
      </c>
      <c r="BL642">
        <v>0.66568459199999996</v>
      </c>
      <c r="BM642">
        <v>5.7853356000000002E-2</v>
      </c>
      <c r="BN642">
        <v>5.6833502000000001E-2</v>
      </c>
      <c r="BO642">
        <v>-5.0980995000000001E-2</v>
      </c>
      <c r="BP642">
        <v>6.9682408000000001E-2</v>
      </c>
      <c r="BQ642">
        <v>6.9651674999999996E-2</v>
      </c>
      <c r="BR642">
        <v>-6.892975E-3</v>
      </c>
      <c r="BS642">
        <v>6</v>
      </c>
    </row>
    <row r="643" spans="1:71" x14ac:dyDescent="0.35">
      <c r="A643">
        <v>45342022</v>
      </c>
      <c r="B643">
        <v>22352022</v>
      </c>
      <c r="C643">
        <v>2235</v>
      </c>
      <c r="D643">
        <v>4534</v>
      </c>
      <c r="E643" t="s">
        <v>190</v>
      </c>
      <c r="F643">
        <v>2022</v>
      </c>
      <c r="G643" t="s">
        <v>191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1497976</v>
      </c>
      <c r="N643">
        <v>1753101</v>
      </c>
      <c r="O643">
        <v>697205</v>
      </c>
      <c r="P643">
        <v>800771</v>
      </c>
      <c r="Q643">
        <v>919667</v>
      </c>
      <c r="R643">
        <v>0.414296357</v>
      </c>
      <c r="S643">
        <v>430936</v>
      </c>
      <c r="T643">
        <v>547588</v>
      </c>
      <c r="U643">
        <v>344751</v>
      </c>
      <c r="V643">
        <v>872566</v>
      </c>
      <c r="W643">
        <v>1205050</v>
      </c>
      <c r="X643">
        <v>1098996</v>
      </c>
      <c r="Y643">
        <v>0.434183769</v>
      </c>
      <c r="Z643">
        <v>0.10885225699999999</v>
      </c>
      <c r="AA643">
        <v>1.7971133E-2</v>
      </c>
      <c r="AB643">
        <v>3.3433574000000001E-2</v>
      </c>
      <c r="AC643">
        <v>-75857</v>
      </c>
      <c r="AD643">
        <v>-123376</v>
      </c>
      <c r="AE643">
        <v>152556</v>
      </c>
      <c r="AF643">
        <v>-148278</v>
      </c>
      <c r="AG643">
        <v>158.08000000000001</v>
      </c>
      <c r="AH643">
        <v>158.08000000000001</v>
      </c>
      <c r="AI643">
        <v>776753</v>
      </c>
      <c r="AJ643">
        <v>841138</v>
      </c>
      <c r="AK643">
        <v>309976</v>
      </c>
      <c r="AL643">
        <v>389946</v>
      </c>
      <c r="AM643">
        <v>0.25369999999999998</v>
      </c>
      <c r="AN643">
        <v>476529085</v>
      </c>
      <c r="AO643">
        <v>0.18310865500000001</v>
      </c>
      <c r="AP643">
        <v>95</v>
      </c>
      <c r="AQ643">
        <v>0.46543135499999999</v>
      </c>
      <c r="AR643">
        <v>8.7020657000000001E-2</v>
      </c>
      <c r="AS643">
        <v>0.97000640599999999</v>
      </c>
      <c r="AT643">
        <v>0.25369999999999998</v>
      </c>
      <c r="AU643">
        <v>0.50593548200000005</v>
      </c>
      <c r="AV643">
        <v>1.6449918800000001</v>
      </c>
      <c r="AW643">
        <v>14.21962542</v>
      </c>
      <c r="AX643">
        <v>-8.4580408999999995E-2</v>
      </c>
      <c r="AY643">
        <v>0.18310865500000001</v>
      </c>
      <c r="AZ643">
        <v>6.2030526000000002E-2</v>
      </c>
      <c r="BA643">
        <v>-0.146610935</v>
      </c>
      <c r="BB643">
        <v>-0.171601066</v>
      </c>
      <c r="BC643">
        <v>5.7000000000000005E-7</v>
      </c>
      <c r="BD643">
        <v>-0.18965478899999999</v>
      </c>
      <c r="BE643">
        <v>0.31235393700000003</v>
      </c>
      <c r="BF643">
        <v>-8.4580408999999995E-2</v>
      </c>
      <c r="BG643">
        <v>0.434183769</v>
      </c>
      <c r="BH643">
        <v>5.7000000000000005E-7</v>
      </c>
      <c r="BI643">
        <v>0.49772717</v>
      </c>
      <c r="BJ643">
        <v>-0.18965478899999999</v>
      </c>
      <c r="BK643">
        <v>6.0495088000000002E-2</v>
      </c>
      <c r="BL643">
        <v>0.68738195899999999</v>
      </c>
      <c r="BM643">
        <v>-0.13615933299999999</v>
      </c>
      <c r="BN643">
        <v>-0.172408007</v>
      </c>
      <c r="BO643">
        <v>2.021864E-2</v>
      </c>
      <c r="BP643">
        <v>4.6952092000000001E-2</v>
      </c>
      <c r="BQ643">
        <v>4.6928147000000003E-2</v>
      </c>
      <c r="BR643">
        <v>-1.5414529999999999E-3</v>
      </c>
      <c r="BS643">
        <v>6</v>
      </c>
    </row>
    <row r="644" spans="1:71" x14ac:dyDescent="0.35">
      <c r="A644">
        <v>45362017</v>
      </c>
      <c r="B644">
        <v>53062017</v>
      </c>
      <c r="C644">
        <v>5306</v>
      </c>
      <c r="D644">
        <v>4536</v>
      </c>
      <c r="E644" t="s">
        <v>71</v>
      </c>
      <c r="F644">
        <v>2017</v>
      </c>
      <c r="G644" t="s">
        <v>77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9317133</v>
      </c>
      <c r="N644">
        <v>8684917</v>
      </c>
      <c r="O644">
        <v>4549072</v>
      </c>
      <c r="P644">
        <v>4768061</v>
      </c>
      <c r="Q644">
        <v>6694526</v>
      </c>
      <c r="R644">
        <v>0.45487340399999998</v>
      </c>
      <c r="S644">
        <v>3079479</v>
      </c>
      <c r="T644">
        <v>2364274</v>
      </c>
      <c r="U644">
        <v>3548766</v>
      </c>
      <c r="V644">
        <v>6315548</v>
      </c>
      <c r="W644">
        <v>6216494</v>
      </c>
      <c r="X644">
        <v>6650841</v>
      </c>
      <c r="Y644">
        <v>0.55323821699999998</v>
      </c>
      <c r="Z644">
        <v>0.13043590399999999</v>
      </c>
      <c r="AA644">
        <v>6.1758536000000003E-2</v>
      </c>
      <c r="AB644">
        <v>3.5358451999999999E-2</v>
      </c>
      <c r="AC644">
        <v>2268264</v>
      </c>
      <c r="AD644">
        <v>576037</v>
      </c>
      <c r="AE644">
        <v>304879</v>
      </c>
      <c r="AF644">
        <v>456966</v>
      </c>
      <c r="AG644">
        <v>116.68</v>
      </c>
      <c r="AH644">
        <v>116.68</v>
      </c>
      <c r="AI644">
        <v>8155636</v>
      </c>
      <c r="AJ644">
        <v>4600737</v>
      </c>
      <c r="AK644">
        <v>1009878</v>
      </c>
      <c r="AL644">
        <v>805787</v>
      </c>
      <c r="AM644">
        <v>0.1193</v>
      </c>
      <c r="AN644">
        <v>491993224</v>
      </c>
      <c r="AO644">
        <v>1.2836656470000001</v>
      </c>
      <c r="AP644">
        <v>20</v>
      </c>
      <c r="AQ644">
        <v>0.48824804799999999</v>
      </c>
      <c r="AR644">
        <v>3.5104423000000003E-2</v>
      </c>
      <c r="AS644">
        <v>1.710472244</v>
      </c>
      <c r="AT644">
        <v>0.1193</v>
      </c>
      <c r="AU644">
        <v>0.49497007300000001</v>
      </c>
      <c r="AV644">
        <v>3.16060717</v>
      </c>
      <c r="AW644">
        <v>16.04736552</v>
      </c>
      <c r="AX644">
        <v>5.2616046999999999E-2</v>
      </c>
      <c r="AY644">
        <v>1.2836656470000001</v>
      </c>
      <c r="AZ644">
        <v>5.2467886999999998E-2</v>
      </c>
      <c r="BA644">
        <v>1.4815999999999999E-4</v>
      </c>
      <c r="BB644">
        <v>1.7511624E-2</v>
      </c>
      <c r="BC644">
        <v>1.15E-7</v>
      </c>
      <c r="BD644">
        <v>1.140529E-2</v>
      </c>
      <c r="BE644">
        <v>0.27222758699999999</v>
      </c>
      <c r="BF644">
        <v>5.2616046999999999E-2</v>
      </c>
      <c r="BG644">
        <v>0.55323821699999998</v>
      </c>
      <c r="BH644">
        <v>1.15E-7</v>
      </c>
      <c r="BI644">
        <v>0.72718576400000001</v>
      </c>
      <c r="BJ644">
        <v>1.140529E-2</v>
      </c>
      <c r="BK644">
        <v>-5.0011646999999999E-2</v>
      </c>
      <c r="BL644">
        <v>0.71578047300000003</v>
      </c>
      <c r="BM644">
        <v>1.5281591000000001E-2</v>
      </c>
      <c r="BN644">
        <v>1.465088E-2</v>
      </c>
      <c r="BO644">
        <v>7.8604309999999993E-3</v>
      </c>
      <c r="BP644">
        <v>1.8351632999999999E-2</v>
      </c>
      <c r="BQ644">
        <v>1.8351632999999999E-2</v>
      </c>
      <c r="BR644">
        <v>-3.1062767000000002E-2</v>
      </c>
      <c r="BS644">
        <v>6</v>
      </c>
    </row>
    <row r="645" spans="1:71" x14ac:dyDescent="0.35">
      <c r="A645">
        <v>45362018</v>
      </c>
      <c r="B645">
        <v>53062018</v>
      </c>
      <c r="C645">
        <v>5306</v>
      </c>
      <c r="D645">
        <v>4536</v>
      </c>
      <c r="E645" t="s">
        <v>71</v>
      </c>
      <c r="F645">
        <v>2018</v>
      </c>
      <c r="G645" t="s">
        <v>76</v>
      </c>
      <c r="H645">
        <v>1</v>
      </c>
      <c r="I645">
        <v>0</v>
      </c>
      <c r="J645">
        <v>0</v>
      </c>
      <c r="K645">
        <v>0</v>
      </c>
      <c r="L645">
        <v>1</v>
      </c>
      <c r="M645">
        <v>9831805</v>
      </c>
      <c r="N645">
        <v>9317133</v>
      </c>
      <c r="O645">
        <v>4567974</v>
      </c>
      <c r="P645">
        <v>5263831</v>
      </c>
      <c r="Q645">
        <v>7401065</v>
      </c>
      <c r="R645">
        <v>0.43156439699999999</v>
      </c>
      <c r="S645">
        <v>2996804</v>
      </c>
      <c r="T645">
        <v>2203508</v>
      </c>
      <c r="U645">
        <v>3945191</v>
      </c>
      <c r="V645">
        <v>7397503</v>
      </c>
      <c r="W645">
        <v>6315548</v>
      </c>
      <c r="X645">
        <v>6216494</v>
      </c>
      <c r="Y645">
        <v>0.57185059000000005</v>
      </c>
      <c r="Z645">
        <v>0.12610724800000001</v>
      </c>
      <c r="AA645">
        <v>5.1138877999999999E-2</v>
      </c>
      <c r="AB645">
        <v>3.3015058999999999E-2</v>
      </c>
      <c r="AC645">
        <v>2849269</v>
      </c>
      <c r="AD645">
        <v>1181172</v>
      </c>
      <c r="AE645">
        <v>1065574</v>
      </c>
      <c r="AF645">
        <v>828639</v>
      </c>
      <c r="AG645">
        <v>114.36</v>
      </c>
      <c r="AH645">
        <v>114.36</v>
      </c>
      <c r="AI645">
        <v>9626920</v>
      </c>
      <c r="AJ645">
        <v>5249089</v>
      </c>
      <c r="AK645">
        <v>1088797</v>
      </c>
      <c r="AL645">
        <v>1009878</v>
      </c>
      <c r="AM645">
        <v>0.11749999999999999</v>
      </c>
      <c r="AN645">
        <v>542761377</v>
      </c>
      <c r="AO645">
        <v>1.3629383580000001</v>
      </c>
      <c r="AP645">
        <v>21</v>
      </c>
      <c r="AQ645">
        <v>0.46461194099999997</v>
      </c>
      <c r="AR645">
        <v>0.114367156</v>
      </c>
      <c r="AS645">
        <v>1.828880904</v>
      </c>
      <c r="AT645">
        <v>0.11749999999999999</v>
      </c>
      <c r="AU645">
        <v>0.46317295200000003</v>
      </c>
      <c r="AV645">
        <v>3.7223919790000002</v>
      </c>
      <c r="AW645">
        <v>16.101133099999998</v>
      </c>
      <c r="AX645">
        <v>8.8937123000000007E-2</v>
      </c>
      <c r="AY645">
        <v>1.3629383580000001</v>
      </c>
      <c r="AZ645">
        <v>7.8290751000000006E-2</v>
      </c>
      <c r="BA645">
        <v>1.0646371999999999E-2</v>
      </c>
      <c r="BB645">
        <v>-2.5430033000000001E-2</v>
      </c>
      <c r="BC645">
        <v>1.0700000000000001E-7</v>
      </c>
      <c r="BD645">
        <v>0.11612531500000001</v>
      </c>
      <c r="BE645">
        <v>0.23650064900000001</v>
      </c>
      <c r="BF645">
        <v>8.8937123000000007E-2</v>
      </c>
      <c r="BG645">
        <v>0.57185059000000005</v>
      </c>
      <c r="BH645">
        <v>1.0700000000000001E-7</v>
      </c>
      <c r="BI645">
        <v>0.79396773700000001</v>
      </c>
      <c r="BJ645">
        <v>0.11612531500000001</v>
      </c>
      <c r="BK645">
        <v>1.0631382E-2</v>
      </c>
      <c r="BL645">
        <v>0.677842422</v>
      </c>
      <c r="BM645">
        <v>-1.3430599999999999E-2</v>
      </c>
      <c r="BN645">
        <v>-1.8806625E-2</v>
      </c>
      <c r="BO645">
        <v>2.7821134000000001E-2</v>
      </c>
      <c r="BP645">
        <v>3.4807247999999999E-2</v>
      </c>
      <c r="BQ645">
        <v>3.4807247999999999E-2</v>
      </c>
      <c r="BR645">
        <v>-7.2986161999999993E-2</v>
      </c>
      <c r="BS645">
        <v>6</v>
      </c>
    </row>
    <row r="646" spans="1:71" x14ac:dyDescent="0.35">
      <c r="A646">
        <v>45362019</v>
      </c>
      <c r="B646">
        <v>53062019</v>
      </c>
      <c r="C646">
        <v>5306</v>
      </c>
      <c r="D646">
        <v>4536</v>
      </c>
      <c r="E646" t="s">
        <v>71</v>
      </c>
      <c r="F646">
        <v>2019</v>
      </c>
      <c r="G646" t="s">
        <v>75</v>
      </c>
      <c r="H646">
        <v>1</v>
      </c>
      <c r="I646">
        <v>0</v>
      </c>
      <c r="J646">
        <v>0</v>
      </c>
      <c r="K646">
        <v>0</v>
      </c>
      <c r="L646">
        <v>1</v>
      </c>
      <c r="M646">
        <v>9860675</v>
      </c>
      <c r="N646">
        <v>9831805</v>
      </c>
      <c r="O646">
        <v>4430852</v>
      </c>
      <c r="P646">
        <v>5429823</v>
      </c>
      <c r="Q646">
        <v>7218204</v>
      </c>
      <c r="R646">
        <v>0.37475710299999998</v>
      </c>
      <c r="S646">
        <v>2350964</v>
      </c>
      <c r="T646">
        <v>1800730</v>
      </c>
      <c r="U646">
        <v>4120501</v>
      </c>
      <c r="V646">
        <v>7224899</v>
      </c>
      <c r="W646">
        <v>7397503</v>
      </c>
      <c r="X646">
        <v>6315548</v>
      </c>
      <c r="Y646">
        <v>0.50525493499999996</v>
      </c>
      <c r="Z646">
        <v>0.120627901</v>
      </c>
      <c r="AA646">
        <v>5.1483765000000001E-2</v>
      </c>
      <c r="AB646">
        <v>3.3551611000000002E-2</v>
      </c>
      <c r="AC646">
        <v>3215541</v>
      </c>
      <c r="AD646">
        <v>1283370</v>
      </c>
      <c r="AE646">
        <v>1418614</v>
      </c>
      <c r="AF646">
        <v>861174</v>
      </c>
      <c r="AG646">
        <v>113.44</v>
      </c>
      <c r="AH646">
        <v>113.44</v>
      </c>
      <c r="AI646">
        <v>12669390</v>
      </c>
      <c r="AJ646">
        <v>4831137</v>
      </c>
      <c r="AK646">
        <v>1225228</v>
      </c>
      <c r="AL646">
        <v>1088797</v>
      </c>
      <c r="AM646">
        <v>0.39019999999999999</v>
      </c>
      <c r="AN646">
        <v>587523436</v>
      </c>
      <c r="AO646">
        <v>1.229720988</v>
      </c>
      <c r="AP646">
        <v>21</v>
      </c>
      <c r="AQ646">
        <v>0.44934570899999998</v>
      </c>
      <c r="AR646">
        <v>0.144288256</v>
      </c>
      <c r="AS646">
        <v>2.3332970519999998</v>
      </c>
      <c r="AT646">
        <v>0.39019999999999999</v>
      </c>
      <c r="AU646">
        <v>0.37229033700000003</v>
      </c>
      <c r="AV646">
        <v>4.212768284</v>
      </c>
      <c r="AW646">
        <v>16.104065179999999</v>
      </c>
      <c r="AX646">
        <v>8.7590631000000002E-2</v>
      </c>
      <c r="AY646">
        <v>1.229720988</v>
      </c>
      <c r="AZ646">
        <v>8.7590631000000002E-2</v>
      </c>
      <c r="BA646">
        <v>0</v>
      </c>
      <c r="BB646">
        <v>-5.6697626000000001E-2</v>
      </c>
      <c r="BC646">
        <v>1.02E-7</v>
      </c>
      <c r="BD646">
        <v>-1.7555678000000002E-2</v>
      </c>
      <c r="BE646">
        <v>0.183153551</v>
      </c>
      <c r="BF646">
        <v>8.7590631000000002E-2</v>
      </c>
      <c r="BG646">
        <v>0.50525493499999996</v>
      </c>
      <c r="BH646">
        <v>1.02E-7</v>
      </c>
      <c r="BI646">
        <v>0.73484970500000002</v>
      </c>
      <c r="BJ646">
        <v>-1.7555678000000002E-2</v>
      </c>
      <c r="BK646">
        <v>0.110046426</v>
      </c>
      <c r="BL646">
        <v>0.75240538199999996</v>
      </c>
      <c r="BM646">
        <v>-2.1238224999999999E-2</v>
      </c>
      <c r="BN646">
        <v>-5.3504657999999997E-2</v>
      </c>
      <c r="BO646">
        <v>7.9502201999999994E-2</v>
      </c>
      <c r="BP646">
        <v>1.1972218E-2</v>
      </c>
      <c r="BQ646">
        <v>1.1972218E-2</v>
      </c>
      <c r="BR646">
        <v>-7.5581688999999994E-2</v>
      </c>
      <c r="BS646">
        <v>6</v>
      </c>
    </row>
    <row r="647" spans="1:71" x14ac:dyDescent="0.35">
      <c r="A647">
        <v>45362020</v>
      </c>
      <c r="B647">
        <v>53062020</v>
      </c>
      <c r="C647">
        <v>5306</v>
      </c>
      <c r="D647">
        <v>4536</v>
      </c>
      <c r="E647" t="s">
        <v>71</v>
      </c>
      <c r="F647">
        <v>2020</v>
      </c>
      <c r="G647" t="s">
        <v>74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10191612</v>
      </c>
      <c r="N647">
        <v>9860675</v>
      </c>
      <c r="O647">
        <v>4601528</v>
      </c>
      <c r="P647">
        <v>5590084</v>
      </c>
      <c r="Q647">
        <v>7532536</v>
      </c>
      <c r="R647">
        <v>0.37712179400000001</v>
      </c>
      <c r="S647">
        <v>2187797</v>
      </c>
      <c r="T647">
        <v>1854091</v>
      </c>
      <c r="U647">
        <v>2588670</v>
      </c>
      <c r="V647">
        <v>7234362</v>
      </c>
      <c r="W647">
        <v>7224899</v>
      </c>
      <c r="X647">
        <v>7397503</v>
      </c>
      <c r="Y647">
        <v>0.50620976799999995</v>
      </c>
      <c r="Z647">
        <v>0.110046422</v>
      </c>
      <c r="AA647">
        <v>4.2926522000000002E-2</v>
      </c>
      <c r="AB647">
        <v>3.0515614E-2</v>
      </c>
      <c r="AC647">
        <v>3349644</v>
      </c>
      <c r="AD647">
        <v>1244997</v>
      </c>
      <c r="AE647">
        <v>1267859</v>
      </c>
      <c r="AF647">
        <v>792471</v>
      </c>
      <c r="AG647">
        <v>130.29</v>
      </c>
      <c r="AH647">
        <v>130.29</v>
      </c>
      <c r="AI647">
        <v>14167920</v>
      </c>
      <c r="AJ647">
        <v>4735490</v>
      </c>
      <c r="AK647">
        <v>1481308</v>
      </c>
      <c r="AL647">
        <v>1225228</v>
      </c>
      <c r="AM647">
        <v>0.14630000000000001</v>
      </c>
      <c r="AN647">
        <v>531751644</v>
      </c>
      <c r="AO647">
        <v>1.360477599</v>
      </c>
      <c r="AP647">
        <v>21</v>
      </c>
      <c r="AQ647">
        <v>0.45150149000000001</v>
      </c>
      <c r="AR647">
        <v>0.128577303</v>
      </c>
      <c r="AS647">
        <v>2.5344735429999998</v>
      </c>
      <c r="AT647">
        <v>0.14630000000000001</v>
      </c>
      <c r="AU647">
        <v>0.52625312199999996</v>
      </c>
      <c r="AV647">
        <v>4.3073789500000004</v>
      </c>
      <c r="AW647">
        <v>16.137075589999998</v>
      </c>
      <c r="AX647">
        <v>8.0366810999999996E-2</v>
      </c>
      <c r="AY647">
        <v>1.360477599</v>
      </c>
      <c r="AZ647">
        <v>6.8943142999999998E-2</v>
      </c>
      <c r="BA647">
        <v>1.1423667E-2</v>
      </c>
      <c r="BB647">
        <v>-4.8210493E-2</v>
      </c>
      <c r="BC647">
        <v>1.01E-7</v>
      </c>
      <c r="BD647">
        <v>9.5967100000000005E-4</v>
      </c>
      <c r="BE647">
        <v>0.18802881099999999</v>
      </c>
      <c r="BF647">
        <v>8.0366810999999996E-2</v>
      </c>
      <c r="BG647">
        <v>0.50620976799999995</v>
      </c>
      <c r="BH647">
        <v>1.01E-7</v>
      </c>
      <c r="BI647">
        <v>0.73365788899999995</v>
      </c>
      <c r="BJ647">
        <v>9.5967100000000005E-4</v>
      </c>
      <c r="BK647">
        <v>-1.7504278000000002E-2</v>
      </c>
      <c r="BL647">
        <v>0.73269821800000001</v>
      </c>
      <c r="BM647">
        <v>-6.9918819999999996E-3</v>
      </c>
      <c r="BN647">
        <v>-1.0653767E-2</v>
      </c>
      <c r="BO647">
        <v>1.8718484000000001E-2</v>
      </c>
      <c r="BP647">
        <v>-1.9657249000000002E-2</v>
      </c>
      <c r="BQ647">
        <v>-1.9657249000000002E-2</v>
      </c>
      <c r="BR647">
        <v>-4.6810754000000003E-2</v>
      </c>
      <c r="BS647">
        <v>6</v>
      </c>
    </row>
    <row r="648" spans="1:71" x14ac:dyDescent="0.35">
      <c r="A648">
        <v>45362021</v>
      </c>
      <c r="B648">
        <v>53062021</v>
      </c>
      <c r="C648">
        <v>5306</v>
      </c>
      <c r="D648">
        <v>4536</v>
      </c>
      <c r="E648" t="s">
        <v>71</v>
      </c>
      <c r="F648">
        <v>2021</v>
      </c>
      <c r="G648" t="s">
        <v>73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11250987</v>
      </c>
      <c r="N648">
        <v>10191612</v>
      </c>
      <c r="O648">
        <v>5261158</v>
      </c>
      <c r="P648">
        <v>5989829</v>
      </c>
      <c r="Q648">
        <v>8560446</v>
      </c>
      <c r="R648">
        <v>0.36346580099999998</v>
      </c>
      <c r="S648">
        <v>2173056</v>
      </c>
      <c r="T648">
        <v>1949079</v>
      </c>
      <c r="U648">
        <v>2699895</v>
      </c>
      <c r="V648">
        <v>8691928</v>
      </c>
      <c r="W648">
        <v>7234362</v>
      </c>
      <c r="X648">
        <v>7224899</v>
      </c>
      <c r="Y648">
        <v>0.63756027999999998</v>
      </c>
      <c r="Z648">
        <v>0.11932920900000001</v>
      </c>
      <c r="AA648">
        <v>3.9364683999999997E-2</v>
      </c>
      <c r="AB648">
        <v>2.8077544999999999E-2</v>
      </c>
      <c r="AC648">
        <v>3727191</v>
      </c>
      <c r="AD648">
        <v>1489450</v>
      </c>
      <c r="AE648">
        <v>977679</v>
      </c>
      <c r="AF648">
        <v>930637</v>
      </c>
      <c r="AG648">
        <v>140.79</v>
      </c>
      <c r="AH648">
        <v>140.79</v>
      </c>
      <c r="AI648">
        <v>13623000</v>
      </c>
      <c r="AJ648">
        <v>6037246</v>
      </c>
      <c r="AK648">
        <v>1941829</v>
      </c>
      <c r="AL648">
        <v>1481308</v>
      </c>
      <c r="AM648">
        <v>0.14810000000000001</v>
      </c>
      <c r="AN648">
        <v>579941533</v>
      </c>
      <c r="AO648">
        <v>1.4987593589999999</v>
      </c>
      <c r="AP648">
        <v>23</v>
      </c>
      <c r="AQ648">
        <v>0.46761746300000001</v>
      </c>
      <c r="AR648">
        <v>9.5929769999999998E-2</v>
      </c>
      <c r="AS648">
        <v>2.2743554110000002</v>
      </c>
      <c r="AT648">
        <v>0.14810000000000001</v>
      </c>
      <c r="AU648">
        <v>0.53602805899999995</v>
      </c>
      <c r="AV648">
        <v>4.1398490130000001</v>
      </c>
      <c r="AW648">
        <v>16.23596642</v>
      </c>
      <c r="AX648">
        <v>9.1314013999999999E-2</v>
      </c>
      <c r="AY648">
        <v>1.4987593589999999</v>
      </c>
      <c r="AZ648">
        <v>9.2814957000000003E-2</v>
      </c>
      <c r="BA648">
        <v>-1.500943E-3</v>
      </c>
      <c r="BB648">
        <v>-4.6157569999999998E-3</v>
      </c>
      <c r="BC648" s="1">
        <v>9.8099999999999998E-8</v>
      </c>
      <c r="BD648">
        <v>0.14301623699999999</v>
      </c>
      <c r="BE648">
        <v>0.19124344600000001</v>
      </c>
      <c r="BF648">
        <v>9.1314013999999999E-2</v>
      </c>
      <c r="BG648">
        <v>0.63756027999999998</v>
      </c>
      <c r="BH648" s="1">
        <v>9.8099999999999998E-8</v>
      </c>
      <c r="BI648">
        <v>0.85285114900000003</v>
      </c>
      <c r="BJ648">
        <v>0.14301623699999999</v>
      </c>
      <c r="BK648">
        <v>9.28509E-4</v>
      </c>
      <c r="BL648">
        <v>0.70983491099999996</v>
      </c>
      <c r="BM648">
        <v>-4.7422091E-2</v>
      </c>
      <c r="BN648">
        <v>-4.7512778999999998E-2</v>
      </c>
      <c r="BO648">
        <v>2.2634907999999999E-2</v>
      </c>
      <c r="BP648">
        <v>-3.4169889000000002E-2</v>
      </c>
      <c r="BQ648">
        <v>-3.4169889000000002E-2</v>
      </c>
      <c r="BR648">
        <v>-8.8350359999999992E-3</v>
      </c>
      <c r="BS648">
        <v>6</v>
      </c>
    </row>
    <row r="649" spans="1:71" x14ac:dyDescent="0.35">
      <c r="A649">
        <v>45362022</v>
      </c>
      <c r="B649">
        <v>53062022</v>
      </c>
      <c r="C649">
        <v>5306</v>
      </c>
      <c r="D649">
        <v>4536</v>
      </c>
      <c r="E649" t="s">
        <v>71</v>
      </c>
      <c r="F649">
        <v>2022</v>
      </c>
      <c r="G649" t="s">
        <v>72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16216263</v>
      </c>
      <c r="N649">
        <v>11250987</v>
      </c>
      <c r="O649">
        <v>8093523</v>
      </c>
      <c r="P649">
        <v>8122740</v>
      </c>
      <c r="Q649">
        <v>12372348</v>
      </c>
      <c r="R649">
        <v>0.43937965200000001</v>
      </c>
      <c r="S649">
        <v>4929134</v>
      </c>
      <c r="T649">
        <v>3072060</v>
      </c>
      <c r="U649">
        <v>6206409</v>
      </c>
      <c r="V649">
        <v>10965309</v>
      </c>
      <c r="W649">
        <v>8691928</v>
      </c>
      <c r="X649">
        <v>7234362</v>
      </c>
      <c r="Y649">
        <v>0.69741285799999997</v>
      </c>
      <c r="Z649">
        <v>0.119130348</v>
      </c>
      <c r="AA649">
        <v>3.6723451999999997E-2</v>
      </c>
      <c r="AB649">
        <v>2.1407787000000001E-2</v>
      </c>
      <c r="AC649">
        <v>5442336</v>
      </c>
      <c r="AD649">
        <v>3265462</v>
      </c>
      <c r="AE649">
        <v>2158523</v>
      </c>
      <c r="AF649">
        <v>2422011</v>
      </c>
      <c r="AG649">
        <v>137.38</v>
      </c>
      <c r="AH649">
        <v>137.38</v>
      </c>
      <c r="AI649">
        <v>16620060</v>
      </c>
      <c r="AJ649">
        <v>7083503</v>
      </c>
      <c r="AK649">
        <v>2704909</v>
      </c>
      <c r="AL649">
        <v>1941829</v>
      </c>
      <c r="AM649">
        <v>0.2417</v>
      </c>
      <c r="AN649">
        <v>686763755</v>
      </c>
      <c r="AO649">
        <v>1.5966639069999999</v>
      </c>
      <c r="AP649">
        <v>23</v>
      </c>
      <c r="AQ649">
        <v>0.49909914500000002</v>
      </c>
      <c r="AR649">
        <v>0.191851879</v>
      </c>
      <c r="AS649">
        <v>2.0461149810000001</v>
      </c>
      <c r="AT649">
        <v>0.2417</v>
      </c>
      <c r="AU649">
        <v>0.60843239800000004</v>
      </c>
      <c r="AV649">
        <v>3.9582172139999998</v>
      </c>
      <c r="AW649">
        <v>16.60152519</v>
      </c>
      <c r="AX649">
        <v>0.21527098</v>
      </c>
      <c r="AY649">
        <v>1.5966639069999999</v>
      </c>
      <c r="AZ649">
        <v>0.109364764</v>
      </c>
      <c r="BA649">
        <v>0.105906216</v>
      </c>
      <c r="BB649">
        <v>2.3419101000000001E-2</v>
      </c>
      <c r="BC649" s="1">
        <v>8.8899999999999995E-8</v>
      </c>
      <c r="BD649">
        <v>0.20206058399999999</v>
      </c>
      <c r="BE649">
        <v>0.27304804500000002</v>
      </c>
      <c r="BF649">
        <v>0.21527098</v>
      </c>
      <c r="BG649">
        <v>0.69741285799999997</v>
      </c>
      <c r="BH649" s="1">
        <v>8.8899999999999995E-8</v>
      </c>
      <c r="BI649">
        <v>0.97460862800000003</v>
      </c>
      <c r="BJ649">
        <v>0.20206058399999999</v>
      </c>
      <c r="BK649">
        <v>0.129550056</v>
      </c>
      <c r="BL649">
        <v>0.77254804399999999</v>
      </c>
      <c r="BM649">
        <v>3.7456349E-2</v>
      </c>
      <c r="BN649">
        <v>4.0953331000000003E-2</v>
      </c>
      <c r="BO649">
        <v>6.4987444000000005E-2</v>
      </c>
      <c r="BP649">
        <v>-4.3402621000000002E-2</v>
      </c>
      <c r="BQ649">
        <v>-4.3402621000000002E-2</v>
      </c>
      <c r="BR649">
        <v>-1.7136878000000001E-2</v>
      </c>
      <c r="BS649">
        <v>6</v>
      </c>
    </row>
    <row r="650" spans="1:71" x14ac:dyDescent="0.35">
      <c r="A650">
        <v>47212017</v>
      </c>
      <c r="B650">
        <v>17762017</v>
      </c>
      <c r="C650">
        <v>1776</v>
      </c>
      <c r="D650">
        <v>4721</v>
      </c>
      <c r="E650" t="s">
        <v>204</v>
      </c>
      <c r="F650">
        <v>2017</v>
      </c>
      <c r="G650" t="s">
        <v>210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2295972</v>
      </c>
      <c r="N650">
        <v>1694072</v>
      </c>
      <c r="O650">
        <v>1113579</v>
      </c>
      <c r="P650">
        <v>1182393</v>
      </c>
      <c r="Q650">
        <v>1713964</v>
      </c>
      <c r="R650">
        <v>0.48219098500000002</v>
      </c>
      <c r="S650">
        <v>941962</v>
      </c>
      <c r="T650">
        <v>351952</v>
      </c>
      <c r="U650">
        <v>321425</v>
      </c>
      <c r="V650">
        <v>4226744</v>
      </c>
      <c r="W650">
        <v>2351537</v>
      </c>
      <c r="X650">
        <v>2021860</v>
      </c>
      <c r="Y650">
        <v>2.4687746449999999</v>
      </c>
      <c r="Z650">
        <v>6.5498397E-2</v>
      </c>
      <c r="AA650">
        <v>3.184011E-3</v>
      </c>
      <c r="AB650">
        <v>9.657789E-3</v>
      </c>
      <c r="AC650">
        <v>457781</v>
      </c>
      <c r="AD650">
        <v>261701</v>
      </c>
      <c r="AE650">
        <v>-364707</v>
      </c>
      <c r="AF650">
        <v>207726</v>
      </c>
      <c r="AG650">
        <v>83.21</v>
      </c>
      <c r="AH650">
        <v>83.21</v>
      </c>
      <c r="AI650">
        <v>8210967</v>
      </c>
      <c r="AJ650">
        <v>3912631</v>
      </c>
      <c r="AK650">
        <v>681023</v>
      </c>
      <c r="AL650">
        <v>411372</v>
      </c>
      <c r="AM650">
        <v>0.25950000000000001</v>
      </c>
      <c r="AN650">
        <v>273222105</v>
      </c>
      <c r="AO650">
        <v>1.5469992809999999</v>
      </c>
      <c r="AP650">
        <v>37</v>
      </c>
      <c r="AQ650">
        <v>0.48501419000000001</v>
      </c>
      <c r="AR650">
        <v>-0.21528423799999999</v>
      </c>
      <c r="AS650">
        <v>6.944363676</v>
      </c>
      <c r="AT650">
        <v>0.25950000000000001</v>
      </c>
      <c r="AU650">
        <v>1.0642581900000001</v>
      </c>
      <c r="AV650">
        <v>7.8161262640000002</v>
      </c>
      <c r="AW650">
        <v>14.64666684</v>
      </c>
      <c r="AX650">
        <v>0.122619346</v>
      </c>
      <c r="AY650">
        <v>1.5469992809999999</v>
      </c>
      <c r="AZ650">
        <v>3.9992759000000003E-2</v>
      </c>
      <c r="BA650">
        <v>8.2626587000000001E-2</v>
      </c>
      <c r="BB650">
        <v>0.33790358399999998</v>
      </c>
      <c r="BC650">
        <v>5.8999999999999996E-7</v>
      </c>
      <c r="BD650">
        <v>1.106922846</v>
      </c>
      <c r="BE650">
        <v>0.207755042</v>
      </c>
      <c r="BF650">
        <v>0.122619346</v>
      </c>
      <c r="BG650">
        <v>2.4687746449999999</v>
      </c>
      <c r="BH650">
        <v>5.8999999999999996E-7</v>
      </c>
      <c r="BI650">
        <v>2.495020282</v>
      </c>
      <c r="BJ650">
        <v>1.106922846</v>
      </c>
      <c r="BK650">
        <v>0.19460625100000001</v>
      </c>
      <c r="BL650">
        <v>1.388097436</v>
      </c>
      <c r="BM650">
        <v>3.7811689000000002E-2</v>
      </c>
      <c r="BN650">
        <v>3.6467959000000001E-2</v>
      </c>
      <c r="BO650">
        <v>-4.300735E-2</v>
      </c>
      <c r="BP650">
        <v>3.4020070999999999E-2</v>
      </c>
      <c r="BQ650">
        <v>3.4701572999999999E-2</v>
      </c>
      <c r="BR650">
        <v>-0.105408074</v>
      </c>
      <c r="BS650">
        <v>6</v>
      </c>
    </row>
    <row r="651" spans="1:71" x14ac:dyDescent="0.35">
      <c r="A651">
        <v>47212018</v>
      </c>
      <c r="B651">
        <v>17762018</v>
      </c>
      <c r="C651">
        <v>1776</v>
      </c>
      <c r="D651">
        <v>4721</v>
      </c>
      <c r="E651" t="s">
        <v>204</v>
      </c>
      <c r="F651">
        <v>2018</v>
      </c>
      <c r="G651" t="s">
        <v>209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2289452</v>
      </c>
      <c r="N651">
        <v>2295972</v>
      </c>
      <c r="O651">
        <v>1053615</v>
      </c>
      <c r="P651">
        <v>1235837</v>
      </c>
      <c r="Q651">
        <v>1725556</v>
      </c>
      <c r="R651">
        <v>0.45758548300000002</v>
      </c>
      <c r="S651">
        <v>888430</v>
      </c>
      <c r="T651">
        <v>342903</v>
      </c>
      <c r="U651">
        <v>515904</v>
      </c>
      <c r="V651">
        <v>4917081</v>
      </c>
      <c r="W651">
        <v>4226744</v>
      </c>
      <c r="X651">
        <v>2351537</v>
      </c>
      <c r="Y651">
        <v>1.8955832210000001</v>
      </c>
      <c r="Z651">
        <v>5.0732326000000001E-2</v>
      </c>
      <c r="AA651">
        <v>2.961717E-3</v>
      </c>
      <c r="AB651">
        <v>8.7318069999999994E-3</v>
      </c>
      <c r="AC651">
        <v>521952</v>
      </c>
      <c r="AD651">
        <v>310508</v>
      </c>
      <c r="AE651">
        <v>443575</v>
      </c>
      <c r="AF651">
        <v>244138</v>
      </c>
      <c r="AG651">
        <v>75.099999999999994</v>
      </c>
      <c r="AH651">
        <v>75.099999999999994</v>
      </c>
      <c r="AI651">
        <v>5781421</v>
      </c>
      <c r="AJ651">
        <v>4582204</v>
      </c>
      <c r="AK651">
        <v>451025</v>
      </c>
      <c r="AL651">
        <v>681023</v>
      </c>
      <c r="AM651">
        <v>0.2326</v>
      </c>
      <c r="AN651">
        <v>310182496</v>
      </c>
      <c r="AO651">
        <v>1.5852219460000001</v>
      </c>
      <c r="AP651">
        <v>39</v>
      </c>
      <c r="AQ651">
        <v>0.46020401399999999</v>
      </c>
      <c r="AR651">
        <v>0.19319704200000001</v>
      </c>
      <c r="AS651">
        <v>4.6781420200000001</v>
      </c>
      <c r="AT651">
        <v>0.2326</v>
      </c>
      <c r="AU651">
        <v>0.70051507599999996</v>
      </c>
      <c r="AV651">
        <v>7.1112203950000001</v>
      </c>
      <c r="AW651">
        <v>14.64382305</v>
      </c>
      <c r="AX651">
        <v>0.106333178</v>
      </c>
      <c r="AY651">
        <v>1.5852219460000001</v>
      </c>
      <c r="AZ651">
        <v>3.8248266000000003E-2</v>
      </c>
      <c r="BA651">
        <v>6.8084912999999997E-2</v>
      </c>
      <c r="BB651">
        <v>-8.6863863999999999E-2</v>
      </c>
      <c r="BC651">
        <v>4.3599999999999999E-7</v>
      </c>
      <c r="BD651">
        <v>0.30067309199999998</v>
      </c>
      <c r="BE651">
        <v>0.149349818</v>
      </c>
      <c r="BF651">
        <v>0.106333178</v>
      </c>
      <c r="BG651">
        <v>1.8955832210000001</v>
      </c>
      <c r="BH651">
        <v>4.3599999999999999E-7</v>
      </c>
      <c r="BI651">
        <v>2.1416119189999998</v>
      </c>
      <c r="BJ651">
        <v>0.30067309199999998</v>
      </c>
      <c r="BK651">
        <v>0.81673774799999999</v>
      </c>
      <c r="BL651">
        <v>1.840938827</v>
      </c>
      <c r="BM651">
        <v>-9.7529059000000001E-2</v>
      </c>
      <c r="BN651">
        <v>-9.7401041999999993E-2</v>
      </c>
      <c r="BO651">
        <v>7.0253069999999997E-3</v>
      </c>
      <c r="BP651">
        <v>1.8970707999999999E-2</v>
      </c>
      <c r="BQ651">
        <v>1.9649265999999999E-2</v>
      </c>
      <c r="BR651">
        <v>-0.139875848</v>
      </c>
      <c r="BS651">
        <v>6</v>
      </c>
    </row>
    <row r="652" spans="1:71" x14ac:dyDescent="0.35">
      <c r="A652">
        <v>47212019</v>
      </c>
      <c r="B652">
        <v>17762019</v>
      </c>
      <c r="C652">
        <v>1776</v>
      </c>
      <c r="D652">
        <v>4721</v>
      </c>
      <c r="E652" t="s">
        <v>204</v>
      </c>
      <c r="F652">
        <v>2019</v>
      </c>
      <c r="G652" t="s">
        <v>208</v>
      </c>
      <c r="H652">
        <v>1</v>
      </c>
      <c r="I652">
        <v>0</v>
      </c>
      <c r="J652">
        <v>0</v>
      </c>
      <c r="K652">
        <v>0</v>
      </c>
      <c r="L652">
        <v>1</v>
      </c>
      <c r="M652">
        <v>2002441</v>
      </c>
      <c r="N652">
        <v>2289452</v>
      </c>
      <c r="O652">
        <v>771537</v>
      </c>
      <c r="P652">
        <v>1230904</v>
      </c>
      <c r="Q652">
        <v>1465917</v>
      </c>
      <c r="R652">
        <v>0.38303600500000001</v>
      </c>
      <c r="S652">
        <v>640980</v>
      </c>
      <c r="T652">
        <v>322210</v>
      </c>
      <c r="U652">
        <v>465588</v>
      </c>
      <c r="V652">
        <v>3314587</v>
      </c>
      <c r="W652">
        <v>4917081</v>
      </c>
      <c r="X652">
        <v>4226744</v>
      </c>
      <c r="Y652">
        <v>1.246337115</v>
      </c>
      <c r="Z652">
        <v>5.2570222E-2</v>
      </c>
      <c r="AA652">
        <v>4.7535329999999999E-3</v>
      </c>
      <c r="AB652">
        <v>1.3210394E-2</v>
      </c>
      <c r="AC652">
        <v>530882</v>
      </c>
      <c r="AD652">
        <v>284140</v>
      </c>
      <c r="AE652">
        <v>424127</v>
      </c>
      <c r="AF652">
        <v>218871</v>
      </c>
      <c r="AG652">
        <v>76.680000000000007</v>
      </c>
      <c r="AH652">
        <v>76.680000000000007</v>
      </c>
      <c r="AI652">
        <v>5226524</v>
      </c>
      <c r="AJ652">
        <v>2965169</v>
      </c>
      <c r="AK652">
        <v>339285</v>
      </c>
      <c r="AL652">
        <v>451025</v>
      </c>
      <c r="AM652">
        <v>0.1517</v>
      </c>
      <c r="AN652">
        <v>282719790</v>
      </c>
      <c r="AO652">
        <v>1.1723929900000001</v>
      </c>
      <c r="AP652">
        <v>40</v>
      </c>
      <c r="AQ652">
        <v>0.38529824299999998</v>
      </c>
      <c r="AR652">
        <v>0.185252628</v>
      </c>
      <c r="AS652">
        <v>4.2460858039999998</v>
      </c>
      <c r="AT652">
        <v>0.1517</v>
      </c>
      <c r="AU652">
        <v>0.61425004800000005</v>
      </c>
      <c r="AV652">
        <v>7.4376778440000004</v>
      </c>
      <c r="AW652">
        <v>14.509877489999999</v>
      </c>
      <c r="AX652">
        <v>9.5599733000000006E-2</v>
      </c>
      <c r="AY652">
        <v>1.1723929900000001</v>
      </c>
      <c r="AZ652">
        <v>3.9553630999999999E-2</v>
      </c>
      <c r="BA652">
        <v>5.6046102E-2</v>
      </c>
      <c r="BB652">
        <v>-8.9652894999999996E-2</v>
      </c>
      <c r="BC652">
        <v>4.3700000000000001E-7</v>
      </c>
      <c r="BD652">
        <v>-0.69994653699999998</v>
      </c>
      <c r="BE652">
        <v>0.140736735</v>
      </c>
      <c r="BF652">
        <v>9.5599733000000006E-2</v>
      </c>
      <c r="BG652">
        <v>1.246337115</v>
      </c>
      <c r="BH652">
        <v>4.3700000000000001E-7</v>
      </c>
      <c r="BI652">
        <v>1.447764356</v>
      </c>
      <c r="BJ652">
        <v>-0.69994653699999998</v>
      </c>
      <c r="BK652">
        <v>0.30152936200000002</v>
      </c>
      <c r="BL652">
        <v>2.1477108930000002</v>
      </c>
      <c r="BM652">
        <v>-9.9196479999999997E-3</v>
      </c>
      <c r="BN652">
        <v>-4.7624060000000003E-3</v>
      </c>
      <c r="BO652">
        <v>6.2806268999999998E-2</v>
      </c>
      <c r="BP652">
        <v>-6.4767828E-2</v>
      </c>
      <c r="BQ652">
        <v>-6.3805083999999998E-2</v>
      </c>
      <c r="BR652">
        <v>-0.13526350000000001</v>
      </c>
      <c r="BS652">
        <v>6</v>
      </c>
    </row>
    <row r="653" spans="1:71" x14ac:dyDescent="0.35">
      <c r="A653">
        <v>47212020</v>
      </c>
      <c r="B653">
        <v>17762020</v>
      </c>
      <c r="C653">
        <v>1776</v>
      </c>
      <c r="D653">
        <v>4721</v>
      </c>
      <c r="E653" t="s">
        <v>204</v>
      </c>
      <c r="F653">
        <v>2020</v>
      </c>
      <c r="G653" t="s">
        <v>207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1576714</v>
      </c>
      <c r="N653">
        <v>2002441</v>
      </c>
      <c r="O653">
        <v>412192</v>
      </c>
      <c r="P653">
        <v>1164522</v>
      </c>
      <c r="Q653">
        <v>1073003</v>
      </c>
      <c r="R653">
        <v>0.259266424</v>
      </c>
      <c r="S653">
        <v>275908</v>
      </c>
      <c r="T653">
        <v>320674</v>
      </c>
      <c r="U653">
        <v>256205</v>
      </c>
      <c r="V653">
        <v>2234584</v>
      </c>
      <c r="W653">
        <v>3314587</v>
      </c>
      <c r="X653">
        <v>4917081</v>
      </c>
      <c r="Y653">
        <v>0.93591921099999997</v>
      </c>
      <c r="Z653">
        <v>5.2917414000000003E-2</v>
      </c>
      <c r="AA653">
        <v>6.5085940000000004E-3</v>
      </c>
      <c r="AB653">
        <v>1.5014428E-2</v>
      </c>
      <c r="AC653">
        <v>471296</v>
      </c>
      <c r="AD653">
        <v>165786</v>
      </c>
      <c r="AE653">
        <v>377594</v>
      </c>
      <c r="AF653">
        <v>123268</v>
      </c>
      <c r="AG653">
        <v>92.3</v>
      </c>
      <c r="AH653">
        <v>92.3</v>
      </c>
      <c r="AI653">
        <v>5031561</v>
      </c>
      <c r="AJ653">
        <v>1971019</v>
      </c>
      <c r="AK653">
        <v>242389</v>
      </c>
      <c r="AL653">
        <v>339285</v>
      </c>
      <c r="AM653">
        <v>0.13689999999999999</v>
      </c>
      <c r="AN653">
        <v>250209091</v>
      </c>
      <c r="AO653">
        <v>0.89308665399999998</v>
      </c>
      <c r="AP653">
        <v>40</v>
      </c>
      <c r="AQ653">
        <v>0.26142471</v>
      </c>
      <c r="AR653">
        <v>0.18856685400000001</v>
      </c>
      <c r="AS653">
        <v>4.32070927</v>
      </c>
      <c r="AT653">
        <v>0.13689999999999999</v>
      </c>
      <c r="AU653">
        <v>0.59139070800000004</v>
      </c>
      <c r="AV653">
        <v>10.32343912</v>
      </c>
      <c r="AW653">
        <v>14.27085349</v>
      </c>
      <c r="AX653">
        <v>6.1558867000000003E-2</v>
      </c>
      <c r="AY653">
        <v>0.89308665399999998</v>
      </c>
      <c r="AZ653">
        <v>4.5542165000000003E-2</v>
      </c>
      <c r="BA653">
        <v>1.6016702000000001E-2</v>
      </c>
      <c r="BB653">
        <v>-0.12700798699999999</v>
      </c>
      <c r="BC653">
        <v>4.9900000000000001E-7</v>
      </c>
      <c r="BD653">
        <v>-0.53934323200000001</v>
      </c>
      <c r="BE653">
        <v>0.160141547</v>
      </c>
      <c r="BF653">
        <v>6.1558867000000003E-2</v>
      </c>
      <c r="BG653">
        <v>0.93591921099999997</v>
      </c>
      <c r="BH653">
        <v>4.9900000000000001E-7</v>
      </c>
      <c r="BI653">
        <v>1.115930007</v>
      </c>
      <c r="BJ653">
        <v>-0.53934323200000001</v>
      </c>
      <c r="BK653">
        <v>-0.80027026999999995</v>
      </c>
      <c r="BL653">
        <v>1.655273239</v>
      </c>
      <c r="BM653">
        <v>-2.5291463E-2</v>
      </c>
      <c r="BN653">
        <v>-5.7342519000000002E-2</v>
      </c>
      <c r="BO653">
        <v>6.5098961999999996E-2</v>
      </c>
      <c r="BP653">
        <v>-8.6422264999999998E-2</v>
      </c>
      <c r="BQ653">
        <v>-8.5802503000000002E-2</v>
      </c>
      <c r="BR653">
        <v>-0.14819668799999999</v>
      </c>
      <c r="BS653">
        <v>6</v>
      </c>
    </row>
    <row r="654" spans="1:71" x14ac:dyDescent="0.35">
      <c r="A654">
        <v>47212021</v>
      </c>
      <c r="B654">
        <v>17762021</v>
      </c>
      <c r="C654">
        <v>1776</v>
      </c>
      <c r="D654">
        <v>4721</v>
      </c>
      <c r="E654" t="s">
        <v>204</v>
      </c>
      <c r="F654">
        <v>2021</v>
      </c>
      <c r="G654" t="s">
        <v>206</v>
      </c>
      <c r="H654">
        <v>1</v>
      </c>
      <c r="I654">
        <v>0</v>
      </c>
      <c r="J654">
        <v>1</v>
      </c>
      <c r="K654">
        <v>1</v>
      </c>
      <c r="L654">
        <v>1</v>
      </c>
      <c r="M654">
        <v>2444752</v>
      </c>
      <c r="N654">
        <v>1576714</v>
      </c>
      <c r="O654">
        <v>1063366</v>
      </c>
      <c r="P654">
        <v>1381386</v>
      </c>
      <c r="Q654">
        <v>1931623</v>
      </c>
      <c r="R654">
        <v>0.43317031700000003</v>
      </c>
      <c r="S654">
        <v>877000</v>
      </c>
      <c r="T654">
        <v>321756</v>
      </c>
      <c r="U654">
        <v>432593</v>
      </c>
      <c r="V654">
        <v>4126416</v>
      </c>
      <c r="W654">
        <v>2234584</v>
      </c>
      <c r="X654">
        <v>3314587</v>
      </c>
      <c r="Y654">
        <v>2.4146719060000001</v>
      </c>
      <c r="Z654">
        <v>8.8387621E-2</v>
      </c>
      <c r="AA654">
        <v>2.7355460000000002E-3</v>
      </c>
      <c r="AB654">
        <v>1.2869279000000001E-2</v>
      </c>
      <c r="AC654">
        <v>727276</v>
      </c>
      <c r="AD654">
        <v>466414</v>
      </c>
      <c r="AE654">
        <v>-316118</v>
      </c>
      <c r="AF654">
        <v>360634</v>
      </c>
      <c r="AG654">
        <v>108.68</v>
      </c>
      <c r="AH654">
        <v>108.68</v>
      </c>
      <c r="AI654">
        <v>11810295</v>
      </c>
      <c r="AJ654">
        <v>3575002</v>
      </c>
      <c r="AK654">
        <v>474634</v>
      </c>
      <c r="AL654">
        <v>242389</v>
      </c>
      <c r="AM654">
        <v>0.15329999999999999</v>
      </c>
      <c r="AN654">
        <v>306414923</v>
      </c>
      <c r="AO654">
        <v>1.346675925</v>
      </c>
      <c r="AP654">
        <v>41</v>
      </c>
      <c r="AQ654">
        <v>0.43495863800000001</v>
      </c>
      <c r="AR654">
        <v>-0.20049165499999999</v>
      </c>
      <c r="AS654">
        <v>8.5495980120000006</v>
      </c>
      <c r="AT654">
        <v>0.15329999999999999</v>
      </c>
      <c r="AU654">
        <v>1.1579734820000001</v>
      </c>
      <c r="AV654">
        <v>10.345968360000001</v>
      </c>
      <c r="AW654">
        <v>14.709454239999999</v>
      </c>
      <c r="AX654">
        <v>0.22872505700000001</v>
      </c>
      <c r="AY654">
        <v>1.346675925</v>
      </c>
      <c r="AZ654">
        <v>6.2129124000000001E-2</v>
      </c>
      <c r="BA654">
        <v>0.166595933</v>
      </c>
      <c r="BB654">
        <v>0.42921671300000003</v>
      </c>
      <c r="BC654">
        <v>6.3399999999999999E-7</v>
      </c>
      <c r="BD654">
        <v>1.199857425</v>
      </c>
      <c r="BE654">
        <v>0.20406744700000001</v>
      </c>
      <c r="BF654">
        <v>0.22872505700000001</v>
      </c>
      <c r="BG654">
        <v>2.4146719060000001</v>
      </c>
      <c r="BH654">
        <v>6.3399999999999999E-7</v>
      </c>
      <c r="BI654">
        <v>2.6170985990000002</v>
      </c>
      <c r="BJ654">
        <v>1.199857425</v>
      </c>
      <c r="BK654">
        <v>-0.68497076800000001</v>
      </c>
      <c r="BL654">
        <v>1.4172411739999999</v>
      </c>
      <c r="BM654">
        <v>0.138818415</v>
      </c>
      <c r="BN654">
        <v>0.111047467</v>
      </c>
      <c r="BO654">
        <v>-0.120393747</v>
      </c>
      <c r="BP654">
        <v>-5.7846717999999998E-2</v>
      </c>
      <c r="BQ654">
        <v>-5.6350255000000002E-2</v>
      </c>
      <c r="BR654">
        <v>-0.13838587499999999</v>
      </c>
      <c r="BS654">
        <v>6</v>
      </c>
    </row>
    <row r="655" spans="1:71" x14ac:dyDescent="0.35">
      <c r="A655">
        <v>47212022</v>
      </c>
      <c r="B655">
        <v>17762022</v>
      </c>
      <c r="C655">
        <v>1776</v>
      </c>
      <c r="D655">
        <v>4721</v>
      </c>
      <c r="E655" t="s">
        <v>204</v>
      </c>
      <c r="F655">
        <v>2022</v>
      </c>
      <c r="G655" t="s">
        <v>205</v>
      </c>
      <c r="H655">
        <v>1</v>
      </c>
      <c r="I655">
        <v>0</v>
      </c>
      <c r="J655">
        <v>1</v>
      </c>
      <c r="K655">
        <v>1</v>
      </c>
      <c r="L655">
        <v>1</v>
      </c>
      <c r="M655">
        <v>2503063</v>
      </c>
      <c r="N655">
        <v>2444752</v>
      </c>
      <c r="O655">
        <v>1001853</v>
      </c>
      <c r="P655">
        <v>1501210</v>
      </c>
      <c r="Q655">
        <v>1965459</v>
      </c>
      <c r="R655">
        <v>0.39808506599999999</v>
      </c>
      <c r="S655">
        <v>789473</v>
      </c>
      <c r="T655">
        <v>360949</v>
      </c>
      <c r="U655">
        <v>366480</v>
      </c>
      <c r="V655">
        <v>5271498</v>
      </c>
      <c r="W655">
        <v>4126416</v>
      </c>
      <c r="X655">
        <v>2234584</v>
      </c>
      <c r="Y655">
        <v>2.0099580650000002</v>
      </c>
      <c r="Z655">
        <v>5.8280758000000002E-2</v>
      </c>
      <c r="AA655">
        <v>2.7411559999999998E-3</v>
      </c>
      <c r="AB655">
        <v>1.1097793999999999E-2</v>
      </c>
      <c r="AC655">
        <v>825030</v>
      </c>
      <c r="AD655">
        <v>494670</v>
      </c>
      <c r="AE655">
        <v>355347</v>
      </c>
      <c r="AF655">
        <v>381325</v>
      </c>
      <c r="AG655">
        <v>81.16</v>
      </c>
      <c r="AH655">
        <v>81.16</v>
      </c>
      <c r="AI655">
        <v>7333631</v>
      </c>
      <c r="AJ655">
        <v>4760738</v>
      </c>
      <c r="AK655">
        <v>627745</v>
      </c>
      <c r="AL655">
        <v>474634</v>
      </c>
      <c r="AM655">
        <v>0.14330000000000001</v>
      </c>
      <c r="AN655">
        <v>327325058</v>
      </c>
      <c r="AO655">
        <v>1.6104779849999999</v>
      </c>
      <c r="AP655">
        <v>41</v>
      </c>
      <c r="AQ655">
        <v>0.40025081299999998</v>
      </c>
      <c r="AR655">
        <v>0.14535093900000001</v>
      </c>
      <c r="AS655">
        <v>4.8851466480000001</v>
      </c>
      <c r="AT655">
        <v>0.14330000000000001</v>
      </c>
      <c r="AU655">
        <v>0.78707492599999995</v>
      </c>
      <c r="AV655">
        <v>8.5539415170000002</v>
      </c>
      <c r="AW655">
        <v>14.73302574</v>
      </c>
      <c r="AX655">
        <v>0.15597696599999999</v>
      </c>
      <c r="AY655">
        <v>1.6104779849999999</v>
      </c>
      <c r="AZ655">
        <v>4.5746354000000003E-2</v>
      </c>
      <c r="BA655">
        <v>0.11023061200000001</v>
      </c>
      <c r="BB655">
        <v>1.0626027E-2</v>
      </c>
      <c r="BC655">
        <v>4.0900000000000002E-7</v>
      </c>
      <c r="BD655">
        <v>0.46838370499999998</v>
      </c>
      <c r="BE655">
        <v>0.14764237799999999</v>
      </c>
      <c r="BF655">
        <v>0.15597696599999999</v>
      </c>
      <c r="BG655">
        <v>2.0099580650000002</v>
      </c>
      <c r="BH655">
        <v>4.0900000000000002E-7</v>
      </c>
      <c r="BI655">
        <v>2.1562506140000002</v>
      </c>
      <c r="BJ655">
        <v>0.46838370499999998</v>
      </c>
      <c r="BK655">
        <v>0.77383391000000001</v>
      </c>
      <c r="BL655">
        <v>1.6878669079999999</v>
      </c>
      <c r="BM655">
        <v>2.1096099999999999E-4</v>
      </c>
      <c r="BN655">
        <v>-1.0304432000000001E-2</v>
      </c>
      <c r="BO655">
        <v>-0.19616886</v>
      </c>
      <c r="BP655">
        <v>0.17457229099999999</v>
      </c>
      <c r="BQ655">
        <v>0.17657409099999999</v>
      </c>
      <c r="BR655">
        <v>-0.128335372</v>
      </c>
      <c r="BS655">
        <v>6</v>
      </c>
    </row>
    <row r="656" spans="1:71" hidden="1" x14ac:dyDescent="0.35">
      <c r="A656">
        <v>47442017</v>
      </c>
      <c r="B656">
        <v>17842017</v>
      </c>
      <c r="C656">
        <v>1784</v>
      </c>
      <c r="D656">
        <v>4744</v>
      </c>
      <c r="E656" t="s">
        <v>120</v>
      </c>
      <c r="F656">
        <v>2017</v>
      </c>
      <c r="G656" t="s">
        <v>126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1398630</v>
      </c>
      <c r="N656">
        <v>1570707</v>
      </c>
      <c r="O656">
        <v>714762</v>
      </c>
      <c r="P656">
        <v>683868</v>
      </c>
      <c r="Q656">
        <v>904976</v>
      </c>
      <c r="R656">
        <v>0.28413232900000002</v>
      </c>
      <c r="S656">
        <v>373354</v>
      </c>
      <c r="T656">
        <v>431814</v>
      </c>
      <c r="U656">
        <v>500280</v>
      </c>
      <c r="V656">
        <v>1013083</v>
      </c>
      <c r="W656">
        <v>1226113</v>
      </c>
      <c r="X656">
        <v>1140970</v>
      </c>
      <c r="Y656">
        <v>0.37535772099999998</v>
      </c>
      <c r="Z656">
        <v>0.237479046</v>
      </c>
      <c r="AA656">
        <v>4.1627389000000001E-2</v>
      </c>
      <c r="AB656">
        <v>0.22678299800000001</v>
      </c>
      <c r="AC656">
        <v>124735</v>
      </c>
      <c r="AD656">
        <v>62282</v>
      </c>
      <c r="AE656">
        <v>84652</v>
      </c>
      <c r="AF656">
        <v>33734</v>
      </c>
      <c r="AG656">
        <v>104.56</v>
      </c>
      <c r="AH656">
        <v>104.56</v>
      </c>
      <c r="AI656">
        <v>1326462</v>
      </c>
      <c r="AJ656">
        <v>551534</v>
      </c>
      <c r="AK656">
        <v>264818</v>
      </c>
      <c r="AL656">
        <v>226775</v>
      </c>
      <c r="AM656">
        <v>0.13930000000000001</v>
      </c>
      <c r="AN656">
        <v>180841153</v>
      </c>
      <c r="AO656">
        <v>0.56020600600000003</v>
      </c>
      <c r="AP656">
        <v>104</v>
      </c>
      <c r="AQ656">
        <v>0.51104437899999999</v>
      </c>
      <c r="AR656">
        <v>5.3894202000000002E-2</v>
      </c>
      <c r="AS656">
        <v>1.9396462480000001</v>
      </c>
      <c r="AT656">
        <v>0.13930000000000001</v>
      </c>
      <c r="AU656">
        <v>0.35458045300000002</v>
      </c>
      <c r="AV656">
        <v>2.8860869810000001</v>
      </c>
      <c r="AW656">
        <v>14.15100374</v>
      </c>
      <c r="AX656">
        <v>2.1476953E-2</v>
      </c>
      <c r="AY656">
        <v>0.56020600600000003</v>
      </c>
      <c r="AZ656">
        <v>3.4003564999999999E-2</v>
      </c>
      <c r="BA656">
        <v>-1.2526611999999999E-2</v>
      </c>
      <c r="BB656">
        <v>-3.2417249000000002E-2</v>
      </c>
      <c r="BC656">
        <v>6.37E-7</v>
      </c>
      <c r="BD656">
        <v>-0.13562682300000001</v>
      </c>
      <c r="BE656">
        <v>0.27491696399999999</v>
      </c>
      <c r="BF656">
        <v>2.1476953E-2</v>
      </c>
      <c r="BG656">
        <v>0.37535772099999998</v>
      </c>
      <c r="BH656">
        <v>6.37E-7</v>
      </c>
      <c r="BI656">
        <v>0.64498534699999999</v>
      </c>
      <c r="BJ656">
        <v>-0.13562682300000001</v>
      </c>
      <c r="BK656">
        <v>5.4206799999999999E-2</v>
      </c>
      <c r="BL656">
        <v>0.78061217000000005</v>
      </c>
      <c r="BM656">
        <v>3.1992192000000003E-2</v>
      </c>
      <c r="BN656">
        <v>-1.3178581E-2</v>
      </c>
      <c r="BO656">
        <v>-1.6358753E-2</v>
      </c>
      <c r="BP656">
        <v>-4.3674353999999999E-2</v>
      </c>
      <c r="BQ656">
        <v>-4.3843210000000001E-2</v>
      </c>
      <c r="BR656">
        <v>-9.1719450000000008E-3</v>
      </c>
      <c r="BS656">
        <v>6</v>
      </c>
    </row>
    <row r="657" spans="1:71" hidden="1" x14ac:dyDescent="0.35">
      <c r="A657">
        <v>47442018</v>
      </c>
      <c r="B657">
        <v>17842018</v>
      </c>
      <c r="C657">
        <v>1784</v>
      </c>
      <c r="D657">
        <v>4744</v>
      </c>
      <c r="E657" t="s">
        <v>120</v>
      </c>
      <c r="F657">
        <v>2018</v>
      </c>
      <c r="G657" t="s">
        <v>125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1567924</v>
      </c>
      <c r="N657">
        <v>1398630</v>
      </c>
      <c r="O657">
        <v>660479</v>
      </c>
      <c r="P657">
        <v>907445</v>
      </c>
      <c r="Q657">
        <v>1067789</v>
      </c>
      <c r="R657">
        <v>0.248891528</v>
      </c>
      <c r="S657">
        <v>333927</v>
      </c>
      <c r="T657">
        <v>428391</v>
      </c>
      <c r="U657">
        <v>550457</v>
      </c>
      <c r="V657">
        <v>1169291</v>
      </c>
      <c r="W657">
        <v>1013083</v>
      </c>
      <c r="X657">
        <v>1226113</v>
      </c>
      <c r="Y657">
        <v>0.486719862</v>
      </c>
      <c r="Z657">
        <v>0.27637831299999999</v>
      </c>
      <c r="AA657">
        <v>3.8566960999999997E-2</v>
      </c>
      <c r="AB657">
        <v>0.21039245100000001</v>
      </c>
      <c r="AC657">
        <v>164589</v>
      </c>
      <c r="AD657">
        <v>114775</v>
      </c>
      <c r="AE657">
        <v>-15343</v>
      </c>
      <c r="AF657">
        <v>85960</v>
      </c>
      <c r="AG657">
        <v>118.3</v>
      </c>
      <c r="AH657">
        <v>118.3</v>
      </c>
      <c r="AI657">
        <v>1583822</v>
      </c>
      <c r="AJ657">
        <v>697941</v>
      </c>
      <c r="AK657">
        <v>247618</v>
      </c>
      <c r="AL657">
        <v>264818</v>
      </c>
      <c r="AM657">
        <v>0.12640000000000001</v>
      </c>
      <c r="AN657">
        <v>201861186</v>
      </c>
      <c r="AO657">
        <v>0.57925499400000002</v>
      </c>
      <c r="AP657">
        <v>109</v>
      </c>
      <c r="AQ657">
        <v>0.421244269</v>
      </c>
      <c r="AR657">
        <v>-1.0970021E-2</v>
      </c>
      <c r="AS657">
        <v>1.7453641820000001</v>
      </c>
      <c r="AT657">
        <v>0.12640000000000001</v>
      </c>
      <c r="AU657">
        <v>0.49399412300000001</v>
      </c>
      <c r="AV657">
        <v>3.3903041169999999</v>
      </c>
      <c r="AW657">
        <v>14.26526301</v>
      </c>
      <c r="AX657">
        <v>6.1460143000000002E-2</v>
      </c>
      <c r="AY657">
        <v>0.57925499400000002</v>
      </c>
      <c r="AZ657">
        <v>3.8706253000000003E-2</v>
      </c>
      <c r="BA657">
        <v>2.2753889999999999E-2</v>
      </c>
      <c r="BB657">
        <v>7.2430164000000005E-2</v>
      </c>
      <c r="BC657">
        <v>7.1500000000000004E-7</v>
      </c>
      <c r="BD657">
        <v>0.111686436</v>
      </c>
      <c r="BE657">
        <v>0.30629330100000002</v>
      </c>
      <c r="BF657">
        <v>6.1460143000000002E-2</v>
      </c>
      <c r="BG657">
        <v>0.486719862</v>
      </c>
      <c r="BH657">
        <v>7.1500000000000004E-7</v>
      </c>
      <c r="BI657">
        <v>0.83602596799999995</v>
      </c>
      <c r="BJ657">
        <v>0.111686436</v>
      </c>
      <c r="BK657">
        <v>-0.15231333499999999</v>
      </c>
      <c r="BL657">
        <v>0.72433953200000001</v>
      </c>
      <c r="BM657">
        <v>8.4309852000000005E-2</v>
      </c>
      <c r="BN657">
        <v>8.2659028999999995E-2</v>
      </c>
      <c r="BO657">
        <v>-8.8465880999999996E-2</v>
      </c>
      <c r="BP657">
        <v>-7.7996999999999997E-2</v>
      </c>
      <c r="BQ657">
        <v>-7.8183811000000006E-2</v>
      </c>
      <c r="BR657">
        <v>3.2586508E-2</v>
      </c>
      <c r="BS657">
        <v>6</v>
      </c>
    </row>
    <row r="658" spans="1:71" hidden="1" x14ac:dyDescent="0.35">
      <c r="A658">
        <v>47442019</v>
      </c>
      <c r="B658">
        <v>17842019</v>
      </c>
      <c r="C658">
        <v>1784</v>
      </c>
      <c r="D658">
        <v>4744</v>
      </c>
      <c r="E658" t="s">
        <v>120</v>
      </c>
      <c r="F658">
        <v>2019</v>
      </c>
      <c r="G658" t="s">
        <v>124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1964692</v>
      </c>
      <c r="N658">
        <v>1567924</v>
      </c>
      <c r="O658">
        <v>1038696</v>
      </c>
      <c r="P658">
        <v>925996</v>
      </c>
      <c r="Q658">
        <v>1345173</v>
      </c>
      <c r="R658">
        <v>0.21076535199999999</v>
      </c>
      <c r="S658">
        <v>645248</v>
      </c>
      <c r="T658">
        <v>416995</v>
      </c>
      <c r="U658">
        <v>833087</v>
      </c>
      <c r="V658">
        <v>1122237</v>
      </c>
      <c r="W658">
        <v>1169291</v>
      </c>
      <c r="X658">
        <v>1013083</v>
      </c>
      <c r="Y658">
        <v>0.40830359100000002</v>
      </c>
      <c r="Z658">
        <v>0.24315336700000001</v>
      </c>
      <c r="AA658">
        <v>4.6473249000000001E-2</v>
      </c>
      <c r="AB658">
        <v>0.230770327</v>
      </c>
      <c r="AC658">
        <v>189096</v>
      </c>
      <c r="AD658">
        <v>126246</v>
      </c>
      <c r="AE658">
        <v>81666</v>
      </c>
      <c r="AF658">
        <v>93159</v>
      </c>
      <c r="AG658">
        <v>125.1</v>
      </c>
      <c r="AH658">
        <v>125.1</v>
      </c>
      <c r="AI658">
        <v>1586042</v>
      </c>
      <c r="AJ658">
        <v>619148</v>
      </c>
      <c r="AK658">
        <v>268659</v>
      </c>
      <c r="AL658">
        <v>247618</v>
      </c>
      <c r="AM658">
        <v>0.1182</v>
      </c>
      <c r="AN658">
        <v>201006692</v>
      </c>
      <c r="AO658">
        <v>0.55830827800000005</v>
      </c>
      <c r="AP658">
        <v>115</v>
      </c>
      <c r="AQ658">
        <v>0.52868134</v>
      </c>
      <c r="AR658">
        <v>5.2085433E-2</v>
      </c>
      <c r="AS658">
        <v>1.7127957359999999</v>
      </c>
      <c r="AT658">
        <v>0.1182</v>
      </c>
      <c r="AU658">
        <v>0.47078621199999998</v>
      </c>
      <c r="AV658">
        <v>2.655779254</v>
      </c>
      <c r="AW658">
        <v>14.49084605</v>
      </c>
      <c r="AX658">
        <v>5.9415506999999999E-2</v>
      </c>
      <c r="AY658">
        <v>0.55830827800000005</v>
      </c>
      <c r="AZ658">
        <v>4.2366776000000002E-2</v>
      </c>
      <c r="BA658">
        <v>1.7048731000000001E-2</v>
      </c>
      <c r="BB658">
        <v>7.3300750000000001E-3</v>
      </c>
      <c r="BC658">
        <v>6.3799999999999997E-7</v>
      </c>
      <c r="BD658">
        <v>-3.0010383000000002E-2</v>
      </c>
      <c r="BE658">
        <v>0.265953579</v>
      </c>
      <c r="BF658">
        <v>5.9415506999999999E-2</v>
      </c>
      <c r="BG658">
        <v>0.40830359100000002</v>
      </c>
      <c r="BH658">
        <v>6.3799999999999997E-7</v>
      </c>
      <c r="BI658">
        <v>0.71574706399999999</v>
      </c>
      <c r="BJ658">
        <v>-3.0010383000000002E-2</v>
      </c>
      <c r="BK658">
        <v>9.9627278E-2</v>
      </c>
      <c r="BL658">
        <v>0.74575744700000002</v>
      </c>
      <c r="BM658">
        <v>4.0339425999999998E-2</v>
      </c>
      <c r="BN658">
        <v>4.1792652E-2</v>
      </c>
      <c r="BO658">
        <v>-2.9654528999999999E-2</v>
      </c>
      <c r="BP658">
        <v>-2.0248180000000001E-2</v>
      </c>
      <c r="BQ658">
        <v>-2.0491143999999999E-2</v>
      </c>
      <c r="BR658">
        <v>-1.106564E-3</v>
      </c>
      <c r="BS658">
        <v>6</v>
      </c>
    </row>
    <row r="659" spans="1:71" hidden="1" x14ac:dyDescent="0.35">
      <c r="A659">
        <v>47442020</v>
      </c>
      <c r="B659">
        <v>17842020</v>
      </c>
      <c r="C659">
        <v>1784</v>
      </c>
      <c r="D659">
        <v>4744</v>
      </c>
      <c r="E659" t="s">
        <v>120</v>
      </c>
      <c r="F659">
        <v>2020</v>
      </c>
      <c r="G659" t="s">
        <v>123</v>
      </c>
      <c r="H659">
        <v>0</v>
      </c>
      <c r="I659">
        <v>0</v>
      </c>
      <c r="J659">
        <v>0</v>
      </c>
      <c r="K659">
        <v>1</v>
      </c>
      <c r="L659">
        <v>1</v>
      </c>
      <c r="M659">
        <v>1875524</v>
      </c>
      <c r="N659">
        <v>1964692</v>
      </c>
      <c r="O659">
        <v>1005687</v>
      </c>
      <c r="P659">
        <v>869837</v>
      </c>
      <c r="Q659">
        <v>1263598</v>
      </c>
      <c r="R659">
        <v>0.23766798</v>
      </c>
      <c r="S659">
        <v>676917</v>
      </c>
      <c r="T659">
        <v>405176</v>
      </c>
      <c r="U659">
        <v>816380</v>
      </c>
      <c r="V659">
        <v>1027751</v>
      </c>
      <c r="W659">
        <v>1122237</v>
      </c>
      <c r="X659">
        <v>1169291</v>
      </c>
      <c r="Y659">
        <v>0.28247175600000002</v>
      </c>
      <c r="Z659">
        <v>0.176785471</v>
      </c>
      <c r="AA659">
        <v>4.7761568999999997E-2</v>
      </c>
      <c r="AB659">
        <v>0.21329485400000001</v>
      </c>
      <c r="AC659">
        <v>183987</v>
      </c>
      <c r="AD659">
        <v>96803</v>
      </c>
      <c r="AE659">
        <v>100114</v>
      </c>
      <c r="AF659">
        <v>67869</v>
      </c>
      <c r="AG659">
        <v>153.56</v>
      </c>
      <c r="AH659">
        <v>153.56</v>
      </c>
      <c r="AI659">
        <v>1439478</v>
      </c>
      <c r="AJ659">
        <v>575483</v>
      </c>
      <c r="AK659">
        <v>248146</v>
      </c>
      <c r="AL659">
        <v>268659</v>
      </c>
      <c r="AM659">
        <v>0.1145</v>
      </c>
      <c r="AN659">
        <v>209684096</v>
      </c>
      <c r="AO659">
        <v>0.490142562</v>
      </c>
      <c r="AP659">
        <v>119</v>
      </c>
      <c r="AQ659">
        <v>0.53621654500000004</v>
      </c>
      <c r="AR659">
        <v>5.0956587999999997E-2</v>
      </c>
      <c r="AS659">
        <v>1.6548824660000001</v>
      </c>
      <c r="AT659">
        <v>0.1145</v>
      </c>
      <c r="AU659">
        <v>0.37174987199999998</v>
      </c>
      <c r="AV659">
        <v>2.5229243970000002</v>
      </c>
      <c r="AW659">
        <v>14.44439865</v>
      </c>
      <c r="AX659">
        <v>3.4544345999999997E-2</v>
      </c>
      <c r="AY659">
        <v>0.490142562</v>
      </c>
      <c r="AZ659">
        <v>4.3654216000000003E-2</v>
      </c>
      <c r="BA659">
        <v>-9.1098700000000008E-3</v>
      </c>
      <c r="BB659">
        <v>-1.6412242E-2</v>
      </c>
      <c r="BC659">
        <v>5.0900000000000002E-7</v>
      </c>
      <c r="BD659">
        <v>-4.8092016000000001E-2</v>
      </c>
      <c r="BE659">
        <v>0.20622876300000001</v>
      </c>
      <c r="BF659">
        <v>3.4544345999999997E-2</v>
      </c>
      <c r="BG659">
        <v>0.28247175600000002</v>
      </c>
      <c r="BH659">
        <v>5.0900000000000002E-7</v>
      </c>
      <c r="BI659">
        <v>0.52311049300000001</v>
      </c>
      <c r="BJ659">
        <v>-4.8092016000000001E-2</v>
      </c>
      <c r="BK659">
        <v>-2.3949809999999998E-2</v>
      </c>
      <c r="BL659">
        <v>0.57120250900000002</v>
      </c>
      <c r="BM659">
        <v>2.8397847E-2</v>
      </c>
      <c r="BN659">
        <v>2.2813996999999999E-2</v>
      </c>
      <c r="BO659">
        <v>-2.5363685E-2</v>
      </c>
      <c r="BP659">
        <v>-2.0994402999999998E-2</v>
      </c>
      <c r="BQ659">
        <v>-2.1689323E-2</v>
      </c>
      <c r="BR659">
        <v>-2.9215169999999999E-2</v>
      </c>
      <c r="BS659">
        <v>6</v>
      </c>
    </row>
    <row r="660" spans="1:71" hidden="1" x14ac:dyDescent="0.35">
      <c r="A660">
        <v>47442021</v>
      </c>
      <c r="B660">
        <v>17842021</v>
      </c>
      <c r="C660">
        <v>1784</v>
      </c>
      <c r="D660">
        <v>4744</v>
      </c>
      <c r="E660" t="s">
        <v>120</v>
      </c>
      <c r="F660">
        <v>2021</v>
      </c>
      <c r="G660" t="s">
        <v>122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2058339</v>
      </c>
      <c r="N660">
        <v>1875524</v>
      </c>
      <c r="O660">
        <v>1171140</v>
      </c>
      <c r="P660">
        <v>887199</v>
      </c>
      <c r="Q660">
        <v>1549777</v>
      </c>
      <c r="R660">
        <v>0.444067765</v>
      </c>
      <c r="S660">
        <v>777856</v>
      </c>
      <c r="T660">
        <v>398061</v>
      </c>
      <c r="U660">
        <v>724263</v>
      </c>
      <c r="V660">
        <v>1094726</v>
      </c>
      <c r="W660">
        <v>1027751</v>
      </c>
      <c r="X660">
        <v>1122237</v>
      </c>
      <c r="Y660">
        <v>0.359409957</v>
      </c>
      <c r="Z660">
        <v>0.19713584000000001</v>
      </c>
      <c r="AA660">
        <v>4.4120629000000001E-2</v>
      </c>
      <c r="AB660">
        <v>0.21034213099999999</v>
      </c>
      <c r="AC660">
        <v>207696</v>
      </c>
      <c r="AD660">
        <v>91443</v>
      </c>
      <c r="AE660">
        <v>81049</v>
      </c>
      <c r="AF660">
        <v>76169</v>
      </c>
      <c r="AG660">
        <v>154.1</v>
      </c>
      <c r="AH660">
        <v>154.1</v>
      </c>
      <c r="AI660">
        <v>1795348</v>
      </c>
      <c r="AJ660">
        <v>644853</v>
      </c>
      <c r="AK660">
        <v>277375</v>
      </c>
      <c r="AL660">
        <v>248146</v>
      </c>
      <c r="AM660">
        <v>0.1421</v>
      </c>
      <c r="AN660">
        <v>234331706</v>
      </c>
      <c r="AO660">
        <v>0.46716938899999999</v>
      </c>
      <c r="AP660">
        <v>126</v>
      </c>
      <c r="AQ660">
        <v>0.568973332</v>
      </c>
      <c r="AR660">
        <v>4.3214056000000001E-2</v>
      </c>
      <c r="AS660">
        <v>2.0236136419999999</v>
      </c>
      <c r="AT660">
        <v>0.1421</v>
      </c>
      <c r="AU660">
        <v>0.50161554900000005</v>
      </c>
      <c r="AV660">
        <v>2.6430263599999999</v>
      </c>
      <c r="AW660">
        <v>14.5374099</v>
      </c>
      <c r="AX660">
        <v>4.0612117000000003E-2</v>
      </c>
      <c r="AY660">
        <v>0.46716938899999999</v>
      </c>
      <c r="AZ660">
        <v>3.8016301000000002E-2</v>
      </c>
      <c r="BA660">
        <v>2.5958159999999999E-3</v>
      </c>
      <c r="BB660">
        <v>-2.6019400000000001E-3</v>
      </c>
      <c r="BC660">
        <v>5.3300000000000002E-7</v>
      </c>
      <c r="BD660">
        <v>3.5710020000000002E-2</v>
      </c>
      <c r="BE660">
        <v>0.21223988599999999</v>
      </c>
      <c r="BF660">
        <v>4.0612117000000003E-2</v>
      </c>
      <c r="BG660">
        <v>0.359409957</v>
      </c>
      <c r="BH660">
        <v>5.3300000000000002E-7</v>
      </c>
      <c r="BI660">
        <v>0.58369074499999996</v>
      </c>
      <c r="BJ660">
        <v>3.5710020000000002E-2</v>
      </c>
      <c r="BK660">
        <v>-5.0378454000000003E-2</v>
      </c>
      <c r="BL660">
        <v>0.54798072399999997</v>
      </c>
      <c r="BM660">
        <v>1.4034787E-2</v>
      </c>
      <c r="BN660">
        <v>9.1586770000000005E-3</v>
      </c>
      <c r="BO660">
        <v>-1.8192785E-2</v>
      </c>
      <c r="BP660">
        <v>-9.2214589999999996E-3</v>
      </c>
      <c r="BQ660">
        <v>-9.8022109999999999E-3</v>
      </c>
      <c r="BR660">
        <v>-3.4258919999999998E-3</v>
      </c>
      <c r="BS660">
        <v>6</v>
      </c>
    </row>
    <row r="661" spans="1:71" hidden="1" x14ac:dyDescent="0.35">
      <c r="A661">
        <v>47442022</v>
      </c>
      <c r="B661">
        <v>17842022</v>
      </c>
      <c r="C661">
        <v>1784</v>
      </c>
      <c r="D661">
        <v>4744</v>
      </c>
      <c r="E661" t="s">
        <v>120</v>
      </c>
      <c r="F661">
        <v>2022</v>
      </c>
      <c r="G661" t="s">
        <v>121</v>
      </c>
      <c r="H661">
        <v>0</v>
      </c>
      <c r="I661">
        <v>0</v>
      </c>
      <c r="J661">
        <v>0</v>
      </c>
      <c r="K661">
        <v>1</v>
      </c>
      <c r="L661">
        <v>1</v>
      </c>
      <c r="M661">
        <v>2134973</v>
      </c>
      <c r="N661">
        <v>2058339</v>
      </c>
      <c r="O661">
        <v>1065972</v>
      </c>
      <c r="P661">
        <v>1069001</v>
      </c>
      <c r="Q661">
        <v>1648503</v>
      </c>
      <c r="R661">
        <v>0.30248438700000002</v>
      </c>
      <c r="S661">
        <v>715490</v>
      </c>
      <c r="T661">
        <v>400248</v>
      </c>
      <c r="U661">
        <v>903922</v>
      </c>
      <c r="V661">
        <v>902832</v>
      </c>
      <c r="W661">
        <v>1094726</v>
      </c>
      <c r="X661">
        <v>1027751</v>
      </c>
      <c r="Y661">
        <v>0.24632580000000001</v>
      </c>
      <c r="Z661">
        <v>0.19782261300000001</v>
      </c>
      <c r="AA661">
        <v>4.8968136000000002E-2</v>
      </c>
      <c r="AB661">
        <v>0.27793210699999998</v>
      </c>
      <c r="AC661">
        <v>211230</v>
      </c>
      <c r="AD661">
        <v>92605</v>
      </c>
      <c r="AE661">
        <v>153318</v>
      </c>
      <c r="AF661">
        <v>56255</v>
      </c>
      <c r="AG661">
        <v>135.82</v>
      </c>
      <c r="AH661">
        <v>135.82</v>
      </c>
      <c r="AI661">
        <v>1287322</v>
      </c>
      <c r="AJ661">
        <v>505778</v>
      </c>
      <c r="AK661">
        <v>278619</v>
      </c>
      <c r="AL661">
        <v>277375</v>
      </c>
      <c r="AM661">
        <v>0.14280000000000001</v>
      </c>
      <c r="AN661">
        <v>265471990</v>
      </c>
      <c r="AO661">
        <v>0.34008559599999999</v>
      </c>
      <c r="AP661">
        <v>128</v>
      </c>
      <c r="AQ661">
        <v>0.49929062299999999</v>
      </c>
      <c r="AR661">
        <v>7.4486273000000006E-2</v>
      </c>
      <c r="AS661">
        <v>1.204228995</v>
      </c>
      <c r="AT661">
        <v>0.14280000000000001</v>
      </c>
      <c r="AU661">
        <v>0.427805624</v>
      </c>
      <c r="AV661">
        <v>2.355690176</v>
      </c>
      <c r="AW661">
        <v>14.57396456</v>
      </c>
      <c r="AX661">
        <v>2.7330289000000001E-2</v>
      </c>
      <c r="AY661">
        <v>0.34008559599999999</v>
      </c>
      <c r="AZ661">
        <v>4.3733320999999999E-2</v>
      </c>
      <c r="BA661">
        <v>-1.6403030999999998E-2</v>
      </c>
      <c r="BB661">
        <v>-4.7155983999999998E-2</v>
      </c>
      <c r="BC661">
        <v>4.8599999999999998E-7</v>
      </c>
      <c r="BD661">
        <v>-9.3227597999999995E-2</v>
      </c>
      <c r="BE661">
        <v>0.19445193399999999</v>
      </c>
      <c r="BF661">
        <v>2.7330289000000001E-2</v>
      </c>
      <c r="BG661">
        <v>0.24632580000000001</v>
      </c>
      <c r="BH661">
        <v>4.8599999999999998E-7</v>
      </c>
      <c r="BI661">
        <v>0.43862162599999999</v>
      </c>
      <c r="BJ661">
        <v>-9.3227597999999995E-2</v>
      </c>
      <c r="BK661">
        <v>3.2538372000000003E-2</v>
      </c>
      <c r="BL661">
        <v>0.53184922400000001</v>
      </c>
      <c r="BM661">
        <v>-1.6722639000000001E-2</v>
      </c>
      <c r="BN661">
        <v>-2.0792189999999999E-2</v>
      </c>
      <c r="BO661">
        <v>2.9176804000000001E-2</v>
      </c>
      <c r="BP661">
        <v>-4.118788E-3</v>
      </c>
      <c r="BQ661">
        <v>-4.5853350000000003E-3</v>
      </c>
      <c r="BR661">
        <v>3.3351099999999999E-4</v>
      </c>
      <c r="BS661">
        <v>6</v>
      </c>
    </row>
    <row r="662" spans="1:71" hidden="1" x14ac:dyDescent="0.35">
      <c r="A662">
        <v>49042017</v>
      </c>
      <c r="B662">
        <v>30452017</v>
      </c>
      <c r="C662">
        <v>3045</v>
      </c>
      <c r="D662">
        <v>4904</v>
      </c>
      <c r="E662" t="s">
        <v>99</v>
      </c>
      <c r="F662">
        <v>2017</v>
      </c>
      <c r="G662" t="s">
        <v>105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132706355</v>
      </c>
      <c r="N662">
        <v>132807322</v>
      </c>
      <c r="O662">
        <v>62260142</v>
      </c>
      <c r="P662">
        <v>70446213</v>
      </c>
      <c r="Q662">
        <v>26284153</v>
      </c>
      <c r="R662">
        <v>0.22901671900000001</v>
      </c>
      <c r="S662">
        <v>38136034</v>
      </c>
      <c r="T662">
        <v>46233707</v>
      </c>
      <c r="U662">
        <v>8347304</v>
      </c>
      <c r="V662">
        <v>92069681</v>
      </c>
      <c r="W662">
        <v>94344266</v>
      </c>
      <c r="X662">
        <v>97293218</v>
      </c>
      <c r="Y662">
        <v>0.44120266200000002</v>
      </c>
      <c r="Z662">
        <v>0.16223970700000001</v>
      </c>
      <c r="AA662">
        <v>0</v>
      </c>
      <c r="AB662">
        <v>0.17012617899999999</v>
      </c>
      <c r="AC662">
        <v>29011927</v>
      </c>
      <c r="AD662">
        <v>13624356</v>
      </c>
      <c r="AE662">
        <v>24849266</v>
      </c>
      <c r="AF662">
        <v>10853643</v>
      </c>
      <c r="AG662">
        <v>23.14</v>
      </c>
      <c r="AH662">
        <v>23.14</v>
      </c>
      <c r="AI662">
        <v>239499750</v>
      </c>
      <c r="AJ662">
        <v>56306762</v>
      </c>
      <c r="AK662">
        <v>4776547</v>
      </c>
      <c r="AL662">
        <v>2488365</v>
      </c>
      <c r="AM662">
        <v>0.96899999999999997</v>
      </c>
      <c r="AN662">
        <v>965484562</v>
      </c>
      <c r="AO662">
        <v>9.5361111530000002</v>
      </c>
      <c r="AP662">
        <v>87</v>
      </c>
      <c r="AQ662">
        <v>0.4691572</v>
      </c>
      <c r="AR662">
        <v>0.18710765100000001</v>
      </c>
      <c r="AS662">
        <v>3.3997533689999999</v>
      </c>
      <c r="AT662">
        <v>0.96899999999999997</v>
      </c>
      <c r="AU662">
        <v>0.75473958399999996</v>
      </c>
      <c r="AV662">
        <v>3.8843757060000002</v>
      </c>
      <c r="AW662">
        <v>18.703649389999999</v>
      </c>
      <c r="AX662">
        <v>8.1724733999999993E-2</v>
      </c>
      <c r="AY662">
        <v>9.5361111530000002</v>
      </c>
      <c r="AZ662">
        <v>3.1319616000000002E-2</v>
      </c>
      <c r="BA662">
        <v>5.0405116999999999E-2</v>
      </c>
      <c r="BB662">
        <v>-0.10538291700000001</v>
      </c>
      <c r="BC662" s="1">
        <v>7.5300000000000003E-9</v>
      </c>
      <c r="BD662">
        <v>-1.7126954999999999E-2</v>
      </c>
      <c r="BE662">
        <v>0.34812619</v>
      </c>
      <c r="BF662">
        <v>8.1724733999999993E-2</v>
      </c>
      <c r="BG662">
        <v>0.44120266200000002</v>
      </c>
      <c r="BH662" s="1">
        <v>7.5300000000000003E-9</v>
      </c>
      <c r="BI662">
        <v>0.69325756800000005</v>
      </c>
      <c r="BJ662">
        <v>-1.7126954999999999E-2</v>
      </c>
      <c r="BK662">
        <v>-2.2204740000000001E-2</v>
      </c>
      <c r="BL662">
        <v>0.71038452200000002</v>
      </c>
      <c r="BM662">
        <v>-6.9038853999999997E-2</v>
      </c>
      <c r="BN662">
        <v>-7.5413373000000006E-2</v>
      </c>
      <c r="BO662">
        <v>0.128030535</v>
      </c>
      <c r="BP662">
        <v>-8.6834745000000005E-2</v>
      </c>
      <c r="BQ662">
        <v>-8.6834745000000005E-2</v>
      </c>
      <c r="BR662">
        <v>3.8313396E-2</v>
      </c>
      <c r="BS662">
        <v>6</v>
      </c>
    </row>
    <row r="663" spans="1:71" hidden="1" x14ac:dyDescent="0.35">
      <c r="A663">
        <v>49042018</v>
      </c>
      <c r="B663">
        <v>30452018</v>
      </c>
      <c r="C663">
        <v>3045</v>
      </c>
      <c r="D663">
        <v>4904</v>
      </c>
      <c r="E663" t="s">
        <v>99</v>
      </c>
      <c r="F663">
        <v>2018</v>
      </c>
      <c r="G663" t="s">
        <v>104</v>
      </c>
      <c r="H663">
        <v>0</v>
      </c>
      <c r="I663">
        <v>0</v>
      </c>
      <c r="J663">
        <v>0</v>
      </c>
      <c r="K663">
        <v>1</v>
      </c>
      <c r="L663">
        <v>1</v>
      </c>
      <c r="M663">
        <v>126816509</v>
      </c>
      <c r="N663">
        <v>132706355</v>
      </c>
      <c r="O663">
        <v>52780326</v>
      </c>
      <c r="P663">
        <v>74036183</v>
      </c>
      <c r="Q663">
        <v>23940125</v>
      </c>
      <c r="R663">
        <v>0.202034098</v>
      </c>
      <c r="S663">
        <v>29513220</v>
      </c>
      <c r="T663">
        <v>41843053</v>
      </c>
      <c r="U663">
        <v>4248345</v>
      </c>
      <c r="V663">
        <v>86634971</v>
      </c>
      <c r="W663">
        <v>92069681</v>
      </c>
      <c r="X663">
        <v>94344266</v>
      </c>
      <c r="Y663">
        <v>0.43416476199999998</v>
      </c>
      <c r="Z663">
        <v>0.117773162</v>
      </c>
      <c r="AA663">
        <v>0</v>
      </c>
      <c r="AB663">
        <v>0.112063753</v>
      </c>
      <c r="AC663">
        <v>34881092</v>
      </c>
      <c r="AD663">
        <v>12296511</v>
      </c>
      <c r="AE663">
        <v>23063487</v>
      </c>
      <c r="AF663">
        <v>9424776</v>
      </c>
      <c r="AG663">
        <v>20.07</v>
      </c>
      <c r="AH663">
        <v>20.07</v>
      </c>
      <c r="AI663">
        <v>248949400</v>
      </c>
      <c r="AJ663">
        <v>58632551</v>
      </c>
      <c r="AK663">
        <v>3760419</v>
      </c>
      <c r="AL663">
        <v>4776547</v>
      </c>
      <c r="AM663">
        <v>0.97199999999999998</v>
      </c>
      <c r="AN663">
        <v>927668235</v>
      </c>
      <c r="AO663">
        <v>9.3390037229999994</v>
      </c>
      <c r="AP663">
        <v>89</v>
      </c>
      <c r="AQ663">
        <v>0.41619444</v>
      </c>
      <c r="AR663">
        <v>0.17379338799999999</v>
      </c>
      <c r="AS663">
        <v>3.3625369369999998</v>
      </c>
      <c r="AT663">
        <v>0.97199999999999998</v>
      </c>
      <c r="AU663">
        <v>0.74827658399999997</v>
      </c>
      <c r="AV663">
        <v>4.4447605929999998</v>
      </c>
      <c r="AW663">
        <v>18.658251790000001</v>
      </c>
      <c r="AX663">
        <v>7.1019779000000005E-2</v>
      </c>
      <c r="AY663">
        <v>9.3390037229999994</v>
      </c>
      <c r="AZ663">
        <v>3.0026800999999999E-2</v>
      </c>
      <c r="BA663">
        <v>4.0992977999999999E-2</v>
      </c>
      <c r="BB663">
        <v>-0.102773609</v>
      </c>
      <c r="BC663" s="1">
        <v>7.54E-9</v>
      </c>
      <c r="BD663">
        <v>-4.0952899000000001E-2</v>
      </c>
      <c r="BE663">
        <v>0.31530557100000001</v>
      </c>
      <c r="BF663">
        <v>7.1019779000000005E-2</v>
      </c>
      <c r="BG663">
        <v>0.43416476199999998</v>
      </c>
      <c r="BH663" s="1">
        <v>7.54E-9</v>
      </c>
      <c r="BI663">
        <v>0.65283211900000004</v>
      </c>
      <c r="BJ663">
        <v>-4.0952899000000001E-2</v>
      </c>
      <c r="BK663">
        <v>-1.7139985E-2</v>
      </c>
      <c r="BL663">
        <v>0.693785019</v>
      </c>
      <c r="BM663">
        <v>-4.5447533999999998E-2</v>
      </c>
      <c r="BN663">
        <v>-9.8621134999999999E-2</v>
      </c>
      <c r="BO663">
        <v>0.12840797600000001</v>
      </c>
      <c r="BP663">
        <v>-6.6906601999999996E-2</v>
      </c>
      <c r="BQ663">
        <v>-6.6906601999999996E-2</v>
      </c>
      <c r="BR663">
        <v>-4.8779519999999996E-3</v>
      </c>
      <c r="BS663">
        <v>6</v>
      </c>
    </row>
    <row r="664" spans="1:71" hidden="1" x14ac:dyDescent="0.35">
      <c r="A664">
        <v>49042019</v>
      </c>
      <c r="B664">
        <v>30452019</v>
      </c>
      <c r="C664">
        <v>3045</v>
      </c>
      <c r="D664">
        <v>4904</v>
      </c>
      <c r="E664" t="s">
        <v>99</v>
      </c>
      <c r="F664">
        <v>2019</v>
      </c>
      <c r="G664" t="s">
        <v>103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134162936</v>
      </c>
      <c r="N664">
        <v>126816509</v>
      </c>
      <c r="O664">
        <v>63556516</v>
      </c>
      <c r="P664">
        <v>70606420</v>
      </c>
      <c r="Q664">
        <v>27257217</v>
      </c>
      <c r="R664">
        <v>0.16496519600000001</v>
      </c>
      <c r="S664">
        <v>35516097</v>
      </c>
      <c r="T664">
        <v>36257748</v>
      </c>
      <c r="U664">
        <v>7874817</v>
      </c>
      <c r="V664">
        <v>83865872</v>
      </c>
      <c r="W664">
        <v>86634971</v>
      </c>
      <c r="X664">
        <v>92069681</v>
      </c>
      <c r="Y664">
        <v>0.44408845899999999</v>
      </c>
      <c r="Z664">
        <v>0.116948859</v>
      </c>
      <c r="AA664">
        <v>0</v>
      </c>
      <c r="AB664">
        <v>0.115010502</v>
      </c>
      <c r="AC664">
        <v>31355697</v>
      </c>
      <c r="AD664">
        <v>11525217</v>
      </c>
      <c r="AE664">
        <v>21473776</v>
      </c>
      <c r="AF664">
        <v>8807743</v>
      </c>
      <c r="AG664">
        <v>26.15</v>
      </c>
      <c r="AH664">
        <v>26.15</v>
      </c>
      <c r="AI664">
        <v>234937850</v>
      </c>
      <c r="AJ664">
        <v>57109348</v>
      </c>
      <c r="AK664">
        <v>2968819</v>
      </c>
      <c r="AL664">
        <v>3760419</v>
      </c>
      <c r="AM664">
        <v>0.97299999999999998</v>
      </c>
      <c r="AN664">
        <v>913914218</v>
      </c>
      <c r="AO664">
        <v>9.1765584059999998</v>
      </c>
      <c r="AP664">
        <v>88</v>
      </c>
      <c r="AQ664">
        <v>0.473726335</v>
      </c>
      <c r="AR664">
        <v>0.16932949999999999</v>
      </c>
      <c r="AS664">
        <v>3.3274290070000001</v>
      </c>
      <c r="AT664">
        <v>0.97299999999999998</v>
      </c>
      <c r="AU664">
        <v>0.77472326599999997</v>
      </c>
      <c r="AV664">
        <v>3.6974981320000002</v>
      </c>
      <c r="AW664">
        <v>18.71456556</v>
      </c>
      <c r="AX664">
        <v>6.9452653000000003E-2</v>
      </c>
      <c r="AY664">
        <v>9.1765584059999998</v>
      </c>
      <c r="AZ664">
        <v>3.0255636999999998E-2</v>
      </c>
      <c r="BA664">
        <v>3.9197016000000001E-2</v>
      </c>
      <c r="BB664">
        <v>-9.9876846000000005E-2</v>
      </c>
      <c r="BC664" s="1">
        <v>7.8899999999999998E-9</v>
      </c>
      <c r="BD664">
        <v>-2.1835476999999999E-2</v>
      </c>
      <c r="BE664">
        <v>0.28590716100000002</v>
      </c>
      <c r="BF664">
        <v>6.9452653000000003E-2</v>
      </c>
      <c r="BG664">
        <v>0.44408845899999999</v>
      </c>
      <c r="BH664" s="1">
        <v>7.8899999999999998E-9</v>
      </c>
      <c r="BI664">
        <v>0.66131667400000005</v>
      </c>
      <c r="BJ664">
        <v>-2.1835476999999999E-2</v>
      </c>
      <c r="BK664">
        <v>-4.2854908999999997E-2</v>
      </c>
      <c r="BL664">
        <v>0.68315215200000001</v>
      </c>
      <c r="BM664">
        <v>-3.5749965000000002E-2</v>
      </c>
      <c r="BN664">
        <v>-4.2419836000000002E-2</v>
      </c>
      <c r="BO664">
        <v>7.4885579999999993E-2</v>
      </c>
      <c r="BP664">
        <v>-2.9795486999999999E-2</v>
      </c>
      <c r="BQ664">
        <v>-2.9795486999999999E-2</v>
      </c>
      <c r="BR664">
        <v>-9.9713930000000003E-3</v>
      </c>
      <c r="BS664">
        <v>6</v>
      </c>
    </row>
    <row r="665" spans="1:71" hidden="1" x14ac:dyDescent="0.35">
      <c r="A665">
        <v>49042020</v>
      </c>
      <c r="B665">
        <v>30452020</v>
      </c>
      <c r="C665">
        <v>3045</v>
      </c>
      <c r="D665">
        <v>4904</v>
      </c>
      <c r="E665" t="s">
        <v>99</v>
      </c>
      <c r="F665">
        <v>2020</v>
      </c>
      <c r="G665" t="s">
        <v>102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173429320</v>
      </c>
      <c r="N665">
        <v>134162936</v>
      </c>
      <c r="O665">
        <v>105182111</v>
      </c>
      <c r="P665">
        <v>68247209</v>
      </c>
      <c r="Q665">
        <v>25152457</v>
      </c>
      <c r="R665">
        <v>0.12731150099999999</v>
      </c>
      <c r="S665">
        <v>74273492</v>
      </c>
      <c r="T665">
        <v>38205535</v>
      </c>
      <c r="U665">
        <v>5713875</v>
      </c>
      <c r="V665">
        <v>79500965</v>
      </c>
      <c r="W665">
        <v>83865872</v>
      </c>
      <c r="X665">
        <v>86634971</v>
      </c>
      <c r="Y665">
        <v>0.40037208899999999</v>
      </c>
      <c r="Z665">
        <v>0.111030397</v>
      </c>
      <c r="AA665">
        <v>0</v>
      </c>
      <c r="AB665">
        <v>0.12555575899999999</v>
      </c>
      <c r="AC665">
        <v>29127148</v>
      </c>
      <c r="AD665">
        <v>10886988</v>
      </c>
      <c r="AE665">
        <v>26026051</v>
      </c>
      <c r="AF665">
        <v>8444622</v>
      </c>
      <c r="AG665">
        <v>25.95</v>
      </c>
      <c r="AH665">
        <v>25.95</v>
      </c>
      <c r="AI665">
        <v>199420200</v>
      </c>
      <c r="AJ665">
        <v>53567102</v>
      </c>
      <c r="AK665">
        <v>3116812</v>
      </c>
      <c r="AL665">
        <v>2968819</v>
      </c>
      <c r="AM665">
        <v>0.96579999999999999</v>
      </c>
      <c r="AN665">
        <v>926707025</v>
      </c>
      <c r="AO665">
        <v>8.5788671989999994</v>
      </c>
      <c r="AP665">
        <v>88</v>
      </c>
      <c r="AQ665">
        <v>0.60648401900000004</v>
      </c>
      <c r="AR665">
        <v>0.19398838299999999</v>
      </c>
      <c r="AS665">
        <v>2.9220271850000001</v>
      </c>
      <c r="AT665">
        <v>0.96579999999999999</v>
      </c>
      <c r="AU665">
        <v>1.0197065599999999</v>
      </c>
      <c r="AV665">
        <v>2.2122969010000002</v>
      </c>
      <c r="AW665">
        <v>18.971280700000001</v>
      </c>
      <c r="AX665">
        <v>6.2943031999999996E-2</v>
      </c>
      <c r="AY665">
        <v>8.5788671989999994</v>
      </c>
      <c r="AZ665">
        <v>3.8904083999999998E-2</v>
      </c>
      <c r="BA665">
        <v>2.4038949E-2</v>
      </c>
      <c r="BB665">
        <v>-0.131045351</v>
      </c>
      <c r="BC665" s="1">
        <v>7.4499999999999997E-9</v>
      </c>
      <c r="BD665">
        <v>-3.2534372999999998E-2</v>
      </c>
      <c r="BE665">
        <v>0.28476966999999997</v>
      </c>
      <c r="BF665">
        <v>6.2943031999999996E-2</v>
      </c>
      <c r="BG665">
        <v>0.40037208899999999</v>
      </c>
      <c r="BH665" s="1">
        <v>7.4499999999999997E-9</v>
      </c>
      <c r="BI665">
        <v>0.59257025399999996</v>
      </c>
      <c r="BJ665">
        <v>-3.2534372999999998E-2</v>
      </c>
      <c r="BK665">
        <v>-2.0639820999999999E-2</v>
      </c>
      <c r="BL665">
        <v>0.62510462700000002</v>
      </c>
      <c r="BM665">
        <v>-0.103855586</v>
      </c>
      <c r="BN665">
        <v>-0.109978594</v>
      </c>
      <c r="BO665">
        <v>0.14247196100000001</v>
      </c>
      <c r="BP665">
        <v>-5.7412286999999999E-2</v>
      </c>
      <c r="BQ665">
        <v>-5.7412286999999999E-2</v>
      </c>
      <c r="BR665">
        <v>-1.0780432E-2</v>
      </c>
      <c r="BS665">
        <v>6</v>
      </c>
    </row>
    <row r="666" spans="1:71" hidden="1" x14ac:dyDescent="0.35">
      <c r="A666">
        <v>49042021</v>
      </c>
      <c r="B666">
        <v>30452021</v>
      </c>
      <c r="C666">
        <v>3045</v>
      </c>
      <c r="D666">
        <v>4904</v>
      </c>
      <c r="E666" t="s">
        <v>99</v>
      </c>
      <c r="F666">
        <v>2021</v>
      </c>
      <c r="G666" t="s">
        <v>101</v>
      </c>
      <c r="H666">
        <v>0</v>
      </c>
      <c r="I666">
        <v>0</v>
      </c>
      <c r="J666">
        <v>0</v>
      </c>
      <c r="K666">
        <v>1</v>
      </c>
      <c r="L666">
        <v>1</v>
      </c>
      <c r="M666">
        <v>175543581</v>
      </c>
      <c r="N666">
        <v>173429320</v>
      </c>
      <c r="O666">
        <v>109442801</v>
      </c>
      <c r="P666">
        <v>66100780</v>
      </c>
      <c r="Q666">
        <v>26174565</v>
      </c>
      <c r="R666">
        <v>0.19025592299999999</v>
      </c>
      <c r="S666">
        <v>63614981</v>
      </c>
      <c r="T666">
        <v>40142014</v>
      </c>
      <c r="U666">
        <v>4645674</v>
      </c>
      <c r="V666">
        <v>85320008</v>
      </c>
      <c r="W666">
        <v>79500965</v>
      </c>
      <c r="X666">
        <v>83865872</v>
      </c>
      <c r="Y666">
        <v>0.34502661899999998</v>
      </c>
      <c r="Z666">
        <v>8.8194792999999994E-2</v>
      </c>
      <c r="AA666">
        <v>0</v>
      </c>
      <c r="AB666">
        <v>0.119427884</v>
      </c>
      <c r="AC666">
        <v>30995246</v>
      </c>
      <c r="AD666">
        <v>11758139</v>
      </c>
      <c r="AE666">
        <v>35315268</v>
      </c>
      <c r="AF666">
        <v>9233881</v>
      </c>
      <c r="AG666">
        <v>18.649999999999999</v>
      </c>
      <c r="AH666">
        <v>18.649999999999999</v>
      </c>
      <c r="AI666">
        <v>210499100</v>
      </c>
      <c r="AJ666">
        <v>59882004</v>
      </c>
      <c r="AK666">
        <v>3072540</v>
      </c>
      <c r="AL666">
        <v>3116812</v>
      </c>
      <c r="AM666">
        <v>0.94740000000000002</v>
      </c>
      <c r="AN666">
        <v>999656326</v>
      </c>
      <c r="AO666">
        <v>8.5349340349999991</v>
      </c>
      <c r="AP666">
        <v>91</v>
      </c>
      <c r="AQ666">
        <v>0.62345088500000001</v>
      </c>
      <c r="AR666">
        <v>0.203629167</v>
      </c>
      <c r="AS666">
        <v>3.1845176409999998</v>
      </c>
      <c r="AT666">
        <v>0.94740000000000002</v>
      </c>
      <c r="AU666">
        <v>0.721158839</v>
      </c>
      <c r="AV666">
        <v>2.287215158</v>
      </c>
      <c r="AW666">
        <v>18.983397889999999</v>
      </c>
      <c r="AX666">
        <v>5.3242906E-2</v>
      </c>
      <c r="AY666">
        <v>8.5349340349999991</v>
      </c>
      <c r="AZ666">
        <v>3.3198567999999998E-2</v>
      </c>
      <c r="BA666">
        <v>2.0044337999999998E-2</v>
      </c>
      <c r="BB666">
        <v>-0.15038626099999999</v>
      </c>
      <c r="BC666" s="1">
        <v>5.7699999999999997E-9</v>
      </c>
      <c r="BD666">
        <v>3.3552820999999997E-2</v>
      </c>
      <c r="BE666">
        <v>0.231460367</v>
      </c>
      <c r="BF666">
        <v>5.3242906E-2</v>
      </c>
      <c r="BG666">
        <v>0.34502661899999998</v>
      </c>
      <c r="BH666" s="1">
        <v>5.7699999999999997E-9</v>
      </c>
      <c r="BI666">
        <v>0.49195838400000003</v>
      </c>
      <c r="BJ666">
        <v>3.3552820999999997E-2</v>
      </c>
      <c r="BK666">
        <v>-2.5168217999999999E-2</v>
      </c>
      <c r="BL666">
        <v>0.45840556300000002</v>
      </c>
      <c r="BM666">
        <v>-0.13923505999999999</v>
      </c>
      <c r="BN666">
        <v>-0.14069520399999999</v>
      </c>
      <c r="BO666">
        <v>9.9940654000000004E-2</v>
      </c>
      <c r="BP666">
        <v>4.3744157999999998E-2</v>
      </c>
      <c r="BQ666">
        <v>4.3730499999999999E-2</v>
      </c>
      <c r="BR666">
        <v>-1.6980266000000001E-2</v>
      </c>
      <c r="BS666">
        <v>6</v>
      </c>
    </row>
    <row r="667" spans="1:71" hidden="1" x14ac:dyDescent="0.35">
      <c r="A667">
        <v>49042022</v>
      </c>
      <c r="B667">
        <v>30452022</v>
      </c>
      <c r="C667">
        <v>3045</v>
      </c>
      <c r="D667">
        <v>4904</v>
      </c>
      <c r="E667" t="s">
        <v>99</v>
      </c>
      <c r="F667">
        <v>2022</v>
      </c>
      <c r="G667" t="s">
        <v>100</v>
      </c>
      <c r="H667">
        <v>0</v>
      </c>
      <c r="I667">
        <v>0</v>
      </c>
      <c r="J667">
        <v>0</v>
      </c>
      <c r="K667">
        <v>1</v>
      </c>
      <c r="L667">
        <v>1</v>
      </c>
      <c r="M667">
        <v>170700523</v>
      </c>
      <c r="N667">
        <v>175543581</v>
      </c>
      <c r="O667">
        <v>106512347</v>
      </c>
      <c r="P667">
        <v>64188176</v>
      </c>
      <c r="Q667">
        <v>26182722</v>
      </c>
      <c r="R667">
        <v>0.169542205</v>
      </c>
      <c r="S667">
        <v>58578170</v>
      </c>
      <c r="T667">
        <v>40328499</v>
      </c>
      <c r="U667">
        <v>4886011</v>
      </c>
      <c r="V667">
        <v>89151365</v>
      </c>
      <c r="W667">
        <v>85320008</v>
      </c>
      <c r="X667">
        <v>79500965</v>
      </c>
      <c r="Y667">
        <v>0.35278595000000001</v>
      </c>
      <c r="Z667">
        <v>8.5487324000000003E-2</v>
      </c>
      <c r="AA667">
        <v>0</v>
      </c>
      <c r="AB667">
        <v>0.11162759</v>
      </c>
      <c r="AC667">
        <v>32429860</v>
      </c>
      <c r="AD667">
        <v>12638678</v>
      </c>
      <c r="AE667">
        <v>27079052</v>
      </c>
      <c r="AF667">
        <v>9705888</v>
      </c>
      <c r="AG667">
        <v>15.15</v>
      </c>
      <c r="AH667">
        <v>15.15</v>
      </c>
      <c r="AI667">
        <v>220128604</v>
      </c>
      <c r="AJ667">
        <v>62094526</v>
      </c>
      <c r="AK667">
        <v>2907323</v>
      </c>
      <c r="AL667">
        <v>3072540</v>
      </c>
      <c r="AM667">
        <v>0.91849999999999998</v>
      </c>
      <c r="AN667">
        <v>1140107732</v>
      </c>
      <c r="AO667">
        <v>7.8195562140000003</v>
      </c>
      <c r="AP667">
        <v>91</v>
      </c>
      <c r="AQ667">
        <v>0.62397200200000003</v>
      </c>
      <c r="AR667">
        <v>0.15425828599999999</v>
      </c>
      <c r="AS667">
        <v>3.4294260680000002</v>
      </c>
      <c r="AT667">
        <v>0.91849999999999998</v>
      </c>
      <c r="AU667">
        <v>0.67151606600000002</v>
      </c>
      <c r="AV667">
        <v>2.456651462</v>
      </c>
      <c r="AW667">
        <v>18.955421250000001</v>
      </c>
      <c r="AX667">
        <v>5.5290474999999999E-2</v>
      </c>
      <c r="AY667">
        <v>7.8195562140000003</v>
      </c>
      <c r="AZ667">
        <v>5.5489534E-2</v>
      </c>
      <c r="BA667">
        <v>-1.99058E-4</v>
      </c>
      <c r="BB667">
        <v>-9.8967811000000003E-2</v>
      </c>
      <c r="BC667" s="1">
        <v>5.6999999999999998E-9</v>
      </c>
      <c r="BD667">
        <v>2.1825674E-2</v>
      </c>
      <c r="BE667">
        <v>0.22973496800000001</v>
      </c>
      <c r="BF667">
        <v>5.5290474999999999E-2</v>
      </c>
      <c r="BG667">
        <v>0.35278595000000001</v>
      </c>
      <c r="BH667" s="1">
        <v>5.6999999999999998E-9</v>
      </c>
      <c r="BI667">
        <v>0.50785887200000002</v>
      </c>
      <c r="BJ667">
        <v>2.1825674E-2</v>
      </c>
      <c r="BK667">
        <v>3.3148708999999998E-2</v>
      </c>
      <c r="BL667">
        <v>0.486033198</v>
      </c>
      <c r="BM667">
        <v>-7.3269971000000003E-2</v>
      </c>
      <c r="BN667">
        <v>-7.3180192000000005E-2</v>
      </c>
      <c r="BO667">
        <v>8.7864658999999998E-2</v>
      </c>
      <c r="BP667">
        <v>-2.8562791000000001E-2</v>
      </c>
      <c r="BQ667">
        <v>-2.8573828999999999E-2</v>
      </c>
      <c r="BR667">
        <v>-2.3654543E-2</v>
      </c>
      <c r="BS667">
        <v>6</v>
      </c>
    </row>
    <row r="668" spans="1:71" hidden="1" x14ac:dyDescent="0.35">
      <c r="A668">
        <v>49082017</v>
      </c>
      <c r="B668">
        <v>62182017</v>
      </c>
      <c r="C668">
        <v>6218</v>
      </c>
      <c r="D668">
        <v>4908</v>
      </c>
      <c r="E668" t="s">
        <v>99</v>
      </c>
      <c r="F668">
        <v>2017</v>
      </c>
      <c r="G668" t="s">
        <v>105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1517169</v>
      </c>
      <c r="N668">
        <v>1428192</v>
      </c>
      <c r="O668">
        <v>168335</v>
      </c>
      <c r="P668">
        <v>1348834</v>
      </c>
      <c r="Q668">
        <v>1151550</v>
      </c>
      <c r="R668">
        <v>0.108848783</v>
      </c>
      <c r="S668">
        <v>0</v>
      </c>
      <c r="T668">
        <v>339615</v>
      </c>
      <c r="U668">
        <v>744944</v>
      </c>
      <c r="V668">
        <v>1015345</v>
      </c>
      <c r="W668">
        <v>987568</v>
      </c>
      <c r="X668">
        <v>1042106</v>
      </c>
      <c r="Y668">
        <v>0.51740592299999999</v>
      </c>
      <c r="Z668">
        <v>0.12014141</v>
      </c>
      <c r="AA668">
        <v>0.10972428100000001</v>
      </c>
      <c r="AB668">
        <v>2.7088330000000001E-2</v>
      </c>
      <c r="AC668">
        <v>480568</v>
      </c>
      <c r="AD668">
        <v>144637</v>
      </c>
      <c r="AE668">
        <v>117083</v>
      </c>
      <c r="AF668">
        <v>121041</v>
      </c>
      <c r="AG668">
        <v>131.4</v>
      </c>
      <c r="AH668">
        <v>131.4</v>
      </c>
      <c r="AI668">
        <v>2041294</v>
      </c>
      <c r="AJ668">
        <v>676136</v>
      </c>
      <c r="AK668">
        <v>253949</v>
      </c>
      <c r="AL668">
        <v>191130</v>
      </c>
      <c r="AM668">
        <v>0.43280000000000002</v>
      </c>
      <c r="AN668">
        <v>965484562</v>
      </c>
      <c r="AO668">
        <v>0.10516429200000001</v>
      </c>
      <c r="AP668">
        <v>87</v>
      </c>
      <c r="AQ668">
        <v>0.110953361</v>
      </c>
      <c r="AR668">
        <v>8.1979873999999994E-2</v>
      </c>
      <c r="AS668">
        <v>1.5133767389999999</v>
      </c>
      <c r="AT668">
        <v>0.43280000000000002</v>
      </c>
      <c r="AU668">
        <v>0.42283530499999999</v>
      </c>
      <c r="AV668">
        <v>9.6139335179999996</v>
      </c>
      <c r="AW668">
        <v>14.232356660000001</v>
      </c>
      <c r="AX668">
        <v>8.4751209999999993E-2</v>
      </c>
      <c r="AY668">
        <v>0.10516429200000001</v>
      </c>
      <c r="AZ668">
        <v>3.1319616000000002E-2</v>
      </c>
      <c r="BA668">
        <v>5.3431592999999999E-2</v>
      </c>
      <c r="BB668">
        <v>2.7713360000000001E-3</v>
      </c>
      <c r="BC668">
        <v>6.9999999999999997E-7</v>
      </c>
      <c r="BD668">
        <v>1.9449066000000001E-2</v>
      </c>
      <c r="BE668">
        <v>0.23779365799999999</v>
      </c>
      <c r="BF668">
        <v>8.4751209999999993E-2</v>
      </c>
      <c r="BG668">
        <v>0.51740592299999999</v>
      </c>
      <c r="BH668">
        <v>6.9999999999999997E-7</v>
      </c>
      <c r="BI668">
        <v>0.71093032300000003</v>
      </c>
      <c r="BJ668">
        <v>1.9449066000000001E-2</v>
      </c>
      <c r="BK668">
        <v>-3.8186742000000003E-2</v>
      </c>
      <c r="BL668">
        <v>0.69148125699999996</v>
      </c>
      <c r="BM668">
        <v>1.4048224E-2</v>
      </c>
      <c r="BN668">
        <v>6.2535560000000004E-3</v>
      </c>
      <c r="BO668">
        <v>2.6687557000000001E-2</v>
      </c>
      <c r="BP668">
        <v>-1.2608917000000001E-2</v>
      </c>
      <c r="BQ668">
        <v>-1.2608917000000001E-2</v>
      </c>
      <c r="BR668">
        <v>-2.2919887E-2</v>
      </c>
      <c r="BS668">
        <v>6</v>
      </c>
    </row>
    <row r="669" spans="1:71" hidden="1" x14ac:dyDescent="0.35">
      <c r="A669">
        <v>49082018</v>
      </c>
      <c r="B669">
        <v>62182018</v>
      </c>
      <c r="C669">
        <v>6218</v>
      </c>
      <c r="D669">
        <v>4908</v>
      </c>
      <c r="E669" t="s">
        <v>99</v>
      </c>
      <c r="F669">
        <v>2018</v>
      </c>
      <c r="G669" t="s">
        <v>104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1551539</v>
      </c>
      <c r="N669">
        <v>1517169</v>
      </c>
      <c r="O669">
        <v>126933</v>
      </c>
      <c r="P669">
        <v>1424606</v>
      </c>
      <c r="Q669">
        <v>1182622</v>
      </c>
      <c r="R669">
        <v>8.0991196000000001E-2</v>
      </c>
      <c r="S669">
        <v>0</v>
      </c>
      <c r="T669">
        <v>350040</v>
      </c>
      <c r="U669">
        <v>817066</v>
      </c>
      <c r="V669">
        <v>787751</v>
      </c>
      <c r="W669">
        <v>1015345</v>
      </c>
      <c r="X669">
        <v>987568</v>
      </c>
      <c r="Y669">
        <v>0.33514196499999999</v>
      </c>
      <c r="Z669">
        <v>9.0774989E-2</v>
      </c>
      <c r="AA669">
        <v>0.102976702</v>
      </c>
      <c r="AB669">
        <v>3.2479806E-2</v>
      </c>
      <c r="AC669">
        <v>546126</v>
      </c>
      <c r="AD669">
        <v>157041</v>
      </c>
      <c r="AE669">
        <v>153710</v>
      </c>
      <c r="AF669">
        <v>128985</v>
      </c>
      <c r="AG669">
        <v>138.65</v>
      </c>
      <c r="AH669">
        <v>138.65</v>
      </c>
      <c r="AI669">
        <v>1517410</v>
      </c>
      <c r="AJ669">
        <v>518599</v>
      </c>
      <c r="AK669">
        <v>243817</v>
      </c>
      <c r="AL669">
        <v>253949</v>
      </c>
      <c r="AM669">
        <v>0.38</v>
      </c>
      <c r="AN669">
        <v>927668235</v>
      </c>
      <c r="AO669">
        <v>8.4917320000000004E-2</v>
      </c>
      <c r="AP669">
        <v>89</v>
      </c>
      <c r="AQ669">
        <v>8.1811027999999994E-2</v>
      </c>
      <c r="AR669">
        <v>0.10131369699999999</v>
      </c>
      <c r="AS669">
        <v>1.065143626</v>
      </c>
      <c r="AT669">
        <v>0.38</v>
      </c>
      <c r="AU669">
        <v>0.400443194</v>
      </c>
      <c r="AV669">
        <v>9.4218420710000004</v>
      </c>
      <c r="AW669">
        <v>14.2547579</v>
      </c>
      <c r="AX669">
        <v>8.5016896999999994E-2</v>
      </c>
      <c r="AY669">
        <v>8.4917320000000004E-2</v>
      </c>
      <c r="AZ669">
        <v>3.0026800999999999E-2</v>
      </c>
      <c r="BA669">
        <v>5.4990095000000003E-2</v>
      </c>
      <c r="BB669">
        <v>-1.62968E-2</v>
      </c>
      <c r="BC669">
        <v>6.5899999999999996E-7</v>
      </c>
      <c r="BD669">
        <v>-0.15001229299999999</v>
      </c>
      <c r="BE669">
        <v>0.23071918799999999</v>
      </c>
      <c r="BF669">
        <v>8.5016896999999994E-2</v>
      </c>
      <c r="BG669">
        <v>0.33514196499999999</v>
      </c>
      <c r="BH669">
        <v>6.5899999999999996E-7</v>
      </c>
      <c r="BI669">
        <v>0.51922429199999998</v>
      </c>
      <c r="BJ669">
        <v>-0.15001229299999999</v>
      </c>
      <c r="BK669">
        <v>1.8308442000000001E-2</v>
      </c>
      <c r="BL669">
        <v>0.66923658500000005</v>
      </c>
      <c r="BM669">
        <v>-2.9685922999999999E-2</v>
      </c>
      <c r="BN669">
        <v>-6.8320706999999994E-2</v>
      </c>
      <c r="BO669">
        <v>8.6263632000000007E-2</v>
      </c>
      <c r="BP669">
        <v>-3.6046302000000002E-2</v>
      </c>
      <c r="BQ669">
        <v>-3.6046302000000002E-2</v>
      </c>
      <c r="BR669">
        <v>-5.1841286E-2</v>
      </c>
      <c r="BS669">
        <v>6</v>
      </c>
    </row>
    <row r="670" spans="1:71" hidden="1" x14ac:dyDescent="0.35">
      <c r="A670">
        <v>49082019</v>
      </c>
      <c r="B670">
        <v>62182019</v>
      </c>
      <c r="C670">
        <v>6218</v>
      </c>
      <c r="D670">
        <v>4908</v>
      </c>
      <c r="E670" t="s">
        <v>99</v>
      </c>
      <c r="F670">
        <v>2019</v>
      </c>
      <c r="G670" t="s">
        <v>103</v>
      </c>
      <c r="H670">
        <v>0</v>
      </c>
      <c r="I670">
        <v>0</v>
      </c>
      <c r="J670">
        <v>0</v>
      </c>
      <c r="K670">
        <v>1</v>
      </c>
      <c r="L670">
        <v>1</v>
      </c>
      <c r="M670">
        <v>1627770</v>
      </c>
      <c r="N670">
        <v>1551539</v>
      </c>
      <c r="O670">
        <v>142030</v>
      </c>
      <c r="P670">
        <v>1485740</v>
      </c>
      <c r="Q670">
        <v>1256602</v>
      </c>
      <c r="R670">
        <v>8.7042394999999995E-2</v>
      </c>
      <c r="S670">
        <v>0</v>
      </c>
      <c r="T670">
        <v>341046</v>
      </c>
      <c r="U670">
        <v>974953</v>
      </c>
      <c r="V670">
        <v>817990</v>
      </c>
      <c r="W670">
        <v>787751</v>
      </c>
      <c r="X670">
        <v>1015345</v>
      </c>
      <c r="Y670">
        <v>0.27811418199999999</v>
      </c>
      <c r="Z670">
        <v>9.2198777999999995E-2</v>
      </c>
      <c r="AA670">
        <v>0.10230687400000001</v>
      </c>
      <c r="AB670">
        <v>3.5253487E-2</v>
      </c>
      <c r="AC670">
        <v>610061</v>
      </c>
      <c r="AD670">
        <v>162991</v>
      </c>
      <c r="AE670">
        <v>239276</v>
      </c>
      <c r="AF670">
        <v>129742</v>
      </c>
      <c r="AG670">
        <v>201.99</v>
      </c>
      <c r="AH670">
        <v>201.99</v>
      </c>
      <c r="AI670">
        <v>3152105</v>
      </c>
      <c r="AJ670">
        <v>516535</v>
      </c>
      <c r="AK670">
        <v>158787</v>
      </c>
      <c r="AL670">
        <v>243817</v>
      </c>
      <c r="AM670">
        <v>0.372</v>
      </c>
      <c r="AN670">
        <v>913914218</v>
      </c>
      <c r="AO670">
        <v>8.9504024000000001E-2</v>
      </c>
      <c r="AP670">
        <v>88</v>
      </c>
      <c r="AQ670">
        <v>8.7254341999999999E-2</v>
      </c>
      <c r="AR670">
        <v>0.15421848899999999</v>
      </c>
      <c r="AS670">
        <v>2.1215724150000002</v>
      </c>
      <c r="AT670">
        <v>0.372</v>
      </c>
      <c r="AU670">
        <v>0.329213123</v>
      </c>
      <c r="AV670">
        <v>15.59996568</v>
      </c>
      <c r="AW670">
        <v>14.30272154</v>
      </c>
      <c r="AX670">
        <v>8.3621487999999994E-2</v>
      </c>
      <c r="AY670">
        <v>8.9504024000000001E-2</v>
      </c>
      <c r="AZ670">
        <v>3.0255636999999998E-2</v>
      </c>
      <c r="BA670">
        <v>5.3365850999999999E-2</v>
      </c>
      <c r="BB670">
        <v>-7.0597001000000006E-2</v>
      </c>
      <c r="BC670">
        <v>6.4499999999999997E-7</v>
      </c>
      <c r="BD670">
        <v>1.9489680999999998E-2</v>
      </c>
      <c r="BE670">
        <v>0.219811426</v>
      </c>
      <c r="BF670">
        <v>8.3621487999999994E-2</v>
      </c>
      <c r="BG670">
        <v>0.27811418199999999</v>
      </c>
      <c r="BH670">
        <v>6.4499999999999997E-7</v>
      </c>
      <c r="BI670">
        <v>0.52721201299999998</v>
      </c>
      <c r="BJ670">
        <v>1.9489680999999998E-2</v>
      </c>
      <c r="BK670">
        <v>-0.146689191</v>
      </c>
      <c r="BL670">
        <v>0.50772233200000005</v>
      </c>
      <c r="BM670">
        <v>-1.3663046E-2</v>
      </c>
      <c r="BN670">
        <v>-2.7722633999999999E-2</v>
      </c>
      <c r="BO670">
        <v>8.1975687000000005E-2</v>
      </c>
      <c r="BP670">
        <v>-9.0166363999999999E-2</v>
      </c>
      <c r="BQ670">
        <v>-9.0166363999999999E-2</v>
      </c>
      <c r="BR670">
        <v>-4.2367312999999997E-2</v>
      </c>
      <c r="BS670">
        <v>6</v>
      </c>
    </row>
    <row r="671" spans="1:71" hidden="1" x14ac:dyDescent="0.35">
      <c r="A671">
        <v>49082020</v>
      </c>
      <c r="B671">
        <v>62182020</v>
      </c>
      <c r="C671">
        <v>6218</v>
      </c>
      <c r="D671">
        <v>4908</v>
      </c>
      <c r="E671" t="s">
        <v>99</v>
      </c>
      <c r="F671">
        <v>2020</v>
      </c>
      <c r="G671" t="s">
        <v>102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1659118</v>
      </c>
      <c r="N671">
        <v>1627770</v>
      </c>
      <c r="O671">
        <v>130800</v>
      </c>
      <c r="P671">
        <v>1528318</v>
      </c>
      <c r="Q671">
        <v>1288304</v>
      </c>
      <c r="R671">
        <v>7.8719537000000006E-2</v>
      </c>
      <c r="S671">
        <v>0</v>
      </c>
      <c r="T671">
        <v>326912</v>
      </c>
      <c r="U671">
        <v>974955</v>
      </c>
      <c r="V671">
        <v>740790</v>
      </c>
      <c r="W671">
        <v>817990</v>
      </c>
      <c r="X671">
        <v>787751</v>
      </c>
      <c r="Y671">
        <v>0.29080521199999998</v>
      </c>
      <c r="Z671">
        <v>8.9762680999999997E-2</v>
      </c>
      <c r="AA671">
        <v>0.115842546</v>
      </c>
      <c r="AB671">
        <v>3.7889279999999997E-2</v>
      </c>
      <c r="AC671">
        <v>644367</v>
      </c>
      <c r="AD671">
        <v>140448</v>
      </c>
      <c r="AE671">
        <v>100628</v>
      </c>
      <c r="AF671">
        <v>121375</v>
      </c>
      <c r="AG671">
        <v>168.35</v>
      </c>
      <c r="AH671">
        <v>168.35</v>
      </c>
      <c r="AI671">
        <v>2487269</v>
      </c>
      <c r="AJ671">
        <v>435698</v>
      </c>
      <c r="AK671">
        <v>196453</v>
      </c>
      <c r="AL671">
        <v>158787</v>
      </c>
      <c r="AM671">
        <v>0.37140000000000001</v>
      </c>
      <c r="AN671">
        <v>926707025</v>
      </c>
      <c r="AO671">
        <v>7.9937885E-2</v>
      </c>
      <c r="AP671">
        <v>88</v>
      </c>
      <c r="AQ671">
        <v>7.8837068999999996E-2</v>
      </c>
      <c r="AR671">
        <v>6.1819544999999997E-2</v>
      </c>
      <c r="AS671">
        <v>1.6274551500000001</v>
      </c>
      <c r="AT671">
        <v>0.37140000000000001</v>
      </c>
      <c r="AU671">
        <v>0.33995159000000003</v>
      </c>
      <c r="AV671">
        <v>13.610869449999999</v>
      </c>
      <c r="AW671">
        <v>14.321796689999999</v>
      </c>
      <c r="AX671">
        <v>7.4565202999999997E-2</v>
      </c>
      <c r="AY671">
        <v>7.9937885E-2</v>
      </c>
      <c r="AZ671">
        <v>3.8904083999999998E-2</v>
      </c>
      <c r="BA671">
        <v>3.5661118999999998E-2</v>
      </c>
      <c r="BB671">
        <v>1.2745658E-2</v>
      </c>
      <c r="BC671">
        <v>6.1399999999999997E-7</v>
      </c>
      <c r="BD671">
        <v>-4.7426848000000001E-2</v>
      </c>
      <c r="BE671">
        <v>0.20083427000000001</v>
      </c>
      <c r="BF671">
        <v>7.4565202999999997E-2</v>
      </c>
      <c r="BG671">
        <v>0.29080521199999998</v>
      </c>
      <c r="BH671">
        <v>6.1399999999999997E-7</v>
      </c>
      <c r="BI671">
        <v>0.455095007</v>
      </c>
      <c r="BJ671">
        <v>-4.7426848000000001E-2</v>
      </c>
      <c r="BK671">
        <v>1.8576948999999999E-2</v>
      </c>
      <c r="BL671">
        <v>0.50252185500000002</v>
      </c>
      <c r="BM671">
        <v>4.5822324999999997E-2</v>
      </c>
      <c r="BN671">
        <v>3.2603492999999997E-2</v>
      </c>
      <c r="BO671">
        <v>1.6857586000000001E-2</v>
      </c>
      <c r="BP671">
        <v>-3.6437719E-2</v>
      </c>
      <c r="BQ671">
        <v>-3.6437719E-2</v>
      </c>
      <c r="BR671">
        <v>-3.7864690999999999E-2</v>
      </c>
      <c r="BS671">
        <v>6</v>
      </c>
    </row>
    <row r="672" spans="1:71" hidden="1" x14ac:dyDescent="0.35">
      <c r="A672">
        <v>49082021</v>
      </c>
      <c r="B672">
        <v>62182021</v>
      </c>
      <c r="C672">
        <v>6218</v>
      </c>
      <c r="D672">
        <v>4908</v>
      </c>
      <c r="E672" t="s">
        <v>99</v>
      </c>
      <c r="F672">
        <v>2021</v>
      </c>
      <c r="G672" t="s">
        <v>101</v>
      </c>
      <c r="H672">
        <v>0</v>
      </c>
      <c r="I672">
        <v>0</v>
      </c>
      <c r="J672">
        <v>0</v>
      </c>
      <c r="K672">
        <v>1</v>
      </c>
      <c r="L672">
        <v>1</v>
      </c>
      <c r="M672">
        <v>1777945</v>
      </c>
      <c r="N672">
        <v>1659118</v>
      </c>
      <c r="O672">
        <v>198929</v>
      </c>
      <c r="P672">
        <v>1579016</v>
      </c>
      <c r="Q672">
        <v>1418089</v>
      </c>
      <c r="R672">
        <v>0.11133809</v>
      </c>
      <c r="S672">
        <v>0</v>
      </c>
      <c r="T672">
        <v>321088</v>
      </c>
      <c r="U672">
        <v>689936</v>
      </c>
      <c r="V672">
        <v>778945</v>
      </c>
      <c r="W672">
        <v>740790</v>
      </c>
      <c r="X672">
        <v>817990</v>
      </c>
      <c r="Y672">
        <v>0.30311105100000002</v>
      </c>
      <c r="Z672">
        <v>8.6136729999999995E-2</v>
      </c>
      <c r="AA672">
        <v>0.114444537</v>
      </c>
      <c r="AB672">
        <v>2.4806629E-2</v>
      </c>
      <c r="AC672">
        <v>702857</v>
      </c>
      <c r="AD672">
        <v>167066</v>
      </c>
      <c r="AE672">
        <v>163834</v>
      </c>
      <c r="AF672">
        <v>145220</v>
      </c>
      <c r="AG672">
        <v>178.32</v>
      </c>
      <c r="AH672">
        <v>178.32</v>
      </c>
      <c r="AI672">
        <v>2495090</v>
      </c>
      <c r="AJ672">
        <v>458651</v>
      </c>
      <c r="AK672">
        <v>240699</v>
      </c>
      <c r="AL672">
        <v>196453</v>
      </c>
      <c r="AM672">
        <v>0.41749999999999998</v>
      </c>
      <c r="AN672">
        <v>999656326</v>
      </c>
      <c r="AO672">
        <v>7.7921279999999996E-2</v>
      </c>
      <c r="AP672">
        <v>91</v>
      </c>
      <c r="AQ672">
        <v>0.11188703799999999</v>
      </c>
      <c r="AR672">
        <v>9.8747647999999993E-2</v>
      </c>
      <c r="AS672">
        <v>1.5801549829999999</v>
      </c>
      <c r="AT672">
        <v>0.41749999999999998</v>
      </c>
      <c r="AU672">
        <v>0.53587508500000003</v>
      </c>
      <c r="AV672">
        <v>9.7843396709999997</v>
      </c>
      <c r="AW672">
        <v>14.39096876</v>
      </c>
      <c r="AX672">
        <v>8.7528434000000002E-2</v>
      </c>
      <c r="AY672">
        <v>7.7921279999999996E-2</v>
      </c>
      <c r="AZ672">
        <v>3.3198567999999998E-2</v>
      </c>
      <c r="BA672">
        <v>5.4329865999999997E-2</v>
      </c>
      <c r="BB672">
        <v>-1.1219214E-2</v>
      </c>
      <c r="BC672">
        <v>6.0299999999999999E-7</v>
      </c>
      <c r="BD672">
        <v>2.2997159E-2</v>
      </c>
      <c r="BE672">
        <v>0.193529333</v>
      </c>
      <c r="BF672">
        <v>8.7528434000000002E-2</v>
      </c>
      <c r="BG672">
        <v>0.30311105100000002</v>
      </c>
      <c r="BH672">
        <v>6.0299999999999999E-7</v>
      </c>
      <c r="BI672">
        <v>0.46949342999999999</v>
      </c>
      <c r="BJ672">
        <v>2.2997159E-2</v>
      </c>
      <c r="BK672">
        <v>-4.6530746999999997E-2</v>
      </c>
      <c r="BL672">
        <v>0.446496271</v>
      </c>
      <c r="BM672">
        <v>-4.6725082000000001E-2</v>
      </c>
      <c r="BN672">
        <v>-3.0102657000000001E-2</v>
      </c>
      <c r="BO672">
        <v>7.1840030999999999E-2</v>
      </c>
      <c r="BP672">
        <v>-5.2553095000000001E-2</v>
      </c>
      <c r="BQ672">
        <v>-5.2564673999999999E-2</v>
      </c>
      <c r="BR672">
        <v>-4.0756308999999998E-2</v>
      </c>
      <c r="BS672">
        <v>6</v>
      </c>
    </row>
    <row r="673" spans="1:71" hidden="1" x14ac:dyDescent="0.35">
      <c r="A673">
        <v>49082022</v>
      </c>
      <c r="B673">
        <v>62182022</v>
      </c>
      <c r="C673">
        <v>6218</v>
      </c>
      <c r="D673">
        <v>4908</v>
      </c>
      <c r="E673" t="s">
        <v>99</v>
      </c>
      <c r="F673">
        <v>2022</v>
      </c>
      <c r="G673" t="s">
        <v>100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1883699</v>
      </c>
      <c r="N673">
        <v>1777945</v>
      </c>
      <c r="O673">
        <v>185119</v>
      </c>
      <c r="P673">
        <v>1698580</v>
      </c>
      <c r="Q673">
        <v>1540392</v>
      </c>
      <c r="R673">
        <v>9.7285712999999996E-2</v>
      </c>
      <c r="S673">
        <v>0</v>
      </c>
      <c r="T673">
        <v>305618</v>
      </c>
      <c r="U673">
        <v>418617</v>
      </c>
      <c r="V673">
        <v>884788</v>
      </c>
      <c r="W673">
        <v>778945</v>
      </c>
      <c r="X673">
        <v>740790</v>
      </c>
      <c r="Y673">
        <v>0.27468903700000002</v>
      </c>
      <c r="Z673">
        <v>9.3374092000000006E-2</v>
      </c>
      <c r="AA673">
        <v>0.106174586</v>
      </c>
      <c r="AB673">
        <v>2.9929203000000001E-2</v>
      </c>
      <c r="AC673">
        <v>827315</v>
      </c>
      <c r="AD673">
        <v>309930</v>
      </c>
      <c r="AE673">
        <v>289468</v>
      </c>
      <c r="AF673">
        <v>260908</v>
      </c>
      <c r="AG673">
        <v>195.15</v>
      </c>
      <c r="AH673">
        <v>195.15</v>
      </c>
      <c r="AI673">
        <v>3426040</v>
      </c>
      <c r="AJ673">
        <v>488539</v>
      </c>
      <c r="AK673">
        <v>240542</v>
      </c>
      <c r="AL673">
        <v>240699</v>
      </c>
      <c r="AM673">
        <v>0.42670000000000002</v>
      </c>
      <c r="AN673">
        <v>1140107732</v>
      </c>
      <c r="AO673">
        <v>7.7605648999999999E-2</v>
      </c>
      <c r="AP673">
        <v>91</v>
      </c>
      <c r="AQ673">
        <v>9.8274192999999996E-2</v>
      </c>
      <c r="AR673">
        <v>0.162810436</v>
      </c>
      <c r="AS673">
        <v>2.0170024369999999</v>
      </c>
      <c r="AT673">
        <v>0.42670000000000002</v>
      </c>
      <c r="AU673">
        <v>0.71991147099999997</v>
      </c>
      <c r="AV673">
        <v>13.71317775</v>
      </c>
      <c r="AW673">
        <v>14.44874795</v>
      </c>
      <c r="AX673">
        <v>0.14674694699999999</v>
      </c>
      <c r="AY673">
        <v>7.7605648999999999E-2</v>
      </c>
      <c r="AZ673">
        <v>5.5489534E-2</v>
      </c>
      <c r="BA673">
        <v>9.1257412999999996E-2</v>
      </c>
      <c r="BB673">
        <v>-1.6063489E-2</v>
      </c>
      <c r="BC673">
        <v>5.6199999999999998E-7</v>
      </c>
      <c r="BD673">
        <v>5.9531088000000003E-2</v>
      </c>
      <c r="BE673">
        <v>0.17189395599999999</v>
      </c>
      <c r="BF673">
        <v>0.14674694699999999</v>
      </c>
      <c r="BG673">
        <v>0.27468903700000002</v>
      </c>
      <c r="BH673">
        <v>5.6199999999999998E-7</v>
      </c>
      <c r="BI673">
        <v>0.49764644000000002</v>
      </c>
      <c r="BJ673">
        <v>5.9531088000000003E-2</v>
      </c>
      <c r="BK673">
        <v>2.1460169000000001E-2</v>
      </c>
      <c r="BL673">
        <v>0.43811535200000001</v>
      </c>
      <c r="BM673">
        <v>6.5985299999999996E-4</v>
      </c>
      <c r="BN673">
        <v>8.6442169999999992E-3</v>
      </c>
      <c r="BO673">
        <v>0.114925075</v>
      </c>
      <c r="BP673">
        <v>-8.7102052999999999E-2</v>
      </c>
      <c r="BQ673">
        <v>-8.7110770000000004E-2</v>
      </c>
      <c r="BR673">
        <v>-3.4462004999999997E-2</v>
      </c>
      <c r="BS673">
        <v>6</v>
      </c>
    </row>
    <row r="674" spans="1:71" hidden="1" x14ac:dyDescent="0.35">
      <c r="A674">
        <v>49532017</v>
      </c>
      <c r="B674">
        <v>61832017</v>
      </c>
      <c r="C674">
        <v>6183</v>
      </c>
      <c r="D674">
        <v>4953</v>
      </c>
      <c r="E674" t="s">
        <v>85</v>
      </c>
      <c r="F674">
        <v>2017</v>
      </c>
      <c r="G674" t="s">
        <v>91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1874581</v>
      </c>
      <c r="N674">
        <v>1794336</v>
      </c>
      <c r="O674">
        <v>864902</v>
      </c>
      <c r="P674">
        <v>1009679</v>
      </c>
      <c r="Q674">
        <v>1740186</v>
      </c>
      <c r="R674">
        <v>0.39344525499999999</v>
      </c>
      <c r="S674">
        <v>43177</v>
      </c>
      <c r="T674">
        <v>43677</v>
      </c>
      <c r="U674">
        <v>910726</v>
      </c>
      <c r="V674">
        <v>2784634</v>
      </c>
      <c r="W674">
        <v>2711027</v>
      </c>
      <c r="X674">
        <v>2501935</v>
      </c>
      <c r="Y674">
        <v>1.25638955</v>
      </c>
      <c r="Z674">
        <v>0.24445700200000001</v>
      </c>
      <c r="AA674">
        <v>3.0499999999999999E-5</v>
      </c>
      <c r="AB674">
        <v>4.4851855000000003E-2</v>
      </c>
      <c r="AC674">
        <v>375377</v>
      </c>
      <c r="AD674">
        <v>121794</v>
      </c>
      <c r="AE674">
        <v>43917</v>
      </c>
      <c r="AF674">
        <v>109239</v>
      </c>
      <c r="AG674">
        <v>55.75</v>
      </c>
      <c r="AH674">
        <v>55.75</v>
      </c>
      <c r="AI674">
        <v>1189094</v>
      </c>
      <c r="AJ674">
        <v>2254306</v>
      </c>
      <c r="AK674">
        <v>137</v>
      </c>
      <c r="AL674">
        <v>58</v>
      </c>
      <c r="AM674">
        <v>0.37580000000000002</v>
      </c>
      <c r="AN674">
        <v>80802985</v>
      </c>
      <c r="AO674">
        <v>3.4462018950000002</v>
      </c>
      <c r="AP674">
        <v>34</v>
      </c>
      <c r="AQ674">
        <v>0.46138417100000001</v>
      </c>
      <c r="AR674">
        <v>2.4475349E-2</v>
      </c>
      <c r="AS674">
        <v>1.177695089</v>
      </c>
      <c r="AT674">
        <v>0.37580000000000002</v>
      </c>
      <c r="AU674">
        <v>7.9210359999999994E-2</v>
      </c>
      <c r="AV674">
        <v>3.9190858460000002</v>
      </c>
      <c r="AW674">
        <v>14.443895729999999</v>
      </c>
      <c r="AX674">
        <v>6.0879902E-2</v>
      </c>
      <c r="AY674">
        <v>3.4462018950000002</v>
      </c>
      <c r="AZ674">
        <v>4.6440058999999999E-2</v>
      </c>
      <c r="BA674">
        <v>1.4439843000000001E-2</v>
      </c>
      <c r="BB674">
        <v>3.6404552999999999E-2</v>
      </c>
      <c r="BC674">
        <v>5.5700000000000002E-7</v>
      </c>
      <c r="BD674">
        <v>4.102186E-2</v>
      </c>
      <c r="BE674">
        <v>2.4341595000000001E-2</v>
      </c>
      <c r="BF674">
        <v>6.0879902E-2</v>
      </c>
      <c r="BG674">
        <v>1.25638955</v>
      </c>
      <c r="BH674">
        <v>5.5700000000000002E-7</v>
      </c>
      <c r="BI674">
        <v>1.551902208</v>
      </c>
      <c r="BJ674">
        <v>4.102186E-2</v>
      </c>
      <c r="BK674">
        <v>0.1165289</v>
      </c>
      <c r="BL674">
        <v>1.5108803479999999</v>
      </c>
      <c r="BM674">
        <v>3.7923254000000003E-2</v>
      </c>
      <c r="BN674">
        <v>1.7329633000000001E-2</v>
      </c>
      <c r="BO674">
        <v>-3.9625173999999999E-2</v>
      </c>
      <c r="BP674">
        <v>5.4836980000000004E-3</v>
      </c>
      <c r="BQ674">
        <v>5.1060660000000003E-3</v>
      </c>
      <c r="BR674">
        <v>3.3138887999999998E-2</v>
      </c>
      <c r="BS674">
        <v>6</v>
      </c>
    </row>
    <row r="675" spans="1:71" hidden="1" x14ac:dyDescent="0.35">
      <c r="A675">
        <v>49532018</v>
      </c>
      <c r="B675">
        <v>61832018</v>
      </c>
      <c r="C675">
        <v>6183</v>
      </c>
      <c r="D675">
        <v>4953</v>
      </c>
      <c r="E675" t="s">
        <v>85</v>
      </c>
      <c r="F675">
        <v>2018</v>
      </c>
      <c r="G675" t="s">
        <v>90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2963630</v>
      </c>
      <c r="N675">
        <v>1874581</v>
      </c>
      <c r="O675">
        <v>1136428</v>
      </c>
      <c r="P675">
        <v>1827202</v>
      </c>
      <c r="Q675">
        <v>2518321</v>
      </c>
      <c r="R675">
        <v>0.31180174300000002</v>
      </c>
      <c r="S675">
        <v>133155</v>
      </c>
      <c r="T675">
        <v>58210</v>
      </c>
      <c r="U675">
        <v>1295230</v>
      </c>
      <c r="V675">
        <v>3953321</v>
      </c>
      <c r="W675">
        <v>2784634</v>
      </c>
      <c r="X675">
        <v>2711027</v>
      </c>
      <c r="Y675">
        <v>1.6130479289999999</v>
      </c>
      <c r="Z675">
        <v>0.38524715700000001</v>
      </c>
      <c r="AA675">
        <v>4.29512E-4</v>
      </c>
      <c r="AB675">
        <v>4.8488347000000001E-2</v>
      </c>
      <c r="AC675">
        <v>583258</v>
      </c>
      <c r="AD675">
        <v>275728</v>
      </c>
      <c r="AE675">
        <v>10237</v>
      </c>
      <c r="AF675">
        <v>253190</v>
      </c>
      <c r="AG675">
        <v>62.74</v>
      </c>
      <c r="AH675">
        <v>62.74</v>
      </c>
      <c r="AI675">
        <v>4034271</v>
      </c>
      <c r="AJ675">
        <v>3023926</v>
      </c>
      <c r="AK675">
        <v>0</v>
      </c>
      <c r="AL675">
        <v>137</v>
      </c>
      <c r="AM675">
        <v>0.39500000000000002</v>
      </c>
      <c r="AN675">
        <v>90795506</v>
      </c>
      <c r="AO675">
        <v>4.3540932520000002</v>
      </c>
      <c r="AP675">
        <v>34</v>
      </c>
      <c r="AQ675">
        <v>0.38345812400000001</v>
      </c>
      <c r="AR675">
        <v>5.4609539999999996E-3</v>
      </c>
      <c r="AS675">
        <v>2.20789546</v>
      </c>
      <c r="AT675">
        <v>0.39500000000000002</v>
      </c>
      <c r="AU675">
        <v>0.35481368899999999</v>
      </c>
      <c r="AV675">
        <v>5.0661606189999997</v>
      </c>
      <c r="AW675">
        <v>14.90192543</v>
      </c>
      <c r="AX675">
        <v>0.13506484899999999</v>
      </c>
      <c r="AY675">
        <v>4.3540932520000002</v>
      </c>
      <c r="AZ675">
        <v>6.3628289000000005E-2</v>
      </c>
      <c r="BA675">
        <v>7.1436559999999996E-2</v>
      </c>
      <c r="BB675">
        <v>0.129603895</v>
      </c>
      <c r="BC675">
        <v>5.3300000000000002E-7</v>
      </c>
      <c r="BD675">
        <v>0.62343905099999997</v>
      </c>
      <c r="BE675">
        <v>3.1052271999999999E-2</v>
      </c>
      <c r="BF675">
        <v>0.13506484899999999</v>
      </c>
      <c r="BG675">
        <v>1.6130479289999999</v>
      </c>
      <c r="BH675">
        <v>5.3300000000000002E-7</v>
      </c>
      <c r="BI675">
        <v>2.108909138</v>
      </c>
      <c r="BJ675">
        <v>0.62343905099999997</v>
      </c>
      <c r="BK675">
        <v>3.9265841000000003E-2</v>
      </c>
      <c r="BL675">
        <v>1.4854700860000001</v>
      </c>
      <c r="BM675">
        <v>2.5242483E-2</v>
      </c>
      <c r="BN675">
        <v>2.6897783000000001E-2</v>
      </c>
      <c r="BO675">
        <v>-4.0780206999999999E-2</v>
      </c>
      <c r="BP675">
        <v>-4.1131226E-2</v>
      </c>
      <c r="BQ675">
        <v>-4.0908189999999997E-2</v>
      </c>
      <c r="BR675">
        <v>0.14550861300000001</v>
      </c>
      <c r="BS675">
        <v>6</v>
      </c>
    </row>
    <row r="676" spans="1:71" hidden="1" x14ac:dyDescent="0.35">
      <c r="A676">
        <v>49532019</v>
      </c>
      <c r="B676">
        <v>61832019</v>
      </c>
      <c r="C676">
        <v>6183</v>
      </c>
      <c r="D676">
        <v>4953</v>
      </c>
      <c r="E676" t="s">
        <v>85</v>
      </c>
      <c r="F676">
        <v>2019</v>
      </c>
      <c r="G676" t="s">
        <v>89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3361694</v>
      </c>
      <c r="N676">
        <v>2963630</v>
      </c>
      <c r="O676">
        <v>1252697</v>
      </c>
      <c r="P676">
        <v>2108997</v>
      </c>
      <c r="Q676">
        <v>2339315</v>
      </c>
      <c r="R676">
        <v>0.30859560699999999</v>
      </c>
      <c r="S676">
        <v>117193</v>
      </c>
      <c r="T676">
        <v>853356</v>
      </c>
      <c r="U676">
        <v>875113</v>
      </c>
      <c r="V676">
        <v>5323464</v>
      </c>
      <c r="W676">
        <v>3953321</v>
      </c>
      <c r="X676">
        <v>2784634</v>
      </c>
      <c r="Y676">
        <v>1.356749999</v>
      </c>
      <c r="Z676">
        <v>0.29152087100000001</v>
      </c>
      <c r="AA676">
        <v>1.5540630000000001E-3</v>
      </c>
      <c r="AB676">
        <v>2.323675E-2</v>
      </c>
      <c r="AC676">
        <v>834032</v>
      </c>
      <c r="AD676">
        <v>465901</v>
      </c>
      <c r="AE676">
        <v>331745</v>
      </c>
      <c r="AF676">
        <v>413123</v>
      </c>
      <c r="AG676">
        <v>67.72</v>
      </c>
      <c r="AH676">
        <v>67.72</v>
      </c>
      <c r="AI676">
        <v>7005306</v>
      </c>
      <c r="AJ676">
        <v>4020905</v>
      </c>
      <c r="AK676">
        <v>0</v>
      </c>
      <c r="AL676">
        <v>0</v>
      </c>
      <c r="AM676">
        <v>0.3604</v>
      </c>
      <c r="AN676">
        <v>106461637</v>
      </c>
      <c r="AO676">
        <v>5.0003589560000004</v>
      </c>
      <c r="AP676">
        <v>35</v>
      </c>
      <c r="AQ676">
        <v>0.37263861599999998</v>
      </c>
      <c r="AR676">
        <v>0.111938737</v>
      </c>
      <c r="AS676">
        <v>3.3216291920000001</v>
      </c>
      <c r="AT676">
        <v>0.3604</v>
      </c>
      <c r="AU676">
        <v>0.45588585599999998</v>
      </c>
      <c r="AV676">
        <v>6.578610877</v>
      </c>
      <c r="AW676">
        <v>15.02795557</v>
      </c>
      <c r="AX676">
        <v>0.13939763099999999</v>
      </c>
      <c r="AY676">
        <v>5.0003589560000004</v>
      </c>
      <c r="AZ676">
        <v>7.3267394999999999E-2</v>
      </c>
      <c r="BA676">
        <v>6.6130235999999995E-2</v>
      </c>
      <c r="BB676">
        <v>2.7458893000000002E-2</v>
      </c>
      <c r="BC676">
        <v>3.3700000000000001E-7</v>
      </c>
      <c r="BD676">
        <v>0.46231918300000002</v>
      </c>
      <c r="BE676">
        <v>0.28794282700000001</v>
      </c>
      <c r="BF676">
        <v>0.13939763099999999</v>
      </c>
      <c r="BG676">
        <v>1.356749999</v>
      </c>
      <c r="BH676">
        <v>3.3700000000000001E-7</v>
      </c>
      <c r="BI676">
        <v>1.796264716</v>
      </c>
      <c r="BJ676">
        <v>0.46231918300000002</v>
      </c>
      <c r="BK676">
        <v>0.39434308600000001</v>
      </c>
      <c r="BL676">
        <v>1.3339455330000001</v>
      </c>
      <c r="BM676">
        <v>6.195378E-2</v>
      </c>
      <c r="BN676">
        <v>6.2791351999999995E-2</v>
      </c>
      <c r="BO676">
        <v>-8.0269172E-2</v>
      </c>
      <c r="BP676">
        <v>6.2581270999999994E-2</v>
      </c>
      <c r="BQ676">
        <v>6.2778586999999997E-2</v>
      </c>
      <c r="BR676">
        <v>7.3284904999999997E-2</v>
      </c>
      <c r="BS676">
        <v>6</v>
      </c>
    </row>
    <row r="677" spans="1:71" hidden="1" x14ac:dyDescent="0.35">
      <c r="A677">
        <v>49532020</v>
      </c>
      <c r="B677">
        <v>61832020</v>
      </c>
      <c r="C677">
        <v>6183</v>
      </c>
      <c r="D677">
        <v>4953</v>
      </c>
      <c r="E677" t="s">
        <v>85</v>
      </c>
      <c r="F677">
        <v>2020</v>
      </c>
      <c r="G677" t="s">
        <v>88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3644177</v>
      </c>
      <c r="N677">
        <v>3361694</v>
      </c>
      <c r="O677">
        <v>1308959</v>
      </c>
      <c r="P677">
        <v>2335218</v>
      </c>
      <c r="Q677">
        <v>2708495</v>
      </c>
      <c r="R677">
        <v>0.30195624399999998</v>
      </c>
      <c r="S677">
        <v>72107</v>
      </c>
      <c r="T677">
        <v>810501</v>
      </c>
      <c r="U677">
        <v>1175302</v>
      </c>
      <c r="V677">
        <v>5100895</v>
      </c>
      <c r="W677">
        <v>5323464</v>
      </c>
      <c r="X677">
        <v>3953321</v>
      </c>
      <c r="Y677">
        <v>1.126569224</v>
      </c>
      <c r="Z677">
        <v>0.24664321</v>
      </c>
      <c r="AA677">
        <v>1.9180950000000001E-3</v>
      </c>
      <c r="AB677">
        <v>2.5784102999999999E-2</v>
      </c>
      <c r="AC677">
        <v>1069842</v>
      </c>
      <c r="AD677">
        <v>555244</v>
      </c>
      <c r="AE677">
        <v>653438</v>
      </c>
      <c r="AF677">
        <v>465889</v>
      </c>
      <c r="AG677">
        <v>71.72</v>
      </c>
      <c r="AH677">
        <v>71.72</v>
      </c>
      <c r="AI677">
        <v>6484018</v>
      </c>
      <c r="AJ677">
        <v>3787181</v>
      </c>
      <c r="AK677">
        <v>0</v>
      </c>
      <c r="AL677">
        <v>0</v>
      </c>
      <c r="AM677">
        <v>0.4919</v>
      </c>
      <c r="AN677">
        <v>113382246</v>
      </c>
      <c r="AO677">
        <v>4.4988480820000003</v>
      </c>
      <c r="AP677">
        <v>36</v>
      </c>
      <c r="AQ677">
        <v>0.35919193799999999</v>
      </c>
      <c r="AR677">
        <v>0.19437759700000001</v>
      </c>
      <c r="AS677">
        <v>2.7766221400000002</v>
      </c>
      <c r="AT677">
        <v>0.4919</v>
      </c>
      <c r="AU677">
        <v>0.36648873999999998</v>
      </c>
      <c r="AV677">
        <v>6.177576105</v>
      </c>
      <c r="AW677">
        <v>15.108641110000001</v>
      </c>
      <c r="AX677">
        <v>0.13858756899999999</v>
      </c>
      <c r="AY677">
        <v>4.4988480820000003</v>
      </c>
      <c r="AZ677">
        <v>7.6005217999999999E-2</v>
      </c>
      <c r="BA677">
        <v>6.2582350999999994E-2</v>
      </c>
      <c r="BB677">
        <v>-5.5790026999999999E-2</v>
      </c>
      <c r="BC677">
        <v>2.9700000000000003E-7</v>
      </c>
      <c r="BD677">
        <v>-6.6207394000000003E-2</v>
      </c>
      <c r="BE677">
        <v>0.24109898199999999</v>
      </c>
      <c r="BF677">
        <v>0.13858756899999999</v>
      </c>
      <c r="BG677">
        <v>1.126569224</v>
      </c>
      <c r="BH677">
        <v>2.9700000000000003E-7</v>
      </c>
      <c r="BI677">
        <v>1.51735851</v>
      </c>
      <c r="BJ677">
        <v>-6.6207394000000003E-2</v>
      </c>
      <c r="BK677">
        <v>0.40757516900000001</v>
      </c>
      <c r="BL677">
        <v>1.5835659049999999</v>
      </c>
      <c r="BM677">
        <v>-1.0498735E-2</v>
      </c>
      <c r="BN677">
        <v>-8.4623949999999993E-3</v>
      </c>
      <c r="BO677">
        <v>6.5447137000000002E-2</v>
      </c>
      <c r="BP677">
        <v>-1.2740342999999999E-2</v>
      </c>
      <c r="BQ677">
        <v>-1.3035601000000001E-2</v>
      </c>
      <c r="BR677">
        <v>3.5498531E-2</v>
      </c>
      <c r="BS677">
        <v>6</v>
      </c>
    </row>
    <row r="678" spans="1:71" hidden="1" x14ac:dyDescent="0.35">
      <c r="A678">
        <v>49532021</v>
      </c>
      <c r="B678">
        <v>61832021</v>
      </c>
      <c r="C678">
        <v>6183</v>
      </c>
      <c r="D678">
        <v>4953</v>
      </c>
      <c r="E678" t="s">
        <v>85</v>
      </c>
      <c r="F678">
        <v>2021</v>
      </c>
      <c r="G678" t="s">
        <v>87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4017467</v>
      </c>
      <c r="N678">
        <v>3644177</v>
      </c>
      <c r="O678">
        <v>1559745</v>
      </c>
      <c r="P678">
        <v>2457722</v>
      </c>
      <c r="Q678">
        <v>3073122</v>
      </c>
      <c r="R678">
        <v>0.34148507</v>
      </c>
      <c r="S678">
        <v>171047</v>
      </c>
      <c r="T678">
        <v>813853</v>
      </c>
      <c r="U678">
        <v>877245</v>
      </c>
      <c r="V678">
        <v>6177820</v>
      </c>
      <c r="W678">
        <v>5100895</v>
      </c>
      <c r="X678">
        <v>5323464</v>
      </c>
      <c r="Y678">
        <v>1.300089705</v>
      </c>
      <c r="Z678">
        <v>0.26898967899999998</v>
      </c>
      <c r="AA678">
        <v>3.1938449999999998E-3</v>
      </c>
      <c r="AB678">
        <v>2.7320154999999999E-2</v>
      </c>
      <c r="AC678">
        <v>1198187</v>
      </c>
      <c r="AD678">
        <v>520022</v>
      </c>
      <c r="AE678">
        <v>52679</v>
      </c>
      <c r="AF678">
        <v>455634</v>
      </c>
      <c r="AG678">
        <v>88.88</v>
      </c>
      <c r="AH678">
        <v>88.88</v>
      </c>
      <c r="AI678">
        <v>5895740</v>
      </c>
      <c r="AJ678">
        <v>4737757</v>
      </c>
      <c r="AK678">
        <v>0</v>
      </c>
      <c r="AL678">
        <v>0</v>
      </c>
      <c r="AM678">
        <v>0.35599999999999998</v>
      </c>
      <c r="AN678">
        <v>128438743</v>
      </c>
      <c r="AO678">
        <v>4.8099349589999996</v>
      </c>
      <c r="AP678">
        <v>38</v>
      </c>
      <c r="AQ678">
        <v>0.38824089899999997</v>
      </c>
      <c r="AR678">
        <v>1.4455664E-2</v>
      </c>
      <c r="AS678">
        <v>2.3988636630000002</v>
      </c>
      <c r="AT678">
        <v>0.35599999999999998</v>
      </c>
      <c r="AU678">
        <v>0.48063636900000001</v>
      </c>
      <c r="AV678">
        <v>5.5683262689999999</v>
      </c>
      <c r="AW678">
        <v>15.20616216</v>
      </c>
      <c r="AX678">
        <v>0.12503069999999999</v>
      </c>
      <c r="AY678">
        <v>4.8099349589999996</v>
      </c>
      <c r="AZ678">
        <v>7.3711552999999999E-2</v>
      </c>
      <c r="BA678">
        <v>5.1319147000000002E-2</v>
      </c>
      <c r="BB678">
        <v>0.110575035</v>
      </c>
      <c r="BC678">
        <v>2.7399999999999999E-7</v>
      </c>
      <c r="BD678">
        <v>0.29551939999999999</v>
      </c>
      <c r="BE678">
        <v>0.22332971200000001</v>
      </c>
      <c r="BF678">
        <v>0.12503069999999999</v>
      </c>
      <c r="BG678">
        <v>1.300089705</v>
      </c>
      <c r="BH678">
        <v>2.7399999999999999E-7</v>
      </c>
      <c r="BI678">
        <v>1.695257942</v>
      </c>
      <c r="BJ678">
        <v>0.29551939999999999</v>
      </c>
      <c r="BK678">
        <v>-6.1075244000000001E-2</v>
      </c>
      <c r="BL678">
        <v>1.3997385419999999</v>
      </c>
      <c r="BM678">
        <v>0.127904302</v>
      </c>
      <c r="BN678">
        <v>0.12646985099999999</v>
      </c>
      <c r="BO678">
        <v>-0.124655082</v>
      </c>
      <c r="BP678">
        <v>-3.7159856999999998E-2</v>
      </c>
      <c r="BQ678">
        <v>-3.7462200000000001E-2</v>
      </c>
      <c r="BR678">
        <v>6.1930682000000001E-2</v>
      </c>
      <c r="BS678">
        <v>6</v>
      </c>
    </row>
    <row r="679" spans="1:71" hidden="1" x14ac:dyDescent="0.35">
      <c r="A679">
        <v>49532022</v>
      </c>
      <c r="B679">
        <v>61832022</v>
      </c>
      <c r="C679">
        <v>6183</v>
      </c>
      <c r="D679">
        <v>4953</v>
      </c>
      <c r="E679" t="s">
        <v>85</v>
      </c>
      <c r="F679">
        <v>2022</v>
      </c>
      <c r="G679" t="s">
        <v>86</v>
      </c>
      <c r="H679">
        <v>0</v>
      </c>
      <c r="I679">
        <v>0</v>
      </c>
      <c r="J679">
        <v>0</v>
      </c>
      <c r="K679">
        <v>1</v>
      </c>
      <c r="L679">
        <v>1</v>
      </c>
      <c r="M679">
        <v>4561758</v>
      </c>
      <c r="N679">
        <v>4017467</v>
      </c>
      <c r="O679">
        <v>1763378</v>
      </c>
      <c r="P679">
        <v>2798380</v>
      </c>
      <c r="Q679">
        <v>3656674</v>
      </c>
      <c r="R679">
        <v>0.35297510300000001</v>
      </c>
      <c r="S679">
        <v>214483</v>
      </c>
      <c r="T679">
        <v>782090</v>
      </c>
      <c r="U679">
        <v>1184815</v>
      </c>
      <c r="V679">
        <v>7948886</v>
      </c>
      <c r="W679">
        <v>6177820</v>
      </c>
      <c r="X679">
        <v>5100895</v>
      </c>
      <c r="Y679">
        <v>1.561922475</v>
      </c>
      <c r="Z679">
        <v>0.27656655299999999</v>
      </c>
      <c r="AA679">
        <v>5.0615900000000004E-3</v>
      </c>
      <c r="AB679">
        <v>2.6455657E-2</v>
      </c>
      <c r="AC679">
        <v>1449437</v>
      </c>
      <c r="AD679">
        <v>639922</v>
      </c>
      <c r="AE679">
        <v>565813</v>
      </c>
      <c r="AF679">
        <v>554202</v>
      </c>
      <c r="AG679">
        <v>98.47</v>
      </c>
      <c r="AH679">
        <v>98.47</v>
      </c>
      <c r="AI679">
        <v>5553470</v>
      </c>
      <c r="AJ679">
        <v>6274972</v>
      </c>
      <c r="AK679">
        <v>0</v>
      </c>
      <c r="AL679">
        <v>0</v>
      </c>
      <c r="AM679">
        <v>0.433</v>
      </c>
      <c r="AN679">
        <v>142093198</v>
      </c>
      <c r="AO679">
        <v>5.594135477</v>
      </c>
      <c r="AP679">
        <v>39</v>
      </c>
      <c r="AQ679">
        <v>0.38655667399999999</v>
      </c>
      <c r="AR679">
        <v>0.140838245</v>
      </c>
      <c r="AS679">
        <v>1.9845303350000001</v>
      </c>
      <c r="AT679">
        <v>0.433</v>
      </c>
      <c r="AU679">
        <v>0.45502501899999998</v>
      </c>
      <c r="AV679">
        <v>5.5017724039999996</v>
      </c>
      <c r="AW679">
        <v>15.333218629999999</v>
      </c>
      <c r="AX679">
        <v>0.13794811500000001</v>
      </c>
      <c r="AY679">
        <v>5.594135477</v>
      </c>
      <c r="AZ679">
        <v>7.9778154000000004E-2</v>
      </c>
      <c r="BA679">
        <v>5.8169960999999999E-2</v>
      </c>
      <c r="BB679">
        <v>-2.8901299999999999E-3</v>
      </c>
      <c r="BC679">
        <v>2.4900000000000002E-7</v>
      </c>
      <c r="BD679">
        <v>0.44084145600000002</v>
      </c>
      <c r="BE679">
        <v>0.19467241399999999</v>
      </c>
      <c r="BF679">
        <v>0.13794811500000001</v>
      </c>
      <c r="BG679">
        <v>1.561922475</v>
      </c>
      <c r="BH679">
        <v>2.4900000000000002E-7</v>
      </c>
      <c r="BI679">
        <v>1.978581529</v>
      </c>
      <c r="BJ679">
        <v>0.44084145600000002</v>
      </c>
      <c r="BK679">
        <v>0.26806069599999999</v>
      </c>
      <c r="BL679">
        <v>1.537740074</v>
      </c>
      <c r="BM679">
        <v>-2.7036675999999999E-2</v>
      </c>
      <c r="BN679">
        <v>-2.7069802E-2</v>
      </c>
      <c r="BO679">
        <v>6.6322711000000006E-2</v>
      </c>
      <c r="BP679">
        <v>-9.5517222999999998E-2</v>
      </c>
      <c r="BQ679">
        <v>-9.5585763000000004E-2</v>
      </c>
      <c r="BR679">
        <v>6.0406412E-2</v>
      </c>
      <c r="BS679">
        <v>6</v>
      </c>
    </row>
    <row r="680" spans="1:71" hidden="1" x14ac:dyDescent="0.35">
      <c r="A680">
        <v>49662017</v>
      </c>
      <c r="B680">
        <v>35452017</v>
      </c>
      <c r="C680">
        <v>3545</v>
      </c>
      <c r="D680">
        <v>4966</v>
      </c>
      <c r="E680" t="s">
        <v>162</v>
      </c>
      <c r="F680">
        <v>2017</v>
      </c>
      <c r="G680" t="s">
        <v>168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10591945</v>
      </c>
      <c r="N680">
        <v>9857972</v>
      </c>
      <c r="O680">
        <v>2213533</v>
      </c>
      <c r="P680">
        <v>8378412</v>
      </c>
      <c r="Q680">
        <v>7626987</v>
      </c>
      <c r="R680">
        <v>0.20898267500000001</v>
      </c>
      <c r="S680">
        <v>0</v>
      </c>
      <c r="T680">
        <v>261470</v>
      </c>
      <c r="U680">
        <v>4763227</v>
      </c>
      <c r="V680">
        <v>10351803</v>
      </c>
      <c r="W680">
        <v>9106654</v>
      </c>
      <c r="X680">
        <v>7189471</v>
      </c>
      <c r="Y680">
        <v>0.64267873799999997</v>
      </c>
      <c r="Z680">
        <v>0.225063228</v>
      </c>
      <c r="AA680">
        <v>0.134153828</v>
      </c>
      <c r="AB680">
        <v>4.8983543999999997E-2</v>
      </c>
      <c r="AC680">
        <v>5874547</v>
      </c>
      <c r="AD680">
        <v>1970227</v>
      </c>
      <c r="AE680">
        <v>2069452</v>
      </c>
      <c r="AF680">
        <v>1931709</v>
      </c>
      <c r="AG680">
        <v>48.8</v>
      </c>
      <c r="AH680">
        <v>48.8</v>
      </c>
      <c r="AI680">
        <v>46163464</v>
      </c>
      <c r="AJ680">
        <v>6164614</v>
      </c>
      <c r="AK680">
        <v>1020015</v>
      </c>
      <c r="AL680">
        <v>849120</v>
      </c>
      <c r="AM680">
        <v>0.65559999999999996</v>
      </c>
      <c r="AN680">
        <v>2419944096</v>
      </c>
      <c r="AO680">
        <v>0.42777033599999997</v>
      </c>
      <c r="AP680">
        <v>146</v>
      </c>
      <c r="AQ680">
        <v>0.20898267500000001</v>
      </c>
      <c r="AR680">
        <v>0.209926748</v>
      </c>
      <c r="AS680">
        <v>5.5098106900000001</v>
      </c>
      <c r="AT680">
        <v>0.65559999999999996</v>
      </c>
      <c r="AU680">
        <v>0.36672705100000003</v>
      </c>
      <c r="AV680">
        <v>15.744792820000001</v>
      </c>
      <c r="AW680">
        <v>16.175604360000001</v>
      </c>
      <c r="AX680">
        <v>0.19595399499999999</v>
      </c>
      <c r="AY680">
        <v>0.42777033599999997</v>
      </c>
      <c r="AZ680">
        <v>6.2144672999999997E-2</v>
      </c>
      <c r="BA680">
        <v>0.13380932300000001</v>
      </c>
      <c r="BB680">
        <v>-1.3972752E-2</v>
      </c>
      <c r="BC680">
        <v>1.01E-7</v>
      </c>
      <c r="BD680">
        <v>0.12630883900000001</v>
      </c>
      <c r="BE680">
        <v>2.6523710999999998E-2</v>
      </c>
      <c r="BF680">
        <v>0.19595399499999999</v>
      </c>
      <c r="BG680">
        <v>0.64267873799999997</v>
      </c>
      <c r="BH680">
        <v>1.01E-7</v>
      </c>
      <c r="BI680">
        <v>1.0500945829999999</v>
      </c>
      <c r="BJ680">
        <v>0.12630883900000001</v>
      </c>
      <c r="BK680">
        <v>0.19448046699999999</v>
      </c>
      <c r="BL680">
        <v>0.92378574400000002</v>
      </c>
      <c r="BM680">
        <v>-3.0480239999999999E-2</v>
      </c>
      <c r="BN680">
        <v>-4.1800049999999998E-2</v>
      </c>
      <c r="BO680">
        <v>0.108166024</v>
      </c>
      <c r="BP680">
        <v>-0.17188810199999999</v>
      </c>
      <c r="BQ680">
        <v>-0.17188810199999999</v>
      </c>
      <c r="BR680">
        <v>6.6858617999999995E-2</v>
      </c>
      <c r="BS680">
        <v>6</v>
      </c>
    </row>
    <row r="681" spans="1:71" hidden="1" x14ac:dyDescent="0.35">
      <c r="A681">
        <v>49662018</v>
      </c>
      <c r="B681">
        <v>35452018</v>
      </c>
      <c r="C681">
        <v>3545</v>
      </c>
      <c r="D681">
        <v>4966</v>
      </c>
      <c r="E681" t="s">
        <v>162</v>
      </c>
      <c r="F681">
        <v>2018</v>
      </c>
      <c r="G681" t="s">
        <v>167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12034445</v>
      </c>
      <c r="N681">
        <v>10591945</v>
      </c>
      <c r="O681">
        <v>2312951</v>
      </c>
      <c r="P681">
        <v>9721494</v>
      </c>
      <c r="Q681">
        <v>9063371</v>
      </c>
      <c r="R681">
        <v>0.19219423899999999</v>
      </c>
      <c r="S681">
        <v>0</v>
      </c>
      <c r="T681">
        <v>326052</v>
      </c>
      <c r="U681">
        <v>6011928</v>
      </c>
      <c r="V681">
        <v>10363888</v>
      </c>
      <c r="W681">
        <v>10351803</v>
      </c>
      <c r="X681">
        <v>9106654</v>
      </c>
      <c r="Y681">
        <v>0.58015010499999997</v>
      </c>
      <c r="Z681">
        <v>0.22157790699999999</v>
      </c>
      <c r="AA681">
        <v>0.14744948999999999</v>
      </c>
      <c r="AB681">
        <v>4.6467503E-2</v>
      </c>
      <c r="AC681">
        <v>6879370</v>
      </c>
      <c r="AD681">
        <v>1967364</v>
      </c>
      <c r="AE681">
        <v>2481550</v>
      </c>
      <c r="AF681">
        <v>1969362</v>
      </c>
      <c r="AG681">
        <v>58.41</v>
      </c>
      <c r="AH681">
        <v>58.41</v>
      </c>
      <c r="AI681">
        <v>33976020</v>
      </c>
      <c r="AJ681">
        <v>6065144</v>
      </c>
      <c r="AK681">
        <v>1099789</v>
      </c>
      <c r="AL681">
        <v>1020015</v>
      </c>
      <c r="AM681">
        <v>0.76180000000000003</v>
      </c>
      <c r="AN681">
        <v>2597082252</v>
      </c>
      <c r="AO681">
        <v>0.39905890500000002</v>
      </c>
      <c r="AP681">
        <v>150</v>
      </c>
      <c r="AQ681">
        <v>0.19219423899999999</v>
      </c>
      <c r="AR681">
        <v>0.23428652599999999</v>
      </c>
      <c r="AS681">
        <v>3.4949381239999999</v>
      </c>
      <c r="AT681">
        <v>0.76180000000000003</v>
      </c>
      <c r="AU681">
        <v>0.35022519499999999</v>
      </c>
      <c r="AV681">
        <v>11.91838177</v>
      </c>
      <c r="AW681">
        <v>16.30328351</v>
      </c>
      <c r="AX681">
        <v>0.18593015700000001</v>
      </c>
      <c r="AY681">
        <v>0.39905890500000002</v>
      </c>
      <c r="AZ681">
        <v>7.4927715000000006E-2</v>
      </c>
      <c r="BA681">
        <v>0.11100244200000001</v>
      </c>
      <c r="BB681">
        <v>-4.8356369000000003E-2</v>
      </c>
      <c r="BC681" s="1">
        <v>9.4399999999999998E-8</v>
      </c>
      <c r="BD681">
        <v>1.140961E-3</v>
      </c>
      <c r="BE681">
        <v>3.0783015E-2</v>
      </c>
      <c r="BF681">
        <v>0.18593015700000001</v>
      </c>
      <c r="BG681">
        <v>0.58015010499999997</v>
      </c>
      <c r="BH681" s="1">
        <v>9.4399999999999998E-8</v>
      </c>
      <c r="BI681">
        <v>0.97846882700000004</v>
      </c>
      <c r="BJ681">
        <v>1.140961E-3</v>
      </c>
      <c r="BK681">
        <v>0.117556218</v>
      </c>
      <c r="BL681">
        <v>0.97732786599999999</v>
      </c>
      <c r="BM681">
        <v>-3.1287213000000001E-2</v>
      </c>
      <c r="BN681">
        <v>-5.4289519000000001E-2</v>
      </c>
      <c r="BO681">
        <v>0.11616049000000001</v>
      </c>
      <c r="BP681">
        <v>-0.172157009</v>
      </c>
      <c r="BQ681">
        <v>-0.172157009</v>
      </c>
      <c r="BR681">
        <v>6.1361509000000002E-2</v>
      </c>
      <c r="BS681">
        <v>6</v>
      </c>
    </row>
    <row r="682" spans="1:71" hidden="1" x14ac:dyDescent="0.35">
      <c r="A682">
        <v>49662019</v>
      </c>
      <c r="B682">
        <v>35452019</v>
      </c>
      <c r="C682">
        <v>3545</v>
      </c>
      <c r="D682">
        <v>4966</v>
      </c>
      <c r="E682" t="s">
        <v>162</v>
      </c>
      <c r="F682">
        <v>2019</v>
      </c>
      <c r="G682" t="s">
        <v>166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13772608</v>
      </c>
      <c r="N682">
        <v>12034445</v>
      </c>
      <c r="O682">
        <v>2512811</v>
      </c>
      <c r="P682">
        <v>11259797</v>
      </c>
      <c r="Q682">
        <v>10548566</v>
      </c>
      <c r="R682">
        <v>0.17405599599999999</v>
      </c>
      <c r="S682">
        <v>0</v>
      </c>
      <c r="T682">
        <v>277838</v>
      </c>
      <c r="U682">
        <v>8106000</v>
      </c>
      <c r="V682">
        <v>11810592</v>
      </c>
      <c r="W682">
        <v>10363888</v>
      </c>
      <c r="X682">
        <v>10351803</v>
      </c>
      <c r="Y682">
        <v>0.54933783800000002</v>
      </c>
      <c r="Z682">
        <v>0.219829581</v>
      </c>
      <c r="AA682">
        <v>0.14034173699999999</v>
      </c>
      <c r="AB682">
        <v>4.8667839999999997E-2</v>
      </c>
      <c r="AC682">
        <v>8333982</v>
      </c>
      <c r="AD682">
        <v>2516034</v>
      </c>
      <c r="AE682">
        <v>3540384</v>
      </c>
      <c r="AF682">
        <v>2433759</v>
      </c>
      <c r="AG682">
        <v>63.71</v>
      </c>
      <c r="AH682">
        <v>63.71</v>
      </c>
      <c r="AI682">
        <v>49150800</v>
      </c>
      <c r="AJ682">
        <v>6766981</v>
      </c>
      <c r="AK682">
        <v>943784</v>
      </c>
      <c r="AL682">
        <v>1099789</v>
      </c>
      <c r="AM682">
        <v>0.83409999999999995</v>
      </c>
      <c r="AN682">
        <v>2623483315</v>
      </c>
      <c r="AO682">
        <v>0.450187426</v>
      </c>
      <c r="AP682">
        <v>156</v>
      </c>
      <c r="AQ682">
        <v>0.182449903</v>
      </c>
      <c r="AR682">
        <v>0.29418755899999999</v>
      </c>
      <c r="AS682">
        <v>4.3651586260000004</v>
      </c>
      <c r="AT682">
        <v>0.83409999999999995</v>
      </c>
      <c r="AU682">
        <v>0.26206418300000001</v>
      </c>
      <c r="AV682">
        <v>14.96269977</v>
      </c>
      <c r="AW682">
        <v>16.43819225</v>
      </c>
      <c r="AX682">
        <v>0.20223275800000001</v>
      </c>
      <c r="AY682">
        <v>0.450187426</v>
      </c>
      <c r="AZ682">
        <v>6.0340993000000002E-2</v>
      </c>
      <c r="BA682">
        <v>0.141891765</v>
      </c>
      <c r="BB682">
        <v>-9.1954801000000003E-2</v>
      </c>
      <c r="BC682" s="1">
        <v>8.3099999999999996E-8</v>
      </c>
      <c r="BD682">
        <v>0.120213604</v>
      </c>
      <c r="BE682">
        <v>2.3086898000000002E-2</v>
      </c>
      <c r="BF682">
        <v>0.20223275800000001</v>
      </c>
      <c r="BG682">
        <v>0.54933783800000002</v>
      </c>
      <c r="BH682" s="1">
        <v>8.3099999999999996E-8</v>
      </c>
      <c r="BI682">
        <v>0.98139897600000003</v>
      </c>
      <c r="BJ682">
        <v>0.120213604</v>
      </c>
      <c r="BK682">
        <v>1.0042009999999999E-3</v>
      </c>
      <c r="BL682">
        <v>0.861185372</v>
      </c>
      <c r="BM682">
        <v>-6.5394843999999994E-2</v>
      </c>
      <c r="BN682">
        <v>-8.1876166E-2</v>
      </c>
      <c r="BO682">
        <v>0.141945133</v>
      </c>
      <c r="BP682">
        <v>-0.15116486100000001</v>
      </c>
      <c r="BQ682">
        <v>-0.15116486100000001</v>
      </c>
      <c r="BR682">
        <v>6.4051715999999995E-2</v>
      </c>
      <c r="BS682">
        <v>6</v>
      </c>
    </row>
    <row r="683" spans="1:71" hidden="1" x14ac:dyDescent="0.35">
      <c r="A683">
        <v>49662020</v>
      </c>
      <c r="B683">
        <v>35452020</v>
      </c>
      <c r="C683">
        <v>3545</v>
      </c>
      <c r="D683">
        <v>4966</v>
      </c>
      <c r="E683" t="s">
        <v>162</v>
      </c>
      <c r="F683">
        <v>2020</v>
      </c>
      <c r="G683" t="s">
        <v>165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16568577</v>
      </c>
      <c r="N683">
        <v>13772608</v>
      </c>
      <c r="O683">
        <v>3884883</v>
      </c>
      <c r="P683">
        <v>12683694</v>
      </c>
      <c r="Q683">
        <v>12197524</v>
      </c>
      <c r="R683">
        <v>0.223971437</v>
      </c>
      <c r="S683">
        <v>0</v>
      </c>
      <c r="T683">
        <v>366648</v>
      </c>
      <c r="U683">
        <v>8519679</v>
      </c>
      <c r="V683">
        <v>15279588</v>
      </c>
      <c r="W683">
        <v>11810592</v>
      </c>
      <c r="X683">
        <v>10363888</v>
      </c>
      <c r="Y683">
        <v>0.669360226</v>
      </c>
      <c r="Z683">
        <v>0.22131705199999999</v>
      </c>
      <c r="AA683">
        <v>0.120974662</v>
      </c>
      <c r="AB683">
        <v>4.4746036000000003E-2</v>
      </c>
      <c r="AC683">
        <v>9890935</v>
      </c>
      <c r="AD683">
        <v>3699027</v>
      </c>
      <c r="AE683">
        <v>3801506</v>
      </c>
      <c r="AF683">
        <v>3505796</v>
      </c>
      <c r="AG683">
        <v>48.02</v>
      </c>
      <c r="AH683">
        <v>48.02</v>
      </c>
      <c r="AI683">
        <v>89665800</v>
      </c>
      <c r="AJ683">
        <v>8547608</v>
      </c>
      <c r="AK683">
        <v>1615012</v>
      </c>
      <c r="AL683">
        <v>943784</v>
      </c>
      <c r="AM683">
        <v>0.87329999999999997</v>
      </c>
      <c r="AN683">
        <v>3698766247</v>
      </c>
      <c r="AO683">
        <v>0.41309958499999999</v>
      </c>
      <c r="AP683">
        <v>162</v>
      </c>
      <c r="AQ683">
        <v>0.23447294199999999</v>
      </c>
      <c r="AR683">
        <v>0.27601932800000001</v>
      </c>
      <c r="AS683">
        <v>7.0693758459999998</v>
      </c>
      <c r="AT683">
        <v>0.87329999999999997</v>
      </c>
      <c r="AU683">
        <v>0.30234034100000001</v>
      </c>
      <c r="AV683">
        <v>17.226541480000002</v>
      </c>
      <c r="AW683">
        <v>16.623018510000001</v>
      </c>
      <c r="AX683">
        <v>0.25454844900000001</v>
      </c>
      <c r="AY683">
        <v>0.41309958499999999</v>
      </c>
      <c r="AZ683">
        <v>7.6322205000000004E-2</v>
      </c>
      <c r="BA683">
        <v>0.17822624400000001</v>
      </c>
      <c r="BB683">
        <v>-2.1470878999999998E-2</v>
      </c>
      <c r="BC683" s="1">
        <v>7.2600000000000002E-8</v>
      </c>
      <c r="BD683">
        <v>0.25187647800000001</v>
      </c>
      <c r="BE683">
        <v>2.6621537000000001E-2</v>
      </c>
      <c r="BF683">
        <v>0.25454844900000001</v>
      </c>
      <c r="BG683">
        <v>0.669360226</v>
      </c>
      <c r="BH683" s="1">
        <v>7.2600000000000002E-8</v>
      </c>
      <c r="BI683">
        <v>1.1094186370000001</v>
      </c>
      <c r="BJ683">
        <v>0.25187647800000001</v>
      </c>
      <c r="BK683">
        <v>0.105042124</v>
      </c>
      <c r="BL683">
        <v>0.85754215899999997</v>
      </c>
      <c r="BM683">
        <v>-6.1016869999999997E-3</v>
      </c>
      <c r="BN683">
        <v>-2.8639241999999999E-2</v>
      </c>
      <c r="BO683">
        <v>0.106411088</v>
      </c>
      <c r="BP683">
        <v>-0.127639532</v>
      </c>
      <c r="BQ683">
        <v>-0.127639532</v>
      </c>
      <c r="BR683">
        <v>6.1700598000000002E-2</v>
      </c>
      <c r="BS683">
        <v>6</v>
      </c>
    </row>
    <row r="684" spans="1:71" hidden="1" x14ac:dyDescent="0.35">
      <c r="A684">
        <v>49662021</v>
      </c>
      <c r="B684">
        <v>35452021</v>
      </c>
      <c r="C684">
        <v>3545</v>
      </c>
      <c r="D684">
        <v>4966</v>
      </c>
      <c r="E684" t="s">
        <v>162</v>
      </c>
      <c r="F684">
        <v>2021</v>
      </c>
      <c r="G684" t="s">
        <v>164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19141626</v>
      </c>
      <c r="N684">
        <v>16568577</v>
      </c>
      <c r="O684">
        <v>4679456</v>
      </c>
      <c r="P684">
        <v>14462170</v>
      </c>
      <c r="Q684">
        <v>13037329</v>
      </c>
      <c r="R684">
        <v>0.23737957300000001</v>
      </c>
      <c r="S684">
        <v>0</v>
      </c>
      <c r="T684">
        <v>487868</v>
      </c>
      <c r="U684">
        <v>9201743</v>
      </c>
      <c r="V684">
        <v>19994646</v>
      </c>
      <c r="W684">
        <v>15279588</v>
      </c>
      <c r="X684">
        <v>11810592</v>
      </c>
      <c r="Y684">
        <v>0.66063736200000001</v>
      </c>
      <c r="Z684">
        <v>0.223417437</v>
      </c>
      <c r="AA684">
        <v>0.107660621</v>
      </c>
      <c r="AB684">
        <v>4.4387982999999999E-2</v>
      </c>
      <c r="AC684">
        <v>12970276</v>
      </c>
      <c r="AD684">
        <v>5808533</v>
      </c>
      <c r="AE684">
        <v>6824350</v>
      </c>
      <c r="AF684">
        <v>5244507</v>
      </c>
      <c r="AG684">
        <v>44.51</v>
      </c>
      <c r="AH684">
        <v>44.51</v>
      </c>
      <c r="AI684">
        <v>171139455</v>
      </c>
      <c r="AJ684">
        <v>10463279</v>
      </c>
      <c r="AK684">
        <v>2097554</v>
      </c>
      <c r="AL684">
        <v>1615012</v>
      </c>
      <c r="AM684">
        <v>0.89480000000000004</v>
      </c>
      <c r="AN684">
        <v>4713101120</v>
      </c>
      <c r="AO684">
        <v>0.42423545499999998</v>
      </c>
      <c r="AP684">
        <v>170</v>
      </c>
      <c r="AQ684">
        <v>0.244464916</v>
      </c>
      <c r="AR684">
        <v>0.4118851</v>
      </c>
      <c r="AS684">
        <v>11.83359447</v>
      </c>
      <c r="AT684">
        <v>0.89480000000000004</v>
      </c>
      <c r="AU684">
        <v>0.31749419400000001</v>
      </c>
      <c r="AV684">
        <v>25.755407600000002</v>
      </c>
      <c r="AW684">
        <v>16.76737589</v>
      </c>
      <c r="AX684">
        <v>0.31653333900000002</v>
      </c>
      <c r="AY684">
        <v>0.42423545499999998</v>
      </c>
      <c r="AZ684">
        <v>0.132367761</v>
      </c>
      <c r="BA684">
        <v>0.184165578</v>
      </c>
      <c r="BB684">
        <v>-9.5351760999999993E-2</v>
      </c>
      <c r="BC684" s="1">
        <v>6.0399999999999998E-8</v>
      </c>
      <c r="BD684">
        <v>0.28457833199999999</v>
      </c>
      <c r="BE684">
        <v>2.9445376999999998E-2</v>
      </c>
      <c r="BF684">
        <v>0.31653333900000002</v>
      </c>
      <c r="BG684">
        <v>0.66063736200000001</v>
      </c>
      <c r="BH684" s="1">
        <v>6.0399999999999998E-8</v>
      </c>
      <c r="BI684">
        <v>1.2067811260000001</v>
      </c>
      <c r="BJ684">
        <v>0.28457833199999999</v>
      </c>
      <c r="BK684">
        <v>0.20937199400000001</v>
      </c>
      <c r="BL684">
        <v>0.92220279400000005</v>
      </c>
      <c r="BM684">
        <v>-9.6278194999999997E-2</v>
      </c>
      <c r="BN684">
        <v>-8.7952999000000004E-2</v>
      </c>
      <c r="BO684">
        <v>0.17961466000000001</v>
      </c>
      <c r="BP684">
        <v>-0.166843147</v>
      </c>
      <c r="BQ684">
        <v>-0.166843147</v>
      </c>
      <c r="BR684">
        <v>2.2111448999999998E-2</v>
      </c>
      <c r="BS684">
        <v>6</v>
      </c>
    </row>
    <row r="685" spans="1:71" hidden="1" x14ac:dyDescent="0.35">
      <c r="A685">
        <v>49662022</v>
      </c>
      <c r="B685">
        <v>35452022</v>
      </c>
      <c r="C685">
        <v>3545</v>
      </c>
      <c r="D685">
        <v>4966</v>
      </c>
      <c r="E685" t="s">
        <v>162</v>
      </c>
      <c r="F685">
        <v>2022</v>
      </c>
      <c r="G685" t="s">
        <v>163</v>
      </c>
      <c r="H685">
        <v>0</v>
      </c>
      <c r="I685">
        <v>0</v>
      </c>
      <c r="J685">
        <v>0</v>
      </c>
      <c r="K685">
        <v>1</v>
      </c>
      <c r="L685">
        <v>1</v>
      </c>
      <c r="M685">
        <v>22071698</v>
      </c>
      <c r="N685">
        <v>19141626</v>
      </c>
      <c r="O685">
        <v>4340589</v>
      </c>
      <c r="P685">
        <v>17731109</v>
      </c>
      <c r="Q685">
        <v>13130788</v>
      </c>
      <c r="R685">
        <v>0.19297772199999999</v>
      </c>
      <c r="S685">
        <v>0</v>
      </c>
      <c r="T685">
        <v>495523</v>
      </c>
      <c r="U685">
        <v>6975384</v>
      </c>
      <c r="V685">
        <v>20055284</v>
      </c>
      <c r="W685">
        <v>19994646</v>
      </c>
      <c r="X685">
        <v>15279588</v>
      </c>
      <c r="Y685">
        <v>0.68489881699999999</v>
      </c>
      <c r="Z685">
        <v>0.21153981399999999</v>
      </c>
      <c r="AA685">
        <v>0.124538551</v>
      </c>
      <c r="AB685">
        <v>4.4236221999999999E-2</v>
      </c>
      <c r="AC685">
        <v>14671389</v>
      </c>
      <c r="AD685">
        <v>5374833</v>
      </c>
      <c r="AE685">
        <v>2543048</v>
      </c>
      <c r="AF685">
        <v>4898319</v>
      </c>
      <c r="AG685">
        <v>50.53</v>
      </c>
      <c r="AH685">
        <v>50.53</v>
      </c>
      <c r="AI685">
        <v>62801612</v>
      </c>
      <c r="AJ685">
        <v>10739544</v>
      </c>
      <c r="AK685">
        <v>4468087</v>
      </c>
      <c r="AL685">
        <v>2097554</v>
      </c>
      <c r="AM685">
        <v>0.90649999999999997</v>
      </c>
      <c r="AN685">
        <v>5563297678</v>
      </c>
      <c r="AO685">
        <v>0.36049273599999998</v>
      </c>
      <c r="AP685">
        <v>172</v>
      </c>
      <c r="AQ685">
        <v>0.19665858999999999</v>
      </c>
      <c r="AR685">
        <v>0.13285433499999999</v>
      </c>
      <c r="AS685">
        <v>3.5418885530000002</v>
      </c>
      <c r="AT685">
        <v>0.90649999999999997</v>
      </c>
      <c r="AU685">
        <v>0.56190236900000001</v>
      </c>
      <c r="AV685">
        <v>12.037820119999999</v>
      </c>
      <c r="AW685">
        <v>16.909806710000002</v>
      </c>
      <c r="AX685">
        <v>0.25589879399999998</v>
      </c>
      <c r="AY685">
        <v>0.36049273599999998</v>
      </c>
      <c r="AZ685">
        <v>0.102511119</v>
      </c>
      <c r="BA685">
        <v>0.153387675</v>
      </c>
      <c r="BB685">
        <v>0.123044458</v>
      </c>
      <c r="BC685" s="1">
        <v>5.2199999999999998E-8</v>
      </c>
      <c r="BD685">
        <v>3.1678600000000002E-3</v>
      </c>
      <c r="BE685">
        <v>2.5887195000000002E-2</v>
      </c>
      <c r="BF685">
        <v>0.25589879399999998</v>
      </c>
      <c r="BG685">
        <v>0.68489881699999999</v>
      </c>
      <c r="BH685" s="1">
        <v>5.2199999999999998E-8</v>
      </c>
      <c r="BI685">
        <v>1.047731473</v>
      </c>
      <c r="BJ685">
        <v>3.1678600000000002E-3</v>
      </c>
      <c r="BK685">
        <v>0.24632484199999999</v>
      </c>
      <c r="BL685">
        <v>1.0445636119999999</v>
      </c>
      <c r="BM685">
        <v>9.1183276999999993E-2</v>
      </c>
      <c r="BN685">
        <v>6.4888971000000004E-2</v>
      </c>
      <c r="BO685">
        <v>-3.5006954999999999E-2</v>
      </c>
      <c r="BP685">
        <v>-6.3442237999999998E-2</v>
      </c>
      <c r="BQ685">
        <v>-6.3442237999999998E-2</v>
      </c>
      <c r="BR685">
        <v>4.0388723000000001E-2</v>
      </c>
      <c r="BS685">
        <v>6</v>
      </c>
    </row>
    <row r="686" spans="1:71" x14ac:dyDescent="0.35">
      <c r="A686">
        <v>49792017</v>
      </c>
      <c r="B686">
        <v>32342017</v>
      </c>
      <c r="C686">
        <v>3234</v>
      </c>
      <c r="D686">
        <v>4979</v>
      </c>
      <c r="E686" t="s">
        <v>99</v>
      </c>
      <c r="F686">
        <v>2017</v>
      </c>
      <c r="G686" t="s">
        <v>105</v>
      </c>
      <c r="H686">
        <v>1</v>
      </c>
      <c r="I686">
        <v>0</v>
      </c>
      <c r="J686">
        <v>0</v>
      </c>
      <c r="K686">
        <v>0</v>
      </c>
      <c r="L686">
        <v>1</v>
      </c>
      <c r="M686">
        <v>2967795</v>
      </c>
      <c r="N686">
        <v>3383688</v>
      </c>
      <c r="O686">
        <v>1481045</v>
      </c>
      <c r="P686">
        <v>1486750</v>
      </c>
      <c r="Q686">
        <v>1469976</v>
      </c>
      <c r="R686">
        <v>0.43037912</v>
      </c>
      <c r="S686">
        <v>1112555</v>
      </c>
      <c r="T686">
        <v>1442474</v>
      </c>
      <c r="U686">
        <v>301625</v>
      </c>
      <c r="V686">
        <v>1666793</v>
      </c>
      <c r="W686">
        <v>2518184</v>
      </c>
      <c r="X686">
        <v>4181307</v>
      </c>
      <c r="Y686">
        <v>0.54852959300000004</v>
      </c>
      <c r="Z686">
        <v>0.10545771399999999</v>
      </c>
      <c r="AA686">
        <v>7.9210195999999997E-2</v>
      </c>
      <c r="AB686">
        <v>5.3029979999999997E-2</v>
      </c>
      <c r="AC686">
        <v>-220488</v>
      </c>
      <c r="AD686">
        <v>-623797</v>
      </c>
      <c r="AE686">
        <v>-306079</v>
      </c>
      <c r="AF686">
        <v>-658826</v>
      </c>
      <c r="AG686">
        <v>156.51</v>
      </c>
      <c r="AH686">
        <v>156.51</v>
      </c>
      <c r="AI686">
        <v>3220373</v>
      </c>
      <c r="AJ686">
        <v>1894555</v>
      </c>
      <c r="AK686">
        <v>745375</v>
      </c>
      <c r="AL686">
        <v>783877</v>
      </c>
      <c r="AM686">
        <v>0.34129999999999999</v>
      </c>
      <c r="AN686">
        <v>965484562</v>
      </c>
      <c r="AO686">
        <v>0.172637975</v>
      </c>
      <c r="AP686">
        <v>87</v>
      </c>
      <c r="AQ686">
        <v>0.49903884900000001</v>
      </c>
      <c r="AR686">
        <v>-9.0457217000000006E-2</v>
      </c>
      <c r="AS686">
        <v>2.1660487640000001</v>
      </c>
      <c r="AT686">
        <v>0.34129999999999999</v>
      </c>
      <c r="AU686">
        <v>0.67904605900000004</v>
      </c>
      <c r="AV686">
        <v>1.6629992730000001</v>
      </c>
      <c r="AW686">
        <v>14.903329810000001</v>
      </c>
      <c r="AX686">
        <v>-0.19470648600000001</v>
      </c>
      <c r="AY686">
        <v>0.172637975</v>
      </c>
      <c r="AZ686">
        <v>3.1319616000000002E-2</v>
      </c>
      <c r="BA686">
        <v>-0.22602610200000001</v>
      </c>
      <c r="BB686">
        <v>-0.10424926900000001</v>
      </c>
      <c r="BC686">
        <v>2.96E-7</v>
      </c>
      <c r="BD686">
        <v>-0.25161628400000002</v>
      </c>
      <c r="BE686">
        <v>0.42630230699999999</v>
      </c>
      <c r="BF686">
        <v>-0.19470648600000001</v>
      </c>
      <c r="BG686">
        <v>0.54852959300000004</v>
      </c>
      <c r="BH686">
        <v>2.96E-7</v>
      </c>
      <c r="BI686">
        <v>0.49259654000000003</v>
      </c>
      <c r="BJ686">
        <v>-0.25161628400000002</v>
      </c>
      <c r="BK686">
        <v>-0.49151192399999999</v>
      </c>
      <c r="BL686">
        <v>0.74421282300000002</v>
      </c>
      <c r="BM686">
        <v>-1.1169349E-2</v>
      </c>
      <c r="BN686">
        <v>3.6932054999999998E-2</v>
      </c>
      <c r="BO686">
        <v>-0.126777205</v>
      </c>
      <c r="BP686">
        <v>0.16406774599999999</v>
      </c>
      <c r="BQ686">
        <v>0.16406774599999999</v>
      </c>
      <c r="BR686">
        <v>-2.9443693999999999E-2</v>
      </c>
      <c r="BS686">
        <v>6</v>
      </c>
    </row>
    <row r="687" spans="1:71" x14ac:dyDescent="0.35">
      <c r="A687">
        <v>49792018</v>
      </c>
      <c r="B687">
        <v>32342018</v>
      </c>
      <c r="C687">
        <v>3234</v>
      </c>
      <c r="D687">
        <v>4979</v>
      </c>
      <c r="E687" t="s">
        <v>99</v>
      </c>
      <c r="F687">
        <v>2018</v>
      </c>
      <c r="G687" t="s">
        <v>104</v>
      </c>
      <c r="H687">
        <v>1</v>
      </c>
      <c r="I687">
        <v>0</v>
      </c>
      <c r="J687">
        <v>0</v>
      </c>
      <c r="K687">
        <v>0</v>
      </c>
      <c r="L687">
        <v>1</v>
      </c>
      <c r="M687">
        <v>2317589</v>
      </c>
      <c r="N687">
        <v>2967795</v>
      </c>
      <c r="O687">
        <v>1180528</v>
      </c>
      <c r="P687">
        <v>1137061</v>
      </c>
      <c r="Q687">
        <v>951907</v>
      </c>
      <c r="R687">
        <v>0.245033956</v>
      </c>
      <c r="S687">
        <v>840323</v>
      </c>
      <c r="T687">
        <v>1271009</v>
      </c>
      <c r="U687">
        <v>361682</v>
      </c>
      <c r="V687">
        <v>1525075</v>
      </c>
      <c r="W687">
        <v>1666793</v>
      </c>
      <c r="X687">
        <v>2518184</v>
      </c>
      <c r="Y687">
        <v>0.52449680700000001</v>
      </c>
      <c r="Z687">
        <v>8.3152306999999995E-2</v>
      </c>
      <c r="AA687">
        <v>6.9832631000000006E-2</v>
      </c>
      <c r="AB687">
        <v>1.5931674999999999E-2</v>
      </c>
      <c r="AC687">
        <v>-692355</v>
      </c>
      <c r="AD687">
        <v>-680731</v>
      </c>
      <c r="AE687">
        <v>25190</v>
      </c>
      <c r="AF687">
        <v>-695017</v>
      </c>
      <c r="AG687">
        <v>182.52</v>
      </c>
      <c r="AH687">
        <v>182.52</v>
      </c>
      <c r="AI687">
        <v>2238010</v>
      </c>
      <c r="AJ687">
        <v>1971962</v>
      </c>
      <c r="AK687">
        <v>330012</v>
      </c>
      <c r="AL687">
        <v>745375</v>
      </c>
      <c r="AM687">
        <v>0.27289999999999998</v>
      </c>
      <c r="AN687">
        <v>927668235</v>
      </c>
      <c r="AO687">
        <v>0.16439875200000001</v>
      </c>
      <c r="AP687">
        <v>89</v>
      </c>
      <c r="AQ687">
        <v>0.50937763300000005</v>
      </c>
      <c r="AR687">
        <v>8.4877830000000005E-3</v>
      </c>
      <c r="AS687">
        <v>1.9682409300000001</v>
      </c>
      <c r="AT687">
        <v>0.27289999999999998</v>
      </c>
      <c r="AU687">
        <v>0.544411592</v>
      </c>
      <c r="AV687">
        <v>0.90086021999999999</v>
      </c>
      <c r="AW687">
        <v>14.656037980000001</v>
      </c>
      <c r="AX687">
        <v>-0.234186324</v>
      </c>
      <c r="AY687">
        <v>0.16439875200000001</v>
      </c>
      <c r="AZ687">
        <v>3.0026800999999999E-2</v>
      </c>
      <c r="BA687">
        <v>-0.26421312499999999</v>
      </c>
      <c r="BB687">
        <v>-0.242674107</v>
      </c>
      <c r="BC687">
        <v>3.3700000000000001E-7</v>
      </c>
      <c r="BD687">
        <v>-4.7751951000000001E-2</v>
      </c>
      <c r="BE687">
        <v>0.428267114</v>
      </c>
      <c r="BF687">
        <v>-0.234186324</v>
      </c>
      <c r="BG687">
        <v>0.52449680700000001</v>
      </c>
      <c r="BH687">
        <v>3.3700000000000001E-7</v>
      </c>
      <c r="BI687">
        <v>0.513874779</v>
      </c>
      <c r="BJ687">
        <v>-4.7751951000000001E-2</v>
      </c>
      <c r="BK687">
        <v>-0.286876621</v>
      </c>
      <c r="BL687">
        <v>0.56162672999999996</v>
      </c>
      <c r="BM687">
        <v>-0.20122143000000001</v>
      </c>
      <c r="BN687">
        <v>-1.7457383E-2</v>
      </c>
      <c r="BO687">
        <v>-2.4265604E-2</v>
      </c>
      <c r="BP687">
        <v>0.102773425</v>
      </c>
      <c r="BQ687">
        <v>0.102773425</v>
      </c>
      <c r="BR687">
        <v>-3.8596162000000003E-2</v>
      </c>
      <c r="BS687">
        <v>6</v>
      </c>
    </row>
    <row r="688" spans="1:71" x14ac:dyDescent="0.35">
      <c r="A688">
        <v>49792019</v>
      </c>
      <c r="B688">
        <v>32342019</v>
      </c>
      <c r="C688">
        <v>3234</v>
      </c>
      <c r="D688">
        <v>4979</v>
      </c>
      <c r="E688" t="s">
        <v>99</v>
      </c>
      <c r="F688">
        <v>2019</v>
      </c>
      <c r="G688" t="s">
        <v>103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2335135</v>
      </c>
      <c r="N688">
        <v>2317589</v>
      </c>
      <c r="O688">
        <v>1034217</v>
      </c>
      <c r="P688">
        <v>1300918</v>
      </c>
      <c r="Q688">
        <v>1048162</v>
      </c>
      <c r="R688">
        <v>0.44244551199999999</v>
      </c>
      <c r="S688">
        <v>742197</v>
      </c>
      <c r="T688">
        <v>1179633</v>
      </c>
      <c r="U688">
        <v>544505</v>
      </c>
      <c r="V688">
        <v>1190446</v>
      </c>
      <c r="W688">
        <v>1525075</v>
      </c>
      <c r="X688">
        <v>1666793</v>
      </c>
      <c r="Y688">
        <v>0.48863107300000003</v>
      </c>
      <c r="Z688">
        <v>0.11317192099999999</v>
      </c>
      <c r="AA688">
        <v>0.10223059299999999</v>
      </c>
      <c r="AB688">
        <v>1.5106102999999999E-2</v>
      </c>
      <c r="AC688">
        <v>-206428</v>
      </c>
      <c r="AD688">
        <v>-193354</v>
      </c>
      <c r="AE688">
        <v>52170</v>
      </c>
      <c r="AF688">
        <v>-207690</v>
      </c>
      <c r="AG688">
        <v>131.66999999999999</v>
      </c>
      <c r="AH688">
        <v>131.66999999999999</v>
      </c>
      <c r="AI688">
        <v>3071774</v>
      </c>
      <c r="AJ688">
        <v>1152708</v>
      </c>
      <c r="AK688">
        <v>309750</v>
      </c>
      <c r="AL688">
        <v>330012</v>
      </c>
      <c r="AM688">
        <v>0.30909999999999999</v>
      </c>
      <c r="AN688">
        <v>913914218</v>
      </c>
      <c r="AO688">
        <v>0.13025795800000001</v>
      </c>
      <c r="AP688">
        <v>88</v>
      </c>
      <c r="AQ688">
        <v>0.44289388000000002</v>
      </c>
      <c r="AR688">
        <v>2.2510461999999998E-2</v>
      </c>
      <c r="AS688">
        <v>2.3612356810000001</v>
      </c>
      <c r="AT688">
        <v>0.30909999999999999</v>
      </c>
      <c r="AU688">
        <v>0.64662457399999995</v>
      </c>
      <c r="AV688">
        <v>2.4335148009999998</v>
      </c>
      <c r="AW688">
        <v>14.66358026</v>
      </c>
      <c r="AX688">
        <v>-8.9614681000000002E-2</v>
      </c>
      <c r="AY688">
        <v>0.13025795800000001</v>
      </c>
      <c r="AZ688">
        <v>3.0255636999999998E-2</v>
      </c>
      <c r="BA688">
        <v>-0.119870318</v>
      </c>
      <c r="BB688">
        <v>-0.112125144</v>
      </c>
      <c r="BC688">
        <v>4.3099999999999998E-7</v>
      </c>
      <c r="BD688">
        <v>-0.14438668800000001</v>
      </c>
      <c r="BE688">
        <v>0.50899145599999995</v>
      </c>
      <c r="BF688">
        <v>-8.9614681000000002E-2</v>
      </c>
      <c r="BG688">
        <v>0.48863107300000003</v>
      </c>
      <c r="BH688">
        <v>4.3099999999999998E-7</v>
      </c>
      <c r="BI688">
        <v>0.51365708099999996</v>
      </c>
      <c r="BJ688">
        <v>-0.14438668800000001</v>
      </c>
      <c r="BK688">
        <v>-6.1148892000000003E-2</v>
      </c>
      <c r="BL688">
        <v>0.65804376899999995</v>
      </c>
      <c r="BM688">
        <v>-3.9688928999999998E-2</v>
      </c>
      <c r="BN688">
        <v>-1.3905529999999999E-2</v>
      </c>
      <c r="BO688">
        <v>-3.8311392999999999E-2</v>
      </c>
      <c r="BP688">
        <v>0.158413318</v>
      </c>
      <c r="BQ688">
        <v>0.158413318</v>
      </c>
      <c r="BR688">
        <v>-2.5617448000000001E-2</v>
      </c>
      <c r="BS688">
        <v>6</v>
      </c>
    </row>
    <row r="689" spans="1:71" x14ac:dyDescent="0.35">
      <c r="A689">
        <v>49792020</v>
      </c>
      <c r="B689">
        <v>32342020</v>
      </c>
      <c r="C689">
        <v>3234</v>
      </c>
      <c r="D689">
        <v>4979</v>
      </c>
      <c r="E689" t="s">
        <v>99</v>
      </c>
      <c r="F689">
        <v>2020</v>
      </c>
      <c r="G689" t="s">
        <v>102</v>
      </c>
      <c r="H689">
        <v>1</v>
      </c>
      <c r="I689">
        <v>0</v>
      </c>
      <c r="J689">
        <v>0</v>
      </c>
      <c r="K689">
        <v>0</v>
      </c>
      <c r="L689">
        <v>1</v>
      </c>
      <c r="M689">
        <v>2170491</v>
      </c>
      <c r="N689">
        <v>2335135</v>
      </c>
      <c r="O689">
        <v>780132</v>
      </c>
      <c r="P689">
        <v>1390359</v>
      </c>
      <c r="Q689">
        <v>766759</v>
      </c>
      <c r="R689">
        <v>0.211864044</v>
      </c>
      <c r="S689">
        <v>567611</v>
      </c>
      <c r="T689">
        <v>1021021</v>
      </c>
      <c r="U689">
        <v>292319</v>
      </c>
      <c r="V689">
        <v>1166849</v>
      </c>
      <c r="W689">
        <v>1190446</v>
      </c>
      <c r="X689">
        <v>1525075</v>
      </c>
      <c r="Y689">
        <v>0.48030627799999998</v>
      </c>
      <c r="Z689">
        <v>9.2270897000000004E-2</v>
      </c>
      <c r="AA689">
        <v>8.1985758000000006E-2</v>
      </c>
      <c r="AB689">
        <v>1.3633298E-2</v>
      </c>
      <c r="AC689">
        <v>-87453</v>
      </c>
      <c r="AD689">
        <v>-79477</v>
      </c>
      <c r="AE689">
        <v>-7364</v>
      </c>
      <c r="AF689">
        <v>-88190</v>
      </c>
      <c r="AG689">
        <v>107.45</v>
      </c>
      <c r="AH689">
        <v>107.45</v>
      </c>
      <c r="AI689">
        <v>3237342</v>
      </c>
      <c r="AJ689">
        <v>1119965</v>
      </c>
      <c r="AK689">
        <v>311365</v>
      </c>
      <c r="AL689">
        <v>309750</v>
      </c>
      <c r="AM689">
        <v>0.2984</v>
      </c>
      <c r="AN689">
        <v>926707025</v>
      </c>
      <c r="AO689">
        <v>0.125913473</v>
      </c>
      <c r="AP689">
        <v>88</v>
      </c>
      <c r="AQ689">
        <v>0.35942650799999998</v>
      </c>
      <c r="AR689">
        <v>-3.1535650000000001E-3</v>
      </c>
      <c r="AS689">
        <v>2.3284216519999998</v>
      </c>
      <c r="AT689">
        <v>0.2984</v>
      </c>
      <c r="AU689">
        <v>0.71329965900000003</v>
      </c>
      <c r="AV689">
        <v>3.274111843</v>
      </c>
      <c r="AW689">
        <v>14.59046397</v>
      </c>
      <c r="AX689">
        <v>-3.7766553000000001E-2</v>
      </c>
      <c r="AY689">
        <v>0.125913473</v>
      </c>
      <c r="AZ689">
        <v>3.8904083999999998E-2</v>
      </c>
      <c r="BA689">
        <v>-7.6670637E-2</v>
      </c>
      <c r="BB689">
        <v>-3.4612987999999997E-2</v>
      </c>
      <c r="BC689">
        <v>4.2800000000000002E-7</v>
      </c>
      <c r="BD689">
        <v>-1.0105197E-2</v>
      </c>
      <c r="BE689">
        <v>0.43724281500000001</v>
      </c>
      <c r="BF689">
        <v>-3.7766553000000001E-2</v>
      </c>
      <c r="BG689">
        <v>0.48030627799999998</v>
      </c>
      <c r="BH689">
        <v>4.2800000000000002E-7</v>
      </c>
      <c r="BI689">
        <v>0.499692309</v>
      </c>
      <c r="BJ689">
        <v>-1.0105197E-2</v>
      </c>
      <c r="BK689">
        <v>-0.14330177899999999</v>
      </c>
      <c r="BL689">
        <v>0.50979750599999996</v>
      </c>
      <c r="BM689">
        <v>1.8599530999999999E-2</v>
      </c>
      <c r="BN689">
        <v>3.4267967000000003E-2</v>
      </c>
      <c r="BO689">
        <v>-5.3254021999999998E-2</v>
      </c>
      <c r="BP689">
        <v>0.10916808</v>
      </c>
      <c r="BQ689">
        <v>0.10916808</v>
      </c>
      <c r="BR689">
        <v>-3.1077496E-2</v>
      </c>
      <c r="BS689">
        <v>6</v>
      </c>
    </row>
    <row r="690" spans="1:71" x14ac:dyDescent="0.35">
      <c r="A690">
        <v>49792021</v>
      </c>
      <c r="B690">
        <v>32342021</v>
      </c>
      <c r="C690">
        <v>3234</v>
      </c>
      <c r="D690">
        <v>4979</v>
      </c>
      <c r="E690" t="s">
        <v>99</v>
      </c>
      <c r="F690">
        <v>2021</v>
      </c>
      <c r="G690" t="s">
        <v>101</v>
      </c>
      <c r="H690">
        <v>1</v>
      </c>
      <c r="I690">
        <v>0</v>
      </c>
      <c r="J690">
        <v>0</v>
      </c>
      <c r="K690">
        <v>0</v>
      </c>
      <c r="L690">
        <v>1</v>
      </c>
      <c r="M690">
        <v>1948978</v>
      </c>
      <c r="N690">
        <v>2170491</v>
      </c>
      <c r="O690">
        <v>612477</v>
      </c>
      <c r="P690">
        <v>1336501</v>
      </c>
      <c r="Q690">
        <v>804871</v>
      </c>
      <c r="R690">
        <v>0.150066856</v>
      </c>
      <c r="S690">
        <v>408150</v>
      </c>
      <c r="T690">
        <v>824585</v>
      </c>
      <c r="U690">
        <v>368725</v>
      </c>
      <c r="V690">
        <v>866016</v>
      </c>
      <c r="W690">
        <v>1166849</v>
      </c>
      <c r="X690">
        <v>1190446</v>
      </c>
      <c r="Y690">
        <v>0.397357556</v>
      </c>
      <c r="Z690">
        <v>8.6721852000000002E-2</v>
      </c>
      <c r="AA690">
        <v>9.1633410999999998E-2</v>
      </c>
      <c r="AB690">
        <v>2.0897997000000001E-2</v>
      </c>
      <c r="AC690">
        <v>-285203</v>
      </c>
      <c r="AD690">
        <v>-277847</v>
      </c>
      <c r="AE690">
        <v>-27455</v>
      </c>
      <c r="AF690">
        <v>-284964</v>
      </c>
      <c r="AG690">
        <v>102.55</v>
      </c>
      <c r="AH690">
        <v>102.55</v>
      </c>
      <c r="AI690">
        <v>2663471</v>
      </c>
      <c r="AJ690">
        <v>883399</v>
      </c>
      <c r="AK690">
        <v>290427</v>
      </c>
      <c r="AL690">
        <v>311365</v>
      </c>
      <c r="AM690">
        <v>0.27800000000000002</v>
      </c>
      <c r="AN690">
        <v>999656326</v>
      </c>
      <c r="AO690">
        <v>8.6631372999999998E-2</v>
      </c>
      <c r="AP690">
        <v>91</v>
      </c>
      <c r="AQ690">
        <v>0.31425547100000001</v>
      </c>
      <c r="AR690">
        <v>-1.2649212E-2</v>
      </c>
      <c r="AS690">
        <v>1.9928686920000001</v>
      </c>
      <c r="AT690">
        <v>0.27800000000000002</v>
      </c>
      <c r="AU690">
        <v>0.63392384499999999</v>
      </c>
      <c r="AV690">
        <v>2.8738032640000002</v>
      </c>
      <c r="AW690">
        <v>14.482815690000001</v>
      </c>
      <c r="AX690">
        <v>-0.13129010899999999</v>
      </c>
      <c r="AY690">
        <v>8.6631372999999998E-2</v>
      </c>
      <c r="AZ690">
        <v>3.3198567999999998E-2</v>
      </c>
      <c r="BA690">
        <v>-0.164488677</v>
      </c>
      <c r="BB690">
        <v>-0.118640897</v>
      </c>
      <c r="BC690">
        <v>4.6100000000000001E-7</v>
      </c>
      <c r="BD690">
        <v>-0.13860135800000001</v>
      </c>
      <c r="BE690">
        <v>0.37990712700000001</v>
      </c>
      <c r="BF690">
        <v>-0.13129010899999999</v>
      </c>
      <c r="BG690">
        <v>0.397357556</v>
      </c>
      <c r="BH690">
        <v>4.6100000000000001E-7</v>
      </c>
      <c r="BI690">
        <v>0.39899543500000001</v>
      </c>
      <c r="BJ690">
        <v>-0.13860135800000001</v>
      </c>
      <c r="BK690">
        <v>-1.0871733999999999E-2</v>
      </c>
      <c r="BL690">
        <v>0.53759679299999996</v>
      </c>
      <c r="BM690">
        <v>-0.10744519900000001</v>
      </c>
      <c r="BN690">
        <v>-0.14862504200000001</v>
      </c>
      <c r="BO690">
        <v>-2.8044000999999999E-2</v>
      </c>
      <c r="BP690">
        <v>0.107187564</v>
      </c>
      <c r="BQ690">
        <v>0.107181518</v>
      </c>
      <c r="BR690">
        <v>-4.1980101999999998E-2</v>
      </c>
      <c r="BS690">
        <v>6</v>
      </c>
    </row>
    <row r="691" spans="1:71" x14ac:dyDescent="0.35">
      <c r="A691">
        <v>49792022</v>
      </c>
      <c r="B691">
        <v>32342022</v>
      </c>
      <c r="C691">
        <v>3234</v>
      </c>
      <c r="D691">
        <v>4979</v>
      </c>
      <c r="E691" t="s">
        <v>99</v>
      </c>
      <c r="F691">
        <v>2022</v>
      </c>
      <c r="G691" t="s">
        <v>100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2072552</v>
      </c>
      <c r="N691">
        <v>1948978</v>
      </c>
      <c r="O691">
        <v>655534</v>
      </c>
      <c r="P691">
        <v>1417018</v>
      </c>
      <c r="Q691">
        <v>1237028</v>
      </c>
      <c r="R691">
        <v>0.21014382300000001</v>
      </c>
      <c r="S691">
        <v>272821</v>
      </c>
      <c r="T691">
        <v>706069</v>
      </c>
      <c r="U691">
        <v>483826</v>
      </c>
      <c r="V691">
        <v>1318546</v>
      </c>
      <c r="W691">
        <v>866016</v>
      </c>
      <c r="X691">
        <v>1166849</v>
      </c>
      <c r="Y691">
        <v>0.56355536100000003</v>
      </c>
      <c r="Z691">
        <v>6.3252125000000006E-2</v>
      </c>
      <c r="AA691">
        <v>5.0542795000000001E-2</v>
      </c>
      <c r="AB691">
        <v>7.9837940000000007E-3</v>
      </c>
      <c r="AC691">
        <v>109427</v>
      </c>
      <c r="AD691">
        <v>277881</v>
      </c>
      <c r="AE691">
        <v>256039</v>
      </c>
      <c r="AF691">
        <v>270795</v>
      </c>
      <c r="AG691">
        <v>132.68</v>
      </c>
      <c r="AH691">
        <v>132.68</v>
      </c>
      <c r="AI691">
        <v>5267809</v>
      </c>
      <c r="AJ691">
        <v>921760</v>
      </c>
      <c r="AK691">
        <v>467024</v>
      </c>
      <c r="AL691">
        <v>290427</v>
      </c>
      <c r="AM691">
        <v>0.34289999999999998</v>
      </c>
      <c r="AN691">
        <v>1140107732</v>
      </c>
      <c r="AO691">
        <v>0.115651001</v>
      </c>
      <c r="AP691">
        <v>91</v>
      </c>
      <c r="AQ691">
        <v>0.31629315000000002</v>
      </c>
      <c r="AR691">
        <v>0.13137090300000001</v>
      </c>
      <c r="AS691">
        <v>3.7175314639999999</v>
      </c>
      <c r="AT691">
        <v>0.34289999999999998</v>
      </c>
      <c r="AU691">
        <v>0.61879251599999996</v>
      </c>
      <c r="AV691">
        <v>6.690342695</v>
      </c>
      <c r="AW691">
        <v>14.54429126</v>
      </c>
      <c r="AX691">
        <v>0.13894205100000001</v>
      </c>
      <c r="AY691">
        <v>0.115651001</v>
      </c>
      <c r="AZ691">
        <v>5.5489534E-2</v>
      </c>
      <c r="BA691">
        <v>8.3452517000000004E-2</v>
      </c>
      <c r="BB691">
        <v>7.5711479999999998E-3</v>
      </c>
      <c r="BC691">
        <v>5.13E-7</v>
      </c>
      <c r="BD691">
        <v>0.23218835700000001</v>
      </c>
      <c r="BE691">
        <v>0.36227653700000001</v>
      </c>
      <c r="BF691">
        <v>0.13894205100000001</v>
      </c>
      <c r="BG691">
        <v>0.56355536100000003</v>
      </c>
      <c r="BH691">
        <v>5.13E-7</v>
      </c>
      <c r="BI691">
        <v>0.67653200800000002</v>
      </c>
      <c r="BJ691">
        <v>0.23218835700000001</v>
      </c>
      <c r="BK691">
        <v>-0.15435423100000001</v>
      </c>
      <c r="BL691">
        <v>0.44434365100000001</v>
      </c>
      <c r="BM691">
        <v>3.2692223999999999E-2</v>
      </c>
      <c r="BN691">
        <v>3.9121680999999998E-2</v>
      </c>
      <c r="BO691">
        <v>8.0075124999999997E-2</v>
      </c>
      <c r="BP691">
        <v>4.6817576E-2</v>
      </c>
      <c r="BQ691">
        <v>4.6818726999999997E-2</v>
      </c>
      <c r="BR691">
        <v>-6.3089675999999997E-2</v>
      </c>
      <c r="BS691">
        <v>6</v>
      </c>
    </row>
    <row r="692" spans="1:71" hidden="1" x14ac:dyDescent="0.35">
      <c r="A692">
        <v>49942017</v>
      </c>
      <c r="B692">
        <v>24682017</v>
      </c>
      <c r="C692">
        <v>2468</v>
      </c>
      <c r="D692">
        <v>4994</v>
      </c>
      <c r="E692" t="s">
        <v>85</v>
      </c>
      <c r="F692">
        <v>2017</v>
      </c>
      <c r="G692" t="s">
        <v>91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1526957</v>
      </c>
      <c r="N692">
        <v>1856110</v>
      </c>
      <c r="O692">
        <v>245754</v>
      </c>
      <c r="P692">
        <v>1281203</v>
      </c>
      <c r="Q692">
        <v>1381976</v>
      </c>
      <c r="R692">
        <v>0.154664473</v>
      </c>
      <c r="S692">
        <v>0</v>
      </c>
      <c r="T692">
        <v>31415</v>
      </c>
      <c r="U692">
        <v>1250375</v>
      </c>
      <c r="V692">
        <v>860981</v>
      </c>
      <c r="W692">
        <v>964282</v>
      </c>
      <c r="X692">
        <v>1239382</v>
      </c>
      <c r="Y692">
        <v>7.8688224000000001E-2</v>
      </c>
      <c r="Z692">
        <v>0.52420061299999998</v>
      </c>
      <c r="AA692">
        <v>0.62998602800000003</v>
      </c>
      <c r="AB692">
        <v>0.32223475299999998</v>
      </c>
      <c r="AC692">
        <v>-226620</v>
      </c>
      <c r="AD692">
        <v>-253671</v>
      </c>
      <c r="AE692">
        <v>-153068</v>
      </c>
      <c r="AF692">
        <v>-283150</v>
      </c>
      <c r="AG692">
        <v>-79.39</v>
      </c>
      <c r="AH692">
        <v>-79.39</v>
      </c>
      <c r="AI692">
        <v>5841739</v>
      </c>
      <c r="AJ692">
        <v>146180</v>
      </c>
      <c r="AK692">
        <v>0</v>
      </c>
      <c r="AL692">
        <v>126</v>
      </c>
      <c r="AM692">
        <v>0.20910000000000001</v>
      </c>
      <c r="AN692">
        <v>80802985</v>
      </c>
      <c r="AO692">
        <v>1.0655311810000001</v>
      </c>
      <c r="AP692">
        <v>34</v>
      </c>
      <c r="AQ692">
        <v>0.16094362800000001</v>
      </c>
      <c r="AR692">
        <v>-8.2467095000000004E-2</v>
      </c>
      <c r="AS692">
        <v>4.559573307</v>
      </c>
      <c r="AT692">
        <v>0.20910000000000001</v>
      </c>
      <c r="AU692">
        <v>1.6608929000000001E-2</v>
      </c>
      <c r="AV692">
        <v>15.156321269999999</v>
      </c>
      <c r="AW692">
        <v>14.23878742</v>
      </c>
      <c r="AX692">
        <v>-0.15255022600000001</v>
      </c>
      <c r="AY692">
        <v>1.0655311810000001</v>
      </c>
      <c r="AZ692">
        <v>4.6440058999999999E-2</v>
      </c>
      <c r="BA692">
        <v>-0.19899028499999999</v>
      </c>
      <c r="BB692">
        <v>-7.0083131000000007E-2</v>
      </c>
      <c r="BC692">
        <v>5.3900000000000005E-7</v>
      </c>
      <c r="BD692">
        <v>-5.5654568000000001E-2</v>
      </c>
      <c r="BE692">
        <v>1.6925182E-2</v>
      </c>
      <c r="BF692">
        <v>-0.15255022600000001</v>
      </c>
      <c r="BG692">
        <v>7.8688224000000001E-2</v>
      </c>
      <c r="BH692">
        <v>5.3900000000000005E-7</v>
      </c>
      <c r="BI692">
        <v>0.46386313299999998</v>
      </c>
      <c r="BJ692">
        <v>-5.5654568000000001E-2</v>
      </c>
      <c r="BK692">
        <v>-0.14821319899999999</v>
      </c>
      <c r="BL692">
        <v>0.51951770100000005</v>
      </c>
      <c r="BM692">
        <v>-5.2456768000000001E-2</v>
      </c>
      <c r="BN692">
        <v>2.8209547000000001E-2</v>
      </c>
      <c r="BO692">
        <v>-0.111827013</v>
      </c>
      <c r="BP692">
        <v>-0.166178039</v>
      </c>
      <c r="BQ692">
        <v>-0.16643661900000001</v>
      </c>
      <c r="BR692">
        <v>0.30412660499999999</v>
      </c>
      <c r="BS692">
        <v>6</v>
      </c>
    </row>
    <row r="693" spans="1:71" hidden="1" x14ac:dyDescent="0.35">
      <c r="A693">
        <v>49942018</v>
      </c>
      <c r="B693">
        <v>24682018</v>
      </c>
      <c r="C693">
        <v>2468</v>
      </c>
      <c r="D693">
        <v>4994</v>
      </c>
      <c r="E693" t="s">
        <v>85</v>
      </c>
      <c r="F693">
        <v>2018</v>
      </c>
      <c r="G693" t="s">
        <v>90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1417919</v>
      </c>
      <c r="N693">
        <v>1526957</v>
      </c>
      <c r="O693">
        <v>415139</v>
      </c>
      <c r="P693">
        <v>1002780</v>
      </c>
      <c r="Q693">
        <v>1299038</v>
      </c>
      <c r="R693">
        <v>0.281999889</v>
      </c>
      <c r="S693">
        <v>0</v>
      </c>
      <c r="T693">
        <v>16089</v>
      </c>
      <c r="U693">
        <v>990459</v>
      </c>
      <c r="V693">
        <v>1045896</v>
      </c>
      <c r="W693">
        <v>860981</v>
      </c>
      <c r="X693">
        <v>964282</v>
      </c>
      <c r="Y693">
        <v>0.207073284</v>
      </c>
      <c r="Z693">
        <v>0.63442257999999996</v>
      </c>
      <c r="AA693">
        <v>0.42337192200000001</v>
      </c>
      <c r="AB693">
        <v>0.36353805700000003</v>
      </c>
      <c r="AC693">
        <v>-483280</v>
      </c>
      <c r="AD693">
        <v>-249359</v>
      </c>
      <c r="AE693">
        <v>-260738</v>
      </c>
      <c r="AF693">
        <v>-287393</v>
      </c>
      <c r="AG693">
        <v>-25.34</v>
      </c>
      <c r="AH693">
        <v>-25.34</v>
      </c>
      <c r="AI693">
        <v>6744422</v>
      </c>
      <c r="AJ693">
        <v>316192</v>
      </c>
      <c r="AK693">
        <v>0</v>
      </c>
      <c r="AL693">
        <v>0</v>
      </c>
      <c r="AM693">
        <v>0.2099</v>
      </c>
      <c r="AN693">
        <v>90795506</v>
      </c>
      <c r="AO693">
        <v>1.151924854</v>
      </c>
      <c r="AP693">
        <v>34</v>
      </c>
      <c r="AQ693">
        <v>0.29278047600000001</v>
      </c>
      <c r="AR693">
        <v>-0.170756609</v>
      </c>
      <c r="AS693">
        <v>6.7257244859999998</v>
      </c>
      <c r="AT693">
        <v>0.2099</v>
      </c>
      <c r="AU693">
        <v>8.0689899999999998E-3</v>
      </c>
      <c r="AV693">
        <v>10.52720435</v>
      </c>
      <c r="AW693">
        <v>14.16470086</v>
      </c>
      <c r="AX693">
        <v>-0.18821289699999999</v>
      </c>
      <c r="AY693">
        <v>1.151924854</v>
      </c>
      <c r="AZ693">
        <v>6.3628289000000005E-2</v>
      </c>
      <c r="BA693">
        <v>-0.25184118599999999</v>
      </c>
      <c r="BB693">
        <v>-1.7456287000000001E-2</v>
      </c>
      <c r="BC693">
        <v>6.5499999999999998E-7</v>
      </c>
      <c r="BD693">
        <v>0.121100332</v>
      </c>
      <c r="BE693">
        <v>1.0536642000000001E-2</v>
      </c>
      <c r="BF693">
        <v>-0.18821289699999999</v>
      </c>
      <c r="BG693">
        <v>0.207073284</v>
      </c>
      <c r="BH693">
        <v>6.5499999999999998E-7</v>
      </c>
      <c r="BI693">
        <v>0.68495445499999996</v>
      </c>
      <c r="BJ693">
        <v>0.121100332</v>
      </c>
      <c r="BK693">
        <v>-6.7651544999999993E-2</v>
      </c>
      <c r="BL693">
        <v>0.56385412300000004</v>
      </c>
      <c r="BM693">
        <v>-1.0030938E-2</v>
      </c>
      <c r="BN693">
        <v>6.7336399999999999E-3</v>
      </c>
      <c r="BO693">
        <v>-0.19816408099999999</v>
      </c>
      <c r="BP693">
        <v>-0.19748692300000001</v>
      </c>
      <c r="BQ693">
        <v>-0.19781295199999999</v>
      </c>
      <c r="BR693">
        <v>0.40151173400000001</v>
      </c>
      <c r="BS693">
        <v>6</v>
      </c>
    </row>
    <row r="694" spans="1:71" hidden="1" x14ac:dyDescent="0.35">
      <c r="A694">
        <v>49942019</v>
      </c>
      <c r="B694">
        <v>24682019</v>
      </c>
      <c r="C694">
        <v>2468</v>
      </c>
      <c r="D694">
        <v>4994</v>
      </c>
      <c r="E694" t="s">
        <v>85</v>
      </c>
      <c r="F694">
        <v>2019</v>
      </c>
      <c r="G694" t="s">
        <v>89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2195245</v>
      </c>
      <c r="N694">
        <v>1417919</v>
      </c>
      <c r="O694">
        <v>742953</v>
      </c>
      <c r="P694">
        <v>1452292</v>
      </c>
      <c r="Q694">
        <v>2024739</v>
      </c>
      <c r="R694">
        <v>0.33288904000000002</v>
      </c>
      <c r="S694">
        <v>0</v>
      </c>
      <c r="T694">
        <v>7931</v>
      </c>
      <c r="U694">
        <v>1686586</v>
      </c>
      <c r="V694">
        <v>3711839</v>
      </c>
      <c r="W694">
        <v>1045896</v>
      </c>
      <c r="X694">
        <v>860981</v>
      </c>
      <c r="Y694">
        <v>1.305024476</v>
      </c>
      <c r="Z694">
        <v>0.87789358900000003</v>
      </c>
      <c r="AA694">
        <v>0.109635143</v>
      </c>
      <c r="AB694">
        <v>0.17653459599999999</v>
      </c>
      <c r="AC694">
        <v>-25652</v>
      </c>
      <c r="AD694">
        <v>622310</v>
      </c>
      <c r="AE694">
        <v>874584</v>
      </c>
      <c r="AF694">
        <v>495834</v>
      </c>
      <c r="AG694">
        <v>7.91</v>
      </c>
      <c r="AH694">
        <v>7.91</v>
      </c>
      <c r="AI694">
        <v>9680913</v>
      </c>
      <c r="AJ694">
        <v>1850419</v>
      </c>
      <c r="AK694">
        <v>0</v>
      </c>
      <c r="AL694">
        <v>0</v>
      </c>
      <c r="AM694">
        <v>0.2087</v>
      </c>
      <c r="AN694">
        <v>106461637</v>
      </c>
      <c r="AO694">
        <v>3.4865507469999999</v>
      </c>
      <c r="AP694">
        <v>35</v>
      </c>
      <c r="AQ694">
        <v>0.33843739499999997</v>
      </c>
      <c r="AR694">
        <v>0.61680815300000003</v>
      </c>
      <c r="AS694">
        <v>6.6659549179999997</v>
      </c>
      <c r="AT694">
        <v>0.2087</v>
      </c>
      <c r="AU694">
        <v>-0.16523793000000001</v>
      </c>
      <c r="AV694">
        <v>11.534966880000001</v>
      </c>
      <c r="AW694">
        <v>14.60180422</v>
      </c>
      <c r="AX694">
        <v>0.34969134299999999</v>
      </c>
      <c r="AY694">
        <v>3.4865507469999999</v>
      </c>
      <c r="AZ694">
        <v>7.3267394999999999E-2</v>
      </c>
      <c r="BA694">
        <v>0.276423949</v>
      </c>
      <c r="BB694">
        <v>-0.26711680999999998</v>
      </c>
      <c r="BC694">
        <v>7.0500000000000003E-7</v>
      </c>
      <c r="BD694">
        <v>1.880180038</v>
      </c>
      <c r="BE694">
        <v>5.5934080000000002E-3</v>
      </c>
      <c r="BF694">
        <v>0.34969134299999999</v>
      </c>
      <c r="BG694">
        <v>1.305024476</v>
      </c>
      <c r="BH694">
        <v>7.0500000000000003E-7</v>
      </c>
      <c r="BI694">
        <v>2.617807505</v>
      </c>
      <c r="BJ694">
        <v>1.880180038</v>
      </c>
      <c r="BK694">
        <v>0.13041295</v>
      </c>
      <c r="BL694">
        <v>0.73762746700000004</v>
      </c>
      <c r="BM694">
        <v>-7.1645230000000004E-2</v>
      </c>
      <c r="BN694">
        <v>-7.1690311000000007E-2</v>
      </c>
      <c r="BO694">
        <v>7.9701930000000004E-2</v>
      </c>
      <c r="BP694">
        <v>-0.106454967</v>
      </c>
      <c r="BQ694">
        <v>-0.105553907</v>
      </c>
      <c r="BR694">
        <v>0.63407560799999996</v>
      </c>
      <c r="BS694">
        <v>6</v>
      </c>
    </row>
    <row r="695" spans="1:71" hidden="1" x14ac:dyDescent="0.35">
      <c r="A695">
        <v>49942020</v>
      </c>
      <c r="B695">
        <v>24682020</v>
      </c>
      <c r="C695">
        <v>2468</v>
      </c>
      <c r="D695">
        <v>4994</v>
      </c>
      <c r="E695" t="s">
        <v>85</v>
      </c>
      <c r="F695">
        <v>2020</v>
      </c>
      <c r="G695" t="s">
        <v>88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2574757</v>
      </c>
      <c r="N695">
        <v>2195245</v>
      </c>
      <c r="O695">
        <v>789595</v>
      </c>
      <c r="P695">
        <v>1785162</v>
      </c>
      <c r="Q695">
        <v>2172871</v>
      </c>
      <c r="R695">
        <v>0.199713216</v>
      </c>
      <c r="S695">
        <v>0</v>
      </c>
      <c r="T695">
        <v>4596</v>
      </c>
      <c r="U695">
        <v>1939608</v>
      </c>
      <c r="V695">
        <v>3246437</v>
      </c>
      <c r="W695">
        <v>3711839</v>
      </c>
      <c r="X695">
        <v>1045896</v>
      </c>
      <c r="Y695">
        <v>0.69313994599999995</v>
      </c>
      <c r="Z695">
        <v>0.53108833</v>
      </c>
      <c r="AA695">
        <v>0.14688010300000001</v>
      </c>
      <c r="AB695">
        <v>0.15278164999999999</v>
      </c>
      <c r="AC695">
        <v>431692</v>
      </c>
      <c r="AD695">
        <v>558646</v>
      </c>
      <c r="AE695">
        <v>303904</v>
      </c>
      <c r="AF695">
        <v>432923</v>
      </c>
      <c r="AG695">
        <v>-2.64</v>
      </c>
      <c r="AH695">
        <v>-2.64</v>
      </c>
      <c r="AI695">
        <v>8508139</v>
      </c>
      <c r="AJ695">
        <v>1521612</v>
      </c>
      <c r="AK695">
        <v>0</v>
      </c>
      <c r="AL695">
        <v>0</v>
      </c>
      <c r="AM695">
        <v>0.20749999999999999</v>
      </c>
      <c r="AN695">
        <v>113382246</v>
      </c>
      <c r="AO695">
        <v>2.8632675000000001</v>
      </c>
      <c r="AP695">
        <v>36</v>
      </c>
      <c r="AQ695">
        <v>0.30666777499999998</v>
      </c>
      <c r="AR695">
        <v>0.13843739499999999</v>
      </c>
      <c r="AS695">
        <v>4.7660318779999997</v>
      </c>
      <c r="AT695">
        <v>0.20749999999999999</v>
      </c>
      <c r="AU695">
        <v>-7.035479E-2</v>
      </c>
      <c r="AV695">
        <v>9.6894896559999992</v>
      </c>
      <c r="AW695">
        <v>14.761265720000001</v>
      </c>
      <c r="AX695">
        <v>0.19720942299999999</v>
      </c>
      <c r="AY695">
        <v>2.8632675000000001</v>
      </c>
      <c r="AZ695">
        <v>7.6005217999999999E-2</v>
      </c>
      <c r="BA695">
        <v>0.121204205</v>
      </c>
      <c r="BB695">
        <v>5.8772027999999997E-2</v>
      </c>
      <c r="BC695">
        <v>4.5600000000000001E-7</v>
      </c>
      <c r="BD695">
        <v>-0.212004583</v>
      </c>
      <c r="BE695">
        <v>2.093616E-3</v>
      </c>
      <c r="BF695">
        <v>0.19720942299999999</v>
      </c>
      <c r="BG695">
        <v>0.69313994599999995</v>
      </c>
      <c r="BH695">
        <v>4.5600000000000001E-7</v>
      </c>
      <c r="BI695">
        <v>1.4788495129999999</v>
      </c>
      <c r="BJ695">
        <v>-0.212004583</v>
      </c>
      <c r="BK695">
        <v>1.2144170700000001</v>
      </c>
      <c r="BL695">
        <v>1.690854096</v>
      </c>
      <c r="BM695">
        <v>0.13851425000000001</v>
      </c>
      <c r="BN695">
        <v>0.14277184800000001</v>
      </c>
      <c r="BO695">
        <v>1.117688E-2</v>
      </c>
      <c r="BP695">
        <v>-8.1560178999999997E-2</v>
      </c>
      <c r="BQ695">
        <v>-8.1820304999999996E-2</v>
      </c>
      <c r="BR695">
        <v>0.31213020000000002</v>
      </c>
      <c r="BS695">
        <v>6</v>
      </c>
    </row>
    <row r="696" spans="1:71" hidden="1" x14ac:dyDescent="0.35">
      <c r="A696">
        <v>49942021</v>
      </c>
      <c r="B696">
        <v>24682021</v>
      </c>
      <c r="C696">
        <v>2468</v>
      </c>
      <c r="D696">
        <v>4994</v>
      </c>
      <c r="E696" t="s">
        <v>85</v>
      </c>
      <c r="F696">
        <v>2021</v>
      </c>
      <c r="G696" t="s">
        <v>87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2268776</v>
      </c>
      <c r="N696">
        <v>2574757</v>
      </c>
      <c r="O696">
        <v>643292</v>
      </c>
      <c r="P696">
        <v>1625484</v>
      </c>
      <c r="Q696">
        <v>1918932</v>
      </c>
      <c r="R696">
        <v>0.19293002000000001</v>
      </c>
      <c r="S696">
        <v>0</v>
      </c>
      <c r="T696">
        <v>3328</v>
      </c>
      <c r="U696">
        <v>1554142</v>
      </c>
      <c r="V696">
        <v>2897662</v>
      </c>
      <c r="W696">
        <v>3246437</v>
      </c>
      <c r="X696">
        <v>3711839</v>
      </c>
      <c r="Y696">
        <v>0.48549902</v>
      </c>
      <c r="Z696">
        <v>0.50957235999999995</v>
      </c>
      <c r="AA696">
        <v>0.14444956</v>
      </c>
      <c r="AB696">
        <v>0.26491668099999999</v>
      </c>
      <c r="AC696">
        <v>249777</v>
      </c>
      <c r="AD696">
        <v>148577</v>
      </c>
      <c r="AE696">
        <v>-301784</v>
      </c>
      <c r="AF696">
        <v>136519</v>
      </c>
      <c r="AG696">
        <v>-22.64</v>
      </c>
      <c r="AH696">
        <v>-22.64</v>
      </c>
      <c r="AI696">
        <v>7191535</v>
      </c>
      <c r="AJ696">
        <v>1250042</v>
      </c>
      <c r="AK696">
        <v>0</v>
      </c>
      <c r="AL696">
        <v>0</v>
      </c>
      <c r="AM696">
        <v>0.22320000000000001</v>
      </c>
      <c r="AN696">
        <v>128438743</v>
      </c>
      <c r="AO696">
        <v>2.2560653679999998</v>
      </c>
      <c r="AP696">
        <v>38</v>
      </c>
      <c r="AQ696">
        <v>0.28354143399999998</v>
      </c>
      <c r="AR696">
        <v>-0.117208731</v>
      </c>
      <c r="AS696">
        <v>4.4242422560000003</v>
      </c>
      <c r="AT696">
        <v>0.22320000000000001</v>
      </c>
      <c r="AU696">
        <v>2.7708245999999999E-2</v>
      </c>
      <c r="AV696">
        <v>9.3699544790000004</v>
      </c>
      <c r="AW696">
        <v>14.634751039999999</v>
      </c>
      <c r="AX696">
        <v>5.3022091E-2</v>
      </c>
      <c r="AY696">
        <v>2.2560653679999998</v>
      </c>
      <c r="AZ696">
        <v>7.3711552999999999E-2</v>
      </c>
      <c r="BA696">
        <v>-2.0689461999999999E-2</v>
      </c>
      <c r="BB696">
        <v>0.170230822</v>
      </c>
      <c r="BC696">
        <v>3.8799999999999998E-7</v>
      </c>
      <c r="BD696">
        <v>-0.13545938499999999</v>
      </c>
      <c r="BE696">
        <v>1.292549E-3</v>
      </c>
      <c r="BF696">
        <v>5.3022091E-2</v>
      </c>
      <c r="BG696">
        <v>0.48549902</v>
      </c>
      <c r="BH696">
        <v>3.8799999999999998E-7</v>
      </c>
      <c r="BI696">
        <v>1.125411835</v>
      </c>
      <c r="BJ696">
        <v>-0.13545938499999999</v>
      </c>
      <c r="BK696">
        <v>-0.18075569799999999</v>
      </c>
      <c r="BL696">
        <v>1.2608712200000001</v>
      </c>
      <c r="BM696">
        <v>0.15345435099999999</v>
      </c>
      <c r="BN696">
        <v>0.15489773500000001</v>
      </c>
      <c r="BO696">
        <v>-0.19059009499999999</v>
      </c>
      <c r="BP696">
        <v>-0.23141625499999999</v>
      </c>
      <c r="BQ696">
        <v>-0.231344776</v>
      </c>
      <c r="BR696">
        <v>0.30046415100000001</v>
      </c>
      <c r="BS696">
        <v>6</v>
      </c>
    </row>
    <row r="697" spans="1:71" hidden="1" x14ac:dyDescent="0.35">
      <c r="A697">
        <v>49942022</v>
      </c>
      <c r="B697">
        <v>24682022</v>
      </c>
      <c r="C697">
        <v>2468</v>
      </c>
      <c r="D697">
        <v>4994</v>
      </c>
      <c r="E697" t="s">
        <v>85</v>
      </c>
      <c r="F697">
        <v>2022</v>
      </c>
      <c r="G697" t="s">
        <v>86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2212630</v>
      </c>
      <c r="N697">
        <v>2268776</v>
      </c>
      <c r="O697">
        <v>699886</v>
      </c>
      <c r="P697">
        <v>1512744</v>
      </c>
      <c r="Q697">
        <v>1924792</v>
      </c>
      <c r="R697">
        <v>0.26990504500000001</v>
      </c>
      <c r="S697">
        <v>0</v>
      </c>
      <c r="T697">
        <v>2948</v>
      </c>
      <c r="U697">
        <v>1733020</v>
      </c>
      <c r="V697">
        <v>1859889</v>
      </c>
      <c r="W697">
        <v>2897662</v>
      </c>
      <c r="X697">
        <v>3246437</v>
      </c>
      <c r="Y697">
        <v>0.37647171899999998</v>
      </c>
      <c r="Z697">
        <v>0.399937235</v>
      </c>
      <c r="AA697">
        <v>0.221147606</v>
      </c>
      <c r="AB697">
        <v>0.200565733</v>
      </c>
      <c r="AC697">
        <v>136727</v>
      </c>
      <c r="AD697">
        <v>63999</v>
      </c>
      <c r="AE697">
        <v>255192</v>
      </c>
      <c r="AF697">
        <v>52821</v>
      </c>
      <c r="AG697">
        <v>-12.91</v>
      </c>
      <c r="AH697">
        <v>-12.91</v>
      </c>
      <c r="AI697">
        <v>4525135</v>
      </c>
      <c r="AJ697">
        <v>854130</v>
      </c>
      <c r="AK697">
        <v>0</v>
      </c>
      <c r="AL697">
        <v>0</v>
      </c>
      <c r="AM697">
        <v>0.21959999999999999</v>
      </c>
      <c r="AN697">
        <v>142093198</v>
      </c>
      <c r="AO697">
        <v>1.3089219089999999</v>
      </c>
      <c r="AP697">
        <v>39</v>
      </c>
      <c r="AQ697">
        <v>0.31631407</v>
      </c>
      <c r="AR697">
        <v>0.11248003299999999</v>
      </c>
      <c r="AS697">
        <v>2.9913422230000002</v>
      </c>
      <c r="AT697">
        <v>0.21959999999999999</v>
      </c>
      <c r="AU697">
        <v>-9.7090236999999996E-2</v>
      </c>
      <c r="AV697">
        <v>5.9457527890000001</v>
      </c>
      <c r="AW697">
        <v>14.609692409999999</v>
      </c>
      <c r="AX697">
        <v>2.3281717E-2</v>
      </c>
      <c r="AY697">
        <v>1.3089219089999999</v>
      </c>
      <c r="AZ697">
        <v>7.9778154000000004E-2</v>
      </c>
      <c r="BA697">
        <v>-5.6496436999999997E-2</v>
      </c>
      <c r="BB697">
        <v>-8.9198316999999999E-2</v>
      </c>
      <c r="BC697">
        <v>4.4099999999999999E-7</v>
      </c>
      <c r="BD697">
        <v>-0.45741536399999999</v>
      </c>
      <c r="BE697">
        <v>1.299379E-3</v>
      </c>
      <c r="BF697">
        <v>2.3281717E-2</v>
      </c>
      <c r="BG697">
        <v>0.37647171899999998</v>
      </c>
      <c r="BH697">
        <v>4.4099999999999999E-7</v>
      </c>
      <c r="BI697">
        <v>0.81977639000000002</v>
      </c>
      <c r="BJ697">
        <v>-0.45741536399999999</v>
      </c>
      <c r="BK697">
        <v>-0.153728266</v>
      </c>
      <c r="BL697">
        <v>1.277191754</v>
      </c>
      <c r="BM697">
        <v>-5.5759070000000001E-2</v>
      </c>
      <c r="BN697">
        <v>-5.5726941000000002E-2</v>
      </c>
      <c r="BO697">
        <v>1.89919E-3</v>
      </c>
      <c r="BP697">
        <v>-0.218491516</v>
      </c>
      <c r="BQ697">
        <v>-0.21884642100000001</v>
      </c>
      <c r="BR697">
        <v>0.18473478800000001</v>
      </c>
      <c r="BS697">
        <v>6</v>
      </c>
    </row>
    <row r="698" spans="1:71" x14ac:dyDescent="0.35">
      <c r="A698">
        <v>52022017</v>
      </c>
      <c r="B698">
        <v>52102017</v>
      </c>
      <c r="C698">
        <v>5210</v>
      </c>
      <c r="D698">
        <v>5202</v>
      </c>
      <c r="E698" t="s">
        <v>85</v>
      </c>
      <c r="F698">
        <v>2017</v>
      </c>
      <c r="G698" t="s">
        <v>91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657829</v>
      </c>
      <c r="N698">
        <v>595792</v>
      </c>
      <c r="O698">
        <v>61560</v>
      </c>
      <c r="P698">
        <v>596269</v>
      </c>
      <c r="Q698">
        <v>503214</v>
      </c>
      <c r="R698">
        <v>9.1817174000000001E-2</v>
      </c>
      <c r="S698">
        <v>0</v>
      </c>
      <c r="T698">
        <v>80300</v>
      </c>
      <c r="U698">
        <v>364913</v>
      </c>
      <c r="V698">
        <v>230108</v>
      </c>
      <c r="W698">
        <v>242831</v>
      </c>
      <c r="X698">
        <v>296527</v>
      </c>
      <c r="Y698">
        <v>9.8045962E-2</v>
      </c>
      <c r="Z698">
        <v>0.32910646700000001</v>
      </c>
      <c r="AA698">
        <v>0.29877709600000002</v>
      </c>
      <c r="AB698">
        <v>0.32246162699999997</v>
      </c>
      <c r="AC698">
        <v>-42014</v>
      </c>
      <c r="AD698">
        <v>17655</v>
      </c>
      <c r="AE698">
        <v>10518</v>
      </c>
      <c r="AF698">
        <v>15628</v>
      </c>
      <c r="AG698">
        <v>123.78</v>
      </c>
      <c r="AH698">
        <v>123.78</v>
      </c>
      <c r="AI698">
        <v>1577810</v>
      </c>
      <c r="AJ698">
        <v>53865</v>
      </c>
      <c r="AK698">
        <v>14219</v>
      </c>
      <c r="AL698">
        <v>9669</v>
      </c>
      <c r="AM698">
        <v>0.21540000000000001</v>
      </c>
      <c r="AN698">
        <v>80802985</v>
      </c>
      <c r="AO698">
        <v>0.28477660799999999</v>
      </c>
      <c r="AP698">
        <v>34</v>
      </c>
      <c r="AQ698">
        <v>9.3580550999999998E-2</v>
      </c>
      <c r="AR698">
        <v>1.7653812000000001E-2</v>
      </c>
      <c r="AS698">
        <v>2.6461379009999999</v>
      </c>
      <c r="AT698">
        <v>0.21540000000000001</v>
      </c>
      <c r="AU698">
        <v>0.388316728</v>
      </c>
      <c r="AV698">
        <v>16.645169710000001</v>
      </c>
      <c r="AW698">
        <v>13.396700299999999</v>
      </c>
      <c r="AX698">
        <v>2.6230631000000001E-2</v>
      </c>
      <c r="AY698">
        <v>0.28477660799999999</v>
      </c>
      <c r="AZ698">
        <v>4.6440058999999999E-2</v>
      </c>
      <c r="BA698">
        <v>-2.0209428000000002E-2</v>
      </c>
      <c r="BB698">
        <v>8.5768189999999994E-3</v>
      </c>
      <c r="BC698">
        <v>1.68E-6</v>
      </c>
      <c r="BD698">
        <v>-2.1354768E-2</v>
      </c>
      <c r="BE698">
        <v>0.13477858000000001</v>
      </c>
      <c r="BF698">
        <v>2.6230631000000001E-2</v>
      </c>
      <c r="BG698">
        <v>9.8045962E-2</v>
      </c>
      <c r="BH698">
        <v>1.68E-6</v>
      </c>
      <c r="BI698">
        <v>0.38622203700000002</v>
      </c>
      <c r="BJ698">
        <v>-2.1354768E-2</v>
      </c>
      <c r="BK698">
        <v>-9.0125413000000001E-2</v>
      </c>
      <c r="BL698">
        <v>0.40757680499999999</v>
      </c>
      <c r="BM698">
        <v>2.5751219999999998E-2</v>
      </c>
      <c r="BN698">
        <v>2.9841963999999999E-2</v>
      </c>
      <c r="BO698">
        <v>-5.6383029999999999E-3</v>
      </c>
      <c r="BP698">
        <v>-9.9962660000000002E-3</v>
      </c>
      <c r="BQ698">
        <v>-9.9224299999999994E-3</v>
      </c>
      <c r="BR698">
        <v>5.2568268000000001E-2</v>
      </c>
      <c r="BS698">
        <v>6</v>
      </c>
    </row>
    <row r="699" spans="1:71" x14ac:dyDescent="0.35">
      <c r="A699">
        <v>52022018</v>
      </c>
      <c r="B699">
        <v>52102018</v>
      </c>
      <c r="C699">
        <v>5210</v>
      </c>
      <c r="D699">
        <v>5202</v>
      </c>
      <c r="E699" t="s">
        <v>85</v>
      </c>
      <c r="F699">
        <v>2018</v>
      </c>
      <c r="G699" t="s">
        <v>90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798599</v>
      </c>
      <c r="N699">
        <v>657829</v>
      </c>
      <c r="O699">
        <v>74407</v>
      </c>
      <c r="P699">
        <v>724192</v>
      </c>
      <c r="Q699">
        <v>452609</v>
      </c>
      <c r="R699">
        <v>8.9032167999999995E-2</v>
      </c>
      <c r="S699">
        <v>0</v>
      </c>
      <c r="T699">
        <v>71983</v>
      </c>
      <c r="U699">
        <v>293544</v>
      </c>
      <c r="V699">
        <v>236312</v>
      </c>
      <c r="W699">
        <v>230108</v>
      </c>
      <c r="X699">
        <v>242831</v>
      </c>
      <c r="Y699">
        <v>0.120535884</v>
      </c>
      <c r="Z699">
        <v>0.31070384600000001</v>
      </c>
      <c r="AA699">
        <v>0.32005992100000002</v>
      </c>
      <c r="AB699">
        <v>0.29837249100000002</v>
      </c>
      <c r="AC699">
        <v>156976</v>
      </c>
      <c r="AD699">
        <v>42898</v>
      </c>
      <c r="AE699">
        <v>-30595</v>
      </c>
      <c r="AF699">
        <v>41592</v>
      </c>
      <c r="AG699">
        <v>119.57</v>
      </c>
      <c r="AH699">
        <v>119.57</v>
      </c>
      <c r="AI699">
        <v>1181880</v>
      </c>
      <c r="AJ699">
        <v>73202</v>
      </c>
      <c r="AK699">
        <v>20309</v>
      </c>
      <c r="AL699">
        <v>14219</v>
      </c>
      <c r="AM699">
        <v>0.23449999999999999</v>
      </c>
      <c r="AN699">
        <v>90795506</v>
      </c>
      <c r="AO699">
        <v>0.26026838800000002</v>
      </c>
      <c r="AP699">
        <v>34</v>
      </c>
      <c r="AQ699">
        <v>9.3171917000000007E-2</v>
      </c>
      <c r="AR699">
        <v>-4.6509046999999998E-2</v>
      </c>
      <c r="AS699">
        <v>1.631998144</v>
      </c>
      <c r="AT699">
        <v>0.23449999999999999</v>
      </c>
      <c r="AU699">
        <v>0.65465037299999995</v>
      </c>
      <c r="AV699">
        <v>10.958860870000001</v>
      </c>
      <c r="AW699">
        <v>13.590614220000001</v>
      </c>
      <c r="AX699">
        <v>6.3226158000000005E-2</v>
      </c>
      <c r="AY699">
        <v>0.26026838800000002</v>
      </c>
      <c r="AZ699">
        <v>6.3628289000000005E-2</v>
      </c>
      <c r="BA699">
        <v>-4.0213199999999998E-4</v>
      </c>
      <c r="BB699">
        <v>0.109735205</v>
      </c>
      <c r="BC699">
        <v>1.5200000000000001E-6</v>
      </c>
      <c r="BD699">
        <v>9.4310220000000007E-3</v>
      </c>
      <c r="BE699">
        <v>0.109425094</v>
      </c>
      <c r="BF699">
        <v>6.3226158000000005E-2</v>
      </c>
      <c r="BG699">
        <v>0.120535884</v>
      </c>
      <c r="BH699">
        <v>1.5200000000000001E-6</v>
      </c>
      <c r="BI699">
        <v>0.35923013399999998</v>
      </c>
      <c r="BJ699">
        <v>9.4310220000000007E-3</v>
      </c>
      <c r="BK699">
        <v>-1.9340893000000001E-2</v>
      </c>
      <c r="BL699">
        <v>0.34979911200000002</v>
      </c>
      <c r="BM699">
        <v>0.13982902799999999</v>
      </c>
      <c r="BN699">
        <v>0.136331698</v>
      </c>
      <c r="BO699">
        <v>-8.5251701999999999E-2</v>
      </c>
      <c r="BP699">
        <v>5.9910535000000001E-2</v>
      </c>
      <c r="BQ699">
        <v>5.9683882000000001E-2</v>
      </c>
      <c r="BR699">
        <v>4.1780676000000003E-2</v>
      </c>
      <c r="BS699">
        <v>6</v>
      </c>
    </row>
    <row r="700" spans="1:71" x14ac:dyDescent="0.35">
      <c r="A700">
        <v>52022019</v>
      </c>
      <c r="B700">
        <v>52102019</v>
      </c>
      <c r="C700">
        <v>5210</v>
      </c>
      <c r="D700">
        <v>5202</v>
      </c>
      <c r="E700" t="s">
        <v>85</v>
      </c>
      <c r="F700">
        <v>2019</v>
      </c>
      <c r="G700" t="s">
        <v>89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786359</v>
      </c>
      <c r="N700">
        <v>798599</v>
      </c>
      <c r="O700">
        <v>97948</v>
      </c>
      <c r="P700">
        <v>688411</v>
      </c>
      <c r="Q700">
        <v>365907</v>
      </c>
      <c r="R700">
        <v>0.11622299699999999</v>
      </c>
      <c r="S700">
        <v>2120</v>
      </c>
      <c r="T700">
        <v>66646</v>
      </c>
      <c r="U700">
        <v>205466</v>
      </c>
      <c r="V700">
        <v>242973</v>
      </c>
      <c r="W700">
        <v>236312</v>
      </c>
      <c r="X700">
        <v>230108</v>
      </c>
      <c r="Y700">
        <v>9.8935760999999997E-2</v>
      </c>
      <c r="Z700">
        <v>0.258339918</v>
      </c>
      <c r="AA700">
        <v>0.282340013</v>
      </c>
      <c r="AB700">
        <v>0.32791709400000002</v>
      </c>
      <c r="AC700">
        <v>117997</v>
      </c>
      <c r="AD700">
        <v>10538</v>
      </c>
      <c r="AE700">
        <v>-26278</v>
      </c>
      <c r="AF700">
        <v>9088</v>
      </c>
      <c r="AG700">
        <v>116.46</v>
      </c>
      <c r="AH700">
        <v>116.46</v>
      </c>
      <c r="AI700">
        <v>975051</v>
      </c>
      <c r="AJ700">
        <v>82067</v>
      </c>
      <c r="AK700">
        <v>17252</v>
      </c>
      <c r="AL700">
        <v>20309</v>
      </c>
      <c r="AM700">
        <v>0.2205</v>
      </c>
      <c r="AN700">
        <v>106461637</v>
      </c>
      <c r="AO700">
        <v>0.228225873</v>
      </c>
      <c r="AP700">
        <v>35</v>
      </c>
      <c r="AQ700">
        <v>0.12455888499999999</v>
      </c>
      <c r="AR700">
        <v>-3.2905125E-2</v>
      </c>
      <c r="AS700">
        <v>1.416379169</v>
      </c>
      <c r="AT700">
        <v>0.2205</v>
      </c>
      <c r="AU700">
        <v>0.60739494999999999</v>
      </c>
      <c r="AV700">
        <v>7.0945356669999997</v>
      </c>
      <c r="AW700">
        <v>13.57516871</v>
      </c>
      <c r="AX700">
        <v>1.1379929E-2</v>
      </c>
      <c r="AY700">
        <v>0.228225873</v>
      </c>
      <c r="AZ700">
        <v>7.3267394999999999E-2</v>
      </c>
      <c r="BA700">
        <v>-6.1887466000000002E-2</v>
      </c>
      <c r="BB700">
        <v>4.4285053999999997E-2</v>
      </c>
      <c r="BC700">
        <v>1.2500000000000001E-6</v>
      </c>
      <c r="BD700">
        <v>8.3408570000000001E-3</v>
      </c>
      <c r="BE700">
        <v>8.3453648000000005E-2</v>
      </c>
      <c r="BF700">
        <v>1.1379929E-2</v>
      </c>
      <c r="BG700">
        <v>9.8935760999999997E-2</v>
      </c>
      <c r="BH700">
        <v>1.2500000000000001E-6</v>
      </c>
      <c r="BI700">
        <v>0.30424906600000001</v>
      </c>
      <c r="BJ700">
        <v>8.3408570000000001E-3</v>
      </c>
      <c r="BK700">
        <v>7.7686049999999996E-3</v>
      </c>
      <c r="BL700">
        <v>0.29590820899999998</v>
      </c>
      <c r="BM700">
        <v>7.8144470999999993E-2</v>
      </c>
      <c r="BN700">
        <v>7.7882394999999993E-2</v>
      </c>
      <c r="BO700">
        <v>-6.9075426999999995E-2</v>
      </c>
      <c r="BP700">
        <v>6.7489905000000003E-2</v>
      </c>
      <c r="BQ700">
        <v>6.6173438000000001E-2</v>
      </c>
      <c r="BR700">
        <v>-2.0644657E-2</v>
      </c>
      <c r="BS700">
        <v>6</v>
      </c>
    </row>
    <row r="701" spans="1:71" x14ac:dyDescent="0.35">
      <c r="A701">
        <v>52022020</v>
      </c>
      <c r="B701">
        <v>52102020</v>
      </c>
      <c r="C701">
        <v>5210</v>
      </c>
      <c r="D701">
        <v>5202</v>
      </c>
      <c r="E701" t="s">
        <v>85</v>
      </c>
      <c r="F701">
        <v>2020</v>
      </c>
      <c r="G701" t="s">
        <v>88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802490</v>
      </c>
      <c r="N701">
        <v>786359</v>
      </c>
      <c r="O701">
        <v>113923</v>
      </c>
      <c r="P701">
        <v>688567</v>
      </c>
      <c r="Q701">
        <v>289037</v>
      </c>
      <c r="R701">
        <v>9.5531407999999998E-2</v>
      </c>
      <c r="S701">
        <v>0</v>
      </c>
      <c r="T701">
        <v>65585</v>
      </c>
      <c r="U701">
        <v>164729</v>
      </c>
      <c r="V701">
        <v>218798</v>
      </c>
      <c r="W701">
        <v>242973</v>
      </c>
      <c r="X701">
        <v>236312</v>
      </c>
      <c r="Y701">
        <v>0.12984273099999999</v>
      </c>
      <c r="Z701">
        <v>0.24474572</v>
      </c>
      <c r="AA701">
        <v>0.27707291699999997</v>
      </c>
      <c r="AB701">
        <v>0.33968317799999997</v>
      </c>
      <c r="AC701">
        <v>85682</v>
      </c>
      <c r="AD701">
        <v>-16468</v>
      </c>
      <c r="AE701">
        <v>-53382</v>
      </c>
      <c r="AF701">
        <v>-16964</v>
      </c>
      <c r="AG701">
        <v>92.9</v>
      </c>
      <c r="AH701">
        <v>92.9</v>
      </c>
      <c r="AI701">
        <v>1373936</v>
      </c>
      <c r="AJ701">
        <v>101462</v>
      </c>
      <c r="AK701">
        <v>17893</v>
      </c>
      <c r="AL701">
        <v>17252</v>
      </c>
      <c r="AM701">
        <v>0.21609999999999999</v>
      </c>
      <c r="AN701">
        <v>113382246</v>
      </c>
      <c r="AO701">
        <v>0.19297377499999999</v>
      </c>
      <c r="AP701">
        <v>36</v>
      </c>
      <c r="AQ701">
        <v>0.14196189400000001</v>
      </c>
      <c r="AR701">
        <v>-6.7885025000000002E-2</v>
      </c>
      <c r="AS701">
        <v>1.995355572</v>
      </c>
      <c r="AT701">
        <v>0.21609999999999999</v>
      </c>
      <c r="AU701">
        <v>0.66615629799999998</v>
      </c>
      <c r="AV701">
        <v>8.0227471759999993</v>
      </c>
      <c r="AW701">
        <v>13.59547467</v>
      </c>
      <c r="AX701">
        <v>-2.1572844000000001E-2</v>
      </c>
      <c r="AY701">
        <v>0.19297377499999999</v>
      </c>
      <c r="AZ701">
        <v>7.6005217999999999E-2</v>
      </c>
      <c r="BA701">
        <v>-9.7578061999999993E-2</v>
      </c>
      <c r="BB701">
        <v>4.6312181000000001E-2</v>
      </c>
      <c r="BC701">
        <v>1.2699999999999999E-6</v>
      </c>
      <c r="BD701">
        <v>-3.0742955999999998E-2</v>
      </c>
      <c r="BE701">
        <v>8.3403381999999998E-2</v>
      </c>
      <c r="BF701">
        <v>-2.1572844000000001E-2</v>
      </c>
      <c r="BG701">
        <v>0.12984273099999999</v>
      </c>
      <c r="BH701">
        <v>1.2699999999999999E-6</v>
      </c>
      <c r="BI701">
        <v>0.278241872</v>
      </c>
      <c r="BJ701">
        <v>-3.0742955999999998E-2</v>
      </c>
      <c r="BK701">
        <v>8.4706859999999998E-3</v>
      </c>
      <c r="BL701">
        <v>0.30898482799999999</v>
      </c>
      <c r="BM701">
        <v>6.5677726000000006E-2</v>
      </c>
      <c r="BN701">
        <v>6.3888729000000005E-2</v>
      </c>
      <c r="BO701">
        <v>-0.123198921</v>
      </c>
      <c r="BP701">
        <v>0.10329876</v>
      </c>
      <c r="BQ701">
        <v>0.10311453199999999</v>
      </c>
      <c r="BR701">
        <v>2.8870686999999999E-2</v>
      </c>
      <c r="BS701">
        <v>6</v>
      </c>
    </row>
    <row r="702" spans="1:71" x14ac:dyDescent="0.35">
      <c r="A702">
        <v>52022021</v>
      </c>
      <c r="B702">
        <v>52102021</v>
      </c>
      <c r="C702">
        <v>5210</v>
      </c>
      <c r="D702">
        <v>5202</v>
      </c>
      <c r="E702" t="s">
        <v>85</v>
      </c>
      <c r="F702">
        <v>2021</v>
      </c>
      <c r="G702" t="s">
        <v>87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929214</v>
      </c>
      <c r="N702">
        <v>802490</v>
      </c>
      <c r="O702">
        <v>145524</v>
      </c>
      <c r="P702">
        <v>783690</v>
      </c>
      <c r="Q702">
        <v>559848</v>
      </c>
      <c r="R702">
        <v>0.11560846</v>
      </c>
      <c r="S702">
        <v>0</v>
      </c>
      <c r="T702">
        <v>62235</v>
      </c>
      <c r="U702">
        <v>387568</v>
      </c>
      <c r="V702">
        <v>182617</v>
      </c>
      <c r="W702">
        <v>218798</v>
      </c>
      <c r="X702">
        <v>242973</v>
      </c>
      <c r="Y702">
        <v>8.7242209000000001E-2</v>
      </c>
      <c r="Z702">
        <v>0.265280564</v>
      </c>
      <c r="AA702">
        <v>0.33799153399999998</v>
      </c>
      <c r="AB702">
        <v>0.412026263</v>
      </c>
      <c r="AC702">
        <v>174965</v>
      </c>
      <c r="AD702">
        <v>6702</v>
      </c>
      <c r="AE702">
        <v>32705</v>
      </c>
      <c r="AF702">
        <v>-14541</v>
      </c>
      <c r="AG702">
        <v>81.23</v>
      </c>
      <c r="AH702">
        <v>81.23</v>
      </c>
      <c r="AI702">
        <v>1119831</v>
      </c>
      <c r="AJ702">
        <v>73328</v>
      </c>
      <c r="AK702">
        <v>14576</v>
      </c>
      <c r="AL702">
        <v>17893</v>
      </c>
      <c r="AM702">
        <v>0.21410000000000001</v>
      </c>
      <c r="AN702">
        <v>128438743</v>
      </c>
      <c r="AO702">
        <v>0.14218217599999999</v>
      </c>
      <c r="AP702">
        <v>38</v>
      </c>
      <c r="AQ702">
        <v>0.15660978</v>
      </c>
      <c r="AR702">
        <v>4.0754402000000002E-2</v>
      </c>
      <c r="AS702">
        <v>1.4289208739999999</v>
      </c>
      <c r="AT702">
        <v>0.21410000000000001</v>
      </c>
      <c r="AU702">
        <v>0.49361611999999999</v>
      </c>
      <c r="AV702">
        <v>5.8240344610000001</v>
      </c>
      <c r="AW702">
        <v>13.74209435</v>
      </c>
      <c r="AX702">
        <v>-1.8119851999999999E-2</v>
      </c>
      <c r="AY702">
        <v>0.14218217599999999</v>
      </c>
      <c r="AZ702">
        <v>7.3711552999999999E-2</v>
      </c>
      <c r="BA702">
        <v>-9.1831405000000005E-2</v>
      </c>
      <c r="BB702">
        <v>-5.8874254000000001E-2</v>
      </c>
      <c r="BC702">
        <v>1.2500000000000001E-6</v>
      </c>
      <c r="BD702">
        <v>-4.5085920000000002E-2</v>
      </c>
      <c r="BE702">
        <v>7.7552367999999997E-2</v>
      </c>
      <c r="BF702">
        <v>-1.8119851999999999E-2</v>
      </c>
      <c r="BG702">
        <v>8.7242209000000001E-2</v>
      </c>
      <c r="BH702">
        <v>1.2500000000000001E-6</v>
      </c>
      <c r="BI702">
        <v>0.22756296000000001</v>
      </c>
      <c r="BJ702">
        <v>-4.5085920000000002E-2</v>
      </c>
      <c r="BK702">
        <v>-3.0124985999999999E-2</v>
      </c>
      <c r="BL702">
        <v>0.27264887999999998</v>
      </c>
      <c r="BM702">
        <v>-7.1885500000000005E-2</v>
      </c>
      <c r="BN702">
        <v>-6.7196684000000007E-2</v>
      </c>
      <c r="BO702">
        <v>4.3238251999999998E-2</v>
      </c>
      <c r="BP702">
        <v>0.13714511400000001</v>
      </c>
      <c r="BQ702">
        <v>0.13709513600000001</v>
      </c>
      <c r="BR702">
        <v>4.0348637E-2</v>
      </c>
      <c r="BS702">
        <v>6</v>
      </c>
    </row>
    <row r="703" spans="1:71" x14ac:dyDescent="0.35">
      <c r="A703">
        <v>52022022</v>
      </c>
      <c r="B703">
        <v>52102022</v>
      </c>
      <c r="C703">
        <v>5210</v>
      </c>
      <c r="D703">
        <v>5202</v>
      </c>
      <c r="E703" t="s">
        <v>85</v>
      </c>
      <c r="F703">
        <v>2022</v>
      </c>
      <c r="G703" t="s">
        <v>86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1038224</v>
      </c>
      <c r="N703">
        <v>929214</v>
      </c>
      <c r="O703">
        <v>74429</v>
      </c>
      <c r="P703">
        <v>963795</v>
      </c>
      <c r="Q703">
        <v>843078</v>
      </c>
      <c r="R703">
        <v>5.8937185000000003E-2</v>
      </c>
      <c r="S703">
        <v>0</v>
      </c>
      <c r="T703">
        <v>60333</v>
      </c>
      <c r="U703">
        <v>367803</v>
      </c>
      <c r="V703">
        <v>168664</v>
      </c>
      <c r="W703">
        <v>182617</v>
      </c>
      <c r="X703">
        <v>218798</v>
      </c>
      <c r="Y703">
        <v>6.7637810000000007E-2</v>
      </c>
      <c r="Z703">
        <v>0.20773470899999999</v>
      </c>
      <c r="AA703">
        <v>0.40851633999999998</v>
      </c>
      <c r="AB703">
        <v>0.29051249800000001</v>
      </c>
      <c r="AC703">
        <v>-44258</v>
      </c>
      <c r="AD703">
        <v>-76831</v>
      </c>
      <c r="AE703">
        <v>-204467</v>
      </c>
      <c r="AF703">
        <v>-78245</v>
      </c>
      <c r="AG703">
        <v>81.22</v>
      </c>
      <c r="AH703">
        <v>81.22</v>
      </c>
      <c r="AI703">
        <v>1527962</v>
      </c>
      <c r="AJ703">
        <v>58347</v>
      </c>
      <c r="AK703">
        <v>19079</v>
      </c>
      <c r="AL703">
        <v>14576</v>
      </c>
      <c r="AM703">
        <v>0.25559999999999999</v>
      </c>
      <c r="AN703">
        <v>142093198</v>
      </c>
      <c r="AO703">
        <v>0.118699559</v>
      </c>
      <c r="AP703">
        <v>39</v>
      </c>
      <c r="AQ703">
        <v>7.1688768999999999E-2</v>
      </c>
      <c r="AR703">
        <v>-0.22004296100000001</v>
      </c>
      <c r="AS703">
        <v>1.5853599570000001</v>
      </c>
      <c r="AT703">
        <v>0.25559999999999999</v>
      </c>
      <c r="AU703">
        <v>0.64139369400000001</v>
      </c>
      <c r="AV703">
        <v>13.15048597</v>
      </c>
      <c r="AW703">
        <v>13.85302212</v>
      </c>
      <c r="AX703">
        <v>-8.4205576000000004E-2</v>
      </c>
      <c r="AY703">
        <v>0.118699559</v>
      </c>
      <c r="AZ703">
        <v>7.9778154000000004E-2</v>
      </c>
      <c r="BA703">
        <v>-0.16398372999999999</v>
      </c>
      <c r="BB703">
        <v>0.135837385</v>
      </c>
      <c r="BC703">
        <v>1.08E-6</v>
      </c>
      <c r="BD703">
        <v>-1.5015917E-2</v>
      </c>
      <c r="BE703">
        <v>6.4929069000000006E-2</v>
      </c>
      <c r="BF703">
        <v>-8.4205576000000004E-2</v>
      </c>
      <c r="BG703">
        <v>6.7637810000000007E-2</v>
      </c>
      <c r="BH703">
        <v>1.08E-6</v>
      </c>
      <c r="BI703">
        <v>0.181512547</v>
      </c>
      <c r="BJ703">
        <v>-1.5015917E-2</v>
      </c>
      <c r="BK703">
        <v>-3.8937209E-2</v>
      </c>
      <c r="BL703">
        <v>0.19652846400000001</v>
      </c>
      <c r="BM703">
        <v>0.13397285</v>
      </c>
      <c r="BN703">
        <v>0.13410958100000001</v>
      </c>
      <c r="BO703">
        <v>-0.28854882799999998</v>
      </c>
      <c r="BP703">
        <v>0.116763278</v>
      </c>
      <c r="BQ703">
        <v>0.11677072600000001</v>
      </c>
      <c r="BR703">
        <v>-1.885449E-3</v>
      </c>
      <c r="BS703">
        <v>6</v>
      </c>
    </row>
    <row r="704" spans="1:71" hidden="1" x14ac:dyDescent="0.35">
      <c r="A704">
        <v>52032017</v>
      </c>
      <c r="B704">
        <v>24802017</v>
      </c>
      <c r="C704">
        <v>2480</v>
      </c>
      <c r="D704">
        <v>5203</v>
      </c>
      <c r="E704" t="s">
        <v>85</v>
      </c>
      <c r="F704">
        <v>2017</v>
      </c>
      <c r="G704" t="s">
        <v>91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5135831</v>
      </c>
      <c r="N704">
        <v>5642513</v>
      </c>
      <c r="O704">
        <v>1294275</v>
      </c>
      <c r="P704">
        <v>3841556</v>
      </c>
      <c r="Q704">
        <v>3027271</v>
      </c>
      <c r="R704">
        <v>0.153242776</v>
      </c>
      <c r="S704">
        <v>0</v>
      </c>
      <c r="T704">
        <v>453673</v>
      </c>
      <c r="U704">
        <v>1409625</v>
      </c>
      <c r="V704">
        <v>1704178</v>
      </c>
      <c r="W704">
        <v>1895941</v>
      </c>
      <c r="X704">
        <v>1976411</v>
      </c>
      <c r="Y704">
        <v>3.6278870999999997E-2</v>
      </c>
      <c r="Z704">
        <v>0.16249444199999999</v>
      </c>
      <c r="AA704">
        <v>0.20572733600000001</v>
      </c>
      <c r="AB704">
        <v>0.26332695299999997</v>
      </c>
      <c r="AC704">
        <v>1994932</v>
      </c>
      <c r="AD704">
        <v>366495</v>
      </c>
      <c r="AE704">
        <v>298095</v>
      </c>
      <c r="AF704">
        <v>241557</v>
      </c>
      <c r="AG704">
        <v>-259.83</v>
      </c>
      <c r="AH704">
        <v>-259.83</v>
      </c>
      <c r="AI704">
        <v>5820284</v>
      </c>
      <c r="AJ704">
        <v>203270</v>
      </c>
      <c r="AK704">
        <v>7020</v>
      </c>
      <c r="AL704">
        <v>5586</v>
      </c>
      <c r="AM704">
        <v>0.4793</v>
      </c>
      <c r="AN704">
        <v>80802985</v>
      </c>
      <c r="AO704">
        <v>2.1090532729999998</v>
      </c>
      <c r="AP704">
        <v>34</v>
      </c>
      <c r="AQ704">
        <v>0.25200887599999999</v>
      </c>
      <c r="AR704">
        <v>5.2830184000000002E-2</v>
      </c>
      <c r="AS704">
        <v>1.5150850330000001</v>
      </c>
      <c r="AT704">
        <v>0.4793</v>
      </c>
      <c r="AU704">
        <v>0.43100139999999998</v>
      </c>
      <c r="AV704">
        <v>4.5166151790000004</v>
      </c>
      <c r="AW704">
        <v>15.451752219999999</v>
      </c>
      <c r="AX704">
        <v>4.2810180000000003E-2</v>
      </c>
      <c r="AY704">
        <v>2.1090532729999998</v>
      </c>
      <c r="AZ704">
        <v>4.6440058999999999E-2</v>
      </c>
      <c r="BA704">
        <v>-3.6298789999999999E-3</v>
      </c>
      <c r="BB704">
        <v>-1.0020003E-2</v>
      </c>
      <c r="BC704">
        <v>1.7700000000000001E-7</v>
      </c>
      <c r="BD704">
        <v>-3.3985388999999998E-2</v>
      </c>
      <c r="BE704">
        <v>8.0402650000000006E-2</v>
      </c>
      <c r="BF704">
        <v>4.2810180000000003E-2</v>
      </c>
      <c r="BG704">
        <v>3.6278870999999997E-2</v>
      </c>
      <c r="BH704">
        <v>1.7700000000000001E-7</v>
      </c>
      <c r="BI704">
        <v>0.30202464800000001</v>
      </c>
      <c r="BJ704">
        <v>-3.3985388999999998E-2</v>
      </c>
      <c r="BK704">
        <v>-1.4261375999999999E-2</v>
      </c>
      <c r="BL704">
        <v>0.33601003699999998</v>
      </c>
      <c r="BM704">
        <v>9.7469500000000008E-3</v>
      </c>
      <c r="BN704">
        <v>8.3217299999999996E-4</v>
      </c>
      <c r="BO704">
        <v>3.4897064999999998E-2</v>
      </c>
      <c r="BP704">
        <v>-6.6761521000000004E-2</v>
      </c>
      <c r="BQ704">
        <v>-6.7083089999999998E-2</v>
      </c>
      <c r="BR704">
        <v>-4.1801163000000002E-2</v>
      </c>
      <c r="BS704">
        <v>6</v>
      </c>
    </row>
    <row r="705" spans="1:71" hidden="1" x14ac:dyDescent="0.35">
      <c r="A705">
        <v>52032018</v>
      </c>
      <c r="B705">
        <v>24802018</v>
      </c>
      <c r="C705">
        <v>2480</v>
      </c>
      <c r="D705">
        <v>5203</v>
      </c>
      <c r="E705" t="s">
        <v>85</v>
      </c>
      <c r="F705">
        <v>2018</v>
      </c>
      <c r="G705" t="s">
        <v>90</v>
      </c>
      <c r="H705">
        <v>0</v>
      </c>
      <c r="I705">
        <v>0</v>
      </c>
      <c r="J705">
        <v>0</v>
      </c>
      <c r="K705">
        <v>1</v>
      </c>
      <c r="L705">
        <v>1</v>
      </c>
      <c r="M705">
        <v>5185731</v>
      </c>
      <c r="N705">
        <v>5135831</v>
      </c>
      <c r="O705">
        <v>1345211</v>
      </c>
      <c r="P705">
        <v>3840520</v>
      </c>
      <c r="Q705">
        <v>2950457</v>
      </c>
      <c r="R705">
        <v>0.14859698700000001</v>
      </c>
      <c r="S705">
        <v>0</v>
      </c>
      <c r="T705">
        <v>502781</v>
      </c>
      <c r="U705">
        <v>797699</v>
      </c>
      <c r="V705">
        <v>1589532</v>
      </c>
      <c r="W705">
        <v>1704178</v>
      </c>
      <c r="X705">
        <v>1895941</v>
      </c>
      <c r="Y705">
        <v>3.6767175999999999E-2</v>
      </c>
      <c r="Z705">
        <v>0.19103393399999999</v>
      </c>
      <c r="AA705">
        <v>0.21718216400000001</v>
      </c>
      <c r="AB705">
        <v>0.32193186400000001</v>
      </c>
      <c r="AC705">
        <v>2210725</v>
      </c>
      <c r="AD705">
        <v>443766</v>
      </c>
      <c r="AE705">
        <v>408660</v>
      </c>
      <c r="AF705">
        <v>328829</v>
      </c>
      <c r="AG705">
        <v>-258.49</v>
      </c>
      <c r="AH705">
        <v>-258.49</v>
      </c>
      <c r="AI705">
        <v>5945240</v>
      </c>
      <c r="AJ705">
        <v>188570</v>
      </c>
      <c r="AK705">
        <v>7280</v>
      </c>
      <c r="AL705">
        <v>7020</v>
      </c>
      <c r="AM705">
        <v>0.49830000000000002</v>
      </c>
      <c r="AN705">
        <v>90795506</v>
      </c>
      <c r="AO705">
        <v>1.75067255</v>
      </c>
      <c r="AP705">
        <v>34</v>
      </c>
      <c r="AQ705">
        <v>0.25940624400000001</v>
      </c>
      <c r="AR705">
        <v>7.9570374999999999E-2</v>
      </c>
      <c r="AS705">
        <v>1.548029954</v>
      </c>
      <c r="AT705">
        <v>0.49830000000000002</v>
      </c>
      <c r="AU705">
        <v>0.59246906700000002</v>
      </c>
      <c r="AV705">
        <v>4.5202327149999997</v>
      </c>
      <c r="AW705">
        <v>15.46142137</v>
      </c>
      <c r="AX705">
        <v>6.4026445000000001E-2</v>
      </c>
      <c r="AY705">
        <v>1.75067255</v>
      </c>
      <c r="AZ705">
        <v>6.3628289000000005E-2</v>
      </c>
      <c r="BA705">
        <v>3.9815599999999999E-4</v>
      </c>
      <c r="BB705">
        <v>-1.5543929999999999E-2</v>
      </c>
      <c r="BC705">
        <v>1.9500000000000001E-7</v>
      </c>
      <c r="BD705">
        <v>-2.2322775E-2</v>
      </c>
      <c r="BE705">
        <v>9.7896717999999994E-2</v>
      </c>
      <c r="BF705">
        <v>6.4026445000000001E-2</v>
      </c>
      <c r="BG705">
        <v>3.6767175999999999E-2</v>
      </c>
      <c r="BH705">
        <v>1.9500000000000001E-7</v>
      </c>
      <c r="BI705">
        <v>0.30949850200000001</v>
      </c>
      <c r="BJ705">
        <v>-2.2322775E-2</v>
      </c>
      <c r="BK705">
        <v>-3.7338260999999998E-2</v>
      </c>
      <c r="BL705">
        <v>0.33182127700000003</v>
      </c>
      <c r="BM705">
        <v>1.5798464000000002E-2</v>
      </c>
      <c r="BN705">
        <v>1.0115739E-2</v>
      </c>
      <c r="BO705">
        <v>6.5727273000000003E-2</v>
      </c>
      <c r="BP705">
        <v>-7.1914365999999993E-2</v>
      </c>
      <c r="BQ705">
        <v>-7.2542582999999994E-2</v>
      </c>
      <c r="BR705">
        <v>-1.8114069E-2</v>
      </c>
      <c r="BS705">
        <v>6</v>
      </c>
    </row>
    <row r="706" spans="1:71" hidden="1" x14ac:dyDescent="0.35">
      <c r="A706">
        <v>52032019</v>
      </c>
      <c r="B706">
        <v>24802019</v>
      </c>
      <c r="C706">
        <v>2480</v>
      </c>
      <c r="D706">
        <v>5203</v>
      </c>
      <c r="E706" t="s">
        <v>85</v>
      </c>
      <c r="F706">
        <v>2019</v>
      </c>
      <c r="G706" t="s">
        <v>89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5494711</v>
      </c>
      <c r="N706">
        <v>5185731</v>
      </c>
      <c r="O706">
        <v>1314124</v>
      </c>
      <c r="P706">
        <v>4180587</v>
      </c>
      <c r="Q706">
        <v>3018970</v>
      </c>
      <c r="R706">
        <v>0.13046163799999999</v>
      </c>
      <c r="S706">
        <v>0</v>
      </c>
      <c r="T706">
        <v>483900</v>
      </c>
      <c r="U706">
        <v>1299322</v>
      </c>
      <c r="V706">
        <v>1454646</v>
      </c>
      <c r="W706">
        <v>1589532</v>
      </c>
      <c r="X706">
        <v>1704178</v>
      </c>
      <c r="Y706">
        <v>3.6274345999999999E-2</v>
      </c>
      <c r="Z706">
        <v>0.19439843700000001</v>
      </c>
      <c r="AA706">
        <v>0.25427767299999998</v>
      </c>
      <c r="AB706">
        <v>0.35871957900000001</v>
      </c>
      <c r="AC706">
        <v>2333141</v>
      </c>
      <c r="AD706">
        <v>475713</v>
      </c>
      <c r="AE706">
        <v>-18923</v>
      </c>
      <c r="AF706">
        <v>379945</v>
      </c>
      <c r="AG706">
        <v>-243.21</v>
      </c>
      <c r="AH706">
        <v>-243.21</v>
      </c>
      <c r="AI706">
        <v>9482256</v>
      </c>
      <c r="AJ706">
        <v>187971</v>
      </c>
      <c r="AK706">
        <v>7418</v>
      </c>
      <c r="AL706">
        <v>7280</v>
      </c>
      <c r="AM706">
        <v>0.47560000000000002</v>
      </c>
      <c r="AN706">
        <v>106461637</v>
      </c>
      <c r="AO706">
        <v>1.3663569719999999</v>
      </c>
      <c r="AP706">
        <v>35</v>
      </c>
      <c r="AQ706">
        <v>0.23916162299999999</v>
      </c>
      <c r="AR706">
        <v>-3.6490519999999999E-3</v>
      </c>
      <c r="AS706">
        <v>2.2681637769999998</v>
      </c>
      <c r="AT706">
        <v>0.47560000000000002</v>
      </c>
      <c r="AU706">
        <v>0.555614049</v>
      </c>
      <c r="AV706">
        <v>6.1336073679999998</v>
      </c>
      <c r="AW706">
        <v>15.51929655</v>
      </c>
      <c r="AX706">
        <v>7.3267394999999999E-2</v>
      </c>
      <c r="AY706">
        <v>1.3663569719999999</v>
      </c>
      <c r="AZ706">
        <v>7.3267394999999999E-2</v>
      </c>
      <c r="BA706">
        <v>0</v>
      </c>
      <c r="BB706">
        <v>7.6916445999999999E-2</v>
      </c>
      <c r="BC706">
        <v>1.9299999999999999E-7</v>
      </c>
      <c r="BD706">
        <v>-2.6010991000000001E-2</v>
      </c>
      <c r="BE706">
        <v>9.3313749000000001E-2</v>
      </c>
      <c r="BF706">
        <v>7.3267394999999999E-2</v>
      </c>
      <c r="BG706">
        <v>3.6274345999999999E-2</v>
      </c>
      <c r="BH706">
        <v>1.9299999999999999E-7</v>
      </c>
      <c r="BI706">
        <v>0.28050934399999999</v>
      </c>
      <c r="BJ706">
        <v>-2.6010991000000001E-2</v>
      </c>
      <c r="BK706">
        <v>-2.2107973E-2</v>
      </c>
      <c r="BL706">
        <v>0.30652033400000001</v>
      </c>
      <c r="BM706">
        <v>7.1349449999999995E-2</v>
      </c>
      <c r="BN706">
        <v>7.1372283999999994E-2</v>
      </c>
      <c r="BO706">
        <v>-7.3266560999999994E-2</v>
      </c>
      <c r="BP706">
        <v>-5.1201333000000002E-2</v>
      </c>
      <c r="BQ706">
        <v>-5.1707202000000001E-2</v>
      </c>
      <c r="BR706">
        <v>-2.1924636000000001E-2</v>
      </c>
      <c r="BS706">
        <v>6</v>
      </c>
    </row>
    <row r="707" spans="1:71" hidden="1" x14ac:dyDescent="0.35">
      <c r="A707">
        <v>52032020</v>
      </c>
      <c r="B707">
        <v>24802020</v>
      </c>
      <c r="C707">
        <v>2480</v>
      </c>
      <c r="D707">
        <v>5203</v>
      </c>
      <c r="E707" t="s">
        <v>85</v>
      </c>
      <c r="F707">
        <v>2020</v>
      </c>
      <c r="G707" t="s">
        <v>88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5132942</v>
      </c>
      <c r="N707">
        <v>5494711</v>
      </c>
      <c r="O707">
        <v>1316786</v>
      </c>
      <c r="P707">
        <v>3816156</v>
      </c>
      <c r="Q707">
        <v>2269145</v>
      </c>
      <c r="R707">
        <v>0.13911242300000001</v>
      </c>
      <c r="S707">
        <v>0</v>
      </c>
      <c r="T707">
        <v>483854</v>
      </c>
      <c r="U707">
        <v>1119884</v>
      </c>
      <c r="V707">
        <v>1640662</v>
      </c>
      <c r="W707">
        <v>1454646</v>
      </c>
      <c r="X707">
        <v>1589532</v>
      </c>
      <c r="Y707">
        <v>5.1329541999999999E-2</v>
      </c>
      <c r="Z707">
        <v>0.20390280799999999</v>
      </c>
      <c r="AA707">
        <v>0.26071975800000002</v>
      </c>
      <c r="AB707">
        <v>0.35155382400000001</v>
      </c>
      <c r="AC707">
        <v>2213279</v>
      </c>
      <c r="AD707">
        <v>253858</v>
      </c>
      <c r="AE707">
        <v>-88765</v>
      </c>
      <c r="AF707">
        <v>188421</v>
      </c>
      <c r="AG707">
        <v>-206.99</v>
      </c>
      <c r="AH707">
        <v>-206.99</v>
      </c>
      <c r="AI707">
        <v>8598720</v>
      </c>
      <c r="AJ707">
        <v>282826</v>
      </c>
      <c r="AK707">
        <v>6633</v>
      </c>
      <c r="AL707">
        <v>7418</v>
      </c>
      <c r="AM707">
        <v>0.44640000000000002</v>
      </c>
      <c r="AN707">
        <v>113382246</v>
      </c>
      <c r="AO707">
        <v>1.4470184340000001</v>
      </c>
      <c r="AP707">
        <v>36</v>
      </c>
      <c r="AQ707">
        <v>0.25653630999999999</v>
      </c>
      <c r="AR707">
        <v>-1.6154625999999998E-2</v>
      </c>
      <c r="AS707">
        <v>2.25324122</v>
      </c>
      <c r="AT707">
        <v>0.44640000000000002</v>
      </c>
      <c r="AU707">
        <v>0.490703151</v>
      </c>
      <c r="AV707">
        <v>5.5350471189999997</v>
      </c>
      <c r="AW707">
        <v>15.45118954</v>
      </c>
      <c r="AX707">
        <v>3.4291338999999997E-2</v>
      </c>
      <c r="AY707">
        <v>1.4470184340000001</v>
      </c>
      <c r="AZ707">
        <v>7.6005217999999999E-2</v>
      </c>
      <c r="BA707">
        <v>-4.1713879000000002E-2</v>
      </c>
      <c r="BB707">
        <v>5.0445965000000002E-2</v>
      </c>
      <c r="BC707">
        <v>1.8199999999999999E-7</v>
      </c>
      <c r="BD707">
        <v>3.3853646000000001E-2</v>
      </c>
      <c r="BE707">
        <v>8.8058133999999996E-2</v>
      </c>
      <c r="BF707">
        <v>3.4291338999999997E-2</v>
      </c>
      <c r="BG707">
        <v>5.1329541999999999E-2</v>
      </c>
      <c r="BH707">
        <v>1.8199999999999999E-7</v>
      </c>
      <c r="BI707">
        <v>0.29858931599999999</v>
      </c>
      <c r="BJ707">
        <v>3.3853646000000001E-2</v>
      </c>
      <c r="BK707">
        <v>-2.4548334000000002E-2</v>
      </c>
      <c r="BL707">
        <v>0.26473566999999998</v>
      </c>
      <c r="BM707">
        <v>8.2592479999999996E-2</v>
      </c>
      <c r="BN707">
        <v>8.0312962000000002E-2</v>
      </c>
      <c r="BO707">
        <v>-0.15448598799999999</v>
      </c>
      <c r="BP707">
        <v>3.3352379999999999E-3</v>
      </c>
      <c r="BQ707">
        <v>3.1200799999999999E-3</v>
      </c>
      <c r="BR707">
        <v>2.6294127E-2</v>
      </c>
      <c r="BS707">
        <v>6</v>
      </c>
    </row>
    <row r="708" spans="1:71" hidden="1" x14ac:dyDescent="0.35">
      <c r="A708">
        <v>52032021</v>
      </c>
      <c r="B708">
        <v>24802021</v>
      </c>
      <c r="C708">
        <v>2480</v>
      </c>
      <c r="D708">
        <v>5203</v>
      </c>
      <c r="E708" t="s">
        <v>85</v>
      </c>
      <c r="F708">
        <v>2021</v>
      </c>
      <c r="G708" t="s">
        <v>87</v>
      </c>
      <c r="H708">
        <v>0</v>
      </c>
      <c r="I708">
        <v>0</v>
      </c>
      <c r="J708">
        <v>0</v>
      </c>
      <c r="K708">
        <v>1</v>
      </c>
      <c r="L708">
        <v>1</v>
      </c>
      <c r="M708">
        <v>3964523</v>
      </c>
      <c r="N708">
        <v>5132942</v>
      </c>
      <c r="O708">
        <v>1258066</v>
      </c>
      <c r="P708">
        <v>2706457</v>
      </c>
      <c r="Q708">
        <v>1946624</v>
      </c>
      <c r="R708">
        <v>0.168947185</v>
      </c>
      <c r="S708">
        <v>0</v>
      </c>
      <c r="T708">
        <v>454649</v>
      </c>
      <c r="U708">
        <v>1102879</v>
      </c>
      <c r="V708">
        <v>1577069</v>
      </c>
      <c r="W708">
        <v>1640662</v>
      </c>
      <c r="X708">
        <v>1454646</v>
      </c>
      <c r="Y708">
        <v>4.9460523999999999E-2</v>
      </c>
      <c r="Z708">
        <v>0.21915131700000001</v>
      </c>
      <c r="AA708">
        <v>0.30188913699999997</v>
      </c>
      <c r="AB708">
        <v>0.33680834500000001</v>
      </c>
      <c r="AC708">
        <v>1472315</v>
      </c>
      <c r="AD708">
        <v>-501405</v>
      </c>
      <c r="AE708">
        <v>104725</v>
      </c>
      <c r="AF708">
        <v>-562766</v>
      </c>
      <c r="AG708">
        <v>-87.56</v>
      </c>
      <c r="AH708">
        <v>-87.56</v>
      </c>
      <c r="AI708">
        <v>6867240</v>
      </c>
      <c r="AJ708">
        <v>255296</v>
      </c>
      <c r="AK708">
        <v>5215</v>
      </c>
      <c r="AL708">
        <v>6633</v>
      </c>
      <c r="AM708">
        <v>0.48180000000000001</v>
      </c>
      <c r="AN708">
        <v>128438743</v>
      </c>
      <c r="AO708">
        <v>1.227876389</v>
      </c>
      <c r="AP708">
        <v>38</v>
      </c>
      <c r="AQ708">
        <v>0.31733098799999998</v>
      </c>
      <c r="AR708">
        <v>2.0402528999999999E-2</v>
      </c>
      <c r="AS708">
        <v>2.537354187</v>
      </c>
      <c r="AT708">
        <v>0.48180000000000001</v>
      </c>
      <c r="AU708">
        <v>0.312409141</v>
      </c>
      <c r="AV708">
        <v>4.3647105540000002</v>
      </c>
      <c r="AW708">
        <v>15.1928961</v>
      </c>
      <c r="AX708">
        <v>-0.109638098</v>
      </c>
      <c r="AY708">
        <v>1.227876389</v>
      </c>
      <c r="AZ708">
        <v>7.3711552999999999E-2</v>
      </c>
      <c r="BA708">
        <v>-0.183349651</v>
      </c>
      <c r="BB708">
        <v>-0.13004062799999999</v>
      </c>
      <c r="BC708">
        <v>1.9500000000000001E-7</v>
      </c>
      <c r="BD708">
        <v>-1.2389191000000001E-2</v>
      </c>
      <c r="BE708">
        <v>8.8574739E-2</v>
      </c>
      <c r="BF708">
        <v>-0.109638098</v>
      </c>
      <c r="BG708">
        <v>4.9460523999999999E-2</v>
      </c>
      <c r="BH708">
        <v>1.9500000000000001E-7</v>
      </c>
      <c r="BI708">
        <v>0.307244656</v>
      </c>
      <c r="BJ708">
        <v>-1.2389191000000001E-2</v>
      </c>
      <c r="BK708">
        <v>3.6239646E-2</v>
      </c>
      <c r="BL708">
        <v>0.31963384700000003</v>
      </c>
      <c r="BM708">
        <v>-0.135296797</v>
      </c>
      <c r="BN708">
        <v>-0.121573185</v>
      </c>
      <c r="BO708">
        <v>-2.3874242E-2</v>
      </c>
      <c r="BP708">
        <v>5.7136884999999998E-2</v>
      </c>
      <c r="BQ708">
        <v>5.7118871000000002E-2</v>
      </c>
      <c r="BR708">
        <v>2.1852417999999998E-2</v>
      </c>
      <c r="BS708">
        <v>6</v>
      </c>
    </row>
    <row r="709" spans="1:71" hidden="1" x14ac:dyDescent="0.35">
      <c r="A709">
        <v>52032022</v>
      </c>
      <c r="B709">
        <v>24802022</v>
      </c>
      <c r="C709">
        <v>2480</v>
      </c>
      <c r="D709">
        <v>5203</v>
      </c>
      <c r="E709" t="s">
        <v>85</v>
      </c>
      <c r="F709">
        <v>2022</v>
      </c>
      <c r="G709" t="s">
        <v>86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5824241</v>
      </c>
      <c r="N709">
        <v>3964523</v>
      </c>
      <c r="O709">
        <v>1174499</v>
      </c>
      <c r="P709">
        <v>4649742</v>
      </c>
      <c r="Q709">
        <v>2063676</v>
      </c>
      <c r="R709">
        <v>0.121454624</v>
      </c>
      <c r="S709">
        <v>0</v>
      </c>
      <c r="T709">
        <v>437460</v>
      </c>
      <c r="U709">
        <v>1743889</v>
      </c>
      <c r="V709">
        <v>1691200</v>
      </c>
      <c r="W709">
        <v>1577069</v>
      </c>
      <c r="X709">
        <v>1640662</v>
      </c>
      <c r="Y709">
        <v>5.7951486000000003E-2</v>
      </c>
      <c r="Z709">
        <v>0.31909992700000001</v>
      </c>
      <c r="AA709">
        <v>0.31506385999999997</v>
      </c>
      <c r="AB709">
        <v>0.36918105499999998</v>
      </c>
      <c r="AC709">
        <v>1561705</v>
      </c>
      <c r="AD709">
        <v>221016</v>
      </c>
      <c r="AE709">
        <v>55696</v>
      </c>
      <c r="AF709">
        <v>183625</v>
      </c>
      <c r="AG709">
        <v>-65.83</v>
      </c>
      <c r="AH709">
        <v>-65.83</v>
      </c>
      <c r="AI709">
        <v>6544209</v>
      </c>
      <c r="AJ709">
        <v>228877</v>
      </c>
      <c r="AK709">
        <v>6088</v>
      </c>
      <c r="AL709">
        <v>5215</v>
      </c>
      <c r="AM709">
        <v>0.45119999999999999</v>
      </c>
      <c r="AN709">
        <v>142093198</v>
      </c>
      <c r="AO709">
        <v>1.190204756</v>
      </c>
      <c r="AP709">
        <v>39</v>
      </c>
      <c r="AQ709">
        <v>0.201657006</v>
      </c>
      <c r="AR709">
        <v>1.4048601000000001E-2</v>
      </c>
      <c r="AS709">
        <v>1.4074348640000001</v>
      </c>
      <c r="AT709">
        <v>0.45119999999999999</v>
      </c>
      <c r="AU709">
        <v>0.73296409200000001</v>
      </c>
      <c r="AV709">
        <v>4.5593335740000001</v>
      </c>
      <c r="AW709">
        <v>15.577539249999999</v>
      </c>
      <c r="AX709">
        <v>4.6317047E-2</v>
      </c>
      <c r="AY709">
        <v>1.190204756</v>
      </c>
      <c r="AZ709">
        <v>7.9778154000000004E-2</v>
      </c>
      <c r="BA709">
        <v>-3.3461105999999997E-2</v>
      </c>
      <c r="BB709">
        <v>3.2268446999999999E-2</v>
      </c>
      <c r="BC709">
        <v>2.5199999999999998E-7</v>
      </c>
      <c r="BD709">
        <v>2.8788079000000001E-2</v>
      </c>
      <c r="BE709">
        <v>0.11034366600000001</v>
      </c>
      <c r="BF709">
        <v>4.6317047E-2</v>
      </c>
      <c r="BG709">
        <v>5.7951486000000003E-2</v>
      </c>
      <c r="BH709">
        <v>2.5199999999999998E-7</v>
      </c>
      <c r="BI709">
        <v>0.42658347499999999</v>
      </c>
      <c r="BJ709">
        <v>2.8788079000000001E-2</v>
      </c>
      <c r="BK709">
        <v>-1.6040517000000001E-2</v>
      </c>
      <c r="BL709">
        <v>0.397795397</v>
      </c>
      <c r="BM709">
        <v>3.5406988E-2</v>
      </c>
      <c r="BN709">
        <v>3.5437813999999998E-2</v>
      </c>
      <c r="BO709">
        <v>-6.5003103000000007E-2</v>
      </c>
      <c r="BP709">
        <v>-0.135590718</v>
      </c>
      <c r="BQ709">
        <v>-0.135641126</v>
      </c>
      <c r="BR709">
        <v>0.11552615400000001</v>
      </c>
      <c r="BS709">
        <v>6</v>
      </c>
    </row>
    <row r="710" spans="1:71" hidden="1" x14ac:dyDescent="0.35">
      <c r="A710">
        <v>52102017</v>
      </c>
      <c r="B710">
        <v>52022017</v>
      </c>
      <c r="C710">
        <v>5202</v>
      </c>
      <c r="D710">
        <v>5210</v>
      </c>
      <c r="E710" t="s">
        <v>85</v>
      </c>
      <c r="F710">
        <v>2017</v>
      </c>
      <c r="G710" t="s">
        <v>91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925835</v>
      </c>
      <c r="N710">
        <v>1024705</v>
      </c>
      <c r="O710">
        <v>230889</v>
      </c>
      <c r="P710">
        <v>694946</v>
      </c>
      <c r="Q710">
        <v>675473</v>
      </c>
      <c r="R710">
        <v>0.23507428399999999</v>
      </c>
      <c r="S710">
        <v>146000</v>
      </c>
      <c r="T710">
        <v>214696</v>
      </c>
      <c r="U710">
        <v>252772</v>
      </c>
      <c r="V710">
        <v>270862</v>
      </c>
      <c r="W710">
        <v>298143</v>
      </c>
      <c r="X710">
        <v>305722</v>
      </c>
      <c r="Y710">
        <v>6.8320150999999996E-2</v>
      </c>
      <c r="Z710">
        <v>0.22878584599999999</v>
      </c>
      <c r="AA710">
        <v>0.31126182299999999</v>
      </c>
      <c r="AB710">
        <v>8.7808551999999998E-2</v>
      </c>
      <c r="AC710">
        <v>4947</v>
      </c>
      <c r="AD710">
        <v>-41585</v>
      </c>
      <c r="AE710">
        <v>-20620</v>
      </c>
      <c r="AF710">
        <v>-45039</v>
      </c>
      <c r="AG710">
        <v>62.81</v>
      </c>
      <c r="AH710">
        <v>62.81</v>
      </c>
      <c r="AI710">
        <v>481574</v>
      </c>
      <c r="AJ710">
        <v>76561</v>
      </c>
      <c r="AK710">
        <v>1031</v>
      </c>
      <c r="AL710">
        <v>7584</v>
      </c>
      <c r="AM710">
        <v>0.249</v>
      </c>
      <c r="AN710">
        <v>80802985</v>
      </c>
      <c r="AO710">
        <v>0.335212864</v>
      </c>
      <c r="AP710">
        <v>34</v>
      </c>
      <c r="AQ710">
        <v>0.24938461000000001</v>
      </c>
      <c r="AR710">
        <v>-2.0122865E-2</v>
      </c>
      <c r="AS710">
        <v>0.69296607200000004</v>
      </c>
      <c r="AT710">
        <v>0.249</v>
      </c>
      <c r="AU710">
        <v>0.57399349099999997</v>
      </c>
      <c r="AV710">
        <v>2.2787583709999999</v>
      </c>
      <c r="AW710">
        <v>13.73845131</v>
      </c>
      <c r="AX710">
        <v>-4.3953138000000003E-2</v>
      </c>
      <c r="AY710">
        <v>0.335212864</v>
      </c>
      <c r="AZ710">
        <v>4.6440058999999999E-2</v>
      </c>
      <c r="BA710">
        <v>-9.0393196999999995E-2</v>
      </c>
      <c r="BB710">
        <v>-2.3830272999999999E-2</v>
      </c>
      <c r="BC710">
        <v>9.7600000000000006E-7</v>
      </c>
      <c r="BD710">
        <v>-2.6623272E-2</v>
      </c>
      <c r="BE710">
        <v>0.209519813</v>
      </c>
      <c r="BF710">
        <v>-4.3953138000000003E-2</v>
      </c>
      <c r="BG710">
        <v>6.8320150999999996E-2</v>
      </c>
      <c r="BH710">
        <v>9.7600000000000006E-7</v>
      </c>
      <c r="BI710">
        <v>0.26433168600000001</v>
      </c>
      <c r="BJ710">
        <v>-2.6623272E-2</v>
      </c>
      <c r="BK710">
        <v>-7.3962749999999999E-3</v>
      </c>
      <c r="BL710">
        <v>0.29095495799999999</v>
      </c>
      <c r="BM710">
        <v>1.9858390000000001E-3</v>
      </c>
      <c r="BN710">
        <v>4.6067492000000002E-2</v>
      </c>
      <c r="BO710">
        <v>-3.7074668999999998E-2</v>
      </c>
      <c r="BP710">
        <v>4.3058559000000003E-2</v>
      </c>
      <c r="BQ710">
        <v>4.2970394000000002E-2</v>
      </c>
      <c r="BR710">
        <v>-1.4753555E-2</v>
      </c>
      <c r="BS710">
        <v>6</v>
      </c>
    </row>
    <row r="711" spans="1:71" hidden="1" x14ac:dyDescent="0.35">
      <c r="A711">
        <v>52102018</v>
      </c>
      <c r="B711">
        <v>52022018</v>
      </c>
      <c r="C711">
        <v>5202</v>
      </c>
      <c r="D711">
        <v>5210</v>
      </c>
      <c r="E711" t="s">
        <v>85</v>
      </c>
      <c r="F711">
        <v>2018</v>
      </c>
      <c r="G711" t="s">
        <v>90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872607</v>
      </c>
      <c r="N711">
        <v>925835</v>
      </c>
      <c r="O711">
        <v>190581</v>
      </c>
      <c r="P711">
        <v>682026</v>
      </c>
      <c r="Q711">
        <v>624901</v>
      </c>
      <c r="R711">
        <v>0.20329197500000001</v>
      </c>
      <c r="S711">
        <v>76000</v>
      </c>
      <c r="T711">
        <v>213275</v>
      </c>
      <c r="U711">
        <v>263754</v>
      </c>
      <c r="V711">
        <v>280312</v>
      </c>
      <c r="W711">
        <v>270862</v>
      </c>
      <c r="X711">
        <v>298143</v>
      </c>
      <c r="Y711">
        <v>7.0887360999999996E-2</v>
      </c>
      <c r="Z711">
        <v>0.27710769200000002</v>
      </c>
      <c r="AA711">
        <v>0.38447515599999998</v>
      </c>
      <c r="AB711">
        <v>9.8800622000000005E-2</v>
      </c>
      <c r="AC711">
        <v>-8799</v>
      </c>
      <c r="AD711">
        <v>-16068</v>
      </c>
      <c r="AE711">
        <v>91721</v>
      </c>
      <c r="AF711">
        <v>-17790</v>
      </c>
      <c r="AG711">
        <v>87.6</v>
      </c>
      <c r="AH711">
        <v>87.6</v>
      </c>
      <c r="AI711">
        <v>426783</v>
      </c>
      <c r="AJ711">
        <v>63028</v>
      </c>
      <c r="AK711">
        <v>3633</v>
      </c>
      <c r="AL711">
        <v>1031</v>
      </c>
      <c r="AM711">
        <v>0.25030000000000002</v>
      </c>
      <c r="AN711">
        <v>90795506</v>
      </c>
      <c r="AO711">
        <v>0.30872893600000001</v>
      </c>
      <c r="AP711">
        <v>34</v>
      </c>
      <c r="AQ711">
        <v>0.21840416100000001</v>
      </c>
      <c r="AR711">
        <v>9.9068408999999996E-2</v>
      </c>
      <c r="AS711">
        <v>0.62575766899999996</v>
      </c>
      <c r="AT711">
        <v>0.25030000000000002</v>
      </c>
      <c r="AU711">
        <v>0.53386618600000002</v>
      </c>
      <c r="AV711">
        <v>2.4493367410000002</v>
      </c>
      <c r="AW711">
        <v>13.67924056</v>
      </c>
      <c r="AX711">
        <v>-1.9215086999999999E-2</v>
      </c>
      <c r="AY711">
        <v>0.30872893600000001</v>
      </c>
      <c r="AZ711">
        <v>6.3628289000000005E-2</v>
      </c>
      <c r="BA711">
        <v>-8.2843375999999996E-2</v>
      </c>
      <c r="BB711">
        <v>-0.118283495</v>
      </c>
      <c r="BC711">
        <v>1.08E-6</v>
      </c>
      <c r="BD711">
        <v>1.0207002E-2</v>
      </c>
      <c r="BE711">
        <v>0.23035962099999999</v>
      </c>
      <c r="BF711">
        <v>-1.9215086999999999E-2</v>
      </c>
      <c r="BG711">
        <v>7.0887360999999996E-2</v>
      </c>
      <c r="BH711">
        <v>1.08E-6</v>
      </c>
      <c r="BI711">
        <v>0.302766692</v>
      </c>
      <c r="BJ711">
        <v>1.0207002E-2</v>
      </c>
      <c r="BK711">
        <v>-2.9466374E-2</v>
      </c>
      <c r="BL711">
        <v>0.29255968900000001</v>
      </c>
      <c r="BM711">
        <v>-9.7762672999999994E-2</v>
      </c>
      <c r="BN711">
        <v>-9.2534860999999996E-2</v>
      </c>
      <c r="BO711">
        <v>7.0854517000000006E-2</v>
      </c>
      <c r="BP711">
        <v>3.9413273999999998E-2</v>
      </c>
      <c r="BQ711">
        <v>3.9075586000000002E-2</v>
      </c>
      <c r="BR711">
        <v>2.8713148000000001E-2</v>
      </c>
      <c r="BS711">
        <v>6</v>
      </c>
    </row>
    <row r="712" spans="1:71" hidden="1" x14ac:dyDescent="0.35">
      <c r="A712">
        <v>52102019</v>
      </c>
      <c r="B712">
        <v>52022019</v>
      </c>
      <c r="C712">
        <v>5202</v>
      </c>
      <c r="D712">
        <v>5210</v>
      </c>
      <c r="E712" t="s">
        <v>85</v>
      </c>
      <c r="F712">
        <v>2019</v>
      </c>
      <c r="G712" t="s">
        <v>89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803307</v>
      </c>
      <c r="N712">
        <v>872607</v>
      </c>
      <c r="O712">
        <v>148828</v>
      </c>
      <c r="P712">
        <v>654479</v>
      </c>
      <c r="Q712">
        <v>530113</v>
      </c>
      <c r="R712">
        <v>0.153072238</v>
      </c>
      <c r="S712">
        <v>46000</v>
      </c>
      <c r="T712">
        <v>211347</v>
      </c>
      <c r="U712">
        <v>234832</v>
      </c>
      <c r="V712">
        <v>275072</v>
      </c>
      <c r="W712">
        <v>280312</v>
      </c>
      <c r="X712">
        <v>270862</v>
      </c>
      <c r="Y712">
        <v>6.9512392000000006E-2</v>
      </c>
      <c r="Z712">
        <v>0.303483699</v>
      </c>
      <c r="AA712">
        <v>0.455197185</v>
      </c>
      <c r="AB712">
        <v>9.2750262E-2</v>
      </c>
      <c r="AC712">
        <v>-17151</v>
      </c>
      <c r="AD712">
        <v>-22988</v>
      </c>
      <c r="AE712">
        <v>9125</v>
      </c>
      <c r="AF712">
        <v>-22770</v>
      </c>
      <c r="AG712">
        <v>15.86</v>
      </c>
      <c r="AH712">
        <v>15.86</v>
      </c>
      <c r="AI712">
        <v>465003</v>
      </c>
      <c r="AJ712">
        <v>61435</v>
      </c>
      <c r="AK712">
        <v>2855</v>
      </c>
      <c r="AL712">
        <v>3633</v>
      </c>
      <c r="AM712">
        <v>0.25519999999999998</v>
      </c>
      <c r="AN712">
        <v>106461637</v>
      </c>
      <c r="AO712">
        <v>0.25837663900000002</v>
      </c>
      <c r="AP712">
        <v>35</v>
      </c>
      <c r="AQ712">
        <v>0.185269144</v>
      </c>
      <c r="AR712">
        <v>1.045717E-2</v>
      </c>
      <c r="AS712">
        <v>0.71049338500000003</v>
      </c>
      <c r="AT712">
        <v>0.25519999999999998</v>
      </c>
      <c r="AU712">
        <v>0.533627395</v>
      </c>
      <c r="AV712">
        <v>2.8846537940000001</v>
      </c>
      <c r="AW712">
        <v>13.59649224</v>
      </c>
      <c r="AX712">
        <v>-2.6094221000000001E-2</v>
      </c>
      <c r="AY712">
        <v>0.25837663900000002</v>
      </c>
      <c r="AZ712">
        <v>7.3267394999999999E-2</v>
      </c>
      <c r="BA712">
        <v>-9.9361616E-2</v>
      </c>
      <c r="BB712">
        <v>-3.6551391000000003E-2</v>
      </c>
      <c r="BC712">
        <v>1.15E-6</v>
      </c>
      <c r="BD712">
        <v>-6.0049939999999996E-3</v>
      </c>
      <c r="BE712">
        <v>0.24220181599999999</v>
      </c>
      <c r="BF712">
        <v>-2.6094221000000001E-2</v>
      </c>
      <c r="BG712">
        <v>6.9512392000000006E-2</v>
      </c>
      <c r="BH712">
        <v>1.15E-6</v>
      </c>
      <c r="BI712">
        <v>0.31523010899999998</v>
      </c>
      <c r="BJ712">
        <v>-6.0049939999999996E-3</v>
      </c>
      <c r="BK712">
        <v>1.0829617E-2</v>
      </c>
      <c r="BL712">
        <v>0.32123510399999999</v>
      </c>
      <c r="BM712">
        <v>-1.6307201E-2</v>
      </c>
      <c r="BN712">
        <v>-1.4785006999999999E-2</v>
      </c>
      <c r="BO712">
        <v>-2.6373783000000001E-2</v>
      </c>
      <c r="BP712">
        <v>1.3507628000000001E-2</v>
      </c>
      <c r="BQ712">
        <v>1.2268387E-2</v>
      </c>
      <c r="BR712">
        <v>3.0937584000000001E-2</v>
      </c>
      <c r="BS712">
        <v>6</v>
      </c>
    </row>
    <row r="713" spans="1:71" hidden="1" x14ac:dyDescent="0.35">
      <c r="A713">
        <v>52102020</v>
      </c>
      <c r="B713">
        <v>52022020</v>
      </c>
      <c r="C713">
        <v>5202</v>
      </c>
      <c r="D713">
        <v>5210</v>
      </c>
      <c r="E713" t="s">
        <v>85</v>
      </c>
      <c r="F713">
        <v>2020</v>
      </c>
      <c r="G713" t="s">
        <v>88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668927</v>
      </c>
      <c r="N713">
        <v>803307</v>
      </c>
      <c r="O713">
        <v>124198</v>
      </c>
      <c r="P713">
        <v>544729</v>
      </c>
      <c r="Q713">
        <v>406530</v>
      </c>
      <c r="R713">
        <v>0.154483225</v>
      </c>
      <c r="S713">
        <v>30000</v>
      </c>
      <c r="T713">
        <v>210141</v>
      </c>
      <c r="U713">
        <v>180514</v>
      </c>
      <c r="V713">
        <v>225170</v>
      </c>
      <c r="W713">
        <v>275072</v>
      </c>
      <c r="X713">
        <v>280312</v>
      </c>
      <c r="Y713">
        <v>0.116756109</v>
      </c>
      <c r="Z713">
        <v>0.289286661</v>
      </c>
      <c r="AA713">
        <v>0.48365679299999997</v>
      </c>
      <c r="AB713">
        <v>8.4607186000000001E-2</v>
      </c>
      <c r="AC713">
        <v>-79619</v>
      </c>
      <c r="AD713">
        <v>-84498</v>
      </c>
      <c r="AE713">
        <v>-4726</v>
      </c>
      <c r="AF713">
        <v>-78360</v>
      </c>
      <c r="AG713">
        <v>-27.93</v>
      </c>
      <c r="AH713">
        <v>-27.93</v>
      </c>
      <c r="AI713">
        <v>534100</v>
      </c>
      <c r="AJ713">
        <v>96182</v>
      </c>
      <c r="AK713">
        <v>464</v>
      </c>
      <c r="AL713">
        <v>2855</v>
      </c>
      <c r="AM713">
        <v>0.23</v>
      </c>
      <c r="AN713">
        <v>113382246</v>
      </c>
      <c r="AO713">
        <v>0.19859370200000001</v>
      </c>
      <c r="AP713">
        <v>36</v>
      </c>
      <c r="AQ713">
        <v>0.18566749399999999</v>
      </c>
      <c r="AR713">
        <v>-5.88318E-3</v>
      </c>
      <c r="AS713">
        <v>0.98048754500000002</v>
      </c>
      <c r="AT713">
        <v>0.23</v>
      </c>
      <c r="AU713">
        <v>0.49074015300000001</v>
      </c>
      <c r="AV713">
        <v>3.0626429040000001</v>
      </c>
      <c r="AW713">
        <v>13.41343022</v>
      </c>
      <c r="AX713">
        <v>-9.7546765999999993E-2</v>
      </c>
      <c r="AY713">
        <v>0.19859370200000001</v>
      </c>
      <c r="AZ713">
        <v>7.6005217999999999E-2</v>
      </c>
      <c r="BA713">
        <v>-0.17355198399999999</v>
      </c>
      <c r="BB713">
        <v>-9.1663586000000005E-2</v>
      </c>
      <c r="BC713">
        <v>1.24E-6</v>
      </c>
      <c r="BD713">
        <v>-6.2120709000000003E-2</v>
      </c>
      <c r="BE713">
        <v>0.26159488199999997</v>
      </c>
      <c r="BF713">
        <v>-9.7546765999999993E-2</v>
      </c>
      <c r="BG713">
        <v>0.116756109</v>
      </c>
      <c r="BH713">
        <v>1.24E-6</v>
      </c>
      <c r="BI713">
        <v>0.280303794</v>
      </c>
      <c r="BJ713">
        <v>-6.2120709000000003E-2</v>
      </c>
      <c r="BK713">
        <v>-6.5230349999999999E-3</v>
      </c>
      <c r="BL713">
        <v>0.34242450299999999</v>
      </c>
      <c r="BM713">
        <v>-7.0887534000000002E-2</v>
      </c>
      <c r="BN713">
        <v>-7.4613653000000002E-2</v>
      </c>
      <c r="BO713">
        <v>-6.5684774000000001E-2</v>
      </c>
      <c r="BP713">
        <v>7.8917549000000004E-2</v>
      </c>
      <c r="BQ713">
        <v>7.8690019999999999E-2</v>
      </c>
      <c r="BR713">
        <v>7.3579187000000004E-2</v>
      </c>
      <c r="BS713">
        <v>6</v>
      </c>
    </row>
    <row r="714" spans="1:71" hidden="1" x14ac:dyDescent="0.35">
      <c r="A714">
        <v>52102021</v>
      </c>
      <c r="B714">
        <v>52022021</v>
      </c>
      <c r="C714">
        <v>5202</v>
      </c>
      <c r="D714">
        <v>5210</v>
      </c>
      <c r="E714" t="s">
        <v>85</v>
      </c>
      <c r="F714">
        <v>2021</v>
      </c>
      <c r="G714" t="s">
        <v>87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797737</v>
      </c>
      <c r="N714">
        <v>668927</v>
      </c>
      <c r="O714">
        <v>274856</v>
      </c>
      <c r="P714">
        <v>522881</v>
      </c>
      <c r="Q714">
        <v>496384</v>
      </c>
      <c r="R714">
        <v>0.324625785</v>
      </c>
      <c r="S714">
        <v>151000</v>
      </c>
      <c r="T714">
        <v>211148</v>
      </c>
      <c r="U714">
        <v>142892</v>
      </c>
      <c r="V714">
        <v>257158</v>
      </c>
      <c r="W714">
        <v>225170</v>
      </c>
      <c r="X714">
        <v>275072</v>
      </c>
      <c r="Y714">
        <v>0.117050141</v>
      </c>
      <c r="Z714">
        <v>0.332572912</v>
      </c>
      <c r="AA714">
        <v>0.36416522099999998</v>
      </c>
      <c r="AB714">
        <v>6.0503659000000001E-2</v>
      </c>
      <c r="AC714">
        <v>-67651</v>
      </c>
      <c r="AD714">
        <v>-20094</v>
      </c>
      <c r="AE714">
        <v>-116997</v>
      </c>
      <c r="AF714">
        <v>-22820</v>
      </c>
      <c r="AG714">
        <v>4.62</v>
      </c>
      <c r="AH714">
        <v>4.62</v>
      </c>
      <c r="AI714">
        <v>1063227</v>
      </c>
      <c r="AJ714">
        <v>72624</v>
      </c>
      <c r="AK714">
        <v>6138</v>
      </c>
      <c r="AL714">
        <v>464</v>
      </c>
      <c r="AM714">
        <v>0.2424</v>
      </c>
      <c r="AN714">
        <v>128438743</v>
      </c>
      <c r="AO714">
        <v>0.20021840299999999</v>
      </c>
      <c r="AP714">
        <v>38</v>
      </c>
      <c r="AQ714">
        <v>0.34454463099999999</v>
      </c>
      <c r="AR714">
        <v>-0.17490249299999999</v>
      </c>
      <c r="AS714">
        <v>2.0334014809999998</v>
      </c>
      <c r="AT714">
        <v>0.2424</v>
      </c>
      <c r="AU714">
        <v>0.79379214799999998</v>
      </c>
      <c r="AV714">
        <v>3.1881824540000001</v>
      </c>
      <c r="AW714">
        <v>13.58953425</v>
      </c>
      <c r="AX714">
        <v>-3.4114335000000003E-2</v>
      </c>
      <c r="AY714">
        <v>0.20021840299999999</v>
      </c>
      <c r="AZ714">
        <v>7.3711552999999999E-2</v>
      </c>
      <c r="BA714">
        <v>-0.10782588799999999</v>
      </c>
      <c r="BB714">
        <v>0.140788158</v>
      </c>
      <c r="BC714">
        <v>1.4899999999999999E-6</v>
      </c>
      <c r="BD714">
        <v>4.7819867000000002E-2</v>
      </c>
      <c r="BE714">
        <v>0.31565178300000002</v>
      </c>
      <c r="BF714">
        <v>-3.4114335000000003E-2</v>
      </c>
      <c r="BG714">
        <v>0.117050141</v>
      </c>
      <c r="BH714">
        <v>1.4899999999999999E-6</v>
      </c>
      <c r="BI714">
        <v>0.384433578</v>
      </c>
      <c r="BJ714">
        <v>4.7819867000000002E-2</v>
      </c>
      <c r="BK714">
        <v>-7.4600068000000005E-2</v>
      </c>
      <c r="BL714">
        <v>0.33661371099999998</v>
      </c>
      <c r="BM714">
        <v>0.141261316</v>
      </c>
      <c r="BN714">
        <v>0.14663690200000001</v>
      </c>
      <c r="BO714">
        <v>-0.178035111</v>
      </c>
      <c r="BP714">
        <v>3.6334029999999999E-3</v>
      </c>
      <c r="BQ714">
        <v>3.5244759999999999E-3</v>
      </c>
      <c r="BR714">
        <v>0.100569808</v>
      </c>
      <c r="BS714">
        <v>6</v>
      </c>
    </row>
    <row r="715" spans="1:71" hidden="1" x14ac:dyDescent="0.35">
      <c r="A715">
        <v>52102022</v>
      </c>
      <c r="B715">
        <v>52022022</v>
      </c>
      <c r="C715">
        <v>5202</v>
      </c>
      <c r="D715">
        <v>5210</v>
      </c>
      <c r="E715" t="s">
        <v>85</v>
      </c>
      <c r="F715">
        <v>2022</v>
      </c>
      <c r="G715" t="s">
        <v>86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886192</v>
      </c>
      <c r="N715">
        <v>797737</v>
      </c>
      <c r="O715">
        <v>366807</v>
      </c>
      <c r="P715">
        <v>519385</v>
      </c>
      <c r="Q715">
        <v>597465</v>
      </c>
      <c r="R715">
        <v>0.40304922599999998</v>
      </c>
      <c r="S715">
        <v>275000</v>
      </c>
      <c r="T715">
        <v>216017</v>
      </c>
      <c r="U715">
        <v>396612</v>
      </c>
      <c r="V715">
        <v>309555</v>
      </c>
      <c r="W715">
        <v>257158</v>
      </c>
      <c r="X715">
        <v>225170</v>
      </c>
      <c r="Y715">
        <v>0.10888300300000001</v>
      </c>
      <c r="Z715">
        <v>0.29750531800000002</v>
      </c>
      <c r="AA715">
        <v>0.29853822400000002</v>
      </c>
      <c r="AB715">
        <v>3.6077594999999997E-2</v>
      </c>
      <c r="AC715">
        <v>-80839</v>
      </c>
      <c r="AD715">
        <v>-7070</v>
      </c>
      <c r="AE715">
        <v>130915</v>
      </c>
      <c r="AF715">
        <v>-12292</v>
      </c>
      <c r="AG715">
        <v>4.75</v>
      </c>
      <c r="AH715">
        <v>4.75</v>
      </c>
      <c r="AI715">
        <v>935764</v>
      </c>
      <c r="AJ715">
        <v>86692</v>
      </c>
      <c r="AK715">
        <v>6306</v>
      </c>
      <c r="AL715">
        <v>6138</v>
      </c>
      <c r="AM715">
        <v>0.2324</v>
      </c>
      <c r="AN715">
        <v>142093198</v>
      </c>
      <c r="AO715">
        <v>0.21785349600000001</v>
      </c>
      <c r="AP715">
        <v>39</v>
      </c>
      <c r="AQ715">
        <v>0.41391368899999997</v>
      </c>
      <c r="AR715">
        <v>0.16410796999999999</v>
      </c>
      <c r="AS715">
        <v>1.8016769829999999</v>
      </c>
      <c r="AT715">
        <v>0.2324</v>
      </c>
      <c r="AU715">
        <v>0.49862674000000001</v>
      </c>
      <c r="AV715">
        <v>2.5349691970000001</v>
      </c>
      <c r="AW715">
        <v>13.69468891</v>
      </c>
      <c r="AX715">
        <v>-1.5408587E-2</v>
      </c>
      <c r="AY715">
        <v>0.21785349600000001</v>
      </c>
      <c r="AZ715">
        <v>7.9778154000000004E-2</v>
      </c>
      <c r="BA715">
        <v>-9.5186741000000005E-2</v>
      </c>
      <c r="BB715">
        <v>-0.17951655699999999</v>
      </c>
      <c r="BC715">
        <v>1.2500000000000001E-6</v>
      </c>
      <c r="BD715">
        <v>6.5682048000000007E-2</v>
      </c>
      <c r="BE715">
        <v>0.27078723900000001</v>
      </c>
      <c r="BF715">
        <v>-1.5408587E-2</v>
      </c>
      <c r="BG715">
        <v>0.10888300300000001</v>
      </c>
      <c r="BH715">
        <v>1.2500000000000001E-6</v>
      </c>
      <c r="BI715">
        <v>0.38804142200000002</v>
      </c>
      <c r="BJ715">
        <v>6.5682048000000007E-2</v>
      </c>
      <c r="BK715">
        <v>4.0098427999999998E-2</v>
      </c>
      <c r="BL715">
        <v>0.32235937399999998</v>
      </c>
      <c r="BM715">
        <v>-0.17075663199999999</v>
      </c>
      <c r="BN715">
        <v>-0.17067546</v>
      </c>
      <c r="BO715">
        <v>9.9897659999999999E-2</v>
      </c>
      <c r="BP715">
        <v>-2.7050865E-2</v>
      </c>
      <c r="BQ715">
        <v>-2.7010675000000001E-2</v>
      </c>
      <c r="BR715">
        <v>8.4710918999999996E-2</v>
      </c>
      <c r="BS715">
        <v>6</v>
      </c>
    </row>
    <row r="716" spans="1:71" hidden="1" x14ac:dyDescent="0.35">
      <c r="A716">
        <v>52252017</v>
      </c>
      <c r="B716">
        <v>66132017</v>
      </c>
      <c r="C716">
        <v>6613</v>
      </c>
      <c r="D716">
        <v>5225</v>
      </c>
      <c r="E716" t="s">
        <v>127</v>
      </c>
      <c r="F716">
        <v>2017</v>
      </c>
      <c r="G716" t="s">
        <v>133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4690474</v>
      </c>
      <c r="N716">
        <v>4227980</v>
      </c>
      <c r="O716">
        <v>3158425</v>
      </c>
      <c r="P716">
        <v>1532049</v>
      </c>
      <c r="Q716">
        <v>3437400</v>
      </c>
      <c r="R716">
        <v>0.64465403700000001</v>
      </c>
      <c r="S716">
        <v>1000484</v>
      </c>
      <c r="T716">
        <v>814687</v>
      </c>
      <c r="U716">
        <v>735808</v>
      </c>
      <c r="V716">
        <v>7694273</v>
      </c>
      <c r="W716">
        <v>6469043</v>
      </c>
      <c r="X716">
        <v>8166474</v>
      </c>
      <c r="Y716">
        <v>1.649951277</v>
      </c>
      <c r="Z716">
        <v>0.20239003</v>
      </c>
      <c r="AA716">
        <v>0</v>
      </c>
      <c r="AB716">
        <v>2.0691753E-2</v>
      </c>
      <c r="AC716">
        <v>286551</v>
      </c>
      <c r="AD716">
        <v>193358</v>
      </c>
      <c r="AE716">
        <v>-234127</v>
      </c>
      <c r="AF716">
        <v>124944</v>
      </c>
      <c r="AG716">
        <v>22.3</v>
      </c>
      <c r="AH716">
        <v>22.3</v>
      </c>
      <c r="AI716">
        <v>1822388</v>
      </c>
      <c r="AJ716">
        <v>6837182</v>
      </c>
      <c r="AK716">
        <v>637647</v>
      </c>
      <c r="AL716">
        <v>498868</v>
      </c>
      <c r="AM716">
        <v>0.61040000000000005</v>
      </c>
      <c r="AN716">
        <v>5372634874</v>
      </c>
      <c r="AO716">
        <v>0.143212282</v>
      </c>
      <c r="AP716">
        <v>74</v>
      </c>
      <c r="AQ716">
        <v>0.67337011099999999</v>
      </c>
      <c r="AR716">
        <v>-5.5375617000000002E-2</v>
      </c>
      <c r="AS716">
        <v>1.189510257</v>
      </c>
      <c r="AT716">
        <v>0.61040000000000005</v>
      </c>
      <c r="AU716">
        <v>0.42496061899999998</v>
      </c>
      <c r="AV716">
        <v>3.087582711</v>
      </c>
      <c r="AW716">
        <v>15.3610442</v>
      </c>
      <c r="AX716">
        <v>2.9551701E-2</v>
      </c>
      <c r="AY716">
        <v>0.143212282</v>
      </c>
      <c r="AZ716">
        <v>4.6552586E-2</v>
      </c>
      <c r="BA716">
        <v>-1.7000885E-2</v>
      </c>
      <c r="BB716">
        <v>8.4927318000000002E-2</v>
      </c>
      <c r="BC716">
        <v>2.3699999999999999E-7</v>
      </c>
      <c r="BD716">
        <v>0.28979086900000001</v>
      </c>
      <c r="BE716">
        <v>0.192689417</v>
      </c>
      <c r="BF716">
        <v>2.9551701E-2</v>
      </c>
      <c r="BG716">
        <v>1.649951277</v>
      </c>
      <c r="BH716">
        <v>2.3699999999999999E-7</v>
      </c>
      <c r="BI716">
        <v>1.81984612</v>
      </c>
      <c r="BJ716">
        <v>0.28979086900000001</v>
      </c>
      <c r="BK716">
        <v>-0.40147564600000002</v>
      </c>
      <c r="BL716">
        <v>1.5300552510000001</v>
      </c>
      <c r="BM716">
        <v>6.8046722000000004E-2</v>
      </c>
      <c r="BN716">
        <v>7.0173399999999997E-2</v>
      </c>
      <c r="BO716">
        <v>-0.10982001199999999</v>
      </c>
      <c r="BP716">
        <v>1.6590481000000001E-2</v>
      </c>
      <c r="BQ716">
        <v>1.6590481000000001E-2</v>
      </c>
      <c r="BR716">
        <v>5.2897513E-2</v>
      </c>
      <c r="BS716">
        <v>6</v>
      </c>
    </row>
    <row r="717" spans="1:71" hidden="1" x14ac:dyDescent="0.35">
      <c r="A717">
        <v>52252018</v>
      </c>
      <c r="B717">
        <v>66132018</v>
      </c>
      <c r="C717">
        <v>6613</v>
      </c>
      <c r="D717">
        <v>5225</v>
      </c>
      <c r="E717" t="s">
        <v>127</v>
      </c>
      <c r="F717">
        <v>2018</v>
      </c>
      <c r="G717" t="s">
        <v>132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5026967</v>
      </c>
      <c r="N717">
        <v>4690474</v>
      </c>
      <c r="O717">
        <v>3334800</v>
      </c>
      <c r="P717">
        <v>1692167</v>
      </c>
      <c r="Q717">
        <v>3847439</v>
      </c>
      <c r="R717">
        <v>0.63730495899999995</v>
      </c>
      <c r="S717">
        <v>1056760</v>
      </c>
      <c r="T717">
        <v>743556</v>
      </c>
      <c r="U717">
        <v>876643</v>
      </c>
      <c r="V717">
        <v>9213755</v>
      </c>
      <c r="W717">
        <v>7694273</v>
      </c>
      <c r="X717">
        <v>6469043</v>
      </c>
      <c r="Y717">
        <v>1.6965287520000001</v>
      </c>
      <c r="Z717">
        <v>0.19019293100000001</v>
      </c>
      <c r="AA717">
        <v>0</v>
      </c>
      <c r="AB717">
        <v>1.8577442E-2</v>
      </c>
      <c r="AC717">
        <v>510034</v>
      </c>
      <c r="AD717">
        <v>368075</v>
      </c>
      <c r="AE717">
        <v>385509</v>
      </c>
      <c r="AF717">
        <v>247707</v>
      </c>
      <c r="AG717">
        <v>20.2</v>
      </c>
      <c r="AH717">
        <v>20.2</v>
      </c>
      <c r="AI717">
        <v>1592515</v>
      </c>
      <c r="AJ717">
        <v>8032080</v>
      </c>
      <c r="AK717">
        <v>563091</v>
      </c>
      <c r="AL717">
        <v>637647</v>
      </c>
      <c r="AM717">
        <v>0.62970000000000004</v>
      </c>
      <c r="AN717">
        <v>6011856124</v>
      </c>
      <c r="AO717">
        <v>0.15325973900000001</v>
      </c>
      <c r="AP717">
        <v>77</v>
      </c>
      <c r="AQ717">
        <v>0.66338211499999999</v>
      </c>
      <c r="AR717">
        <v>8.2189773999999993E-2</v>
      </c>
      <c r="AS717">
        <v>0.94110983100000001</v>
      </c>
      <c r="AT717">
        <v>0.62970000000000004</v>
      </c>
      <c r="AU717">
        <v>0.39916733399999998</v>
      </c>
      <c r="AV717">
        <v>3.4214937239999998</v>
      </c>
      <c r="AW717">
        <v>15.43032738</v>
      </c>
      <c r="AX717">
        <v>5.2810653999999999E-2</v>
      </c>
      <c r="AY717">
        <v>0.15325973900000001</v>
      </c>
      <c r="AZ717">
        <v>4.8668847000000001E-2</v>
      </c>
      <c r="BA717">
        <v>4.141807E-3</v>
      </c>
      <c r="BB717">
        <v>-2.9379120000000002E-2</v>
      </c>
      <c r="BC717">
        <v>2.1299999999999999E-7</v>
      </c>
      <c r="BD717">
        <v>0.32395062800000002</v>
      </c>
      <c r="BE717">
        <v>0.15852470299999999</v>
      </c>
      <c r="BF717">
        <v>5.2810653999999999E-2</v>
      </c>
      <c r="BG717">
        <v>1.6965287520000001</v>
      </c>
      <c r="BH717">
        <v>2.1299999999999999E-7</v>
      </c>
      <c r="BI717">
        <v>1.9643547750000001</v>
      </c>
      <c r="BJ717">
        <v>0.32395062800000002</v>
      </c>
      <c r="BK717">
        <v>0.26121666999999998</v>
      </c>
      <c r="BL717">
        <v>1.6404041469999999</v>
      </c>
      <c r="BM717">
        <v>-4.1532061000000002E-2</v>
      </c>
      <c r="BN717">
        <v>-3.4895873000000001E-2</v>
      </c>
      <c r="BO717">
        <v>1.0816877000000001E-2</v>
      </c>
      <c r="BP717">
        <v>-2.5647416999999999E-2</v>
      </c>
      <c r="BQ717">
        <v>-2.5647416999999999E-2</v>
      </c>
      <c r="BR717">
        <v>5.4575018000000003E-2</v>
      </c>
      <c r="BS717">
        <v>6</v>
      </c>
    </row>
    <row r="718" spans="1:71" hidden="1" x14ac:dyDescent="0.35">
      <c r="A718">
        <v>52252019</v>
      </c>
      <c r="B718">
        <v>66132019</v>
      </c>
      <c r="C718">
        <v>6613</v>
      </c>
      <c r="D718">
        <v>5225</v>
      </c>
      <c r="E718" t="s">
        <v>127</v>
      </c>
      <c r="F718">
        <v>2019</v>
      </c>
      <c r="G718" t="s">
        <v>131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5305483</v>
      </c>
      <c r="N718">
        <v>5026967</v>
      </c>
      <c r="O718">
        <v>3433068</v>
      </c>
      <c r="P718">
        <v>1872415</v>
      </c>
      <c r="Q718">
        <v>4031248</v>
      </c>
      <c r="R718">
        <v>0.59561363199999995</v>
      </c>
      <c r="S718">
        <v>616713</v>
      </c>
      <c r="T718">
        <v>751071</v>
      </c>
      <c r="U718">
        <v>1400462</v>
      </c>
      <c r="V718">
        <v>10530374</v>
      </c>
      <c r="W718">
        <v>9213755</v>
      </c>
      <c r="X718">
        <v>7694273</v>
      </c>
      <c r="Y718">
        <v>1.8159848670000001</v>
      </c>
      <c r="Z718">
        <v>0.22529807700000001</v>
      </c>
      <c r="AA718">
        <v>0</v>
      </c>
      <c r="AB718">
        <v>2.2106812E-2</v>
      </c>
      <c r="AC718">
        <v>738189</v>
      </c>
      <c r="AD718">
        <v>415894</v>
      </c>
      <c r="AE718">
        <v>1445047</v>
      </c>
      <c r="AF718">
        <v>308155</v>
      </c>
      <c r="AG718">
        <v>25.01</v>
      </c>
      <c r="AH718">
        <v>25.01</v>
      </c>
      <c r="AI718">
        <v>3444224</v>
      </c>
      <c r="AJ718">
        <v>9039923</v>
      </c>
      <c r="AK718">
        <v>652064</v>
      </c>
      <c r="AL718">
        <v>563091</v>
      </c>
      <c r="AM718">
        <v>0.63300000000000001</v>
      </c>
      <c r="AN718">
        <v>6018826293</v>
      </c>
      <c r="AO718">
        <v>0.174957267</v>
      </c>
      <c r="AP718">
        <v>79</v>
      </c>
      <c r="AQ718">
        <v>0.64707925700000002</v>
      </c>
      <c r="AR718">
        <v>0.28745901899999998</v>
      </c>
      <c r="AS718">
        <v>1.839455463</v>
      </c>
      <c r="AT718">
        <v>0.63300000000000001</v>
      </c>
      <c r="AU718">
        <v>0.216565177</v>
      </c>
      <c r="AV718">
        <v>3.9520284609999998</v>
      </c>
      <c r="AW718">
        <v>15.484251370000001</v>
      </c>
      <c r="AX718">
        <v>6.1300383E-2</v>
      </c>
      <c r="AY718">
        <v>0.174957267</v>
      </c>
      <c r="AZ718">
        <v>4.4651153999999998E-2</v>
      </c>
      <c r="BA718">
        <v>1.6649229000000001E-2</v>
      </c>
      <c r="BB718">
        <v>-0.226158636</v>
      </c>
      <c r="BC718">
        <v>1.99E-7</v>
      </c>
      <c r="BD718">
        <v>0.26191120800000001</v>
      </c>
      <c r="BE718">
        <v>0.14940838100000001</v>
      </c>
      <c r="BF718">
        <v>6.1300383E-2</v>
      </c>
      <c r="BG718">
        <v>1.8159848670000001</v>
      </c>
      <c r="BH718">
        <v>1.99E-7</v>
      </c>
      <c r="BI718">
        <v>2.0947768309999999</v>
      </c>
      <c r="BJ718">
        <v>0.26191120800000001</v>
      </c>
      <c r="BK718">
        <v>0.30226615800000001</v>
      </c>
      <c r="BL718">
        <v>1.832865623</v>
      </c>
      <c r="BM718">
        <v>-0.214191146</v>
      </c>
      <c r="BN718">
        <v>-0.206249284</v>
      </c>
      <c r="BO718">
        <v>5.7379064E-2</v>
      </c>
      <c r="BP718">
        <v>0.115854688</v>
      </c>
      <c r="BQ718">
        <v>0.115854688</v>
      </c>
      <c r="BR718">
        <v>4.3389188000000002E-2</v>
      </c>
      <c r="BS718">
        <v>6</v>
      </c>
    </row>
    <row r="719" spans="1:71" hidden="1" x14ac:dyDescent="0.35">
      <c r="A719">
        <v>52252020</v>
      </c>
      <c r="B719">
        <v>66132020</v>
      </c>
      <c r="C719">
        <v>6613</v>
      </c>
      <c r="D719">
        <v>5225</v>
      </c>
      <c r="E719" t="s">
        <v>127</v>
      </c>
      <c r="F719">
        <v>2020</v>
      </c>
      <c r="G719" t="s">
        <v>130</v>
      </c>
      <c r="H719">
        <v>0</v>
      </c>
      <c r="I719">
        <v>0</v>
      </c>
      <c r="J719">
        <v>0</v>
      </c>
      <c r="K719">
        <v>1</v>
      </c>
      <c r="L719">
        <v>1</v>
      </c>
      <c r="M719">
        <v>6402774</v>
      </c>
      <c r="N719">
        <v>5305483</v>
      </c>
      <c r="O719">
        <v>5220993</v>
      </c>
      <c r="P719">
        <v>1181781</v>
      </c>
      <c r="Q719">
        <v>4793305</v>
      </c>
      <c r="R719">
        <v>0.74556668699999995</v>
      </c>
      <c r="S719">
        <v>1411868</v>
      </c>
      <c r="T719">
        <v>1052738</v>
      </c>
      <c r="U719">
        <v>1109289</v>
      </c>
      <c r="V719">
        <v>8941255</v>
      </c>
      <c r="W719">
        <v>10530374</v>
      </c>
      <c r="X719">
        <v>9213755</v>
      </c>
      <c r="Y719">
        <v>1.6975423350000001</v>
      </c>
      <c r="Z719">
        <v>0.21134908899999999</v>
      </c>
      <c r="AA719">
        <v>0</v>
      </c>
      <c r="AB719">
        <v>2.0992467000000001E-2</v>
      </c>
      <c r="AC719">
        <v>30490</v>
      </c>
      <c r="AD719">
        <v>-652418</v>
      </c>
      <c r="AE719">
        <v>-455523</v>
      </c>
      <c r="AF719">
        <v>-676356</v>
      </c>
      <c r="AG719">
        <v>13.26</v>
      </c>
      <c r="AH719">
        <v>13.26</v>
      </c>
      <c r="AI719">
        <v>1696158</v>
      </c>
      <c r="AJ719">
        <v>8425032</v>
      </c>
      <c r="AK719">
        <v>1233314</v>
      </c>
      <c r="AL719">
        <v>652064</v>
      </c>
      <c r="AM719">
        <v>0.63100000000000001</v>
      </c>
      <c r="AN719">
        <v>6041157395</v>
      </c>
      <c r="AO719">
        <v>0.14800566200000001</v>
      </c>
      <c r="AP719">
        <v>82</v>
      </c>
      <c r="AQ719">
        <v>0.81542672000000005</v>
      </c>
      <c r="AR719">
        <v>-8.5858911999999996E-2</v>
      </c>
      <c r="AS719">
        <v>1.435255771</v>
      </c>
      <c r="AT719">
        <v>0.63100000000000001</v>
      </c>
      <c r="AU719">
        <v>0.27977848599999999</v>
      </c>
      <c r="AV719">
        <v>2.1601541019999999</v>
      </c>
      <c r="AW719">
        <v>15.67224189</v>
      </c>
      <c r="AX719">
        <v>-0.12748245499999999</v>
      </c>
      <c r="AY719">
        <v>0.14800566200000001</v>
      </c>
      <c r="AZ719">
        <v>4.7295826999999999E-2</v>
      </c>
      <c r="BA719">
        <v>-0.17477828300000001</v>
      </c>
      <c r="BB719">
        <v>-4.1623542999999999E-2</v>
      </c>
      <c r="BC719">
        <v>1.8799999999999999E-7</v>
      </c>
      <c r="BD719">
        <v>-0.29952390800000001</v>
      </c>
      <c r="BE719">
        <v>0.19842453600000001</v>
      </c>
      <c r="BF719">
        <v>-0.12748245499999999</v>
      </c>
      <c r="BG719">
        <v>1.6975423350000001</v>
      </c>
      <c r="BH719">
        <v>1.8799999999999999E-7</v>
      </c>
      <c r="BI719">
        <v>1.685285769</v>
      </c>
      <c r="BJ719">
        <v>-0.29952390800000001</v>
      </c>
      <c r="BK719">
        <v>0.24816194899999999</v>
      </c>
      <c r="BL719">
        <v>1.9848096770000001</v>
      </c>
      <c r="BM719">
        <v>3.1880490000000001E-3</v>
      </c>
      <c r="BN719">
        <v>-2.5122899999999999E-3</v>
      </c>
      <c r="BO719">
        <v>-0.13137736</v>
      </c>
      <c r="BP719">
        <v>0.19962692300000001</v>
      </c>
      <c r="BQ719">
        <v>0.19962692300000001</v>
      </c>
      <c r="BR719">
        <v>4.4993245000000001E-2</v>
      </c>
      <c r="BS719">
        <v>6</v>
      </c>
    </row>
    <row r="720" spans="1:71" hidden="1" x14ac:dyDescent="0.35">
      <c r="A720">
        <v>52252021</v>
      </c>
      <c r="B720">
        <v>66132021</v>
      </c>
      <c r="C720">
        <v>6613</v>
      </c>
      <c r="D720">
        <v>5225</v>
      </c>
      <c r="E720" t="s">
        <v>127</v>
      </c>
      <c r="F720">
        <v>2021</v>
      </c>
      <c r="G720" t="s">
        <v>129</v>
      </c>
      <c r="H720">
        <v>0</v>
      </c>
      <c r="I720">
        <v>0</v>
      </c>
      <c r="J720">
        <v>0</v>
      </c>
      <c r="K720">
        <v>1</v>
      </c>
      <c r="L720">
        <v>1</v>
      </c>
      <c r="M720">
        <v>6338677</v>
      </c>
      <c r="N720">
        <v>6402774</v>
      </c>
      <c r="O720">
        <v>4676330</v>
      </c>
      <c r="P720">
        <v>1662347</v>
      </c>
      <c r="Q720">
        <v>5157376</v>
      </c>
      <c r="R720">
        <v>0.69104167999999999</v>
      </c>
      <c r="S720">
        <v>1358637</v>
      </c>
      <c r="T720">
        <v>948845</v>
      </c>
      <c r="U720">
        <v>528617</v>
      </c>
      <c r="V720">
        <v>9412311</v>
      </c>
      <c r="W720">
        <v>8941255</v>
      </c>
      <c r="X720">
        <v>10530374</v>
      </c>
      <c r="Y720">
        <v>1.35651641</v>
      </c>
      <c r="Z720">
        <v>0.16691890100000001</v>
      </c>
      <c r="AA720">
        <v>0</v>
      </c>
      <c r="AB720">
        <v>1.7545531999999999E-2</v>
      </c>
      <c r="AC720">
        <v>432488</v>
      </c>
      <c r="AD720">
        <v>357936</v>
      </c>
      <c r="AE720">
        <v>-898347</v>
      </c>
      <c r="AF720">
        <v>367486</v>
      </c>
      <c r="AG720">
        <v>4.8099999999999996</v>
      </c>
      <c r="AH720">
        <v>4.8099999999999996</v>
      </c>
      <c r="AI720">
        <v>1314088</v>
      </c>
      <c r="AJ720">
        <v>8646051</v>
      </c>
      <c r="AK720">
        <v>1272731</v>
      </c>
      <c r="AL720">
        <v>1233314</v>
      </c>
      <c r="AM720">
        <v>0.61309999999999998</v>
      </c>
      <c r="AN720">
        <v>6719937181</v>
      </c>
      <c r="AO720">
        <v>0.140065461</v>
      </c>
      <c r="AP720">
        <v>83</v>
      </c>
      <c r="AQ720">
        <v>0.73774543199999998</v>
      </c>
      <c r="AR720">
        <v>-0.14030590500000001</v>
      </c>
      <c r="AS720">
        <v>0.79050162199999996</v>
      </c>
      <c r="AT720">
        <v>0.61309999999999998</v>
      </c>
      <c r="AU720">
        <v>0.38926362199999998</v>
      </c>
      <c r="AV720">
        <v>2.9117379309999998</v>
      </c>
      <c r="AW720">
        <v>15.66218063</v>
      </c>
      <c r="AX720">
        <v>5.7394809999999997E-2</v>
      </c>
      <c r="AY720">
        <v>0.140065461</v>
      </c>
      <c r="AZ720">
        <v>7.4037030000000004E-2</v>
      </c>
      <c r="BA720">
        <v>-1.6642219E-2</v>
      </c>
      <c r="BB720">
        <v>0.197700715</v>
      </c>
      <c r="BC720">
        <v>1.5599999999999999E-7</v>
      </c>
      <c r="BD720">
        <v>7.3570611999999994E-2</v>
      </c>
      <c r="BE720">
        <v>0.14819279899999999</v>
      </c>
      <c r="BF720">
        <v>5.7394809999999997E-2</v>
      </c>
      <c r="BG720">
        <v>1.35651641</v>
      </c>
      <c r="BH720">
        <v>1.5599999999999999E-7</v>
      </c>
      <c r="BI720">
        <v>1.470036425</v>
      </c>
      <c r="BJ720">
        <v>7.3570611999999994E-2</v>
      </c>
      <c r="BK720">
        <v>-0.24819226799999999</v>
      </c>
      <c r="BL720">
        <v>1.3964658130000001</v>
      </c>
      <c r="BM720">
        <v>0.17234776600000001</v>
      </c>
      <c r="BN720">
        <v>0.17309316799999999</v>
      </c>
      <c r="BO720">
        <v>-0.16354300899999999</v>
      </c>
      <c r="BP720">
        <v>4.1322010000000003E-3</v>
      </c>
      <c r="BQ720">
        <v>4.1322010000000003E-3</v>
      </c>
      <c r="BR720">
        <v>5.6390028000000002E-2</v>
      </c>
      <c r="BS720">
        <v>6</v>
      </c>
    </row>
    <row r="721" spans="1:71" hidden="1" x14ac:dyDescent="0.35">
      <c r="A721">
        <v>52252022</v>
      </c>
      <c r="B721">
        <v>66132022</v>
      </c>
      <c r="C721">
        <v>6613</v>
      </c>
      <c r="D721">
        <v>5225</v>
      </c>
      <c r="E721" t="s">
        <v>127</v>
      </c>
      <c r="F721">
        <v>2022</v>
      </c>
      <c r="G721" t="s">
        <v>128</v>
      </c>
      <c r="H721">
        <v>0</v>
      </c>
      <c r="I721">
        <v>0</v>
      </c>
      <c r="J721">
        <v>0</v>
      </c>
      <c r="K721">
        <v>1</v>
      </c>
      <c r="L721">
        <v>1</v>
      </c>
      <c r="M721">
        <v>5738505</v>
      </c>
      <c r="N721">
        <v>6338677</v>
      </c>
      <c r="O721">
        <v>3491664</v>
      </c>
      <c r="P721">
        <v>2246841</v>
      </c>
      <c r="Q721">
        <v>4573425</v>
      </c>
      <c r="R721">
        <v>0.54444546100000002</v>
      </c>
      <c r="S721">
        <v>333884</v>
      </c>
      <c r="T721">
        <v>943147</v>
      </c>
      <c r="U721">
        <v>1290720</v>
      </c>
      <c r="V721">
        <v>12810382</v>
      </c>
      <c r="W721">
        <v>9412311</v>
      </c>
      <c r="X721">
        <v>8941255</v>
      </c>
      <c r="Y721">
        <v>1.760003862</v>
      </c>
      <c r="Z721">
        <v>0.181488819</v>
      </c>
      <c r="AA721">
        <v>0</v>
      </c>
      <c r="AB721">
        <v>2.1153076999999999E-2</v>
      </c>
      <c r="AC721">
        <v>735489</v>
      </c>
      <c r="AD721">
        <v>420145</v>
      </c>
      <c r="AE721">
        <v>874778</v>
      </c>
      <c r="AF721">
        <v>369795</v>
      </c>
      <c r="AG721">
        <v>14.74</v>
      </c>
      <c r="AH721">
        <v>14.74</v>
      </c>
      <c r="AI721">
        <v>2266690</v>
      </c>
      <c r="AJ721">
        <v>11327546</v>
      </c>
      <c r="AK721">
        <v>1101281</v>
      </c>
      <c r="AL721">
        <v>1272731</v>
      </c>
      <c r="AM721">
        <v>0.57289999999999996</v>
      </c>
      <c r="AN721">
        <v>7477112898</v>
      </c>
      <c r="AO721">
        <v>0.17132791999999999</v>
      </c>
      <c r="AP721">
        <v>86</v>
      </c>
      <c r="AQ721">
        <v>0.60846230899999998</v>
      </c>
      <c r="AR721">
        <v>0.138006401</v>
      </c>
      <c r="AS721">
        <v>1.0088341810000001</v>
      </c>
      <c r="AT721">
        <v>0.57289999999999996</v>
      </c>
      <c r="AU721">
        <v>0.20351328799999999</v>
      </c>
      <c r="AV721">
        <v>3.999268104</v>
      </c>
      <c r="AW721">
        <v>15.56270928</v>
      </c>
      <c r="AX721">
        <v>5.8339461000000002E-2</v>
      </c>
      <c r="AY721">
        <v>0.17132791999999999</v>
      </c>
      <c r="AZ721">
        <v>6.3922360999999997E-2</v>
      </c>
      <c r="BA721">
        <v>-5.5829E-3</v>
      </c>
      <c r="BB721">
        <v>-7.9666940000000006E-2</v>
      </c>
      <c r="BC721">
        <v>1.5800000000000001E-7</v>
      </c>
      <c r="BD721">
        <v>0.53608521099999995</v>
      </c>
      <c r="BE721">
        <v>0.14879240599999999</v>
      </c>
      <c r="BF721">
        <v>5.8339461000000002E-2</v>
      </c>
      <c r="BG721">
        <v>1.760003862</v>
      </c>
      <c r="BH721">
        <v>1.5800000000000001E-7</v>
      </c>
      <c r="BI721">
        <v>2.0209867140000002</v>
      </c>
      <c r="BJ721">
        <v>0.53608521099999995</v>
      </c>
      <c r="BK721">
        <v>7.4314561000000001E-2</v>
      </c>
      <c r="BL721">
        <v>1.484901502</v>
      </c>
      <c r="BM721">
        <v>-6.6960932000000001E-2</v>
      </c>
      <c r="BN721">
        <v>-5.4451499E-2</v>
      </c>
      <c r="BO721">
        <v>-2.8011985E-2</v>
      </c>
      <c r="BP721">
        <v>1.5610314E-2</v>
      </c>
      <c r="BQ721">
        <v>1.5610314E-2</v>
      </c>
      <c r="BR721">
        <v>3.6695953000000003E-2</v>
      </c>
      <c r="BS721">
        <v>6</v>
      </c>
    </row>
    <row r="722" spans="1:71" hidden="1" x14ac:dyDescent="0.35">
      <c r="A722">
        <v>52852017</v>
      </c>
      <c r="B722">
        <v>80282017</v>
      </c>
      <c r="C722">
        <v>8028</v>
      </c>
      <c r="D722">
        <v>5285</v>
      </c>
      <c r="E722" t="s">
        <v>162</v>
      </c>
      <c r="F722">
        <v>2017</v>
      </c>
      <c r="G722" t="s">
        <v>168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4100680</v>
      </c>
      <c r="N722">
        <v>2537373</v>
      </c>
      <c r="O722">
        <v>2054729</v>
      </c>
      <c r="P722">
        <v>2045951</v>
      </c>
      <c r="Q722">
        <v>2779667</v>
      </c>
      <c r="R722">
        <v>0.37301447599999998</v>
      </c>
      <c r="S722">
        <v>1265341</v>
      </c>
      <c r="T722">
        <v>1221590</v>
      </c>
      <c r="U722">
        <v>546470</v>
      </c>
      <c r="V722">
        <v>3710409</v>
      </c>
      <c r="W722">
        <v>2185384</v>
      </c>
      <c r="X722">
        <v>2262919</v>
      </c>
      <c r="Y722">
        <v>1.3825456490000001</v>
      </c>
      <c r="Z722">
        <v>0.13472004300000001</v>
      </c>
      <c r="AA722">
        <v>1.5523087E-2</v>
      </c>
      <c r="AB722">
        <v>2.0707421E-2</v>
      </c>
      <c r="AC722">
        <v>688099</v>
      </c>
      <c r="AD722">
        <v>391762</v>
      </c>
      <c r="AE722">
        <v>-73301</v>
      </c>
      <c r="AF722">
        <v>324396</v>
      </c>
      <c r="AG722">
        <v>193</v>
      </c>
      <c r="AH722">
        <v>193</v>
      </c>
      <c r="AI722">
        <v>7927501</v>
      </c>
      <c r="AJ722">
        <v>2960615</v>
      </c>
      <c r="AK722">
        <v>1014091</v>
      </c>
      <c r="AL722">
        <v>466672</v>
      </c>
      <c r="AM722">
        <v>0.22159999999999999</v>
      </c>
      <c r="AN722">
        <v>2419944096</v>
      </c>
      <c r="AO722">
        <v>0.15332622800000001</v>
      </c>
      <c r="AP722">
        <v>146</v>
      </c>
      <c r="AQ722">
        <v>0.50107031000000002</v>
      </c>
      <c r="AR722">
        <v>-2.8888539000000001E-2</v>
      </c>
      <c r="AS722">
        <v>3.8747267160000001</v>
      </c>
      <c r="AT722">
        <v>0.22159999999999999</v>
      </c>
      <c r="AU722">
        <v>1.08963956</v>
      </c>
      <c r="AV722">
        <v>4.583347914</v>
      </c>
      <c r="AW722">
        <v>15.226663370000001</v>
      </c>
      <c r="AX722">
        <v>0.127847187</v>
      </c>
      <c r="AY722">
        <v>0.15332622800000001</v>
      </c>
      <c r="AZ722">
        <v>6.2144672999999997E-2</v>
      </c>
      <c r="BA722">
        <v>6.5702514000000004E-2</v>
      </c>
      <c r="BB722">
        <v>0.15673572599999999</v>
      </c>
      <c r="BC722">
        <v>3.9400000000000001E-7</v>
      </c>
      <c r="BD722">
        <v>0.60102515499999998</v>
      </c>
      <c r="BE722">
        <v>0.48143887400000002</v>
      </c>
      <c r="BF722">
        <v>0.127847187</v>
      </c>
      <c r="BG722">
        <v>1.3825456490000001</v>
      </c>
      <c r="BH722">
        <v>3.9400000000000001E-7</v>
      </c>
      <c r="BI722">
        <v>1.4623033350000001</v>
      </c>
      <c r="BJ722">
        <v>0.60102515499999998</v>
      </c>
      <c r="BK722">
        <v>-3.0557193999999999E-2</v>
      </c>
      <c r="BL722">
        <v>0.86127818</v>
      </c>
      <c r="BM722">
        <v>0.20304412099999999</v>
      </c>
      <c r="BN722">
        <v>0.20205506600000001</v>
      </c>
      <c r="BO722">
        <v>-0.17533993</v>
      </c>
      <c r="BP722">
        <v>0.14062957400000001</v>
      </c>
      <c r="BQ722">
        <v>0.14062957400000001</v>
      </c>
      <c r="BR722">
        <v>-3.3830337000000002E-2</v>
      </c>
      <c r="BS722">
        <v>6</v>
      </c>
    </row>
    <row r="723" spans="1:71" hidden="1" x14ac:dyDescent="0.35">
      <c r="A723">
        <v>52852018</v>
      </c>
      <c r="B723">
        <v>80282018</v>
      </c>
      <c r="C723">
        <v>8028</v>
      </c>
      <c r="D723">
        <v>5285</v>
      </c>
      <c r="E723" t="s">
        <v>162</v>
      </c>
      <c r="F723">
        <v>2018</v>
      </c>
      <c r="G723" t="s">
        <v>167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4874371</v>
      </c>
      <c r="N723">
        <v>4100680</v>
      </c>
      <c r="O723">
        <v>2634244</v>
      </c>
      <c r="P723">
        <v>2240127</v>
      </c>
      <c r="Q723">
        <v>3109890</v>
      </c>
      <c r="R723">
        <v>0.31667039699999999</v>
      </c>
      <c r="S723">
        <v>2015209</v>
      </c>
      <c r="T723">
        <v>1650402</v>
      </c>
      <c r="U723">
        <v>826591</v>
      </c>
      <c r="V723">
        <v>5009229</v>
      </c>
      <c r="W723">
        <v>3710409</v>
      </c>
      <c r="X723">
        <v>2185384</v>
      </c>
      <c r="Y723">
        <v>1.0266455809999999</v>
      </c>
      <c r="Z723">
        <v>0.108211565</v>
      </c>
      <c r="AA723">
        <v>1.2983635E-2</v>
      </c>
      <c r="AB723">
        <v>2.0555258999999999E-2</v>
      </c>
      <c r="AC723">
        <v>803234</v>
      </c>
      <c r="AD723">
        <v>490832</v>
      </c>
      <c r="AE723">
        <v>351740</v>
      </c>
      <c r="AF723">
        <v>380818</v>
      </c>
      <c r="AG723">
        <v>150.74</v>
      </c>
      <c r="AH723">
        <v>150.74</v>
      </c>
      <c r="AI723">
        <v>5855220</v>
      </c>
      <c r="AJ723">
        <v>4106126</v>
      </c>
      <c r="AK723">
        <v>1117910</v>
      </c>
      <c r="AL723">
        <v>1014091</v>
      </c>
      <c r="AM723">
        <v>0.3523</v>
      </c>
      <c r="AN723">
        <v>2597082252</v>
      </c>
      <c r="AO723">
        <v>0.192879105</v>
      </c>
      <c r="AP723">
        <v>150</v>
      </c>
      <c r="AQ723">
        <v>0.54042747300000005</v>
      </c>
      <c r="AR723">
        <v>8.5776017999999996E-2</v>
      </c>
      <c r="AS723">
        <v>2.6137893069999998</v>
      </c>
      <c r="AT723">
        <v>0.3523</v>
      </c>
      <c r="AU723">
        <v>0.83614059100000004</v>
      </c>
      <c r="AV723">
        <v>3.689916873</v>
      </c>
      <c r="AW723">
        <v>15.39950163</v>
      </c>
      <c r="AX723">
        <v>9.2867037E-2</v>
      </c>
      <c r="AY723">
        <v>0.192879105</v>
      </c>
      <c r="AZ723">
        <v>7.4927715000000006E-2</v>
      </c>
      <c r="BA723">
        <v>1.7939321000000001E-2</v>
      </c>
      <c r="BB723">
        <v>7.0910189999999996E-3</v>
      </c>
      <c r="BC723">
        <v>2.4400000000000001E-7</v>
      </c>
      <c r="BD723">
        <v>0.31673283499999999</v>
      </c>
      <c r="BE723">
        <v>0.40247032199999999</v>
      </c>
      <c r="BF723">
        <v>9.2867037E-2</v>
      </c>
      <c r="BG723">
        <v>1.0266455809999999</v>
      </c>
      <c r="BH723">
        <v>2.4400000000000001E-7</v>
      </c>
      <c r="BI723">
        <v>1.2215605700000001</v>
      </c>
      <c r="BJ723">
        <v>0.31673283499999999</v>
      </c>
      <c r="BK723">
        <v>0.371895637</v>
      </c>
      <c r="BL723">
        <v>0.90482773599999999</v>
      </c>
      <c r="BM723">
        <v>2.1581264999999999E-2</v>
      </c>
      <c r="BN723">
        <v>3.2886384999999997E-2</v>
      </c>
      <c r="BO723">
        <v>-5.8137221000000003E-2</v>
      </c>
      <c r="BP723">
        <v>7.6039790999999995E-2</v>
      </c>
      <c r="BQ723">
        <v>7.6039790999999995E-2</v>
      </c>
      <c r="BR723">
        <v>-5.4012255000000002E-2</v>
      </c>
      <c r="BS723">
        <v>6</v>
      </c>
    </row>
    <row r="724" spans="1:71" hidden="1" x14ac:dyDescent="0.35">
      <c r="A724">
        <v>52852019</v>
      </c>
      <c r="B724">
        <v>80282019</v>
      </c>
      <c r="C724">
        <v>8028</v>
      </c>
      <c r="D724">
        <v>5285</v>
      </c>
      <c r="E724" t="s">
        <v>162</v>
      </c>
      <c r="F724">
        <v>2019</v>
      </c>
      <c r="G724" t="s">
        <v>166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5055290</v>
      </c>
      <c r="N724">
        <v>4874371</v>
      </c>
      <c r="O724">
        <v>2614990</v>
      </c>
      <c r="P724">
        <v>2440300</v>
      </c>
      <c r="Q724">
        <v>2988115</v>
      </c>
      <c r="R724">
        <v>0.223946599</v>
      </c>
      <c r="S724">
        <v>1906313</v>
      </c>
      <c r="T724">
        <v>1496636</v>
      </c>
      <c r="U724">
        <v>706751</v>
      </c>
      <c r="V724">
        <v>4458146</v>
      </c>
      <c r="W724">
        <v>5009229</v>
      </c>
      <c r="X724">
        <v>3710409</v>
      </c>
      <c r="Y724">
        <v>0.77127202699999997</v>
      </c>
      <c r="Z724">
        <v>9.1051133000000006E-2</v>
      </c>
      <c r="AA724">
        <v>1.4370548E-2</v>
      </c>
      <c r="AB724">
        <v>2.3448311999999999E-2</v>
      </c>
      <c r="AC724">
        <v>715380</v>
      </c>
      <c r="AD724">
        <v>274853</v>
      </c>
      <c r="AE724">
        <v>292830</v>
      </c>
      <c r="AF724">
        <v>218215</v>
      </c>
      <c r="AG724">
        <v>141.29</v>
      </c>
      <c r="AH724">
        <v>141.29</v>
      </c>
      <c r="AI724">
        <v>6106376</v>
      </c>
      <c r="AJ724">
        <v>3749499</v>
      </c>
      <c r="AK724">
        <v>1127877</v>
      </c>
      <c r="AL724">
        <v>1117910</v>
      </c>
      <c r="AM724">
        <v>0.34639999999999999</v>
      </c>
      <c r="AN724">
        <v>2623483315</v>
      </c>
      <c r="AO724">
        <v>0.169932318</v>
      </c>
      <c r="AP724">
        <v>156</v>
      </c>
      <c r="AQ724">
        <v>0.51727794100000002</v>
      </c>
      <c r="AR724">
        <v>6.0075443999999999E-2</v>
      </c>
      <c r="AS724">
        <v>2.502305454</v>
      </c>
      <c r="AT724">
        <v>0.34639999999999999</v>
      </c>
      <c r="AU724">
        <v>0.746734707</v>
      </c>
      <c r="AV724">
        <v>3.369801957</v>
      </c>
      <c r="AW724">
        <v>15.435945780000001</v>
      </c>
      <c r="AX724">
        <v>4.4767827000000003E-2</v>
      </c>
      <c r="AY724">
        <v>0.169932318</v>
      </c>
      <c r="AZ724">
        <v>6.0340993000000002E-2</v>
      </c>
      <c r="BA724">
        <v>-1.5573165E-2</v>
      </c>
      <c r="BB724">
        <v>-1.5307616E-2</v>
      </c>
      <c r="BC724">
        <v>2.05E-7</v>
      </c>
      <c r="BD724">
        <v>-0.113057254</v>
      </c>
      <c r="BE724">
        <v>0.30704187300000002</v>
      </c>
      <c r="BF724">
        <v>4.4767827000000003E-2</v>
      </c>
      <c r="BG724">
        <v>0.77127202699999997</v>
      </c>
      <c r="BH724">
        <v>2.05E-7</v>
      </c>
      <c r="BI724">
        <v>0.91460949499999999</v>
      </c>
      <c r="BJ724">
        <v>-0.113057254</v>
      </c>
      <c r="BK724">
        <v>0.26645899499999998</v>
      </c>
      <c r="BL724">
        <v>1.027666749</v>
      </c>
      <c r="BM724">
        <v>3.6591252999999997E-2</v>
      </c>
      <c r="BN724">
        <v>3.5203014999999997E-2</v>
      </c>
      <c r="BO724">
        <v>-2.3543808999999999E-2</v>
      </c>
      <c r="BP724">
        <v>8.1186075999999996E-2</v>
      </c>
      <c r="BQ724">
        <v>8.1186075999999996E-2</v>
      </c>
      <c r="BR724">
        <v>-7.9604189000000006E-2</v>
      </c>
      <c r="BS724">
        <v>6</v>
      </c>
    </row>
    <row r="725" spans="1:71" hidden="1" x14ac:dyDescent="0.35">
      <c r="A725">
        <v>52852020</v>
      </c>
      <c r="B725">
        <v>80282020</v>
      </c>
      <c r="C725">
        <v>8028</v>
      </c>
      <c r="D725">
        <v>5285</v>
      </c>
      <c r="E725" t="s">
        <v>162</v>
      </c>
      <c r="F725">
        <v>2020</v>
      </c>
      <c r="G725" t="s">
        <v>165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5385782</v>
      </c>
      <c r="N725">
        <v>5055290</v>
      </c>
      <c r="O725">
        <v>3034492</v>
      </c>
      <c r="P725">
        <v>2351290</v>
      </c>
      <c r="Q725">
        <v>3454492</v>
      </c>
      <c r="R725">
        <v>0.26601596599999999</v>
      </c>
      <c r="S725">
        <v>2309779</v>
      </c>
      <c r="T725">
        <v>1469463</v>
      </c>
      <c r="U725">
        <v>1154647</v>
      </c>
      <c r="V725">
        <v>4347192</v>
      </c>
      <c r="W725">
        <v>4458146</v>
      </c>
      <c r="X725">
        <v>5009229</v>
      </c>
      <c r="Y725">
        <v>0.74485697200000001</v>
      </c>
      <c r="Z725">
        <v>7.9214446999999993E-2</v>
      </c>
      <c r="AA725">
        <v>1.1494315999999999E-2</v>
      </c>
      <c r="AB725">
        <v>2.2336947999999999E-2</v>
      </c>
      <c r="AC725">
        <v>769605</v>
      </c>
      <c r="AD725">
        <v>193336</v>
      </c>
      <c r="AE725">
        <v>443736</v>
      </c>
      <c r="AF725">
        <v>129038</v>
      </c>
      <c r="AG725">
        <v>164.73</v>
      </c>
      <c r="AH725">
        <v>164.73</v>
      </c>
      <c r="AI725">
        <v>7131946</v>
      </c>
      <c r="AJ725">
        <v>3721172</v>
      </c>
      <c r="AK725">
        <v>1172173</v>
      </c>
      <c r="AL725">
        <v>1127877</v>
      </c>
      <c r="AM725">
        <v>0.32129999999999997</v>
      </c>
      <c r="AN725">
        <v>3698766247</v>
      </c>
      <c r="AO725">
        <v>0.117530866</v>
      </c>
      <c r="AP725">
        <v>162</v>
      </c>
      <c r="AQ725">
        <v>0.56342644399999997</v>
      </c>
      <c r="AR725">
        <v>8.7776567E-2</v>
      </c>
      <c r="AS725">
        <v>3.0332056019999998</v>
      </c>
      <c r="AT725">
        <v>0.32129999999999997</v>
      </c>
      <c r="AU725">
        <v>0.69361441199999996</v>
      </c>
      <c r="AV725">
        <v>3.3055437560000001</v>
      </c>
      <c r="AW725">
        <v>15.49927308</v>
      </c>
      <c r="AX725">
        <v>2.5525341E-2</v>
      </c>
      <c r="AY725">
        <v>0.117530866</v>
      </c>
      <c r="AZ725">
        <v>7.6322205000000004E-2</v>
      </c>
      <c r="BA725">
        <v>-5.0796863999999997E-2</v>
      </c>
      <c r="BB725">
        <v>-6.2251226E-2</v>
      </c>
      <c r="BC725">
        <v>1.98E-7</v>
      </c>
      <c r="BD725">
        <v>-2.1948097999999999E-2</v>
      </c>
      <c r="BE725">
        <v>0.29067828000000001</v>
      </c>
      <c r="BF725">
        <v>2.5525341E-2</v>
      </c>
      <c r="BG725">
        <v>0.74485697200000001</v>
      </c>
      <c r="BH725">
        <v>1.98E-7</v>
      </c>
      <c r="BI725">
        <v>0.85992930199999995</v>
      </c>
      <c r="BJ725">
        <v>-2.1948097999999999E-2</v>
      </c>
      <c r="BK725">
        <v>-0.109011155</v>
      </c>
      <c r="BL725">
        <v>0.88187740000000003</v>
      </c>
      <c r="BM725">
        <v>-4.9510140000000001E-3</v>
      </c>
      <c r="BN725">
        <v>7.8203330000000005E-3</v>
      </c>
      <c r="BO725">
        <v>-6.0170013000000001E-2</v>
      </c>
      <c r="BP725">
        <v>0.10508337800000001</v>
      </c>
      <c r="BQ725">
        <v>0.10508337800000001</v>
      </c>
      <c r="BR725">
        <v>-9.0307836000000002E-2</v>
      </c>
      <c r="BS725">
        <v>6</v>
      </c>
    </row>
    <row r="726" spans="1:71" hidden="1" x14ac:dyDescent="0.35">
      <c r="A726">
        <v>52852021</v>
      </c>
      <c r="B726">
        <v>80282021</v>
      </c>
      <c r="C726">
        <v>8028</v>
      </c>
      <c r="D726">
        <v>5285</v>
      </c>
      <c r="E726" t="s">
        <v>162</v>
      </c>
      <c r="F726">
        <v>2021</v>
      </c>
      <c r="G726" t="s">
        <v>164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5606137</v>
      </c>
      <c r="N726">
        <v>5385782</v>
      </c>
      <c r="O726">
        <v>2529199</v>
      </c>
      <c r="P726">
        <v>3076938</v>
      </c>
      <c r="Q726">
        <v>3711696</v>
      </c>
      <c r="R726">
        <v>0.167218175</v>
      </c>
      <c r="S726">
        <v>1657954</v>
      </c>
      <c r="T726">
        <v>1481822</v>
      </c>
      <c r="U726">
        <v>842583</v>
      </c>
      <c r="V726">
        <v>6331893</v>
      </c>
      <c r="W726">
        <v>4347192</v>
      </c>
      <c r="X726">
        <v>4458146</v>
      </c>
      <c r="Y726">
        <v>1.0200966170000001</v>
      </c>
      <c r="Z726">
        <v>9.3479461E-2</v>
      </c>
      <c r="AA726">
        <v>1.8580540999999999E-2</v>
      </c>
      <c r="AB726">
        <v>1.6592510000000001E-2</v>
      </c>
      <c r="AC726">
        <v>1142668</v>
      </c>
      <c r="AD726">
        <v>628393</v>
      </c>
      <c r="AE726">
        <v>297736</v>
      </c>
      <c r="AF726">
        <v>468655</v>
      </c>
      <c r="AG726">
        <v>168.51</v>
      </c>
      <c r="AH726">
        <v>168.51</v>
      </c>
      <c r="AI726">
        <v>11020320</v>
      </c>
      <c r="AJ726">
        <v>5212202</v>
      </c>
      <c r="AK726">
        <v>1453989</v>
      </c>
      <c r="AL726">
        <v>1172173</v>
      </c>
      <c r="AM726">
        <v>0.34820000000000001</v>
      </c>
      <c r="AN726">
        <v>4713101120</v>
      </c>
      <c r="AO726">
        <v>0.13434663999999999</v>
      </c>
      <c r="AP726">
        <v>170</v>
      </c>
      <c r="AQ726">
        <v>0.45114826800000002</v>
      </c>
      <c r="AR726">
        <v>5.5281851E-2</v>
      </c>
      <c r="AS726">
        <v>3.5815866289999998</v>
      </c>
      <c r="AT726">
        <v>0.34820000000000001</v>
      </c>
      <c r="AU726">
        <v>0.72270080699999995</v>
      </c>
      <c r="AV726">
        <v>5.1935443870000002</v>
      </c>
      <c r="AW726">
        <v>15.53937245</v>
      </c>
      <c r="AX726">
        <v>8.7017075999999999E-2</v>
      </c>
      <c r="AY726">
        <v>0.13434663999999999</v>
      </c>
      <c r="AZ726">
        <v>0.132367761</v>
      </c>
      <c r="BA726">
        <v>-4.5350685000000002E-2</v>
      </c>
      <c r="BB726">
        <v>3.1735223999999999E-2</v>
      </c>
      <c r="BC726">
        <v>1.86E-7</v>
      </c>
      <c r="BD726">
        <v>0.36850748900000002</v>
      </c>
      <c r="BE726">
        <v>0.27513590399999999</v>
      </c>
      <c r="BF726">
        <v>8.7017075999999999E-2</v>
      </c>
      <c r="BG726">
        <v>1.0200966170000001</v>
      </c>
      <c r="BH726">
        <v>1.86E-7</v>
      </c>
      <c r="BI726">
        <v>1.175668269</v>
      </c>
      <c r="BJ726">
        <v>0.36850748900000002</v>
      </c>
      <c r="BK726">
        <v>-2.0601279E-2</v>
      </c>
      <c r="BL726">
        <v>0.80716078000000002</v>
      </c>
      <c r="BM726">
        <v>7.5681872999999997E-2</v>
      </c>
      <c r="BN726">
        <v>6.4843699000000005E-2</v>
      </c>
      <c r="BO726">
        <v>-0.210387091</v>
      </c>
      <c r="BP726">
        <v>0.26335441399999998</v>
      </c>
      <c r="BQ726">
        <v>0.26335441399999998</v>
      </c>
      <c r="BR726">
        <v>-9.2049102999999993E-2</v>
      </c>
      <c r="BS726">
        <v>6</v>
      </c>
    </row>
    <row r="727" spans="1:71" hidden="1" x14ac:dyDescent="0.35">
      <c r="A727">
        <v>52852022</v>
      </c>
      <c r="B727">
        <v>80282022</v>
      </c>
      <c r="C727">
        <v>8028</v>
      </c>
      <c r="D727">
        <v>5285</v>
      </c>
      <c r="E727" t="s">
        <v>162</v>
      </c>
      <c r="F727">
        <v>2022</v>
      </c>
      <c r="G727" t="s">
        <v>163</v>
      </c>
      <c r="H727">
        <v>0</v>
      </c>
      <c r="I727">
        <v>0</v>
      </c>
      <c r="J727">
        <v>0</v>
      </c>
      <c r="K727">
        <v>1</v>
      </c>
      <c r="L727">
        <v>1</v>
      </c>
      <c r="M727">
        <v>5531806</v>
      </c>
      <c r="N727">
        <v>5606137</v>
      </c>
      <c r="O727">
        <v>2415908</v>
      </c>
      <c r="P727">
        <v>3115898</v>
      </c>
      <c r="Q727">
        <v>3670926</v>
      </c>
      <c r="R727">
        <v>0.18074549300000001</v>
      </c>
      <c r="S727">
        <v>1679300</v>
      </c>
      <c r="T727">
        <v>1469823</v>
      </c>
      <c r="U727">
        <v>859969</v>
      </c>
      <c r="V727">
        <v>6274400</v>
      </c>
      <c r="W727">
        <v>6331893</v>
      </c>
      <c r="X727">
        <v>4347192</v>
      </c>
      <c r="Y727">
        <v>0.99293988</v>
      </c>
      <c r="Z727">
        <v>9.0736277000000004E-2</v>
      </c>
      <c r="AA727">
        <v>1.7272408999999999E-2</v>
      </c>
      <c r="AB727">
        <v>1.7846008999999999E-2</v>
      </c>
      <c r="AC727">
        <v>1356596</v>
      </c>
      <c r="AD727">
        <v>558108</v>
      </c>
      <c r="AE727">
        <v>571272</v>
      </c>
      <c r="AF727">
        <v>416726</v>
      </c>
      <c r="AG727">
        <v>132.26</v>
      </c>
      <c r="AH727">
        <v>132.26</v>
      </c>
      <c r="AI727">
        <v>6142808</v>
      </c>
      <c r="AJ727">
        <v>5323266</v>
      </c>
      <c r="AK727">
        <v>1697280</v>
      </c>
      <c r="AL727">
        <v>1453989</v>
      </c>
      <c r="AM727">
        <v>0.3755</v>
      </c>
      <c r="AN727">
        <v>5563297678</v>
      </c>
      <c r="AO727">
        <v>0.11278202900000001</v>
      </c>
      <c r="AP727">
        <v>172</v>
      </c>
      <c r="AQ727">
        <v>0.436730428</v>
      </c>
      <c r="AR727">
        <v>0.10190118400000001</v>
      </c>
      <c r="AS727">
        <v>1.971440657</v>
      </c>
      <c r="AT727">
        <v>0.3755</v>
      </c>
      <c r="AU727">
        <v>0.70195020200000002</v>
      </c>
      <c r="AV727">
        <v>4.132424211</v>
      </c>
      <c r="AW727">
        <v>15.526024899999999</v>
      </c>
      <c r="AX727">
        <v>7.4333894999999997E-2</v>
      </c>
      <c r="AY727">
        <v>0.11278202900000001</v>
      </c>
      <c r="AZ727">
        <v>0.102511119</v>
      </c>
      <c r="BA727">
        <v>-2.8177224000000001E-2</v>
      </c>
      <c r="BB727">
        <v>-2.7567288999999998E-2</v>
      </c>
      <c r="BC727">
        <v>1.7800000000000001E-7</v>
      </c>
      <c r="BD727">
        <v>-1.0255368000000001E-2</v>
      </c>
      <c r="BE727">
        <v>0.26218107000000002</v>
      </c>
      <c r="BF727">
        <v>7.4333894999999997E-2</v>
      </c>
      <c r="BG727">
        <v>0.99293988</v>
      </c>
      <c r="BH727">
        <v>1.7800000000000001E-7</v>
      </c>
      <c r="BI727">
        <v>1.1192020460000001</v>
      </c>
      <c r="BJ727">
        <v>-1.0255368000000001E-2</v>
      </c>
      <c r="BK727">
        <v>0.35402292200000002</v>
      </c>
      <c r="BL727">
        <v>1.129457414</v>
      </c>
      <c r="BM727">
        <v>-7.6808070000000004E-3</v>
      </c>
      <c r="BN727">
        <v>2.32797E-3</v>
      </c>
      <c r="BO727">
        <v>-5.7713827000000002E-2</v>
      </c>
      <c r="BP727">
        <v>0.199061032</v>
      </c>
      <c r="BQ727">
        <v>0.199061032</v>
      </c>
      <c r="BR727">
        <v>-9.2958003999999997E-2</v>
      </c>
      <c r="BS727">
        <v>6</v>
      </c>
    </row>
    <row r="728" spans="1:71" hidden="1" x14ac:dyDescent="0.35">
      <c r="A728">
        <v>53012017</v>
      </c>
      <c r="B728">
        <v>57032017</v>
      </c>
      <c r="C728">
        <v>5703</v>
      </c>
      <c r="D728">
        <v>5301</v>
      </c>
      <c r="E728" t="s">
        <v>155</v>
      </c>
      <c r="F728">
        <v>2017</v>
      </c>
      <c r="G728" t="s">
        <v>161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1893928</v>
      </c>
      <c r="N728">
        <v>1858462</v>
      </c>
      <c r="O728">
        <v>463029</v>
      </c>
      <c r="P728">
        <v>1430899</v>
      </c>
      <c r="Q728">
        <v>1048698</v>
      </c>
      <c r="R728">
        <v>0.22813802799999999</v>
      </c>
      <c r="S728">
        <v>347883</v>
      </c>
      <c r="T728">
        <v>782938</v>
      </c>
      <c r="U728">
        <v>48550</v>
      </c>
      <c r="V728">
        <v>623701</v>
      </c>
      <c r="W728">
        <v>1487537</v>
      </c>
      <c r="X728">
        <v>2348269</v>
      </c>
      <c r="Y728">
        <v>0.16030513399999999</v>
      </c>
      <c r="Z728">
        <v>0.21899021900000001</v>
      </c>
      <c r="AA728">
        <v>0</v>
      </c>
      <c r="AB728">
        <v>0.50362593600000005</v>
      </c>
      <c r="AC728">
        <v>-307597</v>
      </c>
      <c r="AD728">
        <v>-283425</v>
      </c>
      <c r="AE728">
        <v>-113619</v>
      </c>
      <c r="AF728">
        <v>-295706</v>
      </c>
      <c r="AG728">
        <v>564.08000000000004</v>
      </c>
      <c r="AH728">
        <v>564.08000000000004</v>
      </c>
      <c r="AI728">
        <v>5725963</v>
      </c>
      <c r="AJ728">
        <v>378961</v>
      </c>
      <c r="AK728">
        <v>678011</v>
      </c>
      <c r="AL728">
        <v>759051</v>
      </c>
      <c r="AM728">
        <v>0.26419999999999999</v>
      </c>
      <c r="AN728">
        <v>137781230</v>
      </c>
      <c r="AO728">
        <v>0.45267486699999998</v>
      </c>
      <c r="AP728">
        <v>39</v>
      </c>
      <c r="AQ728">
        <v>0.24448078300000001</v>
      </c>
      <c r="AR728">
        <v>-6.1136035999999998E-2</v>
      </c>
      <c r="AS728">
        <v>4.0016542050000004</v>
      </c>
      <c r="AT728">
        <v>0.26419999999999999</v>
      </c>
      <c r="AU728">
        <v>0.93100208699999998</v>
      </c>
      <c r="AV728">
        <v>7.6923449430000002</v>
      </c>
      <c r="AW728">
        <v>14.45416354</v>
      </c>
      <c r="AX728">
        <v>-0.15911328799999999</v>
      </c>
      <c r="AY728">
        <v>0.45267486699999998</v>
      </c>
      <c r="AZ728">
        <v>3.2846905000000003E-2</v>
      </c>
      <c r="BA728">
        <v>-0.191960194</v>
      </c>
      <c r="BB728">
        <v>-9.7977252000000001E-2</v>
      </c>
      <c r="BC728">
        <v>5.3799999999999997E-7</v>
      </c>
      <c r="BD728">
        <v>-0.46481230200000001</v>
      </c>
      <c r="BE728">
        <v>0.42128275999999998</v>
      </c>
      <c r="BF728">
        <v>-0.15911328799999999</v>
      </c>
      <c r="BG728">
        <v>0.16030513399999999</v>
      </c>
      <c r="BH728">
        <v>5.3799999999999997E-7</v>
      </c>
      <c r="BI728">
        <v>0.33560062000000002</v>
      </c>
      <c r="BJ728">
        <v>-0.46481230200000001</v>
      </c>
      <c r="BK728">
        <v>-0.463142104</v>
      </c>
      <c r="BL728">
        <v>0.80041292200000003</v>
      </c>
      <c r="BM728">
        <v>-6.3259659999999997E-3</v>
      </c>
      <c r="BN728">
        <v>2.9607573000000002E-2</v>
      </c>
      <c r="BO728">
        <v>-0.11515425899999999</v>
      </c>
      <c r="BP728">
        <v>1.1652572999999999E-2</v>
      </c>
      <c r="BQ728">
        <v>1.1370231999999999E-2</v>
      </c>
      <c r="BR728">
        <v>-4.1701228E-2</v>
      </c>
      <c r="BS728">
        <v>6</v>
      </c>
    </row>
    <row r="729" spans="1:71" hidden="1" x14ac:dyDescent="0.35">
      <c r="A729">
        <v>53012018</v>
      </c>
      <c r="B729">
        <v>57032018</v>
      </c>
      <c r="C729">
        <v>5703</v>
      </c>
      <c r="D729">
        <v>5301</v>
      </c>
      <c r="E729" t="s">
        <v>155</v>
      </c>
      <c r="F729">
        <v>2018</v>
      </c>
      <c r="G729" t="s">
        <v>160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1915614</v>
      </c>
      <c r="N729">
        <v>1893928</v>
      </c>
      <c r="O729">
        <v>517907</v>
      </c>
      <c r="P729">
        <v>1397707</v>
      </c>
      <c r="Q729">
        <v>1028540</v>
      </c>
      <c r="R729">
        <v>0.25750647100000001</v>
      </c>
      <c r="S729">
        <v>340245</v>
      </c>
      <c r="T729">
        <v>762677</v>
      </c>
      <c r="U729">
        <v>26955</v>
      </c>
      <c r="V729">
        <v>1339025</v>
      </c>
      <c r="W729">
        <v>623701</v>
      </c>
      <c r="X729">
        <v>1487537</v>
      </c>
      <c r="Y729">
        <v>0.31571897100000001</v>
      </c>
      <c r="Z729">
        <v>0.36453708899999998</v>
      </c>
      <c r="AA729">
        <v>0</v>
      </c>
      <c r="AB729">
        <v>0.36938369300000001</v>
      </c>
      <c r="AC729">
        <v>-340763</v>
      </c>
      <c r="AD729">
        <v>-21198</v>
      </c>
      <c r="AE729">
        <v>80791</v>
      </c>
      <c r="AF729">
        <v>-30940</v>
      </c>
      <c r="AG729">
        <v>689.99</v>
      </c>
      <c r="AH729">
        <v>689.99</v>
      </c>
      <c r="AI729">
        <v>2938868</v>
      </c>
      <c r="AJ729">
        <v>690939</v>
      </c>
      <c r="AK729">
        <v>585021</v>
      </c>
      <c r="AL729">
        <v>678011</v>
      </c>
      <c r="AM729">
        <v>0.29559999999999997</v>
      </c>
      <c r="AN729">
        <v>143235575</v>
      </c>
      <c r="AO729">
        <v>0.93484108300000002</v>
      </c>
      <c r="AP729">
        <v>39</v>
      </c>
      <c r="AQ729">
        <v>0.27036083500000002</v>
      </c>
      <c r="AR729">
        <v>4.2657905000000003E-2</v>
      </c>
      <c r="AS729">
        <v>2.1026352450000001</v>
      </c>
      <c r="AT729">
        <v>0.29559999999999997</v>
      </c>
      <c r="AU729">
        <v>0.90341185099999999</v>
      </c>
      <c r="AV729">
        <v>4.4624608979999998</v>
      </c>
      <c r="AW729">
        <v>14.465548760000001</v>
      </c>
      <c r="AX729">
        <v>-1.6336417999999998E-2</v>
      </c>
      <c r="AY729">
        <v>0.93484108300000002</v>
      </c>
      <c r="AZ729">
        <v>2.7493935000000001E-2</v>
      </c>
      <c r="BA729">
        <v>-4.3830353000000002E-2</v>
      </c>
      <c r="BB729">
        <v>-5.8994323000000001E-2</v>
      </c>
      <c r="BC729">
        <v>5.2799999999999996E-7</v>
      </c>
      <c r="BD729">
        <v>0.37769334399999999</v>
      </c>
      <c r="BE729">
        <v>0.40269587899999998</v>
      </c>
      <c r="BF729">
        <v>-1.6336417999999998E-2</v>
      </c>
      <c r="BG729">
        <v>0.31571897100000001</v>
      </c>
      <c r="BH729">
        <v>5.2799999999999996E-7</v>
      </c>
      <c r="BI729">
        <v>0.70700945299999995</v>
      </c>
      <c r="BJ729">
        <v>0.37769334399999999</v>
      </c>
      <c r="BK729">
        <v>-0.45610815199999999</v>
      </c>
      <c r="BL729">
        <v>0.32931610900000002</v>
      </c>
      <c r="BM729">
        <v>3.4927199999999999E-3</v>
      </c>
      <c r="BN729">
        <v>1.1971402000000001E-2</v>
      </c>
      <c r="BO729">
        <v>-0.12784662799999999</v>
      </c>
      <c r="BP729">
        <v>2.5940181999999999E-2</v>
      </c>
      <c r="BQ729">
        <v>2.5798497E-2</v>
      </c>
      <c r="BR729">
        <v>0.161076777</v>
      </c>
      <c r="BS729">
        <v>6</v>
      </c>
    </row>
    <row r="730" spans="1:71" hidden="1" x14ac:dyDescent="0.35">
      <c r="A730">
        <v>53012019</v>
      </c>
      <c r="B730">
        <v>57032019</v>
      </c>
      <c r="C730">
        <v>5703</v>
      </c>
      <c r="D730">
        <v>5301</v>
      </c>
      <c r="E730" t="s">
        <v>155</v>
      </c>
      <c r="F730">
        <v>2019</v>
      </c>
      <c r="G730" t="s">
        <v>159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1605036</v>
      </c>
      <c r="N730">
        <v>1915614</v>
      </c>
      <c r="O730">
        <v>646176</v>
      </c>
      <c r="P730">
        <v>958860</v>
      </c>
      <c r="Q730">
        <v>779656</v>
      </c>
      <c r="R730">
        <v>0.38431412100000001</v>
      </c>
      <c r="S730">
        <v>488684</v>
      </c>
      <c r="T730">
        <v>690729</v>
      </c>
      <c r="U730">
        <v>25793</v>
      </c>
      <c r="V730">
        <v>1589541</v>
      </c>
      <c r="W730">
        <v>1339025</v>
      </c>
      <c r="X730">
        <v>623701</v>
      </c>
      <c r="Y730">
        <v>0.39199128799999999</v>
      </c>
      <c r="Z730">
        <v>0.66023269799999995</v>
      </c>
      <c r="AA730">
        <v>0</v>
      </c>
      <c r="AB730">
        <v>0.551456049</v>
      </c>
      <c r="AC730">
        <v>-771947</v>
      </c>
      <c r="AD730">
        <v>-419661</v>
      </c>
      <c r="AE730">
        <v>-112889</v>
      </c>
      <c r="AF730">
        <v>-437227</v>
      </c>
      <c r="AG730">
        <v>335.04</v>
      </c>
      <c r="AH730">
        <v>335.04</v>
      </c>
      <c r="AI730">
        <v>1883359</v>
      </c>
      <c r="AJ730">
        <v>695412</v>
      </c>
      <c r="AK730">
        <v>640513</v>
      </c>
      <c r="AL730">
        <v>585021</v>
      </c>
      <c r="AM730">
        <v>0.36909999999999998</v>
      </c>
      <c r="AN730">
        <v>145270788</v>
      </c>
      <c r="AO730">
        <v>1.094191766</v>
      </c>
      <c r="AP730">
        <v>40</v>
      </c>
      <c r="AQ730">
        <v>0.40259283899999998</v>
      </c>
      <c r="AR730">
        <v>-5.8930974999999997E-2</v>
      </c>
      <c r="AS730">
        <v>1.9641647369999999</v>
      </c>
      <c r="AT730">
        <v>0.36909999999999998</v>
      </c>
      <c r="AU730">
        <v>0.74219075499999998</v>
      </c>
      <c r="AV730">
        <v>1.785857078</v>
      </c>
      <c r="AW730">
        <v>14.28865674</v>
      </c>
      <c r="AX730">
        <v>-0.22824379</v>
      </c>
      <c r="AY730">
        <v>1.094191766</v>
      </c>
      <c r="AZ730">
        <v>1.7806761000000001E-2</v>
      </c>
      <c r="BA730">
        <v>-0.24605055100000001</v>
      </c>
      <c r="BB730">
        <v>-0.169312816</v>
      </c>
      <c r="BC730">
        <v>5.2200000000000004E-7</v>
      </c>
      <c r="BD730">
        <v>0.13077582400000001</v>
      </c>
      <c r="BE730">
        <v>0.36057838399999997</v>
      </c>
      <c r="BF730">
        <v>-0.22824379</v>
      </c>
      <c r="BG730">
        <v>0.39199128799999999</v>
      </c>
      <c r="BH730">
        <v>5.2200000000000004E-7</v>
      </c>
      <c r="BI730">
        <v>0.82978147000000002</v>
      </c>
      <c r="BJ730">
        <v>0.13077582400000001</v>
      </c>
      <c r="BK730">
        <v>0.37341760899999998</v>
      </c>
      <c r="BL730">
        <v>0.69900564499999995</v>
      </c>
      <c r="BM730">
        <v>-3.6129335999999998E-2</v>
      </c>
      <c r="BN730">
        <v>-5.7800463000000003E-2</v>
      </c>
      <c r="BO730">
        <v>-0.23878348999999999</v>
      </c>
      <c r="BP730">
        <v>-7.1430541E-2</v>
      </c>
      <c r="BQ730">
        <v>-7.1628173000000003E-2</v>
      </c>
      <c r="BR730">
        <v>0.40447128599999999</v>
      </c>
      <c r="BS730">
        <v>6</v>
      </c>
    </row>
    <row r="731" spans="1:71" hidden="1" x14ac:dyDescent="0.35">
      <c r="A731">
        <v>53012020</v>
      </c>
      <c r="B731">
        <v>57032020</v>
      </c>
      <c r="C731">
        <v>5703</v>
      </c>
      <c r="D731">
        <v>5301</v>
      </c>
      <c r="E731" t="s">
        <v>155</v>
      </c>
      <c r="F731">
        <v>2020</v>
      </c>
      <c r="G731" t="s">
        <v>158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1410148</v>
      </c>
      <c r="N731">
        <v>1605036</v>
      </c>
      <c r="O731">
        <v>652462</v>
      </c>
      <c r="P731">
        <v>757686</v>
      </c>
      <c r="Q731">
        <v>1165644</v>
      </c>
      <c r="R731">
        <v>0.41042145899999999</v>
      </c>
      <c r="S731">
        <v>555157</v>
      </c>
      <c r="T731">
        <v>178987</v>
      </c>
      <c r="U731">
        <v>11226</v>
      </c>
      <c r="V731">
        <v>132754</v>
      </c>
      <c r="W731">
        <v>1589541</v>
      </c>
      <c r="X731">
        <v>1339025</v>
      </c>
      <c r="Y731">
        <v>5.4598775000000002E-2</v>
      </c>
      <c r="Z731">
        <v>0.20159423200000001</v>
      </c>
      <c r="AA731">
        <v>0</v>
      </c>
      <c r="AB731">
        <v>0.51901260999999999</v>
      </c>
      <c r="AC731">
        <v>-708463</v>
      </c>
      <c r="AD731">
        <v>-318245</v>
      </c>
      <c r="AE731">
        <v>-142142</v>
      </c>
      <c r="AF731">
        <v>-335251</v>
      </c>
      <c r="AG731">
        <v>309.88</v>
      </c>
      <c r="AH731">
        <v>309.88</v>
      </c>
      <c r="AI731">
        <v>1071658</v>
      </c>
      <c r="AJ731">
        <v>107269</v>
      </c>
      <c r="AK731">
        <v>620877</v>
      </c>
      <c r="AL731">
        <v>640513</v>
      </c>
      <c r="AM731">
        <v>0.34989999999999999</v>
      </c>
      <c r="AN731">
        <v>100587292</v>
      </c>
      <c r="AO731">
        <v>0.13197889800000001</v>
      </c>
      <c r="AP731">
        <v>43</v>
      </c>
      <c r="AQ731">
        <v>0.46269044100000001</v>
      </c>
      <c r="AR731">
        <v>-8.8560006999999996E-2</v>
      </c>
      <c r="AS731">
        <v>1.4143827390000001</v>
      </c>
      <c r="AT731">
        <v>0.34989999999999999</v>
      </c>
      <c r="AU731">
        <v>0.81095813400000005</v>
      </c>
      <c r="AV731">
        <v>0.62344974500000006</v>
      </c>
      <c r="AW731">
        <v>14.15920522</v>
      </c>
      <c r="AX731">
        <v>-0.20887444299999999</v>
      </c>
      <c r="AY731">
        <v>0.13197889800000001</v>
      </c>
      <c r="AZ731">
        <v>3.498653E-3</v>
      </c>
      <c r="BA731">
        <v>-0.21237309600000001</v>
      </c>
      <c r="BB731">
        <v>-0.120314435</v>
      </c>
      <c r="BC731">
        <v>6.2300000000000001E-7</v>
      </c>
      <c r="BD731">
        <v>-0.90763509399999998</v>
      </c>
      <c r="BE731">
        <v>0.111515879</v>
      </c>
      <c r="BF731">
        <v>-0.20887444299999999</v>
      </c>
      <c r="BG731">
        <v>5.4598775000000002E-2</v>
      </c>
      <c r="BH731">
        <v>6.2300000000000001E-7</v>
      </c>
      <c r="BI731">
        <v>8.2710916999999995E-2</v>
      </c>
      <c r="BJ731">
        <v>-0.90763509399999998</v>
      </c>
      <c r="BK731">
        <v>0.15608123400000001</v>
      </c>
      <c r="BL731">
        <v>0.99034601099999997</v>
      </c>
      <c r="BM731">
        <v>-7.3512617000000002E-2</v>
      </c>
      <c r="BN731">
        <v>-6.9068521999999993E-2</v>
      </c>
      <c r="BO731">
        <v>-1.7243906E-2</v>
      </c>
      <c r="BP731">
        <v>-6.9918353000000003E-2</v>
      </c>
      <c r="BQ731">
        <v>-7.0123325E-2</v>
      </c>
      <c r="BR731">
        <v>-7.79585E-3</v>
      </c>
      <c r="BS731">
        <v>6</v>
      </c>
    </row>
    <row r="732" spans="1:71" hidden="1" x14ac:dyDescent="0.35">
      <c r="A732">
        <v>53012021</v>
      </c>
      <c r="B732">
        <v>57032021</v>
      </c>
      <c r="C732">
        <v>5703</v>
      </c>
      <c r="D732">
        <v>5301</v>
      </c>
      <c r="E732" t="s">
        <v>155</v>
      </c>
      <c r="F732">
        <v>2021</v>
      </c>
      <c r="G732" t="s">
        <v>157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729915</v>
      </c>
      <c r="N732">
        <v>1410148</v>
      </c>
      <c r="O732">
        <v>181144</v>
      </c>
      <c r="P732">
        <v>548771</v>
      </c>
      <c r="Q732">
        <v>646003</v>
      </c>
      <c r="R732">
        <v>0.156479864</v>
      </c>
      <c r="S732">
        <v>103318</v>
      </c>
      <c r="T732">
        <v>25583</v>
      </c>
      <c r="U732">
        <v>12227</v>
      </c>
      <c r="V732">
        <v>71392</v>
      </c>
      <c r="W732">
        <v>132754</v>
      </c>
      <c r="X732">
        <v>1589541</v>
      </c>
      <c r="Y732">
        <v>3.3217789999999997E-2</v>
      </c>
      <c r="Z732">
        <v>0.11164218200000001</v>
      </c>
      <c r="AA732">
        <v>0</v>
      </c>
      <c r="AB732">
        <v>0.61992940399999996</v>
      </c>
      <c r="AC732">
        <v>-926768</v>
      </c>
      <c r="AD732">
        <v>-208899</v>
      </c>
      <c r="AE732">
        <v>-74422</v>
      </c>
      <c r="AF732">
        <v>-221803</v>
      </c>
      <c r="AG732">
        <v>2092.31</v>
      </c>
      <c r="AH732">
        <v>2092.31</v>
      </c>
      <c r="AI732">
        <v>889738</v>
      </c>
      <c r="AJ732">
        <v>56262</v>
      </c>
      <c r="AK732">
        <v>611457</v>
      </c>
      <c r="AL732">
        <v>620877</v>
      </c>
      <c r="AM732">
        <v>0.34889999999999999</v>
      </c>
      <c r="AN732">
        <v>90809938</v>
      </c>
      <c r="AO732">
        <v>7.8616945999999993E-2</v>
      </c>
      <c r="AP732">
        <v>44</v>
      </c>
      <c r="AQ732">
        <v>0.24817136200000001</v>
      </c>
      <c r="AR732">
        <v>-5.2776020999999999E-2</v>
      </c>
      <c r="AS732">
        <v>1.6213283869999999</v>
      </c>
      <c r="AT732">
        <v>0.34889999999999999</v>
      </c>
      <c r="AU732">
        <v>0.45375520899999999</v>
      </c>
      <c r="AV732">
        <v>1.3848997240000001</v>
      </c>
      <c r="AW732">
        <v>13.500683370000001</v>
      </c>
      <c r="AX732">
        <v>-0.15729058200000001</v>
      </c>
      <c r="AY732">
        <v>7.8616945999999993E-2</v>
      </c>
      <c r="AZ732">
        <v>-1.3794410999999999E-2</v>
      </c>
      <c r="BA732">
        <v>-0.14349617100000001</v>
      </c>
      <c r="BB732">
        <v>-0.10451456200000001</v>
      </c>
      <c r="BC732">
        <v>7.0900000000000001E-7</v>
      </c>
      <c r="BD732">
        <v>-4.3514580999999997E-2</v>
      </c>
      <c r="BE732">
        <v>1.8142067000000001E-2</v>
      </c>
      <c r="BF732">
        <v>-0.15729058200000001</v>
      </c>
      <c r="BG732">
        <v>3.3217789999999997E-2</v>
      </c>
      <c r="BH732">
        <v>7.0900000000000001E-7</v>
      </c>
      <c r="BI732">
        <v>5.0627310000000002E-2</v>
      </c>
      <c r="BJ732">
        <v>-4.3514580999999997E-2</v>
      </c>
      <c r="BK732">
        <v>-1.033073833</v>
      </c>
      <c r="BL732">
        <v>9.4141891000000005E-2</v>
      </c>
      <c r="BM732">
        <v>-3.2595080999999998E-2</v>
      </c>
      <c r="BN732">
        <v>1.7164248E-2</v>
      </c>
      <c r="BO732">
        <v>-3.6118906999999999E-2</v>
      </c>
      <c r="BP732">
        <v>-6.2998129999999996E-3</v>
      </c>
      <c r="BQ732">
        <v>-6.6146829999999997E-3</v>
      </c>
      <c r="BR732">
        <v>3.1857271999999999E-2</v>
      </c>
      <c r="BS732">
        <v>6</v>
      </c>
    </row>
    <row r="733" spans="1:71" hidden="1" x14ac:dyDescent="0.35">
      <c r="A733">
        <v>53012022</v>
      </c>
      <c r="B733">
        <v>57032022</v>
      </c>
      <c r="C733">
        <v>5703</v>
      </c>
      <c r="D733">
        <v>5301</v>
      </c>
      <c r="E733" t="s">
        <v>155</v>
      </c>
      <c r="F733">
        <v>2022</v>
      </c>
      <c r="G733" t="s">
        <v>156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901910</v>
      </c>
      <c r="N733">
        <v>729915</v>
      </c>
      <c r="O733">
        <v>189257</v>
      </c>
      <c r="P733">
        <v>712653</v>
      </c>
      <c r="Q733">
        <v>789989</v>
      </c>
      <c r="R733">
        <v>0.104592476</v>
      </c>
      <c r="S733">
        <v>91197</v>
      </c>
      <c r="T733">
        <v>6586</v>
      </c>
      <c r="U733">
        <v>98060</v>
      </c>
      <c r="V733">
        <v>54342</v>
      </c>
      <c r="W733">
        <v>71392</v>
      </c>
      <c r="X733">
        <v>132754</v>
      </c>
      <c r="Y733">
        <v>0.14494564400000001</v>
      </c>
      <c r="Z733">
        <v>0.10926614699999999</v>
      </c>
      <c r="AA733">
        <v>0</v>
      </c>
      <c r="AB733">
        <v>0.28791726499999998</v>
      </c>
      <c r="AC733">
        <v>-623022</v>
      </c>
      <c r="AD733">
        <v>-63694</v>
      </c>
      <c r="AE733">
        <v>-92239</v>
      </c>
      <c r="AF733">
        <v>-68111</v>
      </c>
      <c r="AG733">
        <v>3943.94</v>
      </c>
      <c r="AH733">
        <v>3943.94</v>
      </c>
      <c r="AI733">
        <v>1506982</v>
      </c>
      <c r="AJ733">
        <v>50705</v>
      </c>
      <c r="AK733">
        <v>666550</v>
      </c>
      <c r="AL733">
        <v>611457</v>
      </c>
      <c r="AM733">
        <v>0.30430000000000001</v>
      </c>
      <c r="AN733">
        <v>103891995</v>
      </c>
      <c r="AO733">
        <v>5.2306244000000002E-2</v>
      </c>
      <c r="AP733">
        <v>44</v>
      </c>
      <c r="AQ733">
        <v>0.20984022799999999</v>
      </c>
      <c r="AR733">
        <v>-0.12636950899999999</v>
      </c>
      <c r="AS733">
        <v>2.1146083720000002</v>
      </c>
      <c r="AT733">
        <v>0.30430000000000001</v>
      </c>
      <c r="AU733">
        <v>0.96694820599999998</v>
      </c>
      <c r="AV733">
        <v>4.6887703399999996</v>
      </c>
      <c r="AW733">
        <v>13.71227002</v>
      </c>
      <c r="AX733">
        <v>-9.3313604999999994E-2</v>
      </c>
      <c r="AY733">
        <v>5.2306244000000002E-2</v>
      </c>
      <c r="AZ733">
        <v>9.2965900000000004E-3</v>
      </c>
      <c r="BA733">
        <v>-0.102610195</v>
      </c>
      <c r="BB733">
        <v>3.3055903999999997E-2</v>
      </c>
      <c r="BC733">
        <v>1.37E-6</v>
      </c>
      <c r="BD733">
        <v>-2.3358884E-2</v>
      </c>
      <c r="BE733">
        <v>9.0229679999999993E-3</v>
      </c>
      <c r="BF733">
        <v>-9.3313604999999994E-2</v>
      </c>
      <c r="BG733">
        <v>0.14494564400000001</v>
      </c>
      <c r="BH733">
        <v>1.37E-6</v>
      </c>
      <c r="BI733">
        <v>7.4449765000000001E-2</v>
      </c>
      <c r="BJ733">
        <v>-2.3358884E-2</v>
      </c>
      <c r="BK733">
        <v>-8.4067322999999999E-2</v>
      </c>
      <c r="BL733">
        <v>9.7808648999999998E-2</v>
      </c>
      <c r="BM733">
        <v>0.14200326999999999</v>
      </c>
      <c r="BN733">
        <v>0.14629096599999999</v>
      </c>
      <c r="BO733">
        <v>-9.8173917999999999E-2</v>
      </c>
      <c r="BP733">
        <v>8.7900192000000002E-2</v>
      </c>
      <c r="BQ733">
        <v>8.7588586999999996E-2</v>
      </c>
      <c r="BR733">
        <v>-1.8601535999999998E-2</v>
      </c>
      <c r="BS733">
        <v>6</v>
      </c>
    </row>
    <row r="734" spans="1:71" hidden="1" x14ac:dyDescent="0.35">
      <c r="A734">
        <v>53062017</v>
      </c>
      <c r="B734">
        <v>45362017</v>
      </c>
      <c r="C734">
        <v>4536</v>
      </c>
      <c r="D734">
        <v>5306</v>
      </c>
      <c r="E734" t="s">
        <v>71</v>
      </c>
      <c r="F734">
        <v>2017</v>
      </c>
      <c r="G734" t="s">
        <v>77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10071572</v>
      </c>
      <c r="N734">
        <v>8564860</v>
      </c>
      <c r="O734">
        <v>5282811</v>
      </c>
      <c r="P734">
        <v>4788761</v>
      </c>
      <c r="Q734">
        <v>4270686</v>
      </c>
      <c r="R734">
        <v>0.261466333</v>
      </c>
      <c r="S734">
        <v>3485012</v>
      </c>
      <c r="T734">
        <v>3171827</v>
      </c>
      <c r="U734">
        <v>2015503</v>
      </c>
      <c r="V734">
        <v>5050603</v>
      </c>
      <c r="W734">
        <v>4012789</v>
      </c>
      <c r="X734">
        <v>3374449</v>
      </c>
      <c r="Y734">
        <v>0.37615069000000001</v>
      </c>
      <c r="Z734">
        <v>9.2686044999999995E-2</v>
      </c>
      <c r="AA734">
        <v>4.8014069999999997E-3</v>
      </c>
      <c r="AB734">
        <v>7.2771311000000005E-2</v>
      </c>
      <c r="AC734">
        <v>2495645</v>
      </c>
      <c r="AD734">
        <v>1320789</v>
      </c>
      <c r="AE734">
        <v>987811</v>
      </c>
      <c r="AF734">
        <v>1042941</v>
      </c>
      <c r="AG734">
        <v>119.48</v>
      </c>
      <c r="AH734">
        <v>119.48</v>
      </c>
      <c r="AI734">
        <v>15600000</v>
      </c>
      <c r="AJ734">
        <v>2928157</v>
      </c>
      <c r="AK734">
        <v>933457</v>
      </c>
      <c r="AL734">
        <v>639936</v>
      </c>
      <c r="AM734">
        <v>0.60170000000000001</v>
      </c>
      <c r="AN734">
        <v>491993224</v>
      </c>
      <c r="AO734">
        <v>1.0265594629999999</v>
      </c>
      <c r="AP734">
        <v>20</v>
      </c>
      <c r="AQ734">
        <v>0.52452695599999999</v>
      </c>
      <c r="AR734">
        <v>0.115333</v>
      </c>
      <c r="AS734">
        <v>3.2576275990000001</v>
      </c>
      <c r="AT734">
        <v>0.60170000000000001</v>
      </c>
      <c r="AU734">
        <v>0.73069145300000005</v>
      </c>
      <c r="AV734">
        <v>3.5617659989999999</v>
      </c>
      <c r="AW734">
        <v>16.12522736</v>
      </c>
      <c r="AX734">
        <v>0.121769766</v>
      </c>
      <c r="AY734">
        <v>1.0265594629999999</v>
      </c>
      <c r="AZ734">
        <v>5.2467886999999998E-2</v>
      </c>
      <c r="BA734">
        <v>6.9301878999999997E-2</v>
      </c>
      <c r="BB734">
        <v>6.436766E-3</v>
      </c>
      <c r="BC734">
        <v>1.17E-7</v>
      </c>
      <c r="BD734">
        <v>0.121171157</v>
      </c>
      <c r="BE734">
        <v>0.37033028000000001</v>
      </c>
      <c r="BF734">
        <v>0.121769766</v>
      </c>
      <c r="BG734">
        <v>0.37615069000000001</v>
      </c>
      <c r="BH734">
        <v>1.17E-7</v>
      </c>
      <c r="BI734">
        <v>0.58968891499999998</v>
      </c>
      <c r="BJ734">
        <v>0.121171157</v>
      </c>
      <c r="BK734">
        <v>7.4530114999999994E-2</v>
      </c>
      <c r="BL734">
        <v>0.46851775699999998</v>
      </c>
      <c r="BM734">
        <v>-2.1776399999999998E-3</v>
      </c>
      <c r="BN734">
        <v>-1.1926173E-2</v>
      </c>
      <c r="BO734">
        <v>7.2006042000000006E-2</v>
      </c>
      <c r="BP734">
        <v>-1.1411252E-2</v>
      </c>
      <c r="BQ734">
        <v>-1.1411252E-2</v>
      </c>
      <c r="BR734">
        <v>-6.3036297000000005E-2</v>
      </c>
      <c r="BS734">
        <v>6</v>
      </c>
    </row>
    <row r="735" spans="1:71" hidden="1" x14ac:dyDescent="0.35">
      <c r="A735">
        <v>53062018</v>
      </c>
      <c r="B735">
        <v>45362018</v>
      </c>
      <c r="C735">
        <v>4536</v>
      </c>
      <c r="D735">
        <v>5306</v>
      </c>
      <c r="E735" t="s">
        <v>71</v>
      </c>
      <c r="F735">
        <v>2018</v>
      </c>
      <c r="G735" t="s">
        <v>76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10185914</v>
      </c>
      <c r="N735">
        <v>10071572</v>
      </c>
      <c r="O735">
        <v>5114820</v>
      </c>
      <c r="P735">
        <v>5071094</v>
      </c>
      <c r="Q735">
        <v>4440157</v>
      </c>
      <c r="R735">
        <v>0.24892002799999999</v>
      </c>
      <c r="S735">
        <v>3712132</v>
      </c>
      <c r="T735">
        <v>3174144</v>
      </c>
      <c r="U735">
        <v>2073429</v>
      </c>
      <c r="V735">
        <v>5056832</v>
      </c>
      <c r="W735">
        <v>5050603</v>
      </c>
      <c r="X735">
        <v>4012789</v>
      </c>
      <c r="Y735">
        <v>0.30717349799999999</v>
      </c>
      <c r="Z735">
        <v>8.9284174999999993E-2</v>
      </c>
      <c r="AA735">
        <v>8.6008390000000007E-3</v>
      </c>
      <c r="AB735">
        <v>8.0421299000000002E-2</v>
      </c>
      <c r="AC735">
        <v>2840982</v>
      </c>
      <c r="AD735">
        <v>1297735</v>
      </c>
      <c r="AE735">
        <v>1178212</v>
      </c>
      <c r="AF735">
        <v>947666</v>
      </c>
      <c r="AG735">
        <v>126.14</v>
      </c>
      <c r="AH735">
        <v>126.14</v>
      </c>
      <c r="AI735">
        <v>12285000</v>
      </c>
      <c r="AJ735">
        <v>2917842</v>
      </c>
      <c r="AK735">
        <v>1109335</v>
      </c>
      <c r="AL735">
        <v>933457</v>
      </c>
      <c r="AM735">
        <v>0.66149999999999998</v>
      </c>
      <c r="AN735">
        <v>542761377</v>
      </c>
      <c r="AO735">
        <v>0.93168604399999999</v>
      </c>
      <c r="AP735">
        <v>21</v>
      </c>
      <c r="AQ735">
        <v>0.50214639599999999</v>
      </c>
      <c r="AR735">
        <v>0.116983923</v>
      </c>
      <c r="AS735">
        <v>2.4225541869999998</v>
      </c>
      <c r="AT735">
        <v>0.66149999999999998</v>
      </c>
      <c r="AU735">
        <v>0.66621149099999999</v>
      </c>
      <c r="AV735">
        <v>3.2715676359999999</v>
      </c>
      <c r="AW735">
        <v>16.13651634</v>
      </c>
      <c r="AX735">
        <v>9.4093155999999997E-2</v>
      </c>
      <c r="AY735">
        <v>0.93168604399999999</v>
      </c>
      <c r="AZ735">
        <v>7.8290751000000006E-2</v>
      </c>
      <c r="BA735">
        <v>1.5802406000000001E-2</v>
      </c>
      <c r="BB735">
        <v>-2.2890766E-2</v>
      </c>
      <c r="BC735" s="1">
        <v>9.9299999999999996E-8</v>
      </c>
      <c r="BD735">
        <v>6.1847300000000003E-4</v>
      </c>
      <c r="BE735">
        <v>0.31515874599999999</v>
      </c>
      <c r="BF735">
        <v>9.4093155999999997E-2</v>
      </c>
      <c r="BG735">
        <v>0.30717349799999999</v>
      </c>
      <c r="BH735" s="1">
        <v>9.9299999999999996E-8</v>
      </c>
      <c r="BI735">
        <v>0.502089644</v>
      </c>
      <c r="BJ735">
        <v>6.1847300000000003E-4</v>
      </c>
      <c r="BK735">
        <v>0.103043894</v>
      </c>
      <c r="BL735">
        <v>0.50147117100000005</v>
      </c>
      <c r="BM735">
        <v>6.198861E-3</v>
      </c>
      <c r="BN735">
        <v>-1.8949601E-2</v>
      </c>
      <c r="BO735">
        <v>0.11016508899999999</v>
      </c>
      <c r="BP735">
        <v>-3.1771141000000003E-2</v>
      </c>
      <c r="BQ735">
        <v>-3.1771141000000003E-2</v>
      </c>
      <c r="BR735">
        <v>-0.115427976</v>
      </c>
      <c r="BS735">
        <v>6</v>
      </c>
    </row>
    <row r="736" spans="1:71" hidden="1" x14ac:dyDescent="0.35">
      <c r="A736">
        <v>53062019</v>
      </c>
      <c r="B736">
        <v>45362019</v>
      </c>
      <c r="C736">
        <v>4536</v>
      </c>
      <c r="D736">
        <v>5306</v>
      </c>
      <c r="E736" t="s">
        <v>71</v>
      </c>
      <c r="F736">
        <v>2019</v>
      </c>
      <c r="G736" t="s">
        <v>75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9961172</v>
      </c>
      <c r="N736">
        <v>10185914</v>
      </c>
      <c r="O736">
        <v>4682689</v>
      </c>
      <c r="P736">
        <v>5278483</v>
      </c>
      <c r="Q736">
        <v>4073075</v>
      </c>
      <c r="R736">
        <v>0.309326453</v>
      </c>
      <c r="S736">
        <v>3353132</v>
      </c>
      <c r="T736">
        <v>3072048</v>
      </c>
      <c r="U736">
        <v>1765933</v>
      </c>
      <c r="V736">
        <v>5239635</v>
      </c>
      <c r="W736">
        <v>5056832</v>
      </c>
      <c r="X736">
        <v>5050603</v>
      </c>
      <c r="Y736">
        <v>0.281515827</v>
      </c>
      <c r="Z736">
        <v>8.6769729000000004E-2</v>
      </c>
      <c r="AA736">
        <v>6.5088500000000001E-3</v>
      </c>
      <c r="AB736">
        <v>7.4388960000000004E-2</v>
      </c>
      <c r="AC736">
        <v>3288101</v>
      </c>
      <c r="AD736">
        <v>1328306</v>
      </c>
      <c r="AE736">
        <v>1465883</v>
      </c>
      <c r="AF736">
        <v>1007490</v>
      </c>
      <c r="AG736">
        <v>157.78</v>
      </c>
      <c r="AH736">
        <v>157.78</v>
      </c>
      <c r="AI736">
        <v>13482000</v>
      </c>
      <c r="AJ736">
        <v>3096355</v>
      </c>
      <c r="AK736">
        <v>880476</v>
      </c>
      <c r="AL736">
        <v>1109335</v>
      </c>
      <c r="AM736">
        <v>0.64570000000000005</v>
      </c>
      <c r="AN736">
        <v>587523436</v>
      </c>
      <c r="AO736">
        <v>0.89181719000000004</v>
      </c>
      <c r="AP736">
        <v>21</v>
      </c>
      <c r="AQ736">
        <v>0.47009418200000003</v>
      </c>
      <c r="AR736">
        <v>0.14391276</v>
      </c>
      <c r="AS736">
        <v>2.5541429230000001</v>
      </c>
      <c r="AT736">
        <v>0.64570000000000005</v>
      </c>
      <c r="AU736">
        <v>0.67403690999999999</v>
      </c>
      <c r="AV736">
        <v>3.6463271069999998</v>
      </c>
      <c r="AW736">
        <v>16.114205290000001</v>
      </c>
      <c r="AX736">
        <v>9.8910122000000003E-2</v>
      </c>
      <c r="AY736">
        <v>0.89181719000000004</v>
      </c>
      <c r="AZ736">
        <v>8.7590631000000002E-2</v>
      </c>
      <c r="BA736">
        <v>1.1319492E-2</v>
      </c>
      <c r="BB736">
        <v>-4.5002637999999998E-2</v>
      </c>
      <c r="BC736" s="1">
        <v>9.8200000000000006E-8</v>
      </c>
      <c r="BD736">
        <v>1.7946647E-2</v>
      </c>
      <c r="BE736">
        <v>0.30159767700000001</v>
      </c>
      <c r="BF736">
        <v>9.8910122000000003E-2</v>
      </c>
      <c r="BG736">
        <v>0.281515827</v>
      </c>
      <c r="BH736" s="1">
        <v>9.8200000000000006E-8</v>
      </c>
      <c r="BI736">
        <v>0.51440008199999998</v>
      </c>
      <c r="BJ736">
        <v>1.7946647E-2</v>
      </c>
      <c r="BK736">
        <v>6.1153100000000001E-4</v>
      </c>
      <c r="BL736">
        <v>0.49645343600000003</v>
      </c>
      <c r="BM736">
        <v>1.6647115000000001E-2</v>
      </c>
      <c r="BN736">
        <v>-1.2118174000000001E-2</v>
      </c>
      <c r="BO736">
        <v>9.0930980999999994E-2</v>
      </c>
      <c r="BP736">
        <v>-2.4668243999999999E-2</v>
      </c>
      <c r="BQ736">
        <v>-2.4668243999999999E-2</v>
      </c>
      <c r="BR736">
        <v>-0.12053214900000001</v>
      </c>
      <c r="BS736">
        <v>6</v>
      </c>
    </row>
    <row r="737" spans="1:71" hidden="1" x14ac:dyDescent="0.35">
      <c r="A737">
        <v>53062020</v>
      </c>
      <c r="B737">
        <v>45362020</v>
      </c>
      <c r="C737">
        <v>4536</v>
      </c>
      <c r="D737">
        <v>5306</v>
      </c>
      <c r="E737" t="s">
        <v>71</v>
      </c>
      <c r="F737">
        <v>2020</v>
      </c>
      <c r="G737" t="s">
        <v>74</v>
      </c>
      <c r="H737">
        <v>0</v>
      </c>
      <c r="I737">
        <v>0</v>
      </c>
      <c r="J737">
        <v>0</v>
      </c>
      <c r="K737">
        <v>1</v>
      </c>
      <c r="L737">
        <v>1</v>
      </c>
      <c r="M737">
        <v>10660281</v>
      </c>
      <c r="N737">
        <v>9961172</v>
      </c>
      <c r="O737">
        <v>4257283</v>
      </c>
      <c r="P737">
        <v>6402998</v>
      </c>
      <c r="Q737">
        <v>4800671</v>
      </c>
      <c r="R737">
        <v>0.17796838600000001</v>
      </c>
      <c r="S737">
        <v>2563048</v>
      </c>
      <c r="T737">
        <v>3114632</v>
      </c>
      <c r="U737">
        <v>1991392</v>
      </c>
      <c r="V737">
        <v>6130483</v>
      </c>
      <c r="W737">
        <v>5239635</v>
      </c>
      <c r="X737">
        <v>5056832</v>
      </c>
      <c r="Y737">
        <v>0.32630136300000001</v>
      </c>
      <c r="Z737">
        <v>8.4313271999999995E-2</v>
      </c>
      <c r="AA737">
        <v>7.9626679999999991E-3</v>
      </c>
      <c r="AB737">
        <v>6.0175520000000003E-2</v>
      </c>
      <c r="AC737">
        <v>4225696</v>
      </c>
      <c r="AD737">
        <v>2007502</v>
      </c>
      <c r="AE737">
        <v>2001139</v>
      </c>
      <c r="AF737">
        <v>1514646</v>
      </c>
      <c r="AG737">
        <v>146.22999999999999</v>
      </c>
      <c r="AH737">
        <v>146.22999999999999</v>
      </c>
      <c r="AI737">
        <v>21798000</v>
      </c>
      <c r="AJ737">
        <v>3311001</v>
      </c>
      <c r="AK737">
        <v>819819</v>
      </c>
      <c r="AL737">
        <v>880476</v>
      </c>
      <c r="AM737">
        <v>0.64890000000000003</v>
      </c>
      <c r="AN737">
        <v>531751644</v>
      </c>
      <c r="AO737">
        <v>1.1528846349999999</v>
      </c>
      <c r="AP737">
        <v>21</v>
      </c>
      <c r="AQ737">
        <v>0.39935936</v>
      </c>
      <c r="AR737">
        <v>0.200893931</v>
      </c>
      <c r="AS737">
        <v>3.4043427780000002</v>
      </c>
      <c r="AT737">
        <v>0.64890000000000003</v>
      </c>
      <c r="AU737">
        <v>0.70018407500000002</v>
      </c>
      <c r="AV737">
        <v>5.363974035</v>
      </c>
      <c r="AW737">
        <v>16.182035339999999</v>
      </c>
      <c r="AX737">
        <v>0.152054999</v>
      </c>
      <c r="AY737">
        <v>1.1528846349999999</v>
      </c>
      <c r="AZ737">
        <v>6.8943142999999998E-2</v>
      </c>
      <c r="BA737">
        <v>8.3111855999999998E-2</v>
      </c>
      <c r="BB737">
        <v>-4.8838932000000002E-2</v>
      </c>
      <c r="BC737">
        <v>9.9999999999999995E-8</v>
      </c>
      <c r="BD737">
        <v>8.9432047000000001E-2</v>
      </c>
      <c r="BE737">
        <v>0.31267726299999998</v>
      </c>
      <c r="BF737">
        <v>0.152054999</v>
      </c>
      <c r="BG737">
        <v>0.32630136300000001</v>
      </c>
      <c r="BH737">
        <v>9.9999999999999995E-8</v>
      </c>
      <c r="BI737">
        <v>0.61543792200000003</v>
      </c>
      <c r="BJ737">
        <v>8.9432047000000001E-2</v>
      </c>
      <c r="BK737">
        <v>1.8351554999999999E-2</v>
      </c>
      <c r="BL737">
        <v>0.52600587600000004</v>
      </c>
      <c r="BM737">
        <v>-7.150142E-3</v>
      </c>
      <c r="BN737">
        <v>-4.3032221000000002E-2</v>
      </c>
      <c r="BO737">
        <v>9.2127693999999996E-2</v>
      </c>
      <c r="BP737">
        <v>-8.3321118999999999E-2</v>
      </c>
      <c r="BQ737">
        <v>-8.3321118999999999E-2</v>
      </c>
      <c r="BR737">
        <v>-6.8326161999999996E-2</v>
      </c>
      <c r="BS737">
        <v>6</v>
      </c>
    </row>
    <row r="738" spans="1:71" hidden="1" x14ac:dyDescent="0.35">
      <c r="A738">
        <v>53062021</v>
      </c>
      <c r="B738">
        <v>45362021</v>
      </c>
      <c r="C738">
        <v>4536</v>
      </c>
      <c r="D738">
        <v>5306</v>
      </c>
      <c r="E738" t="s">
        <v>71</v>
      </c>
      <c r="F738">
        <v>2021</v>
      </c>
      <c r="G738" t="s">
        <v>73</v>
      </c>
      <c r="H738">
        <v>0</v>
      </c>
      <c r="I738">
        <v>0</v>
      </c>
      <c r="J738">
        <v>0</v>
      </c>
      <c r="K738">
        <v>1</v>
      </c>
      <c r="L738">
        <v>1</v>
      </c>
      <c r="M738">
        <v>11436139</v>
      </c>
      <c r="N738">
        <v>10660281</v>
      </c>
      <c r="O738">
        <v>4894019</v>
      </c>
      <c r="P738">
        <v>6542120</v>
      </c>
      <c r="Q738">
        <v>5353047</v>
      </c>
      <c r="R738">
        <v>0.26276744299999999</v>
      </c>
      <c r="S738">
        <v>2162472</v>
      </c>
      <c r="T738">
        <v>3374006</v>
      </c>
      <c r="U738">
        <v>2030624</v>
      </c>
      <c r="V738">
        <v>7750983</v>
      </c>
      <c r="W738">
        <v>6130483</v>
      </c>
      <c r="X738">
        <v>5239635</v>
      </c>
      <c r="Y738">
        <v>0.43553260900000001</v>
      </c>
      <c r="Z738">
        <v>9.4897497999999997E-2</v>
      </c>
      <c r="AA738">
        <v>5.401121E-3</v>
      </c>
      <c r="AB738">
        <v>5.7999224000000002E-2</v>
      </c>
      <c r="AC738">
        <v>4476661</v>
      </c>
      <c r="AD738">
        <v>2619544</v>
      </c>
      <c r="AE738">
        <v>1916850</v>
      </c>
      <c r="AF738">
        <v>2007957</v>
      </c>
      <c r="AG738">
        <v>118.39</v>
      </c>
      <c r="AH738">
        <v>118.39</v>
      </c>
      <c r="AI738">
        <v>24885000</v>
      </c>
      <c r="AJ738">
        <v>4161758</v>
      </c>
      <c r="AK738">
        <v>1300961</v>
      </c>
      <c r="AL738">
        <v>819819</v>
      </c>
      <c r="AM738">
        <v>0.62229999999999996</v>
      </c>
      <c r="AN738">
        <v>579941533</v>
      </c>
      <c r="AO738">
        <v>1.336511107</v>
      </c>
      <c r="AP738">
        <v>23</v>
      </c>
      <c r="AQ738">
        <v>0.42794329399999997</v>
      </c>
      <c r="AR738">
        <v>0.17981233299999999</v>
      </c>
      <c r="AS738">
        <v>3.8038128310000001</v>
      </c>
      <c r="AT738">
        <v>0.62229999999999996</v>
      </c>
      <c r="AU738">
        <v>0.62605929400000004</v>
      </c>
      <c r="AV738">
        <v>5.5942478729999996</v>
      </c>
      <c r="AW738">
        <v>16.25228899</v>
      </c>
      <c r="AX738">
        <v>0.188358731</v>
      </c>
      <c r="AY738">
        <v>1.336511107</v>
      </c>
      <c r="AZ738">
        <v>9.2814957000000003E-2</v>
      </c>
      <c r="BA738">
        <v>9.5543773999999998E-2</v>
      </c>
      <c r="BB738">
        <v>8.5463980000000002E-3</v>
      </c>
      <c r="BC738" s="1">
        <v>9.3800000000000006E-8</v>
      </c>
      <c r="BD738">
        <v>0.15201287799999999</v>
      </c>
      <c r="BE738">
        <v>0.31650253900000003</v>
      </c>
      <c r="BF738">
        <v>0.188358731</v>
      </c>
      <c r="BG738">
        <v>0.43553260900000001</v>
      </c>
      <c r="BH738" s="1">
        <v>9.3800000000000006E-8</v>
      </c>
      <c r="BI738">
        <v>0.72708993300000002</v>
      </c>
      <c r="BJ738">
        <v>0.15201287799999999</v>
      </c>
      <c r="BK738">
        <v>8.3567028000000002E-2</v>
      </c>
      <c r="BL738">
        <v>0.57507705499999995</v>
      </c>
      <c r="BM738">
        <v>-3.1516936000000002E-2</v>
      </c>
      <c r="BN738">
        <v>-2.6759468000000002E-2</v>
      </c>
      <c r="BO738">
        <v>8.0853601999999997E-2</v>
      </c>
      <c r="BP738">
        <v>-7.9781883999999997E-2</v>
      </c>
      <c r="BQ738">
        <v>-7.9781883999999997E-2</v>
      </c>
      <c r="BR738">
        <v>-1.9933841000000001E-2</v>
      </c>
      <c r="BS738">
        <v>6</v>
      </c>
    </row>
    <row r="739" spans="1:71" hidden="1" x14ac:dyDescent="0.35">
      <c r="A739">
        <v>53062022</v>
      </c>
      <c r="B739">
        <v>45362022</v>
      </c>
      <c r="C739">
        <v>4536</v>
      </c>
      <c r="D739">
        <v>5306</v>
      </c>
      <c r="E739" t="s">
        <v>71</v>
      </c>
      <c r="F739">
        <v>2022</v>
      </c>
      <c r="G739" t="s">
        <v>72</v>
      </c>
      <c r="H739">
        <v>0</v>
      </c>
      <c r="I739">
        <v>0</v>
      </c>
      <c r="J739">
        <v>0</v>
      </c>
      <c r="K739">
        <v>1</v>
      </c>
      <c r="L739">
        <v>1</v>
      </c>
      <c r="M739">
        <v>12443586</v>
      </c>
      <c r="N739">
        <v>11436139</v>
      </c>
      <c r="O739">
        <v>4920666</v>
      </c>
      <c r="P739">
        <v>7522920</v>
      </c>
      <c r="Q739">
        <v>6193736</v>
      </c>
      <c r="R739">
        <v>0.25924544599999999</v>
      </c>
      <c r="S739">
        <v>2642044</v>
      </c>
      <c r="T739">
        <v>3577059</v>
      </c>
      <c r="U739">
        <v>3392135</v>
      </c>
      <c r="V739">
        <v>7116283</v>
      </c>
      <c r="W739">
        <v>7750983</v>
      </c>
      <c r="X739">
        <v>6130483</v>
      </c>
      <c r="Y739">
        <v>0.32566183399999998</v>
      </c>
      <c r="Z739">
        <v>9.3106511000000003E-2</v>
      </c>
      <c r="AA739">
        <v>8.8661450000000006E-3</v>
      </c>
      <c r="AB739">
        <v>6.9224340999999995E-2</v>
      </c>
      <c r="AC739">
        <v>5269317</v>
      </c>
      <c r="AD739">
        <v>2497125</v>
      </c>
      <c r="AE739">
        <v>2623344</v>
      </c>
      <c r="AF739">
        <v>1922122</v>
      </c>
      <c r="AG739">
        <v>115.21</v>
      </c>
      <c r="AH739">
        <v>115.21</v>
      </c>
      <c r="AI739">
        <v>17640000</v>
      </c>
      <c r="AJ739">
        <v>3715459</v>
      </c>
      <c r="AK739">
        <v>1309816</v>
      </c>
      <c r="AL739">
        <v>1300961</v>
      </c>
      <c r="AM739">
        <v>0.68510000000000004</v>
      </c>
      <c r="AN739">
        <v>686763755</v>
      </c>
      <c r="AO739">
        <v>1.036205383</v>
      </c>
      <c r="AP739">
        <v>23</v>
      </c>
      <c r="AQ739">
        <v>0.39543793900000002</v>
      </c>
      <c r="AR739">
        <v>0.229390706</v>
      </c>
      <c r="AS739">
        <v>2.344834187</v>
      </c>
      <c r="AT739">
        <v>0.68510000000000004</v>
      </c>
      <c r="AU739">
        <v>0.59223038500000003</v>
      </c>
      <c r="AV739">
        <v>4.5751750409999996</v>
      </c>
      <c r="AW739">
        <v>16.336715869999999</v>
      </c>
      <c r="AX739">
        <v>0.16807438199999999</v>
      </c>
      <c r="AY739">
        <v>1.036205383</v>
      </c>
      <c r="AZ739">
        <v>0.109364764</v>
      </c>
      <c r="BA739">
        <v>5.8709617999999998E-2</v>
      </c>
      <c r="BB739">
        <v>-6.1316323999999998E-2</v>
      </c>
      <c r="BC739" s="1">
        <v>8.7400000000000002E-8</v>
      </c>
      <c r="BD739">
        <v>-5.54995E-2</v>
      </c>
      <c r="BE739">
        <v>0.31278554800000002</v>
      </c>
      <c r="BF739">
        <v>0.16807438199999999</v>
      </c>
      <c r="BG739">
        <v>0.32566183399999998</v>
      </c>
      <c r="BH739" s="1">
        <v>8.7400000000000002E-8</v>
      </c>
      <c r="BI739">
        <v>0.62226272299999996</v>
      </c>
      <c r="BJ739">
        <v>-5.54995E-2</v>
      </c>
      <c r="BK739">
        <v>0.14169992200000001</v>
      </c>
      <c r="BL739">
        <v>0.67776222399999997</v>
      </c>
      <c r="BM739">
        <v>-3.8444209E-2</v>
      </c>
      <c r="BN739">
        <v>-3.5561336999999998E-2</v>
      </c>
      <c r="BO739">
        <v>0.14688326199999999</v>
      </c>
      <c r="BP739">
        <v>-9.0404055999999997E-2</v>
      </c>
      <c r="BQ739">
        <v>-9.0404055999999997E-2</v>
      </c>
      <c r="BR739">
        <v>-3.8752772999999997E-2</v>
      </c>
      <c r="BS739">
        <v>6</v>
      </c>
    </row>
    <row r="740" spans="1:71" x14ac:dyDescent="0.35">
      <c r="A740">
        <v>53472017</v>
      </c>
      <c r="B740">
        <v>31052017</v>
      </c>
      <c r="C740">
        <v>3105</v>
      </c>
      <c r="D740">
        <v>5347</v>
      </c>
      <c r="E740" t="s">
        <v>162</v>
      </c>
      <c r="F740">
        <v>2017</v>
      </c>
      <c r="G740" t="s">
        <v>168</v>
      </c>
      <c r="H740">
        <v>1</v>
      </c>
      <c r="I740">
        <v>0</v>
      </c>
      <c r="J740">
        <v>0</v>
      </c>
      <c r="K740">
        <v>0</v>
      </c>
      <c r="L740">
        <v>1</v>
      </c>
      <c r="M740">
        <v>34298324</v>
      </c>
      <c r="N740">
        <v>34980042</v>
      </c>
      <c r="O740">
        <v>6422322</v>
      </c>
      <c r="P740">
        <v>27876002</v>
      </c>
      <c r="Q740">
        <v>23993539</v>
      </c>
      <c r="R740">
        <v>0.16030267300000001</v>
      </c>
      <c r="S740">
        <v>0</v>
      </c>
      <c r="T740">
        <v>6249123</v>
      </c>
      <c r="U740">
        <v>15760771</v>
      </c>
      <c r="V740">
        <v>24909613</v>
      </c>
      <c r="W740">
        <v>25828634</v>
      </c>
      <c r="X740">
        <v>23319721</v>
      </c>
      <c r="Y740">
        <v>0.50106200599999995</v>
      </c>
      <c r="Z740">
        <v>7.8478464999999997E-2</v>
      </c>
      <c r="AA740">
        <v>6.2104297000000003E-2</v>
      </c>
      <c r="AB740">
        <v>1.0918957E-2</v>
      </c>
      <c r="AC740">
        <v>11006580</v>
      </c>
      <c r="AD740">
        <v>5280628</v>
      </c>
      <c r="AE740">
        <v>5954810</v>
      </c>
      <c r="AF740">
        <v>4505064</v>
      </c>
      <c r="AG740">
        <v>75.930000000000007</v>
      </c>
      <c r="AH740">
        <v>75.930000000000007</v>
      </c>
      <c r="AI740">
        <v>108172812</v>
      </c>
      <c r="AJ740">
        <v>16935975</v>
      </c>
      <c r="AK740">
        <v>2790970</v>
      </c>
      <c r="AL740">
        <v>2199775</v>
      </c>
      <c r="AM740">
        <v>0.93520000000000003</v>
      </c>
      <c r="AN740">
        <v>2419944096</v>
      </c>
      <c r="AO740">
        <v>1.02934663</v>
      </c>
      <c r="AP740">
        <v>146</v>
      </c>
      <c r="AQ740">
        <v>0.18724885799999999</v>
      </c>
      <c r="AR740">
        <v>0.17023450100000001</v>
      </c>
      <c r="AS740">
        <v>3.880499506</v>
      </c>
      <c r="AT740">
        <v>0.93520000000000003</v>
      </c>
      <c r="AU740">
        <v>0.34634695399999998</v>
      </c>
      <c r="AV740">
        <v>12.629025540000001</v>
      </c>
      <c r="AW740">
        <v>17.350607050000001</v>
      </c>
      <c r="AX740">
        <v>0.128789554</v>
      </c>
      <c r="AY740">
        <v>1.02934663</v>
      </c>
      <c r="AZ740">
        <v>6.2144672999999997E-2</v>
      </c>
      <c r="BA740">
        <v>6.6644881000000003E-2</v>
      </c>
      <c r="BB740">
        <v>-4.1444947000000003E-2</v>
      </c>
      <c r="BC740" s="1">
        <v>2.8600000000000001E-8</v>
      </c>
      <c r="BD740">
        <v>-2.6272724000000001E-2</v>
      </c>
      <c r="BE740">
        <v>0.17864824200000001</v>
      </c>
      <c r="BF740">
        <v>0.128789554</v>
      </c>
      <c r="BG740">
        <v>0.50106200599999995</v>
      </c>
      <c r="BH740" s="1">
        <v>2.8600000000000001E-8</v>
      </c>
      <c r="BI740">
        <v>0.712109294</v>
      </c>
      <c r="BJ740">
        <v>-2.6272724000000001E-2</v>
      </c>
      <c r="BK740">
        <v>7.1724127999999998E-2</v>
      </c>
      <c r="BL740">
        <v>0.73838201800000003</v>
      </c>
      <c r="BM740">
        <v>-2.2085746E-2</v>
      </c>
      <c r="BN740">
        <v>-2.8623685999999999E-2</v>
      </c>
      <c r="BO740">
        <v>7.0877432000000004E-2</v>
      </c>
      <c r="BP740">
        <v>-2.382538E-3</v>
      </c>
      <c r="BQ740">
        <v>-2.382538E-3</v>
      </c>
      <c r="BR740">
        <v>-5.9817033999999998E-2</v>
      </c>
      <c r="BS740">
        <v>6</v>
      </c>
    </row>
    <row r="741" spans="1:71" x14ac:dyDescent="0.35">
      <c r="A741">
        <v>53472018</v>
      </c>
      <c r="B741">
        <v>31052018</v>
      </c>
      <c r="C741">
        <v>3105</v>
      </c>
      <c r="D741">
        <v>5347</v>
      </c>
      <c r="E741" t="s">
        <v>162</v>
      </c>
      <c r="F741">
        <v>2018</v>
      </c>
      <c r="G741" t="s">
        <v>167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37653029</v>
      </c>
      <c r="N741">
        <v>34298324</v>
      </c>
      <c r="O741">
        <v>8213906</v>
      </c>
      <c r="P741">
        <v>29439123</v>
      </c>
      <c r="Q741">
        <v>25803146</v>
      </c>
      <c r="R741">
        <v>0.190936299</v>
      </c>
      <c r="S741">
        <v>0</v>
      </c>
      <c r="T741">
        <v>6444050</v>
      </c>
      <c r="U741">
        <v>14607185</v>
      </c>
      <c r="V741">
        <v>28928094</v>
      </c>
      <c r="W741">
        <v>24909613</v>
      </c>
      <c r="X741">
        <v>25828634</v>
      </c>
      <c r="Y741">
        <v>0.56517161000000005</v>
      </c>
      <c r="Z741">
        <v>8.7863243999999993E-2</v>
      </c>
      <c r="AA741">
        <v>5.1656393000000002E-2</v>
      </c>
      <c r="AB741">
        <v>1.1771393999999999E-2</v>
      </c>
      <c r="AC741">
        <v>12355401</v>
      </c>
      <c r="AD741">
        <v>7472186</v>
      </c>
      <c r="AE741">
        <v>7460214</v>
      </c>
      <c r="AF741">
        <v>6166269</v>
      </c>
      <c r="AG741">
        <v>86.35</v>
      </c>
      <c r="AH741">
        <v>86.35</v>
      </c>
      <c r="AI741">
        <v>97519429</v>
      </c>
      <c r="AJ741">
        <v>18759824</v>
      </c>
      <c r="AK741">
        <v>3415585</v>
      </c>
      <c r="AL741">
        <v>2790970</v>
      </c>
      <c r="AM741">
        <v>0.94689999999999996</v>
      </c>
      <c r="AN741">
        <v>2597082252</v>
      </c>
      <c r="AO741">
        <v>1.1138689959999999</v>
      </c>
      <c r="AP741">
        <v>150</v>
      </c>
      <c r="AQ741">
        <v>0.218147284</v>
      </c>
      <c r="AR741">
        <v>0.21750957900000001</v>
      </c>
      <c r="AS741">
        <v>3.3125792839999999</v>
      </c>
      <c r="AT741">
        <v>0.94689999999999996</v>
      </c>
      <c r="AU741">
        <v>0.432439148</v>
      </c>
      <c r="AV741">
        <v>9.8283866809999996</v>
      </c>
      <c r="AW741">
        <v>17.443923959999999</v>
      </c>
      <c r="AX741">
        <v>0.17978339099999999</v>
      </c>
      <c r="AY741">
        <v>1.1138689959999999</v>
      </c>
      <c r="AZ741">
        <v>7.4927715000000006E-2</v>
      </c>
      <c r="BA741">
        <v>0.10485567599999999</v>
      </c>
      <c r="BB741">
        <v>-3.7726187000000001E-2</v>
      </c>
      <c r="BC741" s="1">
        <v>2.92E-8</v>
      </c>
      <c r="BD741">
        <v>0.117162605</v>
      </c>
      <c r="BE741">
        <v>0.187882358</v>
      </c>
      <c r="BF741">
        <v>0.17978339099999999</v>
      </c>
      <c r="BG741">
        <v>0.56517161000000005</v>
      </c>
      <c r="BH741" s="1">
        <v>2.92E-8</v>
      </c>
      <c r="BI741">
        <v>0.84342587700000005</v>
      </c>
      <c r="BJ741">
        <v>0.117162605</v>
      </c>
      <c r="BK741">
        <v>-2.6794924000000001E-2</v>
      </c>
      <c r="BL741">
        <v>0.72626327199999996</v>
      </c>
      <c r="BM741">
        <v>-1.5853085999999999E-2</v>
      </c>
      <c r="BN741">
        <v>-3.1188955000000001E-2</v>
      </c>
      <c r="BO741">
        <v>8.6506433999999993E-2</v>
      </c>
      <c r="BP741">
        <v>-5.0579713999999998E-2</v>
      </c>
      <c r="BQ741">
        <v>-5.0579713999999998E-2</v>
      </c>
      <c r="BR741">
        <v>-5.2523924999999999E-2</v>
      </c>
      <c r="BS741">
        <v>6</v>
      </c>
    </row>
    <row r="742" spans="1:71" x14ac:dyDescent="0.35">
      <c r="A742">
        <v>53472019</v>
      </c>
      <c r="B742">
        <v>31052019</v>
      </c>
      <c r="C742">
        <v>3105</v>
      </c>
      <c r="D742">
        <v>5347</v>
      </c>
      <c r="E742" t="s">
        <v>162</v>
      </c>
      <c r="F742">
        <v>2019</v>
      </c>
      <c r="G742" t="s">
        <v>166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42792112</v>
      </c>
      <c r="N742">
        <v>37653029</v>
      </c>
      <c r="O742">
        <v>13259979</v>
      </c>
      <c r="P742">
        <v>29532133</v>
      </c>
      <c r="Q742">
        <v>21116555</v>
      </c>
      <c r="R742">
        <v>0.25890248199999999</v>
      </c>
      <c r="S742">
        <v>3210000</v>
      </c>
      <c r="T742">
        <v>13418411</v>
      </c>
      <c r="U742">
        <v>10888029</v>
      </c>
      <c r="V742">
        <v>28286072</v>
      </c>
      <c r="W742">
        <v>28928094</v>
      </c>
      <c r="X742">
        <v>24909613</v>
      </c>
      <c r="Y742">
        <v>0.46862928300000001</v>
      </c>
      <c r="Z742">
        <v>9.0919590999999994E-2</v>
      </c>
      <c r="AA742">
        <v>6.1711184000000002E-2</v>
      </c>
      <c r="AB742">
        <v>1.1551232999999999E-2</v>
      </c>
      <c r="AC742">
        <v>12966213</v>
      </c>
      <c r="AD742">
        <v>7399486</v>
      </c>
      <c r="AE742">
        <v>8445169</v>
      </c>
      <c r="AF742">
        <v>5860497</v>
      </c>
      <c r="AG742">
        <v>96.89</v>
      </c>
      <c r="AH742">
        <v>96.89</v>
      </c>
      <c r="AI742">
        <v>129971273</v>
      </c>
      <c r="AJ742">
        <v>17953285</v>
      </c>
      <c r="AK742">
        <v>3107612</v>
      </c>
      <c r="AL742">
        <v>3415585</v>
      </c>
      <c r="AM742">
        <v>0.94450000000000001</v>
      </c>
      <c r="AN742">
        <v>2623483315</v>
      </c>
      <c r="AO742">
        <v>1.0781876079999999</v>
      </c>
      <c r="AP742">
        <v>156</v>
      </c>
      <c r="AQ742">
        <v>0.30986970200000002</v>
      </c>
      <c r="AR742">
        <v>0.224289233</v>
      </c>
      <c r="AS742">
        <v>4.4010120429999997</v>
      </c>
      <c r="AT742">
        <v>0.94450000000000001</v>
      </c>
      <c r="AU742">
        <v>0.58040759500000005</v>
      </c>
      <c r="AV742">
        <v>8.1290687449999997</v>
      </c>
      <c r="AW742">
        <v>17.571864340000001</v>
      </c>
      <c r="AX742">
        <v>0.15564476899999999</v>
      </c>
      <c r="AY742">
        <v>1.0781876079999999</v>
      </c>
      <c r="AZ742">
        <v>6.0340993000000002E-2</v>
      </c>
      <c r="BA742">
        <v>9.5303776000000007E-2</v>
      </c>
      <c r="BB742">
        <v>-6.8644464000000002E-2</v>
      </c>
      <c r="BC742" s="1">
        <v>2.66E-8</v>
      </c>
      <c r="BD742">
        <v>-1.7051005000000001E-2</v>
      </c>
      <c r="BE742">
        <v>0.35637002800000001</v>
      </c>
      <c r="BF742">
        <v>0.15564476899999999</v>
      </c>
      <c r="BG742">
        <v>0.46862928300000001</v>
      </c>
      <c r="BH742" s="1">
        <v>2.66E-8</v>
      </c>
      <c r="BI742">
        <v>0.75122965500000005</v>
      </c>
      <c r="BJ742">
        <v>-1.7051005000000001E-2</v>
      </c>
      <c r="BK742">
        <v>0.106723977</v>
      </c>
      <c r="BL742">
        <v>0.76828066100000003</v>
      </c>
      <c r="BM742">
        <v>-7.1673919999999999E-3</v>
      </c>
      <c r="BN742">
        <v>-2.4521674E-2</v>
      </c>
      <c r="BO742">
        <v>0.10512353000000001</v>
      </c>
      <c r="BP742">
        <v>-5.6388146E-2</v>
      </c>
      <c r="BQ742">
        <v>-5.6388146E-2</v>
      </c>
      <c r="BR742">
        <v>-5.6944399E-2</v>
      </c>
      <c r="BS742">
        <v>6</v>
      </c>
    </row>
    <row r="743" spans="1:71" x14ac:dyDescent="0.35">
      <c r="A743">
        <v>53472020</v>
      </c>
      <c r="B743">
        <v>31052020</v>
      </c>
      <c r="C743">
        <v>3105</v>
      </c>
      <c r="D743">
        <v>5347</v>
      </c>
      <c r="E743" t="s">
        <v>162</v>
      </c>
      <c r="F743">
        <v>2020</v>
      </c>
      <c r="G743" t="s">
        <v>165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43670162</v>
      </c>
      <c r="N743">
        <v>42792112</v>
      </c>
      <c r="O743">
        <v>14112564</v>
      </c>
      <c r="P743">
        <v>29557598</v>
      </c>
      <c r="Q743">
        <v>22211916</v>
      </c>
      <c r="R743">
        <v>0.26170484599999999</v>
      </c>
      <c r="S743">
        <v>2273118</v>
      </c>
      <c r="T743">
        <v>13513579</v>
      </c>
      <c r="U743">
        <v>9419015</v>
      </c>
      <c r="V743">
        <v>33131202</v>
      </c>
      <c r="W743">
        <v>28286072</v>
      </c>
      <c r="X743">
        <v>28928094</v>
      </c>
      <c r="Y743">
        <v>0.51036667700000005</v>
      </c>
      <c r="Z743">
        <v>8.9737987000000005E-2</v>
      </c>
      <c r="AA743">
        <v>5.4220490000000003E-2</v>
      </c>
      <c r="AB743">
        <v>1.1447547000000001E-2</v>
      </c>
      <c r="AC743">
        <v>13942897</v>
      </c>
      <c r="AD743">
        <v>7633729</v>
      </c>
      <c r="AE743">
        <v>10760198</v>
      </c>
      <c r="AF743">
        <v>6305520</v>
      </c>
      <c r="AG743">
        <v>111.76</v>
      </c>
      <c r="AH743">
        <v>111.76</v>
      </c>
      <c r="AI743">
        <v>190121912</v>
      </c>
      <c r="AJ743">
        <v>21874918</v>
      </c>
      <c r="AK743">
        <v>3072362</v>
      </c>
      <c r="AL743">
        <v>3107612</v>
      </c>
      <c r="AM743">
        <v>0.93720000000000003</v>
      </c>
      <c r="AN743">
        <v>3698766247</v>
      </c>
      <c r="AO743">
        <v>0.89573657200000001</v>
      </c>
      <c r="AP743">
        <v>162</v>
      </c>
      <c r="AQ743">
        <v>0.32316262099999998</v>
      </c>
      <c r="AR743">
        <v>0.25145283800000001</v>
      </c>
      <c r="AS743">
        <v>6.4322517680000004</v>
      </c>
      <c r="AT743">
        <v>0.93720000000000003</v>
      </c>
      <c r="AU743">
        <v>0.52373439799999999</v>
      </c>
      <c r="AV743">
        <v>10.475957960000001</v>
      </c>
      <c r="AW743">
        <v>17.592175640000001</v>
      </c>
      <c r="AX743">
        <v>0.147352391</v>
      </c>
      <c r="AY743">
        <v>0.89573657200000001</v>
      </c>
      <c r="AZ743">
        <v>7.6322205000000004E-2</v>
      </c>
      <c r="BA743">
        <v>7.1030185999999995E-2</v>
      </c>
      <c r="BB743">
        <v>-0.104100447</v>
      </c>
      <c r="BC743" s="1">
        <v>2.3400000000000001E-8</v>
      </c>
      <c r="BD743">
        <v>0.11322483899999999</v>
      </c>
      <c r="BE743">
        <v>0.31579602800000001</v>
      </c>
      <c r="BF743">
        <v>0.147352391</v>
      </c>
      <c r="BG743">
        <v>0.51036667700000005</v>
      </c>
      <c r="BH743" s="1">
        <v>2.3400000000000001E-8</v>
      </c>
      <c r="BI743">
        <v>0.77423619600000004</v>
      </c>
      <c r="BJ743">
        <v>0.11322483899999999</v>
      </c>
      <c r="BK743">
        <v>-1.5003279E-2</v>
      </c>
      <c r="BL743">
        <v>0.66101135600000005</v>
      </c>
      <c r="BM743">
        <v>-5.5518941000000002E-2</v>
      </c>
      <c r="BN743">
        <v>-6.5175467000000001E-2</v>
      </c>
      <c r="BO743">
        <v>0.105530894</v>
      </c>
      <c r="BP743">
        <v>-3.0089362000000001E-2</v>
      </c>
      <c r="BQ743">
        <v>-3.0089362000000001E-2</v>
      </c>
      <c r="BR743">
        <v>-4.4382108000000003E-2</v>
      </c>
      <c r="BS743">
        <v>6</v>
      </c>
    </row>
    <row r="744" spans="1:71" x14ac:dyDescent="0.35">
      <c r="A744">
        <v>53472021</v>
      </c>
      <c r="B744">
        <v>31052021</v>
      </c>
      <c r="C744">
        <v>3105</v>
      </c>
      <c r="D744">
        <v>5347</v>
      </c>
      <c r="E744" t="s">
        <v>162</v>
      </c>
      <c r="F744">
        <v>2021</v>
      </c>
      <c r="G744" t="s">
        <v>164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65547501</v>
      </c>
      <c r="N744">
        <v>43670162</v>
      </c>
      <c r="O744">
        <v>30382096</v>
      </c>
      <c r="P744">
        <v>35165405</v>
      </c>
      <c r="Q744">
        <v>34187792</v>
      </c>
      <c r="R744">
        <v>0.22847092199999999</v>
      </c>
      <c r="S744">
        <v>4993233</v>
      </c>
      <c r="T744">
        <v>23540602</v>
      </c>
      <c r="U744">
        <v>13518920</v>
      </c>
      <c r="V744">
        <v>43951087</v>
      </c>
      <c r="W744">
        <v>33131202</v>
      </c>
      <c r="X744">
        <v>28286072</v>
      </c>
      <c r="Y744">
        <v>0.58979959800000004</v>
      </c>
      <c r="Z744">
        <v>0.115638568</v>
      </c>
      <c r="AA744">
        <v>4.892962E-2</v>
      </c>
      <c r="AB744">
        <v>1.2984252E-2</v>
      </c>
      <c r="AC744">
        <v>19865046</v>
      </c>
      <c r="AD744">
        <v>14345537</v>
      </c>
      <c r="AE744">
        <v>21237475</v>
      </c>
      <c r="AF744">
        <v>11819588</v>
      </c>
      <c r="AG744">
        <v>91.94</v>
      </c>
      <c r="AH744">
        <v>91.94</v>
      </c>
      <c r="AI744">
        <v>258959156</v>
      </c>
      <c r="AJ744">
        <v>24799230</v>
      </c>
      <c r="AK744">
        <v>4029776</v>
      </c>
      <c r="AL744">
        <v>3072362</v>
      </c>
      <c r="AM744">
        <v>0.93100000000000005</v>
      </c>
      <c r="AN744">
        <v>4713101120</v>
      </c>
      <c r="AO744">
        <v>0.932530109</v>
      </c>
      <c r="AP744">
        <v>170</v>
      </c>
      <c r="AQ744">
        <v>0.46351265200000002</v>
      </c>
      <c r="AR744">
        <v>0.48631546199999998</v>
      </c>
      <c r="AS744">
        <v>7.3640316669999999</v>
      </c>
      <c r="AT744">
        <v>0.93100000000000005</v>
      </c>
      <c r="AU744">
        <v>0.61002104800000001</v>
      </c>
      <c r="AV744">
        <v>7.5569750869999996</v>
      </c>
      <c r="AW744">
        <v>17.998285639999999</v>
      </c>
      <c r="AX744">
        <v>0.27065592300000002</v>
      </c>
      <c r="AY744">
        <v>0.932530109</v>
      </c>
      <c r="AZ744">
        <v>0.132367761</v>
      </c>
      <c r="BA744">
        <v>0.13828816199999999</v>
      </c>
      <c r="BB744">
        <v>-0.21565953900000001</v>
      </c>
      <c r="BC744" s="1">
        <v>2.29E-8</v>
      </c>
      <c r="BD744">
        <v>0.24776379400000001</v>
      </c>
      <c r="BE744">
        <v>0.53905460699999996</v>
      </c>
      <c r="BF744">
        <v>0.27065592300000002</v>
      </c>
      <c r="BG744">
        <v>0.58979959800000004</v>
      </c>
      <c r="BH744" s="1">
        <v>2.29E-8</v>
      </c>
      <c r="BI744">
        <v>1.0064328819999999</v>
      </c>
      <c r="BJ744">
        <v>0.24776379400000001</v>
      </c>
      <c r="BK744">
        <v>0.110948295</v>
      </c>
      <c r="BL744">
        <v>0.75866908899999996</v>
      </c>
      <c r="BM744">
        <v>-0.12516042299999999</v>
      </c>
      <c r="BN744">
        <v>-0.11659467</v>
      </c>
      <c r="BO744">
        <v>0.265198869</v>
      </c>
      <c r="BP744">
        <v>-7.6447648000000007E-2</v>
      </c>
      <c r="BQ744">
        <v>-7.6447648000000007E-2</v>
      </c>
      <c r="BR744">
        <v>-5.8966566999999998E-2</v>
      </c>
      <c r="BS744">
        <v>6</v>
      </c>
    </row>
    <row r="745" spans="1:71" x14ac:dyDescent="0.35">
      <c r="A745">
        <v>53472022</v>
      </c>
      <c r="B745">
        <v>31052022</v>
      </c>
      <c r="C745">
        <v>3105</v>
      </c>
      <c r="D745">
        <v>5347</v>
      </c>
      <c r="E745" t="s">
        <v>162</v>
      </c>
      <c r="F745">
        <v>2022</v>
      </c>
      <c r="G745" t="s">
        <v>163</v>
      </c>
      <c r="H745">
        <v>1</v>
      </c>
      <c r="I745">
        <v>0</v>
      </c>
      <c r="J745">
        <v>1</v>
      </c>
      <c r="K745">
        <v>1</v>
      </c>
      <c r="L745">
        <v>1</v>
      </c>
      <c r="M745">
        <v>100939919</v>
      </c>
      <c r="N745">
        <v>65547501</v>
      </c>
      <c r="O745">
        <v>55589415</v>
      </c>
      <c r="P745">
        <v>45350504</v>
      </c>
      <c r="Q745">
        <v>46255487</v>
      </c>
      <c r="R745">
        <v>0.20897062499999999</v>
      </c>
      <c r="S745">
        <v>11987369</v>
      </c>
      <c r="T745">
        <v>38504205</v>
      </c>
      <c r="U745">
        <v>28667875</v>
      </c>
      <c r="V745">
        <v>51694310</v>
      </c>
      <c r="W745">
        <v>43951087</v>
      </c>
      <c r="X745">
        <v>33131202</v>
      </c>
      <c r="Y745">
        <v>0.451900462</v>
      </c>
      <c r="Z745">
        <v>9.3318172000000005E-2</v>
      </c>
      <c r="AA745">
        <v>5.3035449999999998E-2</v>
      </c>
      <c r="AB745">
        <v>1.1271898000000001E-2</v>
      </c>
      <c r="AC745">
        <v>27896572</v>
      </c>
      <c r="AD745">
        <v>19031273</v>
      </c>
      <c r="AE745">
        <v>33926596</v>
      </c>
      <c r="AF745">
        <v>15280388</v>
      </c>
      <c r="AG745">
        <v>95.91</v>
      </c>
      <c r="AH745">
        <v>95.91</v>
      </c>
      <c r="AI745">
        <v>127021105</v>
      </c>
      <c r="AJ745">
        <v>27770570</v>
      </c>
      <c r="AK745">
        <v>5880152</v>
      </c>
      <c r="AL745">
        <v>4029776</v>
      </c>
      <c r="AM745">
        <v>0.92410000000000003</v>
      </c>
      <c r="AN745">
        <v>5563297678</v>
      </c>
      <c r="AO745">
        <v>0.92920265999999996</v>
      </c>
      <c r="AP745">
        <v>172</v>
      </c>
      <c r="AQ745">
        <v>0.55071784800000001</v>
      </c>
      <c r="AR745">
        <v>0.51758793999999997</v>
      </c>
      <c r="AS745">
        <v>2.8008752669999999</v>
      </c>
      <c r="AT745">
        <v>0.92410000000000003</v>
      </c>
      <c r="AU745">
        <v>0.437392693</v>
      </c>
      <c r="AV745">
        <v>3.4421184070000002</v>
      </c>
      <c r="AW745">
        <v>18.430036040000001</v>
      </c>
      <c r="AX745">
        <v>0.233119307</v>
      </c>
      <c r="AY745">
        <v>0.92920265999999996</v>
      </c>
      <c r="AZ745">
        <v>0.102511119</v>
      </c>
      <c r="BA745">
        <v>0.13060818799999999</v>
      </c>
      <c r="BB745">
        <v>-0.28446863300000003</v>
      </c>
      <c r="BC745" s="1">
        <v>1.5300000000000001E-8</v>
      </c>
      <c r="BD745">
        <v>0.118131475</v>
      </c>
      <c r="BE745">
        <v>0.58742445399999998</v>
      </c>
      <c r="BF745">
        <v>0.233119307</v>
      </c>
      <c r="BG745">
        <v>0.451900462</v>
      </c>
      <c r="BH745" s="1">
        <v>1.5300000000000001E-8</v>
      </c>
      <c r="BI745">
        <v>0.78865417000000004</v>
      </c>
      <c r="BJ745">
        <v>0.118131475</v>
      </c>
      <c r="BK745">
        <v>0.16506937499999999</v>
      </c>
      <c r="BL745">
        <v>0.67052269499999995</v>
      </c>
      <c r="BM745">
        <v>-0.17448888900000001</v>
      </c>
      <c r="BN745">
        <v>-0.19844666999999999</v>
      </c>
      <c r="BO745">
        <v>0.32825637400000002</v>
      </c>
      <c r="BP745">
        <v>-7.4130026000000002E-2</v>
      </c>
      <c r="BQ745">
        <v>-7.4130026000000002E-2</v>
      </c>
      <c r="BR745">
        <v>-3.5748689E-2</v>
      </c>
      <c r="BS745">
        <v>6</v>
      </c>
    </row>
    <row r="746" spans="1:71" hidden="1" x14ac:dyDescent="0.35">
      <c r="A746">
        <v>53532017</v>
      </c>
      <c r="B746">
        <v>62162017</v>
      </c>
      <c r="C746">
        <v>6216</v>
      </c>
      <c r="D746">
        <v>5353</v>
      </c>
      <c r="E746" t="s">
        <v>99</v>
      </c>
      <c r="F746">
        <v>2017</v>
      </c>
      <c r="G746" t="s">
        <v>105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1619649</v>
      </c>
      <c r="N746">
        <v>1576066</v>
      </c>
      <c r="O746">
        <v>562737</v>
      </c>
      <c r="P746">
        <v>1056912</v>
      </c>
      <c r="Q746">
        <v>1128315</v>
      </c>
      <c r="R746">
        <v>0.28831493699999999</v>
      </c>
      <c r="S746">
        <v>0</v>
      </c>
      <c r="T746">
        <v>370860</v>
      </c>
      <c r="U746">
        <v>572574</v>
      </c>
      <c r="V746">
        <v>1322152</v>
      </c>
      <c r="W746">
        <v>1197244</v>
      </c>
      <c r="X746">
        <v>1074035</v>
      </c>
      <c r="Y746">
        <v>0.71647887799999999</v>
      </c>
      <c r="Z746">
        <v>0.122628748</v>
      </c>
      <c r="AA746">
        <v>4.8094319000000003E-2</v>
      </c>
      <c r="AB746">
        <v>5.0939680000000001E-2</v>
      </c>
      <c r="AC746">
        <v>113989</v>
      </c>
      <c r="AD746">
        <v>33685</v>
      </c>
      <c r="AE746">
        <v>98648</v>
      </c>
      <c r="AF746">
        <v>30000</v>
      </c>
      <c r="AG746">
        <v>46.55</v>
      </c>
      <c r="AH746">
        <v>46.55</v>
      </c>
      <c r="AI746">
        <v>941250</v>
      </c>
      <c r="AJ746">
        <v>1102388</v>
      </c>
      <c r="AK746">
        <v>213945</v>
      </c>
      <c r="AL746">
        <v>187115</v>
      </c>
      <c r="AM746">
        <v>0.2145</v>
      </c>
      <c r="AN746">
        <v>965484562</v>
      </c>
      <c r="AO746">
        <v>0.136941806</v>
      </c>
      <c r="AP746">
        <v>87</v>
      </c>
      <c r="AQ746">
        <v>0.34744379800000003</v>
      </c>
      <c r="AR746">
        <v>6.2591286999999995E-2</v>
      </c>
      <c r="AS746">
        <v>0.89056610199999997</v>
      </c>
      <c r="AT746">
        <v>0.2145</v>
      </c>
      <c r="AU746">
        <v>0.30730819599999998</v>
      </c>
      <c r="AV746">
        <v>2.823029864</v>
      </c>
      <c r="AW746">
        <v>14.29772002</v>
      </c>
      <c r="AX746">
        <v>1.9034736E-2</v>
      </c>
      <c r="AY746">
        <v>0.136941806</v>
      </c>
      <c r="AZ746">
        <v>3.1319616000000002E-2</v>
      </c>
      <c r="BA746">
        <v>-1.2284880999999999E-2</v>
      </c>
      <c r="BB746">
        <v>-4.3556551999999998E-2</v>
      </c>
      <c r="BC746">
        <v>6.3399999999999999E-7</v>
      </c>
      <c r="BD746">
        <v>7.9253026000000004E-2</v>
      </c>
      <c r="BE746">
        <v>0.235307405</v>
      </c>
      <c r="BF746">
        <v>1.9034736E-2</v>
      </c>
      <c r="BG746">
        <v>0.71647887799999999</v>
      </c>
      <c r="BH746">
        <v>6.3399999999999999E-7</v>
      </c>
      <c r="BI746">
        <v>0.83889380300000005</v>
      </c>
      <c r="BJ746">
        <v>7.9253026000000004E-2</v>
      </c>
      <c r="BK746">
        <v>7.8175025999999995E-2</v>
      </c>
      <c r="BL746">
        <v>0.75964077600000002</v>
      </c>
      <c r="BM746">
        <v>-4.3548923000000003E-2</v>
      </c>
      <c r="BN746">
        <v>-3.0216541E-2</v>
      </c>
      <c r="BO746">
        <v>4.9193700000000002E-4</v>
      </c>
      <c r="BP746">
        <v>7.9581025999999999E-2</v>
      </c>
      <c r="BQ746">
        <v>7.9581025999999999E-2</v>
      </c>
      <c r="BR746">
        <v>-2.3423530000000001E-2</v>
      </c>
      <c r="BS746">
        <v>6</v>
      </c>
    </row>
    <row r="747" spans="1:71" hidden="1" x14ac:dyDescent="0.35">
      <c r="A747">
        <v>53532018</v>
      </c>
      <c r="B747">
        <v>62162018</v>
      </c>
      <c r="C747">
        <v>6216</v>
      </c>
      <c r="D747">
        <v>5353</v>
      </c>
      <c r="E747" t="s">
        <v>99</v>
      </c>
      <c r="F747">
        <v>2018</v>
      </c>
      <c r="G747" t="s">
        <v>104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1714626</v>
      </c>
      <c r="N747">
        <v>1619649</v>
      </c>
      <c r="O747">
        <v>597317</v>
      </c>
      <c r="P747">
        <v>1117309</v>
      </c>
      <c r="Q747">
        <v>1196960</v>
      </c>
      <c r="R747">
        <v>0.29221532900000002</v>
      </c>
      <c r="S747">
        <v>0</v>
      </c>
      <c r="T747">
        <v>374715</v>
      </c>
      <c r="U747">
        <v>605974</v>
      </c>
      <c r="V747">
        <v>1652116</v>
      </c>
      <c r="W747">
        <v>1322152</v>
      </c>
      <c r="X747">
        <v>1197244</v>
      </c>
      <c r="Y747">
        <v>0.87371152600000002</v>
      </c>
      <c r="Z747">
        <v>0.13393951400000001</v>
      </c>
      <c r="AA747">
        <v>4.2388065000000003E-2</v>
      </c>
      <c r="AB747">
        <v>4.5004708999999997E-2</v>
      </c>
      <c r="AC747">
        <v>176132</v>
      </c>
      <c r="AD747">
        <v>90884</v>
      </c>
      <c r="AE747">
        <v>100611</v>
      </c>
      <c r="AF747">
        <v>76910</v>
      </c>
      <c r="AG747">
        <v>42.63</v>
      </c>
      <c r="AH747">
        <v>42.63</v>
      </c>
      <c r="AI747">
        <v>1087500</v>
      </c>
      <c r="AJ747">
        <v>1369756</v>
      </c>
      <c r="AK747">
        <v>259295</v>
      </c>
      <c r="AL747">
        <v>213945</v>
      </c>
      <c r="AM747">
        <v>0.22559999999999999</v>
      </c>
      <c r="AN747">
        <v>927668235</v>
      </c>
      <c r="AO747">
        <v>0.17809341100000001</v>
      </c>
      <c r="AP747">
        <v>89</v>
      </c>
      <c r="AQ747">
        <v>0.34836576600000002</v>
      </c>
      <c r="AR747">
        <v>6.2119015E-2</v>
      </c>
      <c r="AS747">
        <v>0.97332072000000003</v>
      </c>
      <c r="AT747">
        <v>0.22559999999999999</v>
      </c>
      <c r="AU747">
        <v>0.31570729199999997</v>
      </c>
      <c r="AV747">
        <v>3.212362927</v>
      </c>
      <c r="AW747">
        <v>14.354705539999999</v>
      </c>
      <c r="AX747">
        <v>4.7485596999999997E-2</v>
      </c>
      <c r="AY747">
        <v>0.17809341100000001</v>
      </c>
      <c r="AZ747">
        <v>3.0026800999999999E-2</v>
      </c>
      <c r="BA747">
        <v>1.7458795999999999E-2</v>
      </c>
      <c r="BB747">
        <v>-1.4633416999999999E-2</v>
      </c>
      <c r="BC747">
        <v>6.1699999999999998E-7</v>
      </c>
      <c r="BD747">
        <v>0.203725622</v>
      </c>
      <c r="BE747">
        <v>0.23135568300000001</v>
      </c>
      <c r="BF747">
        <v>4.7485596999999997E-2</v>
      </c>
      <c r="BG747">
        <v>0.87371152600000002</v>
      </c>
      <c r="BH747">
        <v>6.1699999999999998E-7</v>
      </c>
      <c r="BI747">
        <v>1.0200457009999999</v>
      </c>
      <c r="BJ747">
        <v>0.203725622</v>
      </c>
      <c r="BK747">
        <v>7.7120412999999999E-2</v>
      </c>
      <c r="BL747">
        <v>0.81632007900000003</v>
      </c>
      <c r="BM747">
        <v>-1.7062337E-2</v>
      </c>
      <c r="BN747">
        <v>-1.1947365E-2</v>
      </c>
      <c r="BO747">
        <v>1.3722106E-2</v>
      </c>
      <c r="BP747">
        <v>6.0695506000000003E-2</v>
      </c>
      <c r="BQ747">
        <v>6.0695506000000003E-2</v>
      </c>
      <c r="BR747">
        <v>-2.0761010999999999E-2</v>
      </c>
      <c r="BS747">
        <v>6</v>
      </c>
    </row>
    <row r="748" spans="1:71" hidden="1" x14ac:dyDescent="0.35">
      <c r="A748">
        <v>53532019</v>
      </c>
      <c r="B748">
        <v>62162019</v>
      </c>
      <c r="C748">
        <v>6216</v>
      </c>
      <c r="D748">
        <v>5353</v>
      </c>
      <c r="E748" t="s">
        <v>99</v>
      </c>
      <c r="F748">
        <v>2019</v>
      </c>
      <c r="G748" t="s">
        <v>103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1773112</v>
      </c>
      <c r="N748">
        <v>1714626</v>
      </c>
      <c r="O748">
        <v>609577</v>
      </c>
      <c r="P748">
        <v>1163535</v>
      </c>
      <c r="Q748">
        <v>1190995</v>
      </c>
      <c r="R748">
        <v>0.29526166399999998</v>
      </c>
      <c r="S748">
        <v>0</v>
      </c>
      <c r="T748">
        <v>416428</v>
      </c>
      <c r="U748">
        <v>674278</v>
      </c>
      <c r="V748">
        <v>1781551</v>
      </c>
      <c r="W748">
        <v>1652116</v>
      </c>
      <c r="X748">
        <v>1322152</v>
      </c>
      <c r="Y748">
        <v>0.80971652100000002</v>
      </c>
      <c r="Z748">
        <v>0.143991751</v>
      </c>
      <c r="AA748">
        <v>4.3230309000000001E-2</v>
      </c>
      <c r="AB748">
        <v>4.6008787000000002E-2</v>
      </c>
      <c r="AC748">
        <v>203774</v>
      </c>
      <c r="AD748">
        <v>125193</v>
      </c>
      <c r="AE748">
        <v>257456</v>
      </c>
      <c r="AF748">
        <v>103349</v>
      </c>
      <c r="AG748">
        <v>37.619999999999997</v>
      </c>
      <c r="AH748">
        <v>37.619999999999997</v>
      </c>
      <c r="AI748">
        <v>1425000</v>
      </c>
      <c r="AJ748">
        <v>1426236</v>
      </c>
      <c r="AK748">
        <v>221420</v>
      </c>
      <c r="AL748">
        <v>259295</v>
      </c>
      <c r="AM748">
        <v>0.22109999999999999</v>
      </c>
      <c r="AN748">
        <v>913914218</v>
      </c>
      <c r="AO748">
        <v>0.19493634800000001</v>
      </c>
      <c r="AP748">
        <v>88</v>
      </c>
      <c r="AQ748">
        <v>0.343789338</v>
      </c>
      <c r="AR748">
        <v>0.150152861</v>
      </c>
      <c r="AS748">
        <v>1.2247160589999999</v>
      </c>
      <c r="AT748">
        <v>0.22109999999999999</v>
      </c>
      <c r="AU748">
        <v>0.28534327599999998</v>
      </c>
      <c r="AV748">
        <v>3.6073035830000002</v>
      </c>
      <c r="AW748">
        <v>14.38824675</v>
      </c>
      <c r="AX748">
        <v>6.0274952E-2</v>
      </c>
      <c r="AY748">
        <v>0.19493634800000001</v>
      </c>
      <c r="AZ748">
        <v>3.0255636999999998E-2</v>
      </c>
      <c r="BA748">
        <v>3.0019315000000001E-2</v>
      </c>
      <c r="BB748">
        <v>-8.9877909000000006E-2</v>
      </c>
      <c r="BC748">
        <v>5.8299999999999997E-7</v>
      </c>
      <c r="BD748">
        <v>7.5488764999999999E-2</v>
      </c>
      <c r="BE748">
        <v>0.24286812399999999</v>
      </c>
      <c r="BF748">
        <v>6.0274952E-2</v>
      </c>
      <c r="BG748">
        <v>0.80971652100000002</v>
      </c>
      <c r="BH748">
        <v>5.8299999999999997E-7</v>
      </c>
      <c r="BI748">
        <v>1.0390318359999999</v>
      </c>
      <c r="BJ748">
        <v>7.5488764999999999E-2</v>
      </c>
      <c r="BK748">
        <v>0.19244080099999999</v>
      </c>
      <c r="BL748">
        <v>0.96354306999999995</v>
      </c>
      <c r="BM748">
        <v>-2.9321231999999999E-2</v>
      </c>
      <c r="BN748">
        <v>-3.5343390000000002E-2</v>
      </c>
      <c r="BO748">
        <v>4.6908551E-2</v>
      </c>
      <c r="BP748">
        <v>1.3075033E-2</v>
      </c>
      <c r="BQ748">
        <v>1.3075033E-2</v>
      </c>
      <c r="BR748">
        <v>-2.2329086000000001E-2</v>
      </c>
      <c r="BS748">
        <v>6</v>
      </c>
    </row>
    <row r="749" spans="1:71" hidden="1" x14ac:dyDescent="0.35">
      <c r="A749">
        <v>53532020</v>
      </c>
      <c r="B749">
        <v>62162020</v>
      </c>
      <c r="C749">
        <v>6216</v>
      </c>
      <c r="D749">
        <v>5353</v>
      </c>
      <c r="E749" t="s">
        <v>99</v>
      </c>
      <c r="F749">
        <v>2020</v>
      </c>
      <c r="G749" t="s">
        <v>102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1537679</v>
      </c>
      <c r="N749">
        <v>1773112</v>
      </c>
      <c r="O749">
        <v>421478</v>
      </c>
      <c r="P749">
        <v>1116201</v>
      </c>
      <c r="Q749">
        <v>974802</v>
      </c>
      <c r="R749">
        <v>0.217295027</v>
      </c>
      <c r="S749">
        <v>0</v>
      </c>
      <c r="T749">
        <v>409011</v>
      </c>
      <c r="U749">
        <v>519350</v>
      </c>
      <c r="V749">
        <v>1325183</v>
      </c>
      <c r="W749">
        <v>1781551</v>
      </c>
      <c r="X749">
        <v>1652116</v>
      </c>
      <c r="Y749">
        <v>0.57646386699999996</v>
      </c>
      <c r="Z749">
        <v>0.12541170600000001</v>
      </c>
      <c r="AA749">
        <v>5.2569342999999998E-2</v>
      </c>
      <c r="AB749">
        <v>5.6316749999999999E-2</v>
      </c>
      <c r="AC749">
        <v>173308</v>
      </c>
      <c r="AD749">
        <v>68733</v>
      </c>
      <c r="AE749">
        <v>33397</v>
      </c>
      <c r="AF749">
        <v>65956</v>
      </c>
      <c r="AG749">
        <v>33.08</v>
      </c>
      <c r="AH749">
        <v>33.08</v>
      </c>
      <c r="AI749">
        <v>1263750</v>
      </c>
      <c r="AJ749">
        <v>1049164</v>
      </c>
      <c r="AK749">
        <v>194391</v>
      </c>
      <c r="AL749">
        <v>221420</v>
      </c>
      <c r="AM749">
        <v>0.2394</v>
      </c>
      <c r="AN749">
        <v>926707025</v>
      </c>
      <c r="AO749">
        <v>0.142999132</v>
      </c>
      <c r="AP749">
        <v>88</v>
      </c>
      <c r="AQ749">
        <v>0.27410012099999997</v>
      </c>
      <c r="AR749">
        <v>1.8835246E-2</v>
      </c>
      <c r="AS749">
        <v>1.1321885570000001</v>
      </c>
      <c r="AT749">
        <v>0.2394</v>
      </c>
      <c r="AU749">
        <v>0.33661212600000001</v>
      </c>
      <c r="AV749">
        <v>3.7268637839999998</v>
      </c>
      <c r="AW749">
        <v>14.245784690000001</v>
      </c>
      <c r="AX749">
        <v>3.7197875999999998E-2</v>
      </c>
      <c r="AY749">
        <v>0.142999132</v>
      </c>
      <c r="AZ749">
        <v>3.8904083999999998E-2</v>
      </c>
      <c r="BA749">
        <v>-1.7062080000000001E-3</v>
      </c>
      <c r="BB749">
        <v>1.8362630000000001E-2</v>
      </c>
      <c r="BC749">
        <v>5.6400000000000002E-7</v>
      </c>
      <c r="BD749">
        <v>-0.25738250000000001</v>
      </c>
      <c r="BE749">
        <v>0.230674092</v>
      </c>
      <c r="BF749">
        <v>3.7197875999999998E-2</v>
      </c>
      <c r="BG749">
        <v>0.57646386699999996</v>
      </c>
      <c r="BH749">
        <v>5.6400000000000002E-7</v>
      </c>
      <c r="BI749">
        <v>0.747376928</v>
      </c>
      <c r="BJ749">
        <v>-0.25738250000000001</v>
      </c>
      <c r="BK749">
        <v>7.2998773000000003E-2</v>
      </c>
      <c r="BL749">
        <v>1.0047594289999999</v>
      </c>
      <c r="BM749">
        <v>6.496449E-2</v>
      </c>
      <c r="BN749">
        <v>5.3135957999999997E-2</v>
      </c>
      <c r="BO749">
        <v>-1.3606207E-2</v>
      </c>
      <c r="BP749">
        <v>-2.3619813999999999E-2</v>
      </c>
      <c r="BQ749">
        <v>-2.3619813999999999E-2</v>
      </c>
      <c r="BR749">
        <v>-4.2239443000000002E-2</v>
      </c>
      <c r="BS749">
        <v>6</v>
      </c>
    </row>
    <row r="750" spans="1:71" hidden="1" x14ac:dyDescent="0.35">
      <c r="A750">
        <v>53532021</v>
      </c>
      <c r="B750">
        <v>62162021</v>
      </c>
      <c r="C750">
        <v>6216</v>
      </c>
      <c r="D750">
        <v>5353</v>
      </c>
      <c r="E750" t="s">
        <v>99</v>
      </c>
      <c r="F750">
        <v>2021</v>
      </c>
      <c r="G750" t="s">
        <v>101</v>
      </c>
      <c r="H750">
        <v>0</v>
      </c>
      <c r="I750">
        <v>0</v>
      </c>
      <c r="J750">
        <v>0</v>
      </c>
      <c r="K750">
        <v>1</v>
      </c>
      <c r="L750">
        <v>1</v>
      </c>
      <c r="M750">
        <v>1873124</v>
      </c>
      <c r="N750">
        <v>1537679</v>
      </c>
      <c r="O750">
        <v>723014</v>
      </c>
      <c r="P750">
        <v>1150110</v>
      </c>
      <c r="Q750">
        <v>1296554</v>
      </c>
      <c r="R750">
        <v>0.34025243399999999</v>
      </c>
      <c r="S750">
        <v>0</v>
      </c>
      <c r="T750">
        <v>401756</v>
      </c>
      <c r="U750">
        <v>498616</v>
      </c>
      <c r="V750">
        <v>1417931</v>
      </c>
      <c r="W750">
        <v>1325183</v>
      </c>
      <c r="X750">
        <v>1781551</v>
      </c>
      <c r="Y750">
        <v>0.92324600899999998</v>
      </c>
      <c r="Z750">
        <v>0.14251804200000001</v>
      </c>
      <c r="AA750">
        <v>5.0083536999999997E-2</v>
      </c>
      <c r="AB750">
        <v>4.6048079999999998E-2</v>
      </c>
      <c r="AC750">
        <v>185026</v>
      </c>
      <c r="AD750">
        <v>86697</v>
      </c>
      <c r="AE750">
        <v>23472</v>
      </c>
      <c r="AF750">
        <v>75829</v>
      </c>
      <c r="AG750">
        <v>40.96</v>
      </c>
      <c r="AH750">
        <v>40.96</v>
      </c>
      <c r="AI750">
        <v>1631250</v>
      </c>
      <c r="AJ750">
        <v>1132369</v>
      </c>
      <c r="AK750">
        <v>481678</v>
      </c>
      <c r="AL750">
        <v>194391</v>
      </c>
      <c r="AM750">
        <v>0.2467</v>
      </c>
      <c r="AN750">
        <v>999656326</v>
      </c>
      <c r="AO750">
        <v>0.14184184699999999</v>
      </c>
      <c r="AP750">
        <v>91</v>
      </c>
      <c r="AQ750">
        <v>0.38599366600000001</v>
      </c>
      <c r="AR750">
        <v>1.5264564E-2</v>
      </c>
      <c r="AS750">
        <v>1.418342593</v>
      </c>
      <c r="AT750">
        <v>0.2467</v>
      </c>
      <c r="AU750">
        <v>0.42368660800000002</v>
      </c>
      <c r="AV750">
        <v>3.232351548</v>
      </c>
      <c r="AW750">
        <v>14.443118180000001</v>
      </c>
      <c r="AX750">
        <v>4.9313933999999997E-2</v>
      </c>
      <c r="AY750">
        <v>0.14184184699999999</v>
      </c>
      <c r="AZ750">
        <v>3.3198567999999998E-2</v>
      </c>
      <c r="BA750">
        <v>1.6115365999999999E-2</v>
      </c>
      <c r="BB750">
        <v>3.4049369000000003E-2</v>
      </c>
      <c r="BC750">
        <v>6.5000000000000002E-7</v>
      </c>
      <c r="BD750">
        <v>6.0316880000000003E-2</v>
      </c>
      <c r="BE750">
        <v>0.26127429699999999</v>
      </c>
      <c r="BF750">
        <v>4.9313933999999997E-2</v>
      </c>
      <c r="BG750">
        <v>0.92324600899999998</v>
      </c>
      <c r="BH750">
        <v>6.5000000000000002E-7</v>
      </c>
      <c r="BI750">
        <v>0.92212418799999996</v>
      </c>
      <c r="BJ750">
        <v>6.0316880000000003E-2</v>
      </c>
      <c r="BK750">
        <v>-0.29679016200000002</v>
      </c>
      <c r="BL750">
        <v>0.86180730800000005</v>
      </c>
      <c r="BM750">
        <v>5.0354459999999998E-3</v>
      </c>
      <c r="BN750">
        <v>9.9310849999999992E-3</v>
      </c>
      <c r="BO750">
        <v>3.2511743000000003E-2</v>
      </c>
      <c r="BP750">
        <v>0.10585233300000001</v>
      </c>
      <c r="BQ750">
        <v>0.10584531799999999</v>
      </c>
      <c r="BR750">
        <v>-1.9000821000000001E-2</v>
      </c>
      <c r="BS750">
        <v>6</v>
      </c>
    </row>
    <row r="751" spans="1:71" hidden="1" x14ac:dyDescent="0.35">
      <c r="A751">
        <v>53532022</v>
      </c>
      <c r="B751">
        <v>62162022</v>
      </c>
      <c r="C751">
        <v>6216</v>
      </c>
      <c r="D751">
        <v>5353</v>
      </c>
      <c r="E751" t="s">
        <v>99</v>
      </c>
      <c r="F751">
        <v>2022</v>
      </c>
      <c r="G751" t="s">
        <v>100</v>
      </c>
      <c r="H751">
        <v>0</v>
      </c>
      <c r="I751">
        <v>0</v>
      </c>
      <c r="J751">
        <v>0</v>
      </c>
      <c r="K751">
        <v>1</v>
      </c>
      <c r="L751">
        <v>1</v>
      </c>
      <c r="M751">
        <v>1998074</v>
      </c>
      <c r="N751">
        <v>1873124</v>
      </c>
      <c r="O751">
        <v>783133</v>
      </c>
      <c r="P751">
        <v>1214941</v>
      </c>
      <c r="Q751">
        <v>1337379</v>
      </c>
      <c r="R751">
        <v>0.344825567</v>
      </c>
      <c r="S751">
        <v>0</v>
      </c>
      <c r="T751">
        <v>478289</v>
      </c>
      <c r="U751">
        <v>372062</v>
      </c>
      <c r="V751">
        <v>1912267</v>
      </c>
      <c r="W751">
        <v>1417931</v>
      </c>
      <c r="X751">
        <v>1325183</v>
      </c>
      <c r="Y751">
        <v>0.83627512100000001</v>
      </c>
      <c r="Z751">
        <v>0.15344846400000001</v>
      </c>
      <c r="AA751">
        <v>4.5056470000000001E-2</v>
      </c>
      <c r="AB751">
        <v>4.2086696E-2</v>
      </c>
      <c r="AC751">
        <v>247024</v>
      </c>
      <c r="AD751">
        <v>174816</v>
      </c>
      <c r="AE751">
        <v>71379</v>
      </c>
      <c r="AF751">
        <v>135973</v>
      </c>
      <c r="AG751">
        <v>70.099999999999994</v>
      </c>
      <c r="AH751">
        <v>70.099999999999994</v>
      </c>
      <c r="AI751">
        <v>2055000</v>
      </c>
      <c r="AJ751">
        <v>1471504</v>
      </c>
      <c r="AK751">
        <v>576621</v>
      </c>
      <c r="AL751">
        <v>481678</v>
      </c>
      <c r="AM751">
        <v>0.25280000000000002</v>
      </c>
      <c r="AN751">
        <v>1140107732</v>
      </c>
      <c r="AO751">
        <v>0.167726869</v>
      </c>
      <c r="AP751">
        <v>91</v>
      </c>
      <c r="AQ751">
        <v>0.39194394199999999</v>
      </c>
      <c r="AR751">
        <v>3.8106926999999999E-2</v>
      </c>
      <c r="AS751">
        <v>1.69144016</v>
      </c>
      <c r="AT751">
        <v>0.25280000000000002</v>
      </c>
      <c r="AU751">
        <v>0.44998569199999999</v>
      </c>
      <c r="AV751">
        <v>3.7965089500000002</v>
      </c>
      <c r="AW751">
        <v>14.50769427</v>
      </c>
      <c r="AX751">
        <v>7.2591563999999997E-2</v>
      </c>
      <c r="AY751">
        <v>0.167726869</v>
      </c>
      <c r="AZ751">
        <v>5.5489534E-2</v>
      </c>
      <c r="BA751">
        <v>1.7102030000000001E-2</v>
      </c>
      <c r="BB751">
        <v>3.4484635999999999E-2</v>
      </c>
      <c r="BC751">
        <v>5.3399999999999999E-7</v>
      </c>
      <c r="BD751">
        <v>0.26390991699999999</v>
      </c>
      <c r="BE751">
        <v>0.25534294600000002</v>
      </c>
      <c r="BF751">
        <v>7.2591563999999997E-2</v>
      </c>
      <c r="BG751">
        <v>0.83627512100000001</v>
      </c>
      <c r="BH751">
        <v>5.3399999999999999E-7</v>
      </c>
      <c r="BI751">
        <v>1.020897175</v>
      </c>
      <c r="BJ751">
        <v>0.26390991699999999</v>
      </c>
      <c r="BK751">
        <v>4.9515141999999998E-2</v>
      </c>
      <c r="BL751">
        <v>0.756987258</v>
      </c>
      <c r="BM751">
        <v>4.5627536000000003E-2</v>
      </c>
      <c r="BN751">
        <v>4.6695054999999999E-2</v>
      </c>
      <c r="BO751">
        <v>-2.4288918E-2</v>
      </c>
      <c r="BP751">
        <v>1.5442443E-2</v>
      </c>
      <c r="BQ751">
        <v>1.5439E-2</v>
      </c>
      <c r="BR751">
        <v>5.2594899999999995E-4</v>
      </c>
      <c r="BS751">
        <v>6</v>
      </c>
    </row>
    <row r="752" spans="1:71" x14ac:dyDescent="0.35">
      <c r="A752">
        <v>53712017</v>
      </c>
      <c r="B752">
        <v>61162017</v>
      </c>
      <c r="C752">
        <v>6116</v>
      </c>
      <c r="D752">
        <v>5371</v>
      </c>
      <c r="E752" t="s">
        <v>113</v>
      </c>
      <c r="F752">
        <v>2017</v>
      </c>
      <c r="G752" t="s">
        <v>119</v>
      </c>
      <c r="H752">
        <v>1</v>
      </c>
      <c r="I752">
        <v>0</v>
      </c>
      <c r="J752">
        <v>0</v>
      </c>
      <c r="K752">
        <v>0</v>
      </c>
      <c r="L752">
        <v>1</v>
      </c>
      <c r="M752">
        <v>52019009</v>
      </c>
      <c r="N752">
        <v>50353429</v>
      </c>
      <c r="O752">
        <v>28472348</v>
      </c>
      <c r="P752">
        <v>23546661</v>
      </c>
      <c r="Q752">
        <v>43944704</v>
      </c>
      <c r="R752">
        <v>0.53340962300000005</v>
      </c>
      <c r="S752">
        <v>8684934</v>
      </c>
      <c r="T752">
        <v>6760253</v>
      </c>
      <c r="U752">
        <v>17966117</v>
      </c>
      <c r="V752">
        <v>53105303</v>
      </c>
      <c r="W752">
        <v>57057665</v>
      </c>
      <c r="X752">
        <v>68160042</v>
      </c>
      <c r="Y752">
        <v>0.88857807499999997</v>
      </c>
      <c r="Z752">
        <v>0.14615165499999999</v>
      </c>
      <c r="AA752">
        <v>5.7002838E-2</v>
      </c>
      <c r="AB752">
        <v>3.6540268000000001E-2</v>
      </c>
      <c r="AC752">
        <v>14288274</v>
      </c>
      <c r="AD752">
        <v>2399606</v>
      </c>
      <c r="AE752">
        <v>2989411</v>
      </c>
      <c r="AF752">
        <v>1704578</v>
      </c>
      <c r="AG752">
        <v>69.180000000000007</v>
      </c>
      <c r="AH752">
        <v>69.180000000000007</v>
      </c>
      <c r="AI752">
        <v>14813824</v>
      </c>
      <c r="AJ752">
        <v>44014785</v>
      </c>
      <c r="AK752">
        <v>7903924</v>
      </c>
      <c r="AL752">
        <v>7175756</v>
      </c>
      <c r="AM752">
        <v>0.65429999999999999</v>
      </c>
      <c r="AN752">
        <v>1552921117</v>
      </c>
      <c r="AO752">
        <v>3.419703835</v>
      </c>
      <c r="AP752">
        <v>109</v>
      </c>
      <c r="AQ752">
        <v>0.54734506800000005</v>
      </c>
      <c r="AR752">
        <v>5.9368569000000003E-2</v>
      </c>
      <c r="AS752">
        <v>0.62912631200000002</v>
      </c>
      <c r="AT752">
        <v>0.65429999999999999</v>
      </c>
      <c r="AU752">
        <v>0.28330698199999998</v>
      </c>
      <c r="AV752">
        <v>2.883564228</v>
      </c>
      <c r="AW752">
        <v>17.767119770000001</v>
      </c>
      <c r="AX752">
        <v>3.3852273000000002E-2</v>
      </c>
      <c r="AY752">
        <v>3.419703835</v>
      </c>
      <c r="AZ752">
        <v>1.5849120000000001E-2</v>
      </c>
      <c r="BA752">
        <v>1.8003153000000001E-2</v>
      </c>
      <c r="BB752">
        <v>-2.5516296000000001E-2</v>
      </c>
      <c r="BC752" s="1">
        <v>1.99E-8</v>
      </c>
      <c r="BD752">
        <v>-7.8492409999999999E-2</v>
      </c>
      <c r="BE752">
        <v>0.13425606000000001</v>
      </c>
      <c r="BF752">
        <v>3.3852273000000002E-2</v>
      </c>
      <c r="BG752">
        <v>0.88857807499999997</v>
      </c>
      <c r="BH752" s="1">
        <v>1.99E-8</v>
      </c>
      <c r="BI752">
        <v>1.054651174</v>
      </c>
      <c r="BJ752">
        <v>-7.8492409999999999E-2</v>
      </c>
      <c r="BK752">
        <v>-0.22048899599999999</v>
      </c>
      <c r="BL752">
        <v>1.1331435839999999</v>
      </c>
      <c r="BM752">
        <v>-2.2101134000000001E-2</v>
      </c>
      <c r="BN752">
        <v>-2.7069876E-2</v>
      </c>
      <c r="BO752">
        <v>2.957622E-3</v>
      </c>
      <c r="BP752">
        <v>-2.3038485000000001E-2</v>
      </c>
      <c r="BQ752">
        <v>-2.3038485000000001E-2</v>
      </c>
      <c r="BR752">
        <v>7.4493800000000002E-3</v>
      </c>
      <c r="BS752">
        <v>6</v>
      </c>
    </row>
    <row r="753" spans="1:71" x14ac:dyDescent="0.35">
      <c r="A753">
        <v>53712018</v>
      </c>
      <c r="B753">
        <v>61162018</v>
      </c>
      <c r="C753">
        <v>6116</v>
      </c>
      <c r="D753">
        <v>5371</v>
      </c>
      <c r="E753" t="s">
        <v>113</v>
      </c>
      <c r="F753">
        <v>2018</v>
      </c>
      <c r="G753" t="s">
        <v>118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48037205</v>
      </c>
      <c r="N753">
        <v>52019009</v>
      </c>
      <c r="O753">
        <v>23771552</v>
      </c>
      <c r="P753">
        <v>24265653</v>
      </c>
      <c r="Q753">
        <v>39983296</v>
      </c>
      <c r="R753">
        <v>0.482872474</v>
      </c>
      <c r="S753">
        <v>6866940</v>
      </c>
      <c r="T753">
        <v>6551312</v>
      </c>
      <c r="U753">
        <v>17226050</v>
      </c>
      <c r="V753">
        <v>55672933</v>
      </c>
      <c r="W753">
        <v>53105303</v>
      </c>
      <c r="X753">
        <v>57057665</v>
      </c>
      <c r="Y753">
        <v>0.87047982800000001</v>
      </c>
      <c r="Z753">
        <v>0.155101974</v>
      </c>
      <c r="AA753">
        <v>6.2363176999999999E-2</v>
      </c>
      <c r="AB753">
        <v>3.7940699000000001E-2</v>
      </c>
      <c r="AC753">
        <v>15401992</v>
      </c>
      <c r="AD753">
        <v>3112321</v>
      </c>
      <c r="AE753">
        <v>3604401</v>
      </c>
      <c r="AF753">
        <v>2128184</v>
      </c>
      <c r="AG753">
        <v>74.349999999999994</v>
      </c>
      <c r="AH753">
        <v>74.349999999999994</v>
      </c>
      <c r="AI753">
        <v>16529795</v>
      </c>
      <c r="AJ753">
        <v>45303063</v>
      </c>
      <c r="AK753">
        <v>7882359</v>
      </c>
      <c r="AL753">
        <v>7903924</v>
      </c>
      <c r="AM753">
        <v>0.68059999999999998</v>
      </c>
      <c r="AN753">
        <v>1441024275</v>
      </c>
      <c r="AO753">
        <v>3.8634278389999999</v>
      </c>
      <c r="AP753">
        <v>109</v>
      </c>
      <c r="AQ753">
        <v>0.49485710100000002</v>
      </c>
      <c r="AR753">
        <v>6.9290073999999993E-2</v>
      </c>
      <c r="AS753">
        <v>0.68120132600000005</v>
      </c>
      <c r="AT753">
        <v>0.68059999999999998</v>
      </c>
      <c r="AU753">
        <v>0.26733579299999999</v>
      </c>
      <c r="AV753">
        <v>3.237662072</v>
      </c>
      <c r="AW753">
        <v>17.687486369999998</v>
      </c>
      <c r="AX753">
        <v>4.0911660000000002E-2</v>
      </c>
      <c r="AY753">
        <v>3.8634278389999999</v>
      </c>
      <c r="AZ753">
        <v>2.0023852000000002E-2</v>
      </c>
      <c r="BA753">
        <v>2.0887807000000001E-2</v>
      </c>
      <c r="BB753">
        <v>-2.8378415000000001E-2</v>
      </c>
      <c r="BC753" s="1">
        <v>1.92E-8</v>
      </c>
      <c r="BD753">
        <v>4.9359456000000003E-2</v>
      </c>
      <c r="BE753">
        <v>0.125940731</v>
      </c>
      <c r="BF753">
        <v>4.0911660000000002E-2</v>
      </c>
      <c r="BG753">
        <v>0.87047982800000001</v>
      </c>
      <c r="BH753" s="1">
        <v>1.92E-8</v>
      </c>
      <c r="BI753">
        <v>1.070242092</v>
      </c>
      <c r="BJ753">
        <v>4.9359456000000003E-2</v>
      </c>
      <c r="BK753">
        <v>-7.5979187000000004E-2</v>
      </c>
      <c r="BL753">
        <v>1.020882635</v>
      </c>
      <c r="BM753">
        <v>-6.0734750000000001E-3</v>
      </c>
      <c r="BN753">
        <v>-3.1948290000000002E-3</v>
      </c>
      <c r="BO753">
        <v>-3.6293293999999997E-2</v>
      </c>
      <c r="BP753">
        <v>-1.7149977E-2</v>
      </c>
      <c r="BQ753">
        <v>-1.7149977E-2</v>
      </c>
      <c r="BR753">
        <v>2.4015531E-2</v>
      </c>
      <c r="BS753">
        <v>6</v>
      </c>
    </row>
    <row r="754" spans="1:71" x14ac:dyDescent="0.35">
      <c r="A754">
        <v>53712019</v>
      </c>
      <c r="B754">
        <v>61162019</v>
      </c>
      <c r="C754">
        <v>6116</v>
      </c>
      <c r="D754">
        <v>5371</v>
      </c>
      <c r="E754" t="s">
        <v>113</v>
      </c>
      <c r="F754">
        <v>2019</v>
      </c>
      <c r="G754" t="s">
        <v>117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49323120</v>
      </c>
      <c r="N754">
        <v>48037205</v>
      </c>
      <c r="O754">
        <v>25770560</v>
      </c>
      <c r="P754">
        <v>23552560</v>
      </c>
      <c r="Q754">
        <v>38979695</v>
      </c>
      <c r="R754">
        <v>0.48400123499999997</v>
      </c>
      <c r="S754">
        <v>8704774</v>
      </c>
      <c r="T754">
        <v>6930269</v>
      </c>
      <c r="U754">
        <v>20161863</v>
      </c>
      <c r="V754">
        <v>48711259</v>
      </c>
      <c r="W754">
        <v>55672933</v>
      </c>
      <c r="X754">
        <v>53105303</v>
      </c>
      <c r="Y754">
        <v>0.79282735100000001</v>
      </c>
      <c r="Z754">
        <v>0.15832193</v>
      </c>
      <c r="AA754">
        <v>7.0877823000000006E-2</v>
      </c>
      <c r="AB754">
        <v>4.0435970000000002E-2</v>
      </c>
      <c r="AC754">
        <v>15673259</v>
      </c>
      <c r="AD754">
        <v>2049548</v>
      </c>
      <c r="AE754">
        <v>5031454</v>
      </c>
      <c r="AF754">
        <v>1158307</v>
      </c>
      <c r="AG754">
        <v>72.87</v>
      </c>
      <c r="AH754">
        <v>72.87</v>
      </c>
      <c r="AI754">
        <v>16833891</v>
      </c>
      <c r="AJ754">
        <v>39904813</v>
      </c>
      <c r="AK754">
        <v>6062756</v>
      </c>
      <c r="AL754">
        <v>7882359</v>
      </c>
      <c r="AM754">
        <v>0.6673</v>
      </c>
      <c r="AN754">
        <v>1382771822</v>
      </c>
      <c r="AO754">
        <v>3.522725747</v>
      </c>
      <c r="AP754">
        <v>110</v>
      </c>
      <c r="AQ754">
        <v>0.52248438500000005</v>
      </c>
      <c r="AR754">
        <v>0.104740773</v>
      </c>
      <c r="AS754">
        <v>0.71473720900000004</v>
      </c>
      <c r="AT754">
        <v>0.6673</v>
      </c>
      <c r="AU754">
        <v>0.25179381299999998</v>
      </c>
      <c r="AV754">
        <v>2.909879283</v>
      </c>
      <c r="AW754">
        <v>17.71390349</v>
      </c>
      <c r="AX754">
        <v>2.4112706000000001E-2</v>
      </c>
      <c r="AY754">
        <v>3.522725747</v>
      </c>
      <c r="AZ754">
        <v>1.6738533E-2</v>
      </c>
      <c r="BA754">
        <v>7.3741730000000004E-3</v>
      </c>
      <c r="BB754">
        <v>-8.0628066999999998E-2</v>
      </c>
      <c r="BC754" s="1">
        <v>2.0800000000000001E-8</v>
      </c>
      <c r="BD754">
        <v>-0.14492254500000001</v>
      </c>
      <c r="BE754">
        <v>0.14426878100000001</v>
      </c>
      <c r="BF754">
        <v>2.4112706000000001E-2</v>
      </c>
      <c r="BG754">
        <v>0.79282735100000001</v>
      </c>
      <c r="BH754" s="1">
        <v>2.0800000000000001E-8</v>
      </c>
      <c r="BI754">
        <v>1.0140319149999999</v>
      </c>
      <c r="BJ754">
        <v>-0.14492254500000001</v>
      </c>
      <c r="BK754">
        <v>5.3450862000000002E-2</v>
      </c>
      <c r="BL754">
        <v>1.1589544599999999</v>
      </c>
      <c r="BM754">
        <v>-6.5459607000000003E-2</v>
      </c>
      <c r="BN754">
        <v>-6.1639437999999998E-2</v>
      </c>
      <c r="BO754">
        <v>1.9918261E-2</v>
      </c>
      <c r="BP754">
        <v>-2.4509990999999998E-2</v>
      </c>
      <c r="BQ754">
        <v>-2.4509990999999998E-2</v>
      </c>
      <c r="BR754">
        <v>1.2401003000000001E-2</v>
      </c>
      <c r="BS754">
        <v>6</v>
      </c>
    </row>
    <row r="755" spans="1:71" x14ac:dyDescent="0.35">
      <c r="A755">
        <v>53712020</v>
      </c>
      <c r="B755">
        <v>61162020</v>
      </c>
      <c r="C755">
        <v>6116</v>
      </c>
      <c r="D755">
        <v>5371</v>
      </c>
      <c r="E755" t="s">
        <v>113</v>
      </c>
      <c r="F755">
        <v>2020</v>
      </c>
      <c r="G755" t="s">
        <v>116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47275063</v>
      </c>
      <c r="N755">
        <v>49323120</v>
      </c>
      <c r="O755">
        <v>22335628</v>
      </c>
      <c r="P755">
        <v>24939435</v>
      </c>
      <c r="Q755">
        <v>36285583</v>
      </c>
      <c r="R755">
        <v>0.42631063200000002</v>
      </c>
      <c r="S755">
        <v>5806896</v>
      </c>
      <c r="T755">
        <v>7158625</v>
      </c>
      <c r="U755">
        <v>18300564</v>
      </c>
      <c r="V755">
        <v>42438336</v>
      </c>
      <c r="W755">
        <v>48711259</v>
      </c>
      <c r="X755">
        <v>55672933</v>
      </c>
      <c r="Y755">
        <v>0.68639151399999998</v>
      </c>
      <c r="Z755">
        <v>0.13613631900000001</v>
      </c>
      <c r="AA755">
        <v>7.4284014999999995E-2</v>
      </c>
      <c r="AB755">
        <v>3.8808685000000002E-2</v>
      </c>
      <c r="AC755">
        <v>16589148</v>
      </c>
      <c r="AD755">
        <v>2030638</v>
      </c>
      <c r="AE755">
        <v>3368697</v>
      </c>
      <c r="AF755">
        <v>1395156</v>
      </c>
      <c r="AG755">
        <v>77.44</v>
      </c>
      <c r="AH755">
        <v>77.44</v>
      </c>
      <c r="AI755">
        <v>17615853</v>
      </c>
      <c r="AJ755">
        <v>35031579</v>
      </c>
      <c r="AK755">
        <v>4886148</v>
      </c>
      <c r="AL755">
        <v>6062756</v>
      </c>
      <c r="AM755">
        <v>0.70509999999999995</v>
      </c>
      <c r="AN755">
        <v>1371820698</v>
      </c>
      <c r="AO755">
        <v>3.0935774669999998</v>
      </c>
      <c r="AP755">
        <v>110</v>
      </c>
      <c r="AQ755">
        <v>0.47246109400000003</v>
      </c>
      <c r="AR755">
        <v>6.8298538000000006E-2</v>
      </c>
      <c r="AS755">
        <v>0.70634531199999995</v>
      </c>
      <c r="AT755">
        <v>0.70509999999999995</v>
      </c>
      <c r="AU755">
        <v>0.25233129999999998</v>
      </c>
      <c r="AV755">
        <v>2.9249697010000002</v>
      </c>
      <c r="AW755">
        <v>17.671493510000001</v>
      </c>
      <c r="AX755">
        <v>2.8286044999999999E-2</v>
      </c>
      <c r="AY755">
        <v>3.0935774669999998</v>
      </c>
      <c r="AZ755">
        <v>1.7205102E-2</v>
      </c>
      <c r="BA755">
        <v>1.1080944000000001E-2</v>
      </c>
      <c r="BB755">
        <v>-4.0012493000000003E-2</v>
      </c>
      <c r="BC755" s="1">
        <v>2.03E-8</v>
      </c>
      <c r="BD755">
        <v>-0.12718017400000001</v>
      </c>
      <c r="BE755">
        <v>0.14513731099999999</v>
      </c>
      <c r="BF755">
        <v>2.8286044999999999E-2</v>
      </c>
      <c r="BG755">
        <v>0.68639151399999998</v>
      </c>
      <c r="BH755" s="1">
        <v>2.03E-8</v>
      </c>
      <c r="BI755">
        <v>0.86041467000000005</v>
      </c>
      <c r="BJ755">
        <v>-0.12718017400000001</v>
      </c>
      <c r="BK755">
        <v>-0.14114423400000001</v>
      </c>
      <c r="BL755">
        <v>0.98759484399999997</v>
      </c>
      <c r="BM755">
        <v>-1.0909439E-2</v>
      </c>
      <c r="BN755">
        <v>-1.3513460999999999E-2</v>
      </c>
      <c r="BO755">
        <v>-1.1757946E-2</v>
      </c>
      <c r="BP755">
        <v>-2.8047066999999998E-2</v>
      </c>
      <c r="BQ755">
        <v>-2.8047066999999998E-2</v>
      </c>
      <c r="BR755">
        <v>9.5567900000000008E-3</v>
      </c>
      <c r="BS755">
        <v>6</v>
      </c>
    </row>
    <row r="756" spans="1:71" x14ac:dyDescent="0.35">
      <c r="A756">
        <v>53712021</v>
      </c>
      <c r="B756">
        <v>61162021</v>
      </c>
      <c r="C756">
        <v>6116</v>
      </c>
      <c r="D756">
        <v>5371</v>
      </c>
      <c r="E756" t="s">
        <v>113</v>
      </c>
      <c r="F756">
        <v>2021</v>
      </c>
      <c r="G756" t="s">
        <v>115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61470393</v>
      </c>
      <c r="N756">
        <v>47275063</v>
      </c>
      <c r="O756">
        <v>37253392</v>
      </c>
      <c r="P756">
        <v>24217001</v>
      </c>
      <c r="Q756">
        <v>46956304</v>
      </c>
      <c r="R756">
        <v>0.548645622</v>
      </c>
      <c r="S756">
        <v>13955744</v>
      </c>
      <c r="T756">
        <v>7513806</v>
      </c>
      <c r="U756">
        <v>11229839</v>
      </c>
      <c r="V756">
        <v>49833368</v>
      </c>
      <c r="W756">
        <v>42438336</v>
      </c>
      <c r="X756">
        <v>48711259</v>
      </c>
      <c r="Y756">
        <v>0.96282505200000001</v>
      </c>
      <c r="Z756">
        <v>0.149858203</v>
      </c>
      <c r="AA756">
        <v>6.0377456000000003E-2</v>
      </c>
      <c r="AB756">
        <v>3.8634254E-2</v>
      </c>
      <c r="AC756">
        <v>16166239</v>
      </c>
      <c r="AD756">
        <v>2934257</v>
      </c>
      <c r="AE756">
        <v>-2139239</v>
      </c>
      <c r="AF756">
        <v>2039280</v>
      </c>
      <c r="AG756">
        <v>71.12</v>
      </c>
      <c r="AH756">
        <v>71.12</v>
      </c>
      <c r="AI756">
        <v>36126644</v>
      </c>
      <c r="AJ756">
        <v>41102386</v>
      </c>
      <c r="AK756">
        <v>9301377</v>
      </c>
      <c r="AL756">
        <v>4886148</v>
      </c>
      <c r="AM756">
        <v>0.62860000000000005</v>
      </c>
      <c r="AN756">
        <v>1639813842</v>
      </c>
      <c r="AO756">
        <v>3.0389649560000001</v>
      </c>
      <c r="AP756">
        <v>112</v>
      </c>
      <c r="AQ756">
        <v>0.60603796700000001</v>
      </c>
      <c r="AR756">
        <v>-4.5250896999999998E-2</v>
      </c>
      <c r="AS756">
        <v>1.491788517</v>
      </c>
      <c r="AT756">
        <v>0.62860000000000005</v>
      </c>
      <c r="AU756">
        <v>0.56991792900000005</v>
      </c>
      <c r="AV756">
        <v>2.8349164519999999</v>
      </c>
      <c r="AW756">
        <v>17.9340662</v>
      </c>
      <c r="AX756">
        <v>4.3136484000000003E-2</v>
      </c>
      <c r="AY756">
        <v>3.0389649560000001</v>
      </c>
      <c r="AZ756">
        <v>4.4126303999999998E-2</v>
      </c>
      <c r="BA756">
        <v>-9.8981999999999998E-4</v>
      </c>
      <c r="BB756">
        <v>8.8387381000000001E-2</v>
      </c>
      <c r="BC756" s="1">
        <v>2.1200000000000001E-8</v>
      </c>
      <c r="BD756">
        <v>0.15642564</v>
      </c>
      <c r="BE756">
        <v>0.158938043</v>
      </c>
      <c r="BF756">
        <v>4.3136484000000003E-2</v>
      </c>
      <c r="BG756">
        <v>0.96282505200000001</v>
      </c>
      <c r="BH756" s="1">
        <v>2.1200000000000001E-8</v>
      </c>
      <c r="BI756">
        <v>1.0541153169999999</v>
      </c>
      <c r="BJ756">
        <v>0.15642564</v>
      </c>
      <c r="BK756">
        <v>-0.132689892</v>
      </c>
      <c r="BL756">
        <v>0.89768967600000005</v>
      </c>
      <c r="BM756">
        <v>8.5815922000000003E-2</v>
      </c>
      <c r="BN756">
        <v>9.2691040000000002E-2</v>
      </c>
      <c r="BO756">
        <v>-0.12986057200000001</v>
      </c>
      <c r="BP756">
        <v>6.2535146E-2</v>
      </c>
      <c r="BQ756">
        <v>6.2494104000000002E-2</v>
      </c>
      <c r="BR756">
        <v>2.5179152999999999E-2</v>
      </c>
      <c r="BS756">
        <v>6</v>
      </c>
    </row>
    <row r="757" spans="1:71" x14ac:dyDescent="0.35">
      <c r="A757">
        <v>53712022</v>
      </c>
      <c r="B757">
        <v>61162022</v>
      </c>
      <c r="C757">
        <v>6116</v>
      </c>
      <c r="D757">
        <v>5371</v>
      </c>
      <c r="E757" t="s">
        <v>113</v>
      </c>
      <c r="F757">
        <v>2022</v>
      </c>
      <c r="G757" t="s">
        <v>114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55857815</v>
      </c>
      <c r="N757">
        <v>61470393</v>
      </c>
      <c r="O757">
        <v>30777331</v>
      </c>
      <c r="P757">
        <v>25080484</v>
      </c>
      <c r="Q757">
        <v>40336072</v>
      </c>
      <c r="R757">
        <v>0.46400150099999998</v>
      </c>
      <c r="S757">
        <v>13650826</v>
      </c>
      <c r="T757">
        <v>8092453</v>
      </c>
      <c r="U757">
        <v>12364999</v>
      </c>
      <c r="V757">
        <v>49783157</v>
      </c>
      <c r="W757">
        <v>49833368</v>
      </c>
      <c r="X757">
        <v>42438336</v>
      </c>
      <c r="Y757">
        <v>0.67467546499999997</v>
      </c>
      <c r="Z757">
        <v>0.1188145</v>
      </c>
      <c r="AA757">
        <v>6.1395302999999998E-2</v>
      </c>
      <c r="AB757">
        <v>3.9215271000000003E-2</v>
      </c>
      <c r="AC757">
        <v>17422638</v>
      </c>
      <c r="AD757">
        <v>3569426</v>
      </c>
      <c r="AE757">
        <v>4905553</v>
      </c>
      <c r="AF757">
        <v>2413434</v>
      </c>
      <c r="AG757">
        <v>79.099999999999994</v>
      </c>
      <c r="AH757">
        <v>79.099999999999994</v>
      </c>
      <c r="AI757">
        <v>22246819</v>
      </c>
      <c r="AJ757">
        <v>40328961</v>
      </c>
      <c r="AK757">
        <v>10444982</v>
      </c>
      <c r="AL757">
        <v>9301377</v>
      </c>
      <c r="AM757">
        <v>0.60399999999999998</v>
      </c>
      <c r="AN757">
        <v>1365363175</v>
      </c>
      <c r="AO757">
        <v>3.6461476269999999</v>
      </c>
      <c r="AP757">
        <v>113</v>
      </c>
      <c r="AQ757">
        <v>0.55099418</v>
      </c>
      <c r="AR757">
        <v>7.9803507999999995E-2</v>
      </c>
      <c r="AS757">
        <v>0.88701713299999996</v>
      </c>
      <c r="AT757">
        <v>0.60399999999999998</v>
      </c>
      <c r="AU757">
        <v>0.428926996</v>
      </c>
      <c r="AV757">
        <v>2.8390424680000002</v>
      </c>
      <c r="AW757">
        <v>17.83832</v>
      </c>
      <c r="AX757">
        <v>3.9261730000000002E-2</v>
      </c>
      <c r="AY757">
        <v>3.6461476269999999</v>
      </c>
      <c r="AZ757">
        <v>3.4783744999999998E-2</v>
      </c>
      <c r="BA757">
        <v>4.4779850000000003E-3</v>
      </c>
      <c r="BB757">
        <v>-4.0541778000000001E-2</v>
      </c>
      <c r="BC757" s="1">
        <v>1.63E-8</v>
      </c>
      <c r="BD757">
        <v>-8.1683199999999997E-4</v>
      </c>
      <c r="BE757">
        <v>0.131647979</v>
      </c>
      <c r="BF757">
        <v>3.9261730000000002E-2</v>
      </c>
      <c r="BG757">
        <v>0.67467546499999997</v>
      </c>
      <c r="BH757" s="1">
        <v>1.63E-8</v>
      </c>
      <c r="BI757">
        <v>0.80987211199999998</v>
      </c>
      <c r="BJ757">
        <v>-8.1683199999999997E-4</v>
      </c>
      <c r="BK757">
        <v>0.12030233799999999</v>
      </c>
      <c r="BL757">
        <v>0.81068894400000002</v>
      </c>
      <c r="BM757">
        <v>-1.4887332E-2</v>
      </c>
      <c r="BN757">
        <v>-7.051954E-3</v>
      </c>
      <c r="BO757">
        <v>-1.5444717E-2</v>
      </c>
      <c r="BP757">
        <v>2.6422487000000001E-2</v>
      </c>
      <c r="BQ757">
        <v>2.6249890000000001E-2</v>
      </c>
      <c r="BR757">
        <v>1.4012778E-2</v>
      </c>
      <c r="BS757">
        <v>6</v>
      </c>
    </row>
    <row r="758" spans="1:71" hidden="1" x14ac:dyDescent="0.35">
      <c r="A758">
        <v>53882017</v>
      </c>
      <c r="B758">
        <v>23452017</v>
      </c>
      <c r="C758">
        <v>2345</v>
      </c>
      <c r="D758">
        <v>5388</v>
      </c>
      <c r="E758" t="s">
        <v>99</v>
      </c>
      <c r="F758">
        <v>2017</v>
      </c>
      <c r="G758" t="s">
        <v>105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24767446</v>
      </c>
      <c r="N758">
        <v>23779053</v>
      </c>
      <c r="O758">
        <v>17541150</v>
      </c>
      <c r="P758">
        <v>7226296</v>
      </c>
      <c r="Q758">
        <v>20457851</v>
      </c>
      <c r="R758">
        <v>0.69866630600000001</v>
      </c>
      <c r="S758">
        <v>2004239</v>
      </c>
      <c r="T758">
        <v>3248680</v>
      </c>
      <c r="U758">
        <v>6484163</v>
      </c>
      <c r="V758">
        <v>38600003</v>
      </c>
      <c r="W758">
        <v>36701734</v>
      </c>
      <c r="X758">
        <v>35011966</v>
      </c>
      <c r="Y758">
        <v>1.4351715350000001</v>
      </c>
      <c r="Z758">
        <v>0.14692086400000001</v>
      </c>
      <c r="AA758">
        <v>4.2631835999999999E-2</v>
      </c>
      <c r="AB758">
        <v>2.6441111999999999E-2</v>
      </c>
      <c r="AC758">
        <v>3443101</v>
      </c>
      <c r="AD758">
        <v>1642952</v>
      </c>
      <c r="AE758">
        <v>2510501</v>
      </c>
      <c r="AF758">
        <v>1288158</v>
      </c>
      <c r="AG758">
        <v>19.09</v>
      </c>
      <c r="AH758">
        <v>19.09</v>
      </c>
      <c r="AI758">
        <v>20806809</v>
      </c>
      <c r="AJ758">
        <v>33572160</v>
      </c>
      <c r="AK758">
        <v>6061829</v>
      </c>
      <c r="AL758">
        <v>5506969</v>
      </c>
      <c r="AM758">
        <v>0.69310000000000005</v>
      </c>
      <c r="AN758">
        <v>965484562</v>
      </c>
      <c r="AO758">
        <v>3.9979927719999999</v>
      </c>
      <c r="AP758">
        <v>87</v>
      </c>
      <c r="AQ758">
        <v>0.708234107</v>
      </c>
      <c r="AR758">
        <v>0.105576156</v>
      </c>
      <c r="AS758">
        <v>2.8793186720000001</v>
      </c>
      <c r="AT758">
        <v>0.69310000000000005</v>
      </c>
      <c r="AU758">
        <v>0.115495432</v>
      </c>
      <c r="AV758">
        <v>3.6749274349999999</v>
      </c>
      <c r="AW758">
        <v>17.025040690000001</v>
      </c>
      <c r="AX758">
        <v>5.4171964000000003E-2</v>
      </c>
      <c r="AY758">
        <v>3.9979927719999999</v>
      </c>
      <c r="AZ758">
        <v>3.1319616000000002E-2</v>
      </c>
      <c r="BA758">
        <v>2.2852346999999999E-2</v>
      </c>
      <c r="BB758">
        <v>-5.1404192000000001E-2</v>
      </c>
      <c r="BC758" s="1">
        <v>4.21E-8</v>
      </c>
      <c r="BD758">
        <v>7.9829462000000004E-2</v>
      </c>
      <c r="BE758">
        <v>0.136619402</v>
      </c>
      <c r="BF758">
        <v>5.4171964000000003E-2</v>
      </c>
      <c r="BG758">
        <v>1.4351715350000001</v>
      </c>
      <c r="BH758" s="1">
        <v>4.21E-8</v>
      </c>
      <c r="BI758">
        <v>1.623277554</v>
      </c>
      <c r="BJ758">
        <v>7.9829462000000004E-2</v>
      </c>
      <c r="BK758">
        <v>7.1061198000000006E-2</v>
      </c>
      <c r="BL758">
        <v>1.5434480930000001</v>
      </c>
      <c r="BM758">
        <v>-7.0849126999999998E-2</v>
      </c>
      <c r="BN758">
        <v>-6.5464277000000001E-2</v>
      </c>
      <c r="BO758">
        <v>2.6683189E-2</v>
      </c>
      <c r="BP758">
        <v>6.9810128999999999E-2</v>
      </c>
      <c r="BQ758">
        <v>6.9810128999999999E-2</v>
      </c>
      <c r="BR758">
        <v>-3.8352364999999999E-2</v>
      </c>
      <c r="BS758">
        <v>6</v>
      </c>
    </row>
    <row r="759" spans="1:71" hidden="1" x14ac:dyDescent="0.35">
      <c r="A759">
        <v>53882018</v>
      </c>
      <c r="B759">
        <v>23452018</v>
      </c>
      <c r="C759">
        <v>2345</v>
      </c>
      <c r="D759">
        <v>5388</v>
      </c>
      <c r="E759" t="s">
        <v>99</v>
      </c>
      <c r="F759">
        <v>2018</v>
      </c>
      <c r="G759" t="s">
        <v>104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23367826</v>
      </c>
      <c r="N759">
        <v>24767446</v>
      </c>
      <c r="O759">
        <v>16358048</v>
      </c>
      <c r="P759">
        <v>7009778</v>
      </c>
      <c r="Q759">
        <v>18891528</v>
      </c>
      <c r="R759">
        <v>0.68729157799999996</v>
      </c>
      <c r="S759">
        <v>2805979</v>
      </c>
      <c r="T759">
        <v>3250139</v>
      </c>
      <c r="U759">
        <v>5357910</v>
      </c>
      <c r="V759">
        <v>33384941</v>
      </c>
      <c r="W759">
        <v>38600003</v>
      </c>
      <c r="X759">
        <v>36701734</v>
      </c>
      <c r="Y759">
        <v>1.1252526</v>
      </c>
      <c r="Z759">
        <v>0.144431162</v>
      </c>
      <c r="AA759">
        <v>5.2454488000000001E-2</v>
      </c>
      <c r="AB759">
        <v>3.2097885E-2</v>
      </c>
      <c r="AC759">
        <v>3331275</v>
      </c>
      <c r="AD759">
        <v>1102781</v>
      </c>
      <c r="AE759">
        <v>818509</v>
      </c>
      <c r="AF759">
        <v>848305</v>
      </c>
      <c r="AG759">
        <v>13.89</v>
      </c>
      <c r="AH759">
        <v>13.89</v>
      </c>
      <c r="AI759">
        <v>15770923</v>
      </c>
      <c r="AJ759">
        <v>28907289</v>
      </c>
      <c r="AK759">
        <v>5024173</v>
      </c>
      <c r="AL759">
        <v>6061829</v>
      </c>
      <c r="AM759">
        <v>0.72109999999999996</v>
      </c>
      <c r="AN759">
        <v>927668235</v>
      </c>
      <c r="AO759">
        <v>3.598801785</v>
      </c>
      <c r="AP759">
        <v>89</v>
      </c>
      <c r="AQ759">
        <v>0.700024384</v>
      </c>
      <c r="AR759">
        <v>3.3047776000000001E-2</v>
      </c>
      <c r="AS759">
        <v>2.2498462859999999</v>
      </c>
      <c r="AT759">
        <v>0.72109999999999996</v>
      </c>
      <c r="AU759">
        <v>0.17998815900000001</v>
      </c>
      <c r="AV759">
        <v>3.332582124</v>
      </c>
      <c r="AW759">
        <v>16.96687068</v>
      </c>
      <c r="AX759">
        <v>3.4250806000000002E-2</v>
      </c>
      <c r="AY759">
        <v>3.598801785</v>
      </c>
      <c r="AZ759">
        <v>3.0026800999999999E-2</v>
      </c>
      <c r="BA759">
        <v>4.2240050000000003E-3</v>
      </c>
      <c r="BB759">
        <v>1.203031E-3</v>
      </c>
      <c r="BC759" s="1">
        <v>4.0399999999999998E-8</v>
      </c>
      <c r="BD759">
        <v>-0.210561154</v>
      </c>
      <c r="BE759">
        <v>0.13122624799999999</v>
      </c>
      <c r="BF759">
        <v>3.4250806000000002E-2</v>
      </c>
      <c r="BG759">
        <v>1.1252526</v>
      </c>
      <c r="BH759" s="1">
        <v>4.0399999999999998E-8</v>
      </c>
      <c r="BI759">
        <v>1.3479363600000001</v>
      </c>
      <c r="BJ759">
        <v>-0.210561154</v>
      </c>
      <c r="BK759">
        <v>7.6643712000000003E-2</v>
      </c>
      <c r="BL759">
        <v>1.5584975130000001</v>
      </c>
      <c r="BM759">
        <v>2.9822171000000001E-2</v>
      </c>
      <c r="BN759">
        <v>2.8449450000000002E-3</v>
      </c>
      <c r="BO759">
        <v>-7.117473E-3</v>
      </c>
      <c r="BP759">
        <v>1.3489167999999999E-2</v>
      </c>
      <c r="BQ759">
        <v>1.3489167999999999E-2</v>
      </c>
      <c r="BR759">
        <v>-5.8744702000000003E-2</v>
      </c>
      <c r="BS759">
        <v>6</v>
      </c>
    </row>
    <row r="760" spans="1:71" hidden="1" x14ac:dyDescent="0.35">
      <c r="A760">
        <v>53882019</v>
      </c>
      <c r="B760">
        <v>23452019</v>
      </c>
      <c r="C760">
        <v>2345</v>
      </c>
      <c r="D760">
        <v>5388</v>
      </c>
      <c r="E760" t="s">
        <v>99</v>
      </c>
      <c r="F760">
        <v>2019</v>
      </c>
      <c r="G760" t="s">
        <v>103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26177080</v>
      </c>
      <c r="N760">
        <v>23367826</v>
      </c>
      <c r="O760">
        <v>18501081</v>
      </c>
      <c r="P760">
        <v>7675999</v>
      </c>
      <c r="Q760">
        <v>21424452</v>
      </c>
      <c r="R760">
        <v>0.59808767799999996</v>
      </c>
      <c r="S760">
        <v>3556500</v>
      </c>
      <c r="T760">
        <v>2995622</v>
      </c>
      <c r="U760">
        <v>7274715</v>
      </c>
      <c r="V760">
        <v>31797130</v>
      </c>
      <c r="W760">
        <v>33384941</v>
      </c>
      <c r="X760">
        <v>38600003</v>
      </c>
      <c r="Y760">
        <v>1.1807320889999999</v>
      </c>
      <c r="Z760">
        <v>0.17511838699999999</v>
      </c>
      <c r="AA760">
        <v>6.2773244000000006E-2</v>
      </c>
      <c r="AB760">
        <v>4.1206988999999999E-2</v>
      </c>
      <c r="AC760">
        <v>3754633</v>
      </c>
      <c r="AD760">
        <v>1374926</v>
      </c>
      <c r="AE760">
        <v>1464608</v>
      </c>
      <c r="AF760">
        <v>1034567</v>
      </c>
      <c r="AG760">
        <v>10.53</v>
      </c>
      <c r="AH760">
        <v>10.53</v>
      </c>
      <c r="AI760">
        <v>19351496</v>
      </c>
      <c r="AJ760">
        <v>26718092</v>
      </c>
      <c r="AK760">
        <v>5897223</v>
      </c>
      <c r="AL760">
        <v>5024173</v>
      </c>
      <c r="AM760">
        <v>0.71509999999999996</v>
      </c>
      <c r="AN760">
        <v>913914218</v>
      </c>
      <c r="AO760">
        <v>3.4792247860000001</v>
      </c>
      <c r="AP760">
        <v>88</v>
      </c>
      <c r="AQ760">
        <v>0.70676641600000001</v>
      </c>
      <c r="AR760">
        <v>6.2676262999999996E-2</v>
      </c>
      <c r="AS760">
        <v>2.5210394109999998</v>
      </c>
      <c r="AT760">
        <v>0.71509999999999996</v>
      </c>
      <c r="AU760">
        <v>0.16936894299999999</v>
      </c>
      <c r="AV760">
        <v>3.19853896</v>
      </c>
      <c r="AW760">
        <v>17.080394779999999</v>
      </c>
      <c r="AX760">
        <v>4.4273139000000003E-2</v>
      </c>
      <c r="AY760">
        <v>3.4792247860000001</v>
      </c>
      <c r="AZ760">
        <v>3.0255636999999998E-2</v>
      </c>
      <c r="BA760">
        <v>1.4017501999999999E-2</v>
      </c>
      <c r="BB760">
        <v>-1.8403124E-2</v>
      </c>
      <c r="BC760" s="1">
        <v>4.2799999999999999E-8</v>
      </c>
      <c r="BD760">
        <v>-6.7948596999999999E-2</v>
      </c>
      <c r="BE760">
        <v>0.12819429600000001</v>
      </c>
      <c r="BF760">
        <v>4.4273139000000003E-2</v>
      </c>
      <c r="BG760">
        <v>1.1807320889999999</v>
      </c>
      <c r="BH760" s="1">
        <v>4.2799999999999999E-8</v>
      </c>
      <c r="BI760">
        <v>1.3607226450000001</v>
      </c>
      <c r="BJ760">
        <v>-6.7948596999999999E-2</v>
      </c>
      <c r="BK760">
        <v>-0.22317275</v>
      </c>
      <c r="BL760">
        <v>1.4286712420000001</v>
      </c>
      <c r="BM760">
        <v>3.3664973000000001E-2</v>
      </c>
      <c r="BN760">
        <v>3.4451151999999999E-2</v>
      </c>
      <c r="BO760">
        <v>-5.7016149000000002E-2</v>
      </c>
      <c r="BP760">
        <v>6.6750904999999999E-2</v>
      </c>
      <c r="BQ760">
        <v>6.6750904999999999E-2</v>
      </c>
      <c r="BR760">
        <v>-8.1190949999999998E-3</v>
      </c>
      <c r="BS760">
        <v>6</v>
      </c>
    </row>
    <row r="761" spans="1:71" hidden="1" x14ac:dyDescent="0.35">
      <c r="A761">
        <v>53882020</v>
      </c>
      <c r="B761">
        <v>23452020</v>
      </c>
      <c r="C761">
        <v>2345</v>
      </c>
      <c r="D761">
        <v>5388</v>
      </c>
      <c r="E761" t="s">
        <v>99</v>
      </c>
      <c r="F761">
        <v>2020</v>
      </c>
      <c r="G761" t="s">
        <v>102</v>
      </c>
      <c r="H761">
        <v>0</v>
      </c>
      <c r="I761">
        <v>0</v>
      </c>
      <c r="J761">
        <v>0</v>
      </c>
      <c r="K761">
        <v>1</v>
      </c>
      <c r="L761">
        <v>1</v>
      </c>
      <c r="M761">
        <v>30578748</v>
      </c>
      <c r="N761">
        <v>26177080</v>
      </c>
      <c r="O761">
        <v>22858669</v>
      </c>
      <c r="P761">
        <v>7720079</v>
      </c>
      <c r="Q761">
        <v>24382884</v>
      </c>
      <c r="R761">
        <v>0.61458301000000004</v>
      </c>
      <c r="S761">
        <v>5444632</v>
      </c>
      <c r="T761">
        <v>4163843</v>
      </c>
      <c r="U761">
        <v>7218780</v>
      </c>
      <c r="V761">
        <v>36096281</v>
      </c>
      <c r="W761">
        <v>31797130</v>
      </c>
      <c r="X761">
        <v>33384941</v>
      </c>
      <c r="Y761">
        <v>1.2822378969999999</v>
      </c>
      <c r="Z761">
        <v>0.164402676</v>
      </c>
      <c r="AA761">
        <v>5.7375384000000001E-2</v>
      </c>
      <c r="AB761">
        <v>3.7519377999999999E-2</v>
      </c>
      <c r="AC761">
        <v>3913705</v>
      </c>
      <c r="AD761">
        <v>1179442</v>
      </c>
      <c r="AE761">
        <v>1152504</v>
      </c>
      <c r="AF761">
        <v>900626</v>
      </c>
      <c r="AG761">
        <v>4.87</v>
      </c>
      <c r="AH761">
        <v>4.87</v>
      </c>
      <c r="AI761">
        <v>19638372</v>
      </c>
      <c r="AJ761">
        <v>30657660</v>
      </c>
      <c r="AK761">
        <v>8804807</v>
      </c>
      <c r="AL761">
        <v>5897223</v>
      </c>
      <c r="AM761">
        <v>0.56279999999999997</v>
      </c>
      <c r="AN761">
        <v>926707025</v>
      </c>
      <c r="AO761">
        <v>3.895112482</v>
      </c>
      <c r="AP761">
        <v>88</v>
      </c>
      <c r="AQ761">
        <v>0.74753449699999996</v>
      </c>
      <c r="AR761">
        <v>4.4027218E-2</v>
      </c>
      <c r="AS761">
        <v>2.5438045389999999</v>
      </c>
      <c r="AT761">
        <v>0.56279999999999997</v>
      </c>
      <c r="AU761">
        <v>0.22714263800000001</v>
      </c>
      <c r="AV761">
        <v>2.9592317179999998</v>
      </c>
      <c r="AW761">
        <v>17.235815819999999</v>
      </c>
      <c r="AX761">
        <v>3.4405136000000003E-2</v>
      </c>
      <c r="AY761">
        <v>3.895112482</v>
      </c>
      <c r="AZ761">
        <v>3.8904083999999998E-2</v>
      </c>
      <c r="BA761">
        <v>-4.498948E-3</v>
      </c>
      <c r="BB761">
        <v>-9.6220820000000006E-3</v>
      </c>
      <c r="BC761" s="1">
        <v>3.8199999999999998E-8</v>
      </c>
      <c r="BD761">
        <v>0.164233406</v>
      </c>
      <c r="BE761">
        <v>0.15906445599999999</v>
      </c>
      <c r="BF761">
        <v>3.4405136000000003E-2</v>
      </c>
      <c r="BG761">
        <v>1.2822378969999999</v>
      </c>
      <c r="BH761" s="1">
        <v>3.8199999999999998E-8</v>
      </c>
      <c r="BI761">
        <v>1.3789269470000001</v>
      </c>
      <c r="BJ761">
        <v>0.164233406</v>
      </c>
      <c r="BK761">
        <v>-6.0656535999999997E-2</v>
      </c>
      <c r="BL761">
        <v>1.2146935409999999</v>
      </c>
      <c r="BM761">
        <v>-6.5042249999999998E-3</v>
      </c>
      <c r="BN761">
        <v>1.8993E-3</v>
      </c>
      <c r="BO761">
        <v>-4.4681007000000002E-2</v>
      </c>
      <c r="BP761">
        <v>0.13789712700000001</v>
      </c>
      <c r="BQ761">
        <v>0.13789712700000001</v>
      </c>
      <c r="BR761">
        <v>-6.7485050000000001E-3</v>
      </c>
      <c r="BS761">
        <v>6</v>
      </c>
    </row>
    <row r="762" spans="1:71" hidden="1" x14ac:dyDescent="0.35">
      <c r="A762">
        <v>53882021</v>
      </c>
      <c r="B762">
        <v>23452021</v>
      </c>
      <c r="C762">
        <v>2345</v>
      </c>
      <c r="D762">
        <v>5388</v>
      </c>
      <c r="E762" t="s">
        <v>99</v>
      </c>
      <c r="F762">
        <v>2021</v>
      </c>
      <c r="G762" t="s">
        <v>101</v>
      </c>
      <c r="H762">
        <v>0</v>
      </c>
      <c r="I762">
        <v>0</v>
      </c>
      <c r="J762">
        <v>0</v>
      </c>
      <c r="K762">
        <v>1</v>
      </c>
      <c r="L762">
        <v>1</v>
      </c>
      <c r="M762">
        <v>34394252</v>
      </c>
      <c r="N762">
        <v>30578748</v>
      </c>
      <c r="O762">
        <v>26150715</v>
      </c>
      <c r="P762">
        <v>8243537</v>
      </c>
      <c r="Q762">
        <v>27944128</v>
      </c>
      <c r="R762">
        <v>0.60342481100000001</v>
      </c>
      <c r="S762">
        <v>8237001</v>
      </c>
      <c r="T762">
        <v>4385214</v>
      </c>
      <c r="U762">
        <v>5473365</v>
      </c>
      <c r="V762">
        <v>43899508</v>
      </c>
      <c r="W762">
        <v>36096281</v>
      </c>
      <c r="X762">
        <v>31797130</v>
      </c>
      <c r="Y762">
        <v>1.4271690589999999</v>
      </c>
      <c r="Z762">
        <v>0.15092436100000001</v>
      </c>
      <c r="AA762">
        <v>5.2476966E-2</v>
      </c>
      <c r="AB762">
        <v>3.3928079999999999E-2</v>
      </c>
      <c r="AC762">
        <v>4124000</v>
      </c>
      <c r="AD762">
        <v>1105101</v>
      </c>
      <c r="AE762">
        <v>-2842110</v>
      </c>
      <c r="AF762">
        <v>861789</v>
      </c>
      <c r="AG762">
        <v>5.09</v>
      </c>
      <c r="AH762">
        <v>5.09</v>
      </c>
      <c r="AI762">
        <v>19105847</v>
      </c>
      <c r="AJ762">
        <v>38231263</v>
      </c>
      <c r="AK762">
        <v>14214587</v>
      </c>
      <c r="AL762">
        <v>8804807</v>
      </c>
      <c r="AM762">
        <v>0.62439999999999996</v>
      </c>
      <c r="AN762">
        <v>999656326</v>
      </c>
      <c r="AO762">
        <v>4.3914600310000003</v>
      </c>
      <c r="AP762">
        <v>91</v>
      </c>
      <c r="AQ762">
        <v>0.76032224800000003</v>
      </c>
      <c r="AR762">
        <v>-9.2943962000000005E-2</v>
      </c>
      <c r="AS762">
        <v>2.3176758959999999</v>
      </c>
      <c r="AT762">
        <v>0.62439999999999996</v>
      </c>
      <c r="AU762">
        <v>0.359961533</v>
      </c>
      <c r="AV762">
        <v>2.9635784699999999</v>
      </c>
      <c r="AW762">
        <v>17.353400019999999</v>
      </c>
      <c r="AX762">
        <v>2.8182611999999999E-2</v>
      </c>
      <c r="AY762">
        <v>4.3914600310000003</v>
      </c>
      <c r="AZ762">
        <v>3.3198567999999998E-2</v>
      </c>
      <c r="BA762">
        <v>-5.0159560000000002E-3</v>
      </c>
      <c r="BB762">
        <v>0.121126575</v>
      </c>
      <c r="BC762" s="1">
        <v>3.2700000000000002E-8</v>
      </c>
      <c r="BD762">
        <v>0.25518464699999999</v>
      </c>
      <c r="BE762">
        <v>0.14340724499999999</v>
      </c>
      <c r="BF762">
        <v>2.8182611999999999E-2</v>
      </c>
      <c r="BG762">
        <v>1.4271690589999999</v>
      </c>
      <c r="BH762" s="1">
        <v>3.2700000000000002E-8</v>
      </c>
      <c r="BI762">
        <v>1.4356214979999999</v>
      </c>
      <c r="BJ762">
        <v>0.25518464699999999</v>
      </c>
      <c r="BK762">
        <v>0.140592774</v>
      </c>
      <c r="BL762">
        <v>1.1804368510000001</v>
      </c>
      <c r="BM762">
        <v>0.10735937800000001</v>
      </c>
      <c r="BN762">
        <v>9.1820251000000006E-2</v>
      </c>
      <c r="BO762">
        <v>-0.14680193499999999</v>
      </c>
      <c r="BP762">
        <v>0.16493201199999999</v>
      </c>
      <c r="BQ762">
        <v>0.16491404400000001</v>
      </c>
      <c r="BR762">
        <v>-1.2330035E-2</v>
      </c>
      <c r="BS762">
        <v>6</v>
      </c>
    </row>
    <row r="763" spans="1:71" hidden="1" x14ac:dyDescent="0.35">
      <c r="A763">
        <v>53882022</v>
      </c>
      <c r="B763">
        <v>23452022</v>
      </c>
      <c r="C763">
        <v>2345</v>
      </c>
      <c r="D763">
        <v>5388</v>
      </c>
      <c r="E763" t="s">
        <v>99</v>
      </c>
      <c r="F763">
        <v>2022</v>
      </c>
      <c r="G763" t="s">
        <v>100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44275617</v>
      </c>
      <c r="N763">
        <v>34394252</v>
      </c>
      <c r="O763">
        <v>34474175</v>
      </c>
      <c r="P763">
        <v>9801442</v>
      </c>
      <c r="Q763">
        <v>37378003</v>
      </c>
      <c r="R763">
        <v>0.60239171800000002</v>
      </c>
      <c r="S763">
        <v>8851123</v>
      </c>
      <c r="T763">
        <v>4928223</v>
      </c>
      <c r="U763">
        <v>8022856</v>
      </c>
      <c r="V763">
        <v>64573720</v>
      </c>
      <c r="W763">
        <v>43899508</v>
      </c>
      <c r="X763">
        <v>36096281</v>
      </c>
      <c r="Y763">
        <v>1.7033103380000001</v>
      </c>
      <c r="Z763">
        <v>0.18029742300000001</v>
      </c>
      <c r="AA763">
        <v>4.3594608E-2</v>
      </c>
      <c r="AB763">
        <v>3.4507799999999998E-2</v>
      </c>
      <c r="AC763">
        <v>5381160</v>
      </c>
      <c r="AD763">
        <v>2482934</v>
      </c>
      <c r="AE763">
        <v>3427116</v>
      </c>
      <c r="AF763">
        <v>1908521</v>
      </c>
      <c r="AG763">
        <v>36.020000000000003</v>
      </c>
      <c r="AH763">
        <v>36.020000000000003</v>
      </c>
      <c r="AI763">
        <v>19746059</v>
      </c>
      <c r="AJ763">
        <v>55954909</v>
      </c>
      <c r="AK763">
        <v>16843763</v>
      </c>
      <c r="AL763">
        <v>14214587</v>
      </c>
      <c r="AM763">
        <v>0.5323</v>
      </c>
      <c r="AN763">
        <v>1140107732</v>
      </c>
      <c r="AO763">
        <v>5.6638261620000003</v>
      </c>
      <c r="AP763">
        <v>91</v>
      </c>
      <c r="AQ763">
        <v>0.77862664199999998</v>
      </c>
      <c r="AR763">
        <v>9.9642115000000003E-2</v>
      </c>
      <c r="AS763">
        <v>2.014607544</v>
      </c>
      <c r="AT763">
        <v>0.5323</v>
      </c>
      <c r="AU763">
        <v>0.30905481000000001</v>
      </c>
      <c r="AV763">
        <v>3.170383744</v>
      </c>
      <c r="AW763">
        <v>17.60594468</v>
      </c>
      <c r="AX763">
        <v>5.5489534E-2</v>
      </c>
      <c r="AY763">
        <v>5.6638261620000003</v>
      </c>
      <c r="AZ763">
        <v>5.5489534E-2</v>
      </c>
      <c r="BA763">
        <v>0</v>
      </c>
      <c r="BB763">
        <v>-4.4152581000000003E-2</v>
      </c>
      <c r="BC763" s="1">
        <v>2.9099999999999999E-8</v>
      </c>
      <c r="BD763">
        <v>0.601094974</v>
      </c>
      <c r="BE763">
        <v>0.14328623900000001</v>
      </c>
      <c r="BF763">
        <v>5.5489534E-2</v>
      </c>
      <c r="BG763">
        <v>1.7033103380000001</v>
      </c>
      <c r="BH763" s="1">
        <v>2.9099999999999999E-8</v>
      </c>
      <c r="BI763">
        <v>1.877456733</v>
      </c>
      <c r="BJ763">
        <v>0.601094974</v>
      </c>
      <c r="BK763">
        <v>0.22687590399999999</v>
      </c>
      <c r="BL763">
        <v>1.2763617599999999</v>
      </c>
      <c r="BM763">
        <v>-6.9590350999999995E-2</v>
      </c>
      <c r="BN763">
        <v>-7.3727103000000002E-2</v>
      </c>
      <c r="BO763">
        <v>-5.2017800000000005E-4</v>
      </c>
      <c r="BP763">
        <v>0.122531687</v>
      </c>
      <c r="BQ763">
        <v>0.12253383700000001</v>
      </c>
      <c r="BR763">
        <v>5.1476070000000002E-3</v>
      </c>
      <c r="BS763">
        <v>6</v>
      </c>
    </row>
    <row r="764" spans="1:71" hidden="1" x14ac:dyDescent="0.35">
      <c r="A764">
        <v>54032017</v>
      </c>
      <c r="B764">
        <v>62142017</v>
      </c>
      <c r="C764">
        <v>6214</v>
      </c>
      <c r="D764">
        <v>5403</v>
      </c>
      <c r="E764" t="s">
        <v>85</v>
      </c>
      <c r="F764">
        <v>2017</v>
      </c>
      <c r="G764" t="s">
        <v>91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2689420</v>
      </c>
      <c r="N764">
        <v>2759504</v>
      </c>
      <c r="O764">
        <v>1400092</v>
      </c>
      <c r="P764">
        <v>1289328</v>
      </c>
      <c r="Q764">
        <v>1182195</v>
      </c>
      <c r="R764">
        <v>0.46986599299999998</v>
      </c>
      <c r="S764">
        <v>645000</v>
      </c>
      <c r="T764">
        <v>817293</v>
      </c>
      <c r="U764">
        <v>62232</v>
      </c>
      <c r="V764">
        <v>1558147</v>
      </c>
      <c r="W764">
        <v>1557371</v>
      </c>
      <c r="X764">
        <v>1325684</v>
      </c>
      <c r="Y764">
        <v>0.35368711200000003</v>
      </c>
      <c r="Z764">
        <v>9.7206237000000001E-2</v>
      </c>
      <c r="AA764">
        <v>6.7997434999999995E-2</v>
      </c>
      <c r="AB764">
        <v>3.2397456999999998E-2</v>
      </c>
      <c r="AC764">
        <v>459710</v>
      </c>
      <c r="AD764">
        <v>284108</v>
      </c>
      <c r="AE764">
        <v>166192</v>
      </c>
      <c r="AF764">
        <v>232665</v>
      </c>
      <c r="AG764">
        <v>196.33</v>
      </c>
      <c r="AH764">
        <v>196.33</v>
      </c>
      <c r="AI764">
        <v>2339231</v>
      </c>
      <c r="AJ764">
        <v>1053289</v>
      </c>
      <c r="AK764">
        <v>524889</v>
      </c>
      <c r="AL764">
        <v>602177</v>
      </c>
      <c r="AM764">
        <v>0.1016</v>
      </c>
      <c r="AN764">
        <v>80802985</v>
      </c>
      <c r="AO764">
        <v>1.9283285139999999</v>
      </c>
      <c r="AP764">
        <v>34</v>
      </c>
      <c r="AQ764">
        <v>0.52059254399999999</v>
      </c>
      <c r="AR764">
        <v>6.0225316000000001E-2</v>
      </c>
      <c r="AS764">
        <v>1.8143024889999999</v>
      </c>
      <c r="AT764">
        <v>0.1016</v>
      </c>
      <c r="AU764">
        <v>0.678417571</v>
      </c>
      <c r="AV764">
        <v>2.6972251890000001</v>
      </c>
      <c r="AW764">
        <v>14.80483611</v>
      </c>
      <c r="AX764">
        <v>8.4314064999999994E-2</v>
      </c>
      <c r="AY764">
        <v>1.9283285139999999</v>
      </c>
      <c r="AZ764">
        <v>4.6440058999999999E-2</v>
      </c>
      <c r="BA764">
        <v>3.7874006000000002E-2</v>
      </c>
      <c r="BB764">
        <v>2.4088749E-2</v>
      </c>
      <c r="BC764">
        <v>3.6199999999999999E-7</v>
      </c>
      <c r="BD764">
        <v>2.8121E-4</v>
      </c>
      <c r="BE764">
        <v>0.296173878</v>
      </c>
      <c r="BF764">
        <v>8.4314064999999994E-2</v>
      </c>
      <c r="BG764">
        <v>0.35368711200000003</v>
      </c>
      <c r="BH764">
        <v>3.6199999999999999E-7</v>
      </c>
      <c r="BI764">
        <v>0.564647487</v>
      </c>
      <c r="BJ764">
        <v>2.8121E-4</v>
      </c>
      <c r="BK764">
        <v>8.3959653999999995E-2</v>
      </c>
      <c r="BL764">
        <v>0.56436627699999997</v>
      </c>
      <c r="BM764">
        <v>5.3647596999999998E-2</v>
      </c>
      <c r="BN764">
        <v>4.2759690000000003E-2</v>
      </c>
      <c r="BO764">
        <v>3.5139556000000002E-2</v>
      </c>
      <c r="BP764">
        <v>1.9504205E-2</v>
      </c>
      <c r="BQ764">
        <v>1.9208359000000001E-2</v>
      </c>
      <c r="BR764">
        <v>-0.11386121</v>
      </c>
      <c r="BS764">
        <v>6</v>
      </c>
    </row>
    <row r="765" spans="1:71" hidden="1" x14ac:dyDescent="0.35">
      <c r="A765">
        <v>54032018</v>
      </c>
      <c r="B765">
        <v>62142018</v>
      </c>
      <c r="C765">
        <v>6214</v>
      </c>
      <c r="D765">
        <v>5403</v>
      </c>
      <c r="E765" t="s">
        <v>85</v>
      </c>
      <c r="F765">
        <v>2018</v>
      </c>
      <c r="G765" t="s">
        <v>90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2944783</v>
      </c>
      <c r="N765">
        <v>2689420</v>
      </c>
      <c r="O765">
        <v>1672642</v>
      </c>
      <c r="P765">
        <v>1272141</v>
      </c>
      <c r="Q765">
        <v>1454255</v>
      </c>
      <c r="R765">
        <v>0.54995189799999999</v>
      </c>
      <c r="S765">
        <v>815000</v>
      </c>
      <c r="T765">
        <v>805278</v>
      </c>
      <c r="U765">
        <v>48407</v>
      </c>
      <c r="V765">
        <v>1606543</v>
      </c>
      <c r="W765">
        <v>1558147</v>
      </c>
      <c r="X765">
        <v>1557371</v>
      </c>
      <c r="Y765">
        <v>0.44560946200000001</v>
      </c>
      <c r="Z765">
        <v>9.9588015000000002E-2</v>
      </c>
      <c r="AA765">
        <v>6.4868477999999993E-2</v>
      </c>
      <c r="AB765">
        <v>3.3258369000000003E-2</v>
      </c>
      <c r="AC765">
        <v>447614</v>
      </c>
      <c r="AD765">
        <v>244118</v>
      </c>
      <c r="AE765">
        <v>121735</v>
      </c>
      <c r="AF765">
        <v>190853</v>
      </c>
      <c r="AG765">
        <v>196.39</v>
      </c>
      <c r="AH765">
        <v>196.39</v>
      </c>
      <c r="AI765">
        <v>2129420</v>
      </c>
      <c r="AJ765">
        <v>1127644</v>
      </c>
      <c r="AK765">
        <v>595676</v>
      </c>
      <c r="AL765">
        <v>524889</v>
      </c>
      <c r="AM765">
        <v>0.11899999999999999</v>
      </c>
      <c r="AN765">
        <v>90795506</v>
      </c>
      <c r="AO765">
        <v>1.7694080590000001</v>
      </c>
      <c r="AP765">
        <v>34</v>
      </c>
      <c r="AQ765">
        <v>0.56800178499999998</v>
      </c>
      <c r="AR765">
        <v>4.5264406E-2</v>
      </c>
      <c r="AS765">
        <v>1.673886778</v>
      </c>
      <c r="AT765">
        <v>0.11899999999999999</v>
      </c>
      <c r="AU765">
        <v>0.75805712800000002</v>
      </c>
      <c r="AV765">
        <v>2.3883856959999998</v>
      </c>
      <c r="AW765">
        <v>14.895545690000001</v>
      </c>
      <c r="AX765">
        <v>7.0964371999999998E-2</v>
      </c>
      <c r="AY765">
        <v>1.7694080590000001</v>
      </c>
      <c r="AZ765">
        <v>6.3628289000000005E-2</v>
      </c>
      <c r="BA765">
        <v>7.3360819999999998E-3</v>
      </c>
      <c r="BB765">
        <v>2.5699965000000002E-2</v>
      </c>
      <c r="BC765">
        <v>3.72E-7</v>
      </c>
      <c r="BD765">
        <v>1.7994957999999998E-2</v>
      </c>
      <c r="BE765">
        <v>0.299424411</v>
      </c>
      <c r="BF765">
        <v>7.0964371999999998E-2</v>
      </c>
      <c r="BG765">
        <v>0.44560946200000001</v>
      </c>
      <c r="BH765">
        <v>3.72E-7</v>
      </c>
      <c r="BI765">
        <v>0.597356679</v>
      </c>
      <c r="BJ765">
        <v>1.7994957999999998E-2</v>
      </c>
      <c r="BK765">
        <v>2.8853800000000002E-4</v>
      </c>
      <c r="BL765">
        <v>0.57936172100000005</v>
      </c>
      <c r="BM765">
        <v>3.6940563000000003E-2</v>
      </c>
      <c r="BN765">
        <v>3.5687377999999999E-2</v>
      </c>
      <c r="BO765">
        <v>1.9773855E-2</v>
      </c>
      <c r="BP765">
        <v>7.3076150000000006E-2</v>
      </c>
      <c r="BQ765">
        <v>7.2519355999999993E-2</v>
      </c>
      <c r="BR765">
        <v>-0.120814702</v>
      </c>
      <c r="BS765">
        <v>6</v>
      </c>
    </row>
    <row r="766" spans="1:71" hidden="1" x14ac:dyDescent="0.35">
      <c r="A766">
        <v>54032019</v>
      </c>
      <c r="B766">
        <v>62142019</v>
      </c>
      <c r="C766">
        <v>6214</v>
      </c>
      <c r="D766">
        <v>5403</v>
      </c>
      <c r="E766" t="s">
        <v>85</v>
      </c>
      <c r="F766">
        <v>2019</v>
      </c>
      <c r="G766" t="s">
        <v>89</v>
      </c>
      <c r="H766">
        <v>0</v>
      </c>
      <c r="I766">
        <v>0</v>
      </c>
      <c r="J766">
        <v>0</v>
      </c>
      <c r="K766">
        <v>1</v>
      </c>
      <c r="L766">
        <v>1</v>
      </c>
      <c r="M766">
        <v>2755591</v>
      </c>
      <c r="N766">
        <v>2944783</v>
      </c>
      <c r="O766">
        <v>1402386</v>
      </c>
      <c r="P766">
        <v>1353205</v>
      </c>
      <c r="Q766">
        <v>1263165</v>
      </c>
      <c r="R766">
        <v>0.48994099600000002</v>
      </c>
      <c r="S766">
        <v>315000</v>
      </c>
      <c r="T766">
        <v>796189</v>
      </c>
      <c r="U766">
        <v>16586</v>
      </c>
      <c r="V766">
        <v>1798456</v>
      </c>
      <c r="W766">
        <v>1606543</v>
      </c>
      <c r="X766">
        <v>1558147</v>
      </c>
      <c r="Y766">
        <v>0.382676075</v>
      </c>
      <c r="Z766">
        <v>0.106120213</v>
      </c>
      <c r="AA766">
        <v>6.8495421000000001E-2</v>
      </c>
      <c r="AB766">
        <v>3.4305537999999997E-2</v>
      </c>
      <c r="AC766">
        <v>511806</v>
      </c>
      <c r="AD766">
        <v>313019</v>
      </c>
      <c r="AE766">
        <v>539919</v>
      </c>
      <c r="AF766">
        <v>249628</v>
      </c>
      <c r="AG766">
        <v>172.32</v>
      </c>
      <c r="AH766">
        <v>172.32</v>
      </c>
      <c r="AI766">
        <v>2608540</v>
      </c>
      <c r="AJ766">
        <v>1215468</v>
      </c>
      <c r="AK766">
        <v>507106</v>
      </c>
      <c r="AL766">
        <v>595676</v>
      </c>
      <c r="AM766">
        <v>0.11890000000000001</v>
      </c>
      <c r="AN766">
        <v>106461637</v>
      </c>
      <c r="AO766">
        <v>1.689299592</v>
      </c>
      <c r="AP766">
        <v>35</v>
      </c>
      <c r="AQ766">
        <v>0.50892385699999998</v>
      </c>
      <c r="AR766">
        <v>0.18334763500000001</v>
      </c>
      <c r="AS766">
        <v>1.927675408</v>
      </c>
      <c r="AT766">
        <v>0.11890000000000001</v>
      </c>
      <c r="AU766">
        <v>0.56086271899999995</v>
      </c>
      <c r="AV766">
        <v>2.9536692379999998</v>
      </c>
      <c r="AW766">
        <v>14.8291425</v>
      </c>
      <c r="AX766">
        <v>8.4769574E-2</v>
      </c>
      <c r="AY766">
        <v>1.689299592</v>
      </c>
      <c r="AZ766">
        <v>7.3267394999999999E-2</v>
      </c>
      <c r="BA766">
        <v>1.1502179E-2</v>
      </c>
      <c r="BB766">
        <v>-9.8578061999999994E-2</v>
      </c>
      <c r="BC766">
        <v>3.3999999999999997E-7</v>
      </c>
      <c r="BD766">
        <v>6.5170507000000003E-2</v>
      </c>
      <c r="BE766">
        <v>0.27037272400000001</v>
      </c>
      <c r="BF766">
        <v>8.4769574E-2</v>
      </c>
      <c r="BG766">
        <v>0.382676075</v>
      </c>
      <c r="BH766">
        <v>3.3999999999999997E-7</v>
      </c>
      <c r="BI766">
        <v>0.61072615500000005</v>
      </c>
      <c r="BJ766">
        <v>6.5170507000000003E-2</v>
      </c>
      <c r="BK766">
        <v>1.6434488000000001E-2</v>
      </c>
      <c r="BL766">
        <v>0.54555564899999998</v>
      </c>
      <c r="BM766">
        <v>-0.100339346</v>
      </c>
      <c r="BN766">
        <v>-9.9924658999999999E-2</v>
      </c>
      <c r="BO766">
        <v>9.5434201999999996E-2</v>
      </c>
      <c r="BP766">
        <v>1.155841E-2</v>
      </c>
      <c r="BQ766">
        <v>1.1047646E-2</v>
      </c>
      <c r="BR766">
        <v>-0.117330984</v>
      </c>
      <c r="BS766">
        <v>6</v>
      </c>
    </row>
    <row r="767" spans="1:71" hidden="1" x14ac:dyDescent="0.35">
      <c r="A767">
        <v>54032020</v>
      </c>
      <c r="B767">
        <v>62142020</v>
      </c>
      <c r="C767">
        <v>6214</v>
      </c>
      <c r="D767">
        <v>5403</v>
      </c>
      <c r="E767" t="s">
        <v>85</v>
      </c>
      <c r="F767">
        <v>2020</v>
      </c>
      <c r="G767" t="s">
        <v>88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5055572</v>
      </c>
      <c r="N767">
        <v>2755591</v>
      </c>
      <c r="O767">
        <v>3329106</v>
      </c>
      <c r="P767">
        <v>1726466</v>
      </c>
      <c r="Q767">
        <v>2956725</v>
      </c>
      <c r="R767">
        <v>0.617929485</v>
      </c>
      <c r="S767">
        <v>980129</v>
      </c>
      <c r="T767">
        <v>1215547</v>
      </c>
      <c r="U767">
        <v>151775</v>
      </c>
      <c r="V767">
        <v>2339720</v>
      </c>
      <c r="W767">
        <v>1798456</v>
      </c>
      <c r="X767">
        <v>1606543</v>
      </c>
      <c r="Y767">
        <v>0.786735042</v>
      </c>
      <c r="Z767">
        <v>0.13823495599999999</v>
      </c>
      <c r="AA767">
        <v>6.6475903000000003E-2</v>
      </c>
      <c r="AB767">
        <v>3.6476586999999998E-2</v>
      </c>
      <c r="AC767">
        <v>650531</v>
      </c>
      <c r="AD767">
        <v>422130</v>
      </c>
      <c r="AE767">
        <v>358781</v>
      </c>
      <c r="AF767">
        <v>337280</v>
      </c>
      <c r="AG767">
        <v>140.75</v>
      </c>
      <c r="AH767">
        <v>140.75</v>
      </c>
      <c r="AI767">
        <v>3494754</v>
      </c>
      <c r="AJ767">
        <v>1613240</v>
      </c>
      <c r="AK767">
        <v>1061786</v>
      </c>
      <c r="AL767">
        <v>507106</v>
      </c>
      <c r="AM767">
        <v>9.4799999999999995E-2</v>
      </c>
      <c r="AN767">
        <v>113382246</v>
      </c>
      <c r="AO767">
        <v>2.063568224</v>
      </c>
      <c r="AP767">
        <v>36</v>
      </c>
      <c r="AQ767">
        <v>0.65850234200000002</v>
      </c>
      <c r="AR767">
        <v>0.13020110700000001</v>
      </c>
      <c r="AS767">
        <v>2.024224051</v>
      </c>
      <c r="AT767">
        <v>9.4799999999999995E-2</v>
      </c>
      <c r="AU767">
        <v>0.92714049399999998</v>
      </c>
      <c r="AV767">
        <v>2.2501581310000001</v>
      </c>
      <c r="AW767">
        <v>15.436001559999999</v>
      </c>
      <c r="AX767">
        <v>0.122398426</v>
      </c>
      <c r="AY767">
        <v>2.063568224</v>
      </c>
      <c r="AZ767">
        <v>7.6005217999999999E-2</v>
      </c>
      <c r="BA767">
        <v>4.6393206999999999E-2</v>
      </c>
      <c r="BB767">
        <v>-7.802682E-3</v>
      </c>
      <c r="BC767">
        <v>3.6300000000000001E-7</v>
      </c>
      <c r="BD767">
        <v>0.196423925</v>
      </c>
      <c r="BE767">
        <v>0.44112025300000002</v>
      </c>
      <c r="BF767">
        <v>0.122398426</v>
      </c>
      <c r="BG767">
        <v>0.786735042</v>
      </c>
      <c r="BH767">
        <v>3.6300000000000001E-7</v>
      </c>
      <c r="BI767">
        <v>0.84908101400000002</v>
      </c>
      <c r="BJ767">
        <v>0.196423925</v>
      </c>
      <c r="BK767">
        <v>6.9644950999999997E-2</v>
      </c>
      <c r="BL767">
        <v>0.65265708899999997</v>
      </c>
      <c r="BM767">
        <v>-2.5558213999999999E-2</v>
      </c>
      <c r="BN767">
        <v>-2.4547894000000001E-2</v>
      </c>
      <c r="BO767">
        <v>2.1968158000000002E-2</v>
      </c>
      <c r="BP767">
        <v>0.22243869099999999</v>
      </c>
      <c r="BQ767">
        <v>0.222421324</v>
      </c>
      <c r="BR767">
        <v>-5.4264187999999998E-2</v>
      </c>
      <c r="BS767">
        <v>6</v>
      </c>
    </row>
    <row r="768" spans="1:71" hidden="1" x14ac:dyDescent="0.35">
      <c r="A768">
        <v>54032021</v>
      </c>
      <c r="B768">
        <v>62142021</v>
      </c>
      <c r="C768">
        <v>6214</v>
      </c>
      <c r="D768">
        <v>5403</v>
      </c>
      <c r="E768" t="s">
        <v>85</v>
      </c>
      <c r="F768">
        <v>2021</v>
      </c>
      <c r="G768" t="s">
        <v>87</v>
      </c>
      <c r="H768">
        <v>0</v>
      </c>
      <c r="I768">
        <v>0</v>
      </c>
      <c r="J768">
        <v>0</v>
      </c>
      <c r="K768">
        <v>1</v>
      </c>
      <c r="L768">
        <v>1</v>
      </c>
      <c r="M768">
        <v>4663306</v>
      </c>
      <c r="N768">
        <v>5055572</v>
      </c>
      <c r="O768">
        <v>2595665</v>
      </c>
      <c r="P768">
        <v>2067641</v>
      </c>
      <c r="Q768">
        <v>2629051</v>
      </c>
      <c r="R768">
        <v>0.520962382</v>
      </c>
      <c r="S768">
        <v>338742</v>
      </c>
      <c r="T768">
        <v>1244247</v>
      </c>
      <c r="U768">
        <v>68990</v>
      </c>
      <c r="V768">
        <v>4074981</v>
      </c>
      <c r="W768">
        <v>2339720</v>
      </c>
      <c r="X768">
        <v>1798456</v>
      </c>
      <c r="Y768">
        <v>0.60438047399999995</v>
      </c>
      <c r="Z768">
        <v>0.10784595700000001</v>
      </c>
      <c r="AA768">
        <v>3.9650246E-2</v>
      </c>
      <c r="AB768">
        <v>4.6316534999999999E-2</v>
      </c>
      <c r="AC768">
        <v>851208</v>
      </c>
      <c r="AD768">
        <v>543103</v>
      </c>
      <c r="AE768">
        <v>579881</v>
      </c>
      <c r="AF768">
        <v>426772</v>
      </c>
      <c r="AG768">
        <v>140.41999999999999</v>
      </c>
      <c r="AH768">
        <v>140.41999999999999</v>
      </c>
      <c r="AI768">
        <v>4976689</v>
      </c>
      <c r="AJ768">
        <v>3015564</v>
      </c>
      <c r="AK768">
        <v>1101711</v>
      </c>
      <c r="AL768">
        <v>1061786</v>
      </c>
      <c r="AM768">
        <v>0.1002</v>
      </c>
      <c r="AN768">
        <v>128438743</v>
      </c>
      <c r="AO768">
        <v>3.1727038940000001</v>
      </c>
      <c r="AP768">
        <v>38</v>
      </c>
      <c r="AQ768">
        <v>0.55661477100000001</v>
      </c>
      <c r="AR768">
        <v>0.114701363</v>
      </c>
      <c r="AS768">
        <v>2.4069405669999999</v>
      </c>
      <c r="AT768">
        <v>0.1002</v>
      </c>
      <c r="AU768">
        <v>0.46233996900000002</v>
      </c>
      <c r="AV768">
        <v>3.3406275989999998</v>
      </c>
      <c r="AW768">
        <v>15.355235199999999</v>
      </c>
      <c r="AX768">
        <v>8.4416165000000001E-2</v>
      </c>
      <c r="AY768">
        <v>3.1727038940000001</v>
      </c>
      <c r="AZ768">
        <v>7.3711552999999999E-2</v>
      </c>
      <c r="BA768">
        <v>1.0704612000000001E-2</v>
      </c>
      <c r="BB768">
        <v>-3.0285197999999999E-2</v>
      </c>
      <c r="BC768">
        <v>1.98E-7</v>
      </c>
      <c r="BD768">
        <v>0.34323732299999998</v>
      </c>
      <c r="BE768">
        <v>0.246113991</v>
      </c>
      <c r="BF768">
        <v>8.4416165000000001E-2</v>
      </c>
      <c r="BG768">
        <v>0.60438047399999995</v>
      </c>
      <c r="BH768">
        <v>1.98E-7</v>
      </c>
      <c r="BI768">
        <v>0.80603757600000003</v>
      </c>
      <c r="BJ768">
        <v>0.34323732299999998</v>
      </c>
      <c r="BK768">
        <v>0.107062861</v>
      </c>
      <c r="BL768">
        <v>0.46280025299999999</v>
      </c>
      <c r="BM768">
        <v>-8.9198279999999994E-3</v>
      </c>
      <c r="BN768">
        <v>-7.137633E-3</v>
      </c>
      <c r="BO768">
        <v>1.8314276000000001E-2</v>
      </c>
      <c r="BP768">
        <v>7.4627056999999997E-2</v>
      </c>
      <c r="BQ768">
        <v>7.4308188999999997E-2</v>
      </c>
      <c r="BR768">
        <v>-9.0545313000000002E-2</v>
      </c>
      <c r="BS768">
        <v>6</v>
      </c>
    </row>
    <row r="769" spans="1:71" hidden="1" x14ac:dyDescent="0.35">
      <c r="A769">
        <v>54032022</v>
      </c>
      <c r="B769">
        <v>62142022</v>
      </c>
      <c r="C769">
        <v>6214</v>
      </c>
      <c r="D769">
        <v>5403</v>
      </c>
      <c r="E769" t="s">
        <v>85</v>
      </c>
      <c r="F769">
        <v>2022</v>
      </c>
      <c r="G769" t="s">
        <v>86</v>
      </c>
      <c r="H769">
        <v>0</v>
      </c>
      <c r="I769">
        <v>0</v>
      </c>
      <c r="J769">
        <v>0</v>
      </c>
      <c r="K769">
        <v>1</v>
      </c>
      <c r="L769">
        <v>1</v>
      </c>
      <c r="M769">
        <v>5231332</v>
      </c>
      <c r="N769">
        <v>4663306</v>
      </c>
      <c r="O769">
        <v>2870158</v>
      </c>
      <c r="P769">
        <v>2361174</v>
      </c>
      <c r="Q769">
        <v>3910948</v>
      </c>
      <c r="R769">
        <v>0.54035645200000004</v>
      </c>
      <c r="S769">
        <v>0</v>
      </c>
      <c r="T769">
        <v>773948</v>
      </c>
      <c r="U769">
        <v>473554</v>
      </c>
      <c r="V769">
        <v>2482878</v>
      </c>
      <c r="W769">
        <v>4074981</v>
      </c>
      <c r="X769">
        <v>2339720</v>
      </c>
      <c r="Y769">
        <v>0.28835058200000002</v>
      </c>
      <c r="Z769">
        <v>9.4827789999999995E-2</v>
      </c>
      <c r="AA769">
        <v>6.8911964000000006E-2</v>
      </c>
      <c r="AB769">
        <v>3.3279928E-2</v>
      </c>
      <c r="AC769">
        <v>1038135</v>
      </c>
      <c r="AD769">
        <v>580470</v>
      </c>
      <c r="AE769">
        <v>676845</v>
      </c>
      <c r="AF769">
        <v>462847</v>
      </c>
      <c r="AG769">
        <v>105.68</v>
      </c>
      <c r="AH769">
        <v>105.68</v>
      </c>
      <c r="AI769">
        <v>5077012</v>
      </c>
      <c r="AJ769">
        <v>1503779</v>
      </c>
      <c r="AK769">
        <v>942599</v>
      </c>
      <c r="AL769">
        <v>1101711</v>
      </c>
      <c r="AM769">
        <v>0.10249999999999999</v>
      </c>
      <c r="AN769">
        <v>142093198</v>
      </c>
      <c r="AO769">
        <v>1.7473588</v>
      </c>
      <c r="AP769">
        <v>39</v>
      </c>
      <c r="AQ769">
        <v>0.54864764799999999</v>
      </c>
      <c r="AR769">
        <v>0.14514273799999999</v>
      </c>
      <c r="AS769">
        <v>2.1502066339999999</v>
      </c>
      <c r="AT769">
        <v>0.10249999999999999</v>
      </c>
      <c r="AU769">
        <v>0.40478150099999999</v>
      </c>
      <c r="AV769">
        <v>3.0770682090000001</v>
      </c>
      <c r="AW769">
        <v>15.47017649</v>
      </c>
      <c r="AX769">
        <v>9.9252976000000007E-2</v>
      </c>
      <c r="AY769">
        <v>1.7473588</v>
      </c>
      <c r="AZ769">
        <v>7.9778154000000004E-2</v>
      </c>
      <c r="BA769">
        <v>1.9474821999999999E-2</v>
      </c>
      <c r="BB769">
        <v>-4.5889761000000001E-2</v>
      </c>
      <c r="BC769">
        <v>2.1400000000000001E-7</v>
      </c>
      <c r="BD769">
        <v>-0.34141079299999999</v>
      </c>
      <c r="BE769">
        <v>0.16596551900000001</v>
      </c>
      <c r="BF769">
        <v>9.9252976000000007E-2</v>
      </c>
      <c r="BG769">
        <v>0.28835058200000002</v>
      </c>
      <c r="BH769">
        <v>2.1400000000000001E-7</v>
      </c>
      <c r="BI769">
        <v>0.53242871000000003</v>
      </c>
      <c r="BJ769">
        <v>-0.34141079299999999</v>
      </c>
      <c r="BK769">
        <v>0.372109615</v>
      </c>
      <c r="BL769">
        <v>0.87383950399999999</v>
      </c>
      <c r="BM769">
        <v>-6.2323430000000004E-3</v>
      </c>
      <c r="BN769">
        <v>-6.2589459999999996E-3</v>
      </c>
      <c r="BO769">
        <v>4.2354086999999999E-2</v>
      </c>
      <c r="BP769">
        <v>8.0453634999999996E-2</v>
      </c>
      <c r="BQ769">
        <v>8.0406612000000002E-2</v>
      </c>
      <c r="BR769">
        <v>-0.113636447</v>
      </c>
      <c r="BS769">
        <v>6</v>
      </c>
    </row>
    <row r="770" spans="1:71" hidden="1" x14ac:dyDescent="0.35">
      <c r="A770">
        <v>54102017</v>
      </c>
      <c r="B770">
        <v>62212017</v>
      </c>
      <c r="C770">
        <v>6221</v>
      </c>
      <c r="D770">
        <v>5410</v>
      </c>
      <c r="E770" t="s">
        <v>85</v>
      </c>
      <c r="F770">
        <v>2017</v>
      </c>
      <c r="G770" t="s">
        <v>91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2146681</v>
      </c>
      <c r="N770">
        <v>1861651</v>
      </c>
      <c r="O770">
        <v>1013860</v>
      </c>
      <c r="P770">
        <v>1132821</v>
      </c>
      <c r="Q770">
        <v>1575829</v>
      </c>
      <c r="R770">
        <v>0.442589281</v>
      </c>
      <c r="S770">
        <v>172950</v>
      </c>
      <c r="T770">
        <v>68302</v>
      </c>
      <c r="U770">
        <v>326218</v>
      </c>
      <c r="V770">
        <v>2824978</v>
      </c>
      <c r="W770">
        <v>2564635</v>
      </c>
      <c r="X770">
        <v>2425563</v>
      </c>
      <c r="Y770">
        <v>1.3113811339999999</v>
      </c>
      <c r="Z770">
        <v>0.21197474699999999</v>
      </c>
      <c r="AA770">
        <v>1.2194431E-2</v>
      </c>
      <c r="AB770">
        <v>0.101089637</v>
      </c>
      <c r="AC770">
        <v>245567</v>
      </c>
      <c r="AD770">
        <v>148816</v>
      </c>
      <c r="AE770">
        <v>1406</v>
      </c>
      <c r="AF770">
        <v>123355</v>
      </c>
      <c r="AG770">
        <v>50.59</v>
      </c>
      <c r="AH770">
        <v>50.59</v>
      </c>
      <c r="AI770">
        <v>1151060</v>
      </c>
      <c r="AJ770">
        <v>2308526</v>
      </c>
      <c r="AK770">
        <v>328821</v>
      </c>
      <c r="AL770">
        <v>196013</v>
      </c>
      <c r="AM770">
        <v>0.1893</v>
      </c>
      <c r="AN770">
        <v>80802985</v>
      </c>
      <c r="AO770">
        <v>3.4961307430000002</v>
      </c>
      <c r="AP770">
        <v>34</v>
      </c>
      <c r="AQ770">
        <v>0.472291878</v>
      </c>
      <c r="AR770">
        <v>7.5524399999999997E-4</v>
      </c>
      <c r="AS770">
        <v>1.0161005139999999</v>
      </c>
      <c r="AT770">
        <v>0.1893</v>
      </c>
      <c r="AU770">
        <v>0.52617434699999999</v>
      </c>
      <c r="AV770">
        <v>3.2669811979999999</v>
      </c>
      <c r="AW770">
        <v>14.57943349</v>
      </c>
      <c r="AX770">
        <v>6.6261077000000002E-2</v>
      </c>
      <c r="AY770">
        <v>3.4961307430000002</v>
      </c>
      <c r="AZ770">
        <v>4.6440058999999999E-2</v>
      </c>
      <c r="BA770">
        <v>1.9821017999999999E-2</v>
      </c>
      <c r="BB770">
        <v>6.5505832999999999E-2</v>
      </c>
      <c r="BC770">
        <v>5.37E-7</v>
      </c>
      <c r="BD770">
        <v>0.13984522299999999</v>
      </c>
      <c r="BE770">
        <v>3.6688938999999997E-2</v>
      </c>
      <c r="BF770">
        <v>6.6261077000000002E-2</v>
      </c>
      <c r="BG770">
        <v>1.3113811339999999</v>
      </c>
      <c r="BH770">
        <v>5.37E-7</v>
      </c>
      <c r="BI770">
        <v>1.5174584280000001</v>
      </c>
      <c r="BJ770">
        <v>0.13984522299999999</v>
      </c>
      <c r="BK770">
        <v>7.4703583000000004E-2</v>
      </c>
      <c r="BL770">
        <v>1.3776132050000001</v>
      </c>
      <c r="BM770">
        <v>5.1035411000000003E-2</v>
      </c>
      <c r="BN770">
        <v>3.0917400000000001E-2</v>
      </c>
      <c r="BO770">
        <v>-4.6840466999999997E-2</v>
      </c>
      <c r="BP770">
        <v>9.1791288999999998E-2</v>
      </c>
      <c r="BQ770">
        <v>9.1327319000000004E-2</v>
      </c>
      <c r="BR770">
        <v>3.3755800000000001E-4</v>
      </c>
      <c r="BS770">
        <v>6</v>
      </c>
    </row>
    <row r="771" spans="1:71" hidden="1" x14ac:dyDescent="0.35">
      <c r="A771">
        <v>54102018</v>
      </c>
      <c r="B771">
        <v>62212018</v>
      </c>
      <c r="C771">
        <v>6221</v>
      </c>
      <c r="D771">
        <v>5410</v>
      </c>
      <c r="E771" t="s">
        <v>85</v>
      </c>
      <c r="F771">
        <v>2018</v>
      </c>
      <c r="G771" t="s">
        <v>90</v>
      </c>
      <c r="H771">
        <v>0</v>
      </c>
      <c r="I771">
        <v>0</v>
      </c>
      <c r="J771">
        <v>0</v>
      </c>
      <c r="K771">
        <v>1</v>
      </c>
      <c r="L771">
        <v>1</v>
      </c>
      <c r="M771">
        <v>2130563</v>
      </c>
      <c r="N771">
        <v>2146681</v>
      </c>
      <c r="O771">
        <v>1016107</v>
      </c>
      <c r="P771">
        <v>1114456</v>
      </c>
      <c r="Q771">
        <v>1541268</v>
      </c>
      <c r="R771">
        <v>0.44668897400000002</v>
      </c>
      <c r="S771">
        <v>0</v>
      </c>
      <c r="T771">
        <v>70074</v>
      </c>
      <c r="U771">
        <v>252333</v>
      </c>
      <c r="V771">
        <v>3233770</v>
      </c>
      <c r="W771">
        <v>2824978</v>
      </c>
      <c r="X771">
        <v>2564635</v>
      </c>
      <c r="Y771">
        <v>1.192877749</v>
      </c>
      <c r="Z771">
        <v>0.18993599899999999</v>
      </c>
      <c r="AA771">
        <v>0</v>
      </c>
      <c r="AB771">
        <v>0</v>
      </c>
      <c r="AC771">
        <v>282496</v>
      </c>
      <c r="AD771">
        <v>170320</v>
      </c>
      <c r="AE771">
        <v>278299</v>
      </c>
      <c r="AF771">
        <v>134389</v>
      </c>
      <c r="AG771">
        <v>64.52</v>
      </c>
      <c r="AH771">
        <v>64.52</v>
      </c>
      <c r="AI771">
        <v>1314270</v>
      </c>
      <c r="AJ771">
        <v>2679342</v>
      </c>
      <c r="AK771">
        <v>210207</v>
      </c>
      <c r="AL771">
        <v>328821</v>
      </c>
      <c r="AM771">
        <v>0.19089999999999999</v>
      </c>
      <c r="AN771">
        <v>90795506</v>
      </c>
      <c r="AO771">
        <v>3.56159698</v>
      </c>
      <c r="AP771">
        <v>34</v>
      </c>
      <c r="AQ771">
        <v>0.47691948099999998</v>
      </c>
      <c r="AR771">
        <v>0.12964152600000001</v>
      </c>
      <c r="AS771">
        <v>1.1792928570000001</v>
      </c>
      <c r="AT771">
        <v>0.19089999999999999</v>
      </c>
      <c r="AU771">
        <v>0.401607412</v>
      </c>
      <c r="AV771">
        <v>3.6113883429999998</v>
      </c>
      <c r="AW771">
        <v>14.571896819999999</v>
      </c>
      <c r="AX771">
        <v>6.2603152999999995E-2</v>
      </c>
      <c r="AY771">
        <v>3.56159698</v>
      </c>
      <c r="AZ771">
        <v>6.3628289000000005E-2</v>
      </c>
      <c r="BA771">
        <v>-1.0251360000000001E-3</v>
      </c>
      <c r="BB771">
        <v>-6.7038371999999999E-2</v>
      </c>
      <c r="BC771">
        <v>4.6600000000000002E-7</v>
      </c>
      <c r="BD771">
        <v>0.19042978399999999</v>
      </c>
      <c r="BE771">
        <v>3.2642949999999997E-2</v>
      </c>
      <c r="BF771">
        <v>6.2603152999999995E-2</v>
      </c>
      <c r="BG771">
        <v>1.192877749</v>
      </c>
      <c r="BH771">
        <v>4.6600000000000002E-7</v>
      </c>
      <c r="BI771">
        <v>1.506404538</v>
      </c>
      <c r="BJ771">
        <v>0.19042978399999999</v>
      </c>
      <c r="BK771">
        <v>0.121276985</v>
      </c>
      <c r="BL771">
        <v>1.315974754</v>
      </c>
      <c r="BM771">
        <v>-7.7032830999999996E-2</v>
      </c>
      <c r="BN771">
        <v>-7.8973783000000006E-2</v>
      </c>
      <c r="BO771">
        <v>7.9141846000000002E-2</v>
      </c>
      <c r="BP771">
        <v>-2.4362215E-2</v>
      </c>
      <c r="BQ771">
        <v>-2.4752231999999999E-2</v>
      </c>
      <c r="BR771">
        <v>-4.4506426000000002E-2</v>
      </c>
      <c r="BS771">
        <v>6</v>
      </c>
    </row>
    <row r="772" spans="1:71" hidden="1" x14ac:dyDescent="0.35">
      <c r="A772">
        <v>54102019</v>
      </c>
      <c r="B772">
        <v>62212019</v>
      </c>
      <c r="C772">
        <v>6221</v>
      </c>
      <c r="D772">
        <v>5410</v>
      </c>
      <c r="E772" t="s">
        <v>85</v>
      </c>
      <c r="F772">
        <v>2019</v>
      </c>
      <c r="G772" t="s">
        <v>89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2324690</v>
      </c>
      <c r="N772">
        <v>2130563</v>
      </c>
      <c r="O772">
        <v>1166065</v>
      </c>
      <c r="P772">
        <v>1158625</v>
      </c>
      <c r="Q772">
        <v>1611475</v>
      </c>
      <c r="R772">
        <v>0.464502794</v>
      </c>
      <c r="S772">
        <v>20000</v>
      </c>
      <c r="T772">
        <v>72361</v>
      </c>
      <c r="U772">
        <v>371465</v>
      </c>
      <c r="V772">
        <v>3449191</v>
      </c>
      <c r="W772">
        <v>3233770</v>
      </c>
      <c r="X772">
        <v>2824978</v>
      </c>
      <c r="Y772">
        <v>1.4405544450000001</v>
      </c>
      <c r="Z772">
        <v>0.19968712499999999</v>
      </c>
      <c r="AA772">
        <v>1.0520728E-2</v>
      </c>
      <c r="AB772">
        <v>8.8533513999999994E-2</v>
      </c>
      <c r="AC772">
        <v>330889</v>
      </c>
      <c r="AD772">
        <v>198367</v>
      </c>
      <c r="AE772">
        <v>292368</v>
      </c>
      <c r="AF772">
        <v>166692</v>
      </c>
      <c r="AG772">
        <v>50.41</v>
      </c>
      <c r="AH772">
        <v>50.41</v>
      </c>
      <c r="AI772">
        <v>1730885</v>
      </c>
      <c r="AJ772">
        <v>2875455</v>
      </c>
      <c r="AK772">
        <v>403944</v>
      </c>
      <c r="AL772">
        <v>210207</v>
      </c>
      <c r="AM772">
        <v>0.19339999999999999</v>
      </c>
      <c r="AN772">
        <v>106461637</v>
      </c>
      <c r="AO772">
        <v>3.2398440389999998</v>
      </c>
      <c r="AP772">
        <v>35</v>
      </c>
      <c r="AQ772">
        <v>0.50160021300000002</v>
      </c>
      <c r="AR772">
        <v>0.13722570000000001</v>
      </c>
      <c r="AS772">
        <v>1.4939130430000001</v>
      </c>
      <c r="AT772">
        <v>0.19339999999999999</v>
      </c>
      <c r="AU772">
        <v>0.37884822000000001</v>
      </c>
      <c r="AV772">
        <v>3.687051549</v>
      </c>
      <c r="AW772">
        <v>14.65909725</v>
      </c>
      <c r="AX772">
        <v>7.8238475000000002E-2</v>
      </c>
      <c r="AY772">
        <v>3.2398440389999998</v>
      </c>
      <c r="AZ772">
        <v>7.3267394999999999E-2</v>
      </c>
      <c r="BA772">
        <v>4.9710800000000001E-3</v>
      </c>
      <c r="BB772">
        <v>-5.8987224999999997E-2</v>
      </c>
      <c r="BC772">
        <v>4.6899999999999998E-7</v>
      </c>
      <c r="BD772">
        <v>0.10110989400000001</v>
      </c>
      <c r="BE772">
        <v>3.3963322999999997E-2</v>
      </c>
      <c r="BF772">
        <v>7.8238475000000002E-2</v>
      </c>
      <c r="BG772">
        <v>1.4405544450000001</v>
      </c>
      <c r="BH772">
        <v>4.6899999999999998E-7</v>
      </c>
      <c r="BI772">
        <v>1.6189105880000001</v>
      </c>
      <c r="BJ772">
        <v>0.10110989400000001</v>
      </c>
      <c r="BK772">
        <v>0.19187041199999999</v>
      </c>
      <c r="BL772">
        <v>1.517800694</v>
      </c>
      <c r="BM772">
        <v>-4.0059364E-2</v>
      </c>
      <c r="BN772">
        <v>-4.0336138000000001E-2</v>
      </c>
      <c r="BO772">
        <v>4.1748617000000002E-2</v>
      </c>
      <c r="BP772">
        <v>6.3121283E-2</v>
      </c>
      <c r="BQ772">
        <v>6.2695824999999997E-2</v>
      </c>
      <c r="BR772">
        <v>-2.5157916999999998E-2</v>
      </c>
      <c r="BS772">
        <v>6</v>
      </c>
    </row>
    <row r="773" spans="1:71" hidden="1" x14ac:dyDescent="0.35">
      <c r="A773">
        <v>54102020</v>
      </c>
      <c r="B773">
        <v>62212020</v>
      </c>
      <c r="C773">
        <v>6221</v>
      </c>
      <c r="D773">
        <v>5410</v>
      </c>
      <c r="E773" t="s">
        <v>85</v>
      </c>
      <c r="F773">
        <v>2020</v>
      </c>
      <c r="G773" t="s">
        <v>88</v>
      </c>
      <c r="H773">
        <v>0</v>
      </c>
      <c r="I773">
        <v>0</v>
      </c>
      <c r="J773">
        <v>0</v>
      </c>
      <c r="K773">
        <v>1</v>
      </c>
      <c r="L773">
        <v>1</v>
      </c>
      <c r="M773">
        <v>2639477</v>
      </c>
      <c r="N773">
        <v>2324690</v>
      </c>
      <c r="O773">
        <v>1439142</v>
      </c>
      <c r="P773">
        <v>1200335</v>
      </c>
      <c r="Q773">
        <v>1792869</v>
      </c>
      <c r="R773">
        <v>0.51433333199999998</v>
      </c>
      <c r="S773">
        <v>76184</v>
      </c>
      <c r="T773">
        <v>240410</v>
      </c>
      <c r="U773">
        <v>353599</v>
      </c>
      <c r="V773">
        <v>3548851</v>
      </c>
      <c r="W773">
        <v>3449191</v>
      </c>
      <c r="X773">
        <v>3233770</v>
      </c>
      <c r="Y773">
        <v>1.287055909</v>
      </c>
      <c r="Z773">
        <v>0.18391054300000001</v>
      </c>
      <c r="AA773">
        <v>1.0778418E-2</v>
      </c>
      <c r="AB773">
        <v>8.9986871999999996E-2</v>
      </c>
      <c r="AC773">
        <v>371689</v>
      </c>
      <c r="AD773">
        <v>211845</v>
      </c>
      <c r="AE773">
        <v>42691</v>
      </c>
      <c r="AF773">
        <v>172916</v>
      </c>
      <c r="AG773">
        <v>38.450000000000003</v>
      </c>
      <c r="AH773">
        <v>38.450000000000003</v>
      </c>
      <c r="AI773">
        <v>1859735</v>
      </c>
      <c r="AJ773">
        <v>2978124</v>
      </c>
      <c r="AK773">
        <v>417826</v>
      </c>
      <c r="AL773">
        <v>403944</v>
      </c>
      <c r="AM773">
        <v>0.2026</v>
      </c>
      <c r="AN773">
        <v>113382246</v>
      </c>
      <c r="AO773">
        <v>3.1299882700000001</v>
      </c>
      <c r="AP773">
        <v>36</v>
      </c>
      <c r="AQ773">
        <v>0.54523756000000001</v>
      </c>
      <c r="AR773">
        <v>1.8364169E-2</v>
      </c>
      <c r="AS773">
        <v>1.5493466410000001</v>
      </c>
      <c r="AT773">
        <v>0.2026</v>
      </c>
      <c r="AU773">
        <v>0.39700777300000001</v>
      </c>
      <c r="AV773">
        <v>3.3969869419999998</v>
      </c>
      <c r="AW773">
        <v>14.78609135</v>
      </c>
      <c r="AX773">
        <v>7.4382391000000006E-2</v>
      </c>
      <c r="AY773">
        <v>3.1299882700000001</v>
      </c>
      <c r="AZ773">
        <v>7.6005217999999999E-2</v>
      </c>
      <c r="BA773">
        <v>-1.6228270000000001E-3</v>
      </c>
      <c r="BB773">
        <v>5.6018221999999999E-2</v>
      </c>
      <c r="BC773">
        <v>4.3000000000000001E-7</v>
      </c>
      <c r="BD773">
        <v>4.2870232000000001E-2</v>
      </c>
      <c r="BE773">
        <v>0.103415939</v>
      </c>
      <c r="BF773">
        <v>7.4382391000000006E-2</v>
      </c>
      <c r="BG773">
        <v>1.287055909</v>
      </c>
      <c r="BH773">
        <v>4.3000000000000001E-7</v>
      </c>
      <c r="BI773">
        <v>1.526591072</v>
      </c>
      <c r="BJ773">
        <v>4.2870232000000001E-2</v>
      </c>
      <c r="BK773">
        <v>9.2666549000000001E-2</v>
      </c>
      <c r="BL773">
        <v>1.4837208399999999</v>
      </c>
      <c r="BM773">
        <v>7.9755131000000007E-2</v>
      </c>
      <c r="BN773">
        <v>7.9214738000000007E-2</v>
      </c>
      <c r="BO773">
        <v>-9.1682238999999999E-2</v>
      </c>
      <c r="BP773">
        <v>1.5169224E-2</v>
      </c>
      <c r="BQ773">
        <v>1.4940014E-2</v>
      </c>
      <c r="BR773">
        <v>-2.9533216000000001E-2</v>
      </c>
      <c r="BS773">
        <v>6</v>
      </c>
    </row>
    <row r="774" spans="1:71" hidden="1" x14ac:dyDescent="0.35">
      <c r="A774">
        <v>54102021</v>
      </c>
      <c r="B774">
        <v>62212021</v>
      </c>
      <c r="C774">
        <v>6221</v>
      </c>
      <c r="D774">
        <v>5410</v>
      </c>
      <c r="E774" t="s">
        <v>85</v>
      </c>
      <c r="F774">
        <v>2021</v>
      </c>
      <c r="G774" t="s">
        <v>87</v>
      </c>
      <c r="H774">
        <v>0</v>
      </c>
      <c r="I774">
        <v>0</v>
      </c>
      <c r="J774">
        <v>0</v>
      </c>
      <c r="K774">
        <v>1</v>
      </c>
      <c r="L774">
        <v>1</v>
      </c>
      <c r="M774">
        <v>2538330</v>
      </c>
      <c r="N774">
        <v>2639477</v>
      </c>
      <c r="O774">
        <v>1225964</v>
      </c>
      <c r="P774">
        <v>1312366</v>
      </c>
      <c r="Q774">
        <v>1585991</v>
      </c>
      <c r="R774">
        <v>0.43160424400000003</v>
      </c>
      <c r="S774">
        <v>19551</v>
      </c>
      <c r="T774">
        <v>159492</v>
      </c>
      <c r="U774">
        <v>221522</v>
      </c>
      <c r="V774">
        <v>3590677</v>
      </c>
      <c r="W774">
        <v>3548851</v>
      </c>
      <c r="X774">
        <v>3449191</v>
      </c>
      <c r="Y774">
        <v>1.034844782</v>
      </c>
      <c r="Z774">
        <v>0.163542247</v>
      </c>
      <c r="AA774">
        <v>1.0171062E-2</v>
      </c>
      <c r="AB774">
        <v>9.0292164999999994E-2</v>
      </c>
      <c r="AC774">
        <v>431732</v>
      </c>
      <c r="AD774">
        <v>226178</v>
      </c>
      <c r="AE774">
        <v>58984</v>
      </c>
      <c r="AF774">
        <v>186493</v>
      </c>
      <c r="AG774">
        <v>45.05</v>
      </c>
      <c r="AH774">
        <v>45.05</v>
      </c>
      <c r="AI774">
        <v>2223567</v>
      </c>
      <c r="AJ774">
        <v>2979112</v>
      </c>
      <c r="AK774">
        <v>170163</v>
      </c>
      <c r="AL774">
        <v>417826</v>
      </c>
      <c r="AM774">
        <v>0.2102</v>
      </c>
      <c r="AN774">
        <v>128438743</v>
      </c>
      <c r="AO774">
        <v>2.795633869</v>
      </c>
      <c r="AP774">
        <v>38</v>
      </c>
      <c r="AQ774">
        <v>0.48298054200000001</v>
      </c>
      <c r="AR774">
        <v>2.2346851000000001E-2</v>
      </c>
      <c r="AS774">
        <v>1.6943192680000001</v>
      </c>
      <c r="AT774">
        <v>0.2102</v>
      </c>
      <c r="AU774">
        <v>0.42068750700000002</v>
      </c>
      <c r="AV774">
        <v>3.7847656500000002</v>
      </c>
      <c r="AW774">
        <v>14.74701694</v>
      </c>
      <c r="AX774">
        <v>7.0655284999999998E-2</v>
      </c>
      <c r="AY774">
        <v>2.795633869</v>
      </c>
      <c r="AZ774">
        <v>7.3711552999999999E-2</v>
      </c>
      <c r="BA774">
        <v>-3.056268E-3</v>
      </c>
      <c r="BB774">
        <v>4.8308433999999997E-2</v>
      </c>
      <c r="BC774">
        <v>3.7899999999999999E-7</v>
      </c>
      <c r="BD774">
        <v>1.5846321E-2</v>
      </c>
      <c r="BE774">
        <v>6.0425606999999999E-2</v>
      </c>
      <c r="BF774">
        <v>7.0655284999999998E-2</v>
      </c>
      <c r="BG774">
        <v>1.034844782</v>
      </c>
      <c r="BH774">
        <v>3.7899999999999999E-7</v>
      </c>
      <c r="BI774">
        <v>1.3603744230000001</v>
      </c>
      <c r="BJ774">
        <v>1.5846321E-2</v>
      </c>
      <c r="BK774">
        <v>3.7757480000000003E-2</v>
      </c>
      <c r="BL774">
        <v>1.3445281019999999</v>
      </c>
      <c r="BM774">
        <v>4.2601104000000001E-2</v>
      </c>
      <c r="BN774">
        <v>4.3515680000000001E-2</v>
      </c>
      <c r="BO774">
        <v>-7.4869603000000007E-2</v>
      </c>
      <c r="BP774">
        <v>2.262076E-2</v>
      </c>
      <c r="BQ774">
        <v>2.2412310000000001E-2</v>
      </c>
      <c r="BR774">
        <v>-4.5904599999999997E-2</v>
      </c>
      <c r="BS774">
        <v>6</v>
      </c>
    </row>
    <row r="775" spans="1:71" hidden="1" x14ac:dyDescent="0.35">
      <c r="A775">
        <v>54102022</v>
      </c>
      <c r="B775">
        <v>62212022</v>
      </c>
      <c r="C775">
        <v>6221</v>
      </c>
      <c r="D775">
        <v>5410</v>
      </c>
      <c r="E775" t="s">
        <v>85</v>
      </c>
      <c r="F775">
        <v>2022</v>
      </c>
      <c r="G775" t="s">
        <v>86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4749786</v>
      </c>
      <c r="N775">
        <v>2538330</v>
      </c>
      <c r="O775">
        <v>3313100</v>
      </c>
      <c r="P775">
        <v>1436686</v>
      </c>
      <c r="Q775">
        <v>3784161</v>
      </c>
      <c r="R775">
        <v>0.67307874499999998</v>
      </c>
      <c r="S775">
        <v>557397</v>
      </c>
      <c r="T775">
        <v>82031</v>
      </c>
      <c r="U775">
        <v>307135</v>
      </c>
      <c r="V775">
        <v>6645116</v>
      </c>
      <c r="W775">
        <v>3590677</v>
      </c>
      <c r="X775">
        <v>3548851</v>
      </c>
      <c r="Y775">
        <v>2.381613502</v>
      </c>
      <c r="Z775">
        <v>0.217808165</v>
      </c>
      <c r="AA775">
        <v>5.9220940000000001E-3</v>
      </c>
      <c r="AB775">
        <v>6.2544882999999996E-2</v>
      </c>
      <c r="AC775">
        <v>560116</v>
      </c>
      <c r="AD775">
        <v>354145</v>
      </c>
      <c r="AE775">
        <v>-225118</v>
      </c>
      <c r="AF775">
        <v>285353</v>
      </c>
      <c r="AG775">
        <v>44.8</v>
      </c>
      <c r="AH775">
        <v>44.8</v>
      </c>
      <c r="AI775">
        <v>2886593</v>
      </c>
      <c r="AJ775">
        <v>5790855</v>
      </c>
      <c r="AK775">
        <v>424629</v>
      </c>
      <c r="AL775">
        <v>170163</v>
      </c>
      <c r="AM775">
        <v>0.22140000000000001</v>
      </c>
      <c r="AN775">
        <v>142093198</v>
      </c>
      <c r="AO775">
        <v>4.6765897970000001</v>
      </c>
      <c r="AP775">
        <v>39</v>
      </c>
      <c r="AQ775">
        <v>0.69752616199999995</v>
      </c>
      <c r="AR775">
        <v>-8.8687444000000004E-2</v>
      </c>
      <c r="AS775">
        <v>2.009202428</v>
      </c>
      <c r="AT775">
        <v>0.22140000000000001</v>
      </c>
      <c r="AU775">
        <v>0.66458971099999997</v>
      </c>
      <c r="AV775">
        <v>3.2889791060000002</v>
      </c>
      <c r="AW775">
        <v>15.37361012</v>
      </c>
      <c r="AX775">
        <v>0.112417613</v>
      </c>
      <c r="AY775">
        <v>4.6765897970000001</v>
      </c>
      <c r="AZ775">
        <v>7.9778154000000004E-2</v>
      </c>
      <c r="BA775">
        <v>3.2639459000000003E-2</v>
      </c>
      <c r="BB775">
        <v>0.201105057</v>
      </c>
      <c r="BC775">
        <v>3.9400000000000001E-7</v>
      </c>
      <c r="BD775">
        <v>1.203326203</v>
      </c>
      <c r="BE775">
        <v>3.2316917000000001E-2</v>
      </c>
      <c r="BF775">
        <v>0.112417613</v>
      </c>
      <c r="BG775">
        <v>2.381613502</v>
      </c>
      <c r="BH775">
        <v>3.9400000000000001E-7</v>
      </c>
      <c r="BI775">
        <v>2.6179086250000001</v>
      </c>
      <c r="BJ775">
        <v>1.203326203</v>
      </c>
      <c r="BK775">
        <v>1.6477762999999999E-2</v>
      </c>
      <c r="BL775">
        <v>1.4145824220000001</v>
      </c>
      <c r="BM775">
        <v>9.7080048000000002E-2</v>
      </c>
      <c r="BN775">
        <v>9.7092707E-2</v>
      </c>
      <c r="BO775">
        <v>-0.124449595</v>
      </c>
      <c r="BP775">
        <v>3.2715195000000002E-2</v>
      </c>
      <c r="BQ775">
        <v>3.2712215000000003E-2</v>
      </c>
      <c r="BR775">
        <v>1.5547950000000001E-3</v>
      </c>
      <c r="BS775">
        <v>6</v>
      </c>
    </row>
    <row r="776" spans="1:71" hidden="1" x14ac:dyDescent="0.35">
      <c r="A776">
        <v>54382017</v>
      </c>
      <c r="B776">
        <v>24252017</v>
      </c>
      <c r="C776">
        <v>2425</v>
      </c>
      <c r="D776">
        <v>5438</v>
      </c>
      <c r="E776" t="s">
        <v>141</v>
      </c>
      <c r="F776">
        <v>2017</v>
      </c>
      <c r="G776" t="s">
        <v>147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2821331</v>
      </c>
      <c r="N776">
        <v>2790924</v>
      </c>
      <c r="O776">
        <v>868768</v>
      </c>
      <c r="P776">
        <v>1952563</v>
      </c>
      <c r="Q776">
        <v>1889630</v>
      </c>
      <c r="R776">
        <v>0.29720121500000002</v>
      </c>
      <c r="S776">
        <v>0</v>
      </c>
      <c r="T776">
        <v>21260</v>
      </c>
      <c r="U776">
        <v>732958</v>
      </c>
      <c r="V776">
        <v>2354414</v>
      </c>
      <c r="W776">
        <v>2426234</v>
      </c>
      <c r="X776">
        <v>2527063</v>
      </c>
      <c r="Y776">
        <v>0.62618652500000005</v>
      </c>
      <c r="Z776">
        <v>0.16314776</v>
      </c>
      <c r="AA776">
        <v>8.4435022999999998E-2</v>
      </c>
      <c r="AB776">
        <v>3.0868402999999999E-2</v>
      </c>
      <c r="AC776">
        <v>717646</v>
      </c>
      <c r="AD776">
        <v>235044</v>
      </c>
      <c r="AE776">
        <v>109458</v>
      </c>
      <c r="AF776">
        <v>220773</v>
      </c>
      <c r="AG776">
        <v>24.36</v>
      </c>
      <c r="AH776">
        <v>24.36</v>
      </c>
      <c r="AI776">
        <v>1868098</v>
      </c>
      <c r="AJ776">
        <v>1743860</v>
      </c>
      <c r="AK776">
        <v>130800</v>
      </c>
      <c r="AL776">
        <v>127021</v>
      </c>
      <c r="AM776">
        <v>0.38500000000000001</v>
      </c>
      <c r="AN776">
        <v>6180667715</v>
      </c>
      <c r="AO776">
        <v>3.8093198000000002E-2</v>
      </c>
      <c r="AP776">
        <v>101</v>
      </c>
      <c r="AQ776">
        <v>0.30792842100000001</v>
      </c>
      <c r="AR776">
        <v>3.9219269000000001E-2</v>
      </c>
      <c r="AS776">
        <v>0.95674147300000001</v>
      </c>
      <c r="AT776">
        <v>0.38500000000000001</v>
      </c>
      <c r="AU776">
        <v>0.43698968500000002</v>
      </c>
      <c r="AV776">
        <v>3.5594253650000001</v>
      </c>
      <c r="AW776">
        <v>14.85271932</v>
      </c>
      <c r="AX776">
        <v>7.910391E-2</v>
      </c>
      <c r="AY776">
        <v>3.8093198000000002E-2</v>
      </c>
      <c r="AZ776">
        <v>4.4792245000000001E-2</v>
      </c>
      <c r="BA776">
        <v>3.4311664999999998E-2</v>
      </c>
      <c r="BB776">
        <v>3.9884639999999999E-2</v>
      </c>
      <c r="BC776">
        <v>3.58E-7</v>
      </c>
      <c r="BD776">
        <v>-2.5733413E-2</v>
      </c>
      <c r="BE776">
        <v>7.6175490000000004E-3</v>
      </c>
      <c r="BF776">
        <v>7.910391E-2</v>
      </c>
      <c r="BG776">
        <v>0.62618652500000005</v>
      </c>
      <c r="BH776">
        <v>3.58E-7</v>
      </c>
      <c r="BI776">
        <v>0.843596601</v>
      </c>
      <c r="BJ776">
        <v>-2.5733413E-2</v>
      </c>
      <c r="BK776">
        <v>-3.6127461999999999E-2</v>
      </c>
      <c r="BL776">
        <v>0.86933001399999998</v>
      </c>
      <c r="BM776">
        <v>2.8863633999999999E-2</v>
      </c>
      <c r="BN776">
        <v>2.1806546999999999E-2</v>
      </c>
      <c r="BO776">
        <v>-2.5830097999999999E-2</v>
      </c>
      <c r="BP776">
        <v>-1.911127E-2</v>
      </c>
      <c r="BQ776">
        <v>-1.9136311999999999E-2</v>
      </c>
      <c r="BR776">
        <v>-1.0365671E-2</v>
      </c>
      <c r="BS776">
        <v>6</v>
      </c>
    </row>
    <row r="777" spans="1:71" hidden="1" x14ac:dyDescent="0.35">
      <c r="A777">
        <v>54382018</v>
      </c>
      <c r="B777">
        <v>24252018</v>
      </c>
      <c r="C777">
        <v>2425</v>
      </c>
      <c r="D777">
        <v>5438</v>
      </c>
      <c r="E777" t="s">
        <v>141</v>
      </c>
      <c r="F777">
        <v>2018</v>
      </c>
      <c r="G777" t="s">
        <v>146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2514249</v>
      </c>
      <c r="N777">
        <v>2821331</v>
      </c>
      <c r="O777">
        <v>767435</v>
      </c>
      <c r="P777">
        <v>1746814</v>
      </c>
      <c r="Q777">
        <v>1504127</v>
      </c>
      <c r="R777">
        <v>0.29536851800000002</v>
      </c>
      <c r="S777">
        <v>0</v>
      </c>
      <c r="T777">
        <v>31653</v>
      </c>
      <c r="U777">
        <v>651368</v>
      </c>
      <c r="V777">
        <v>2162117</v>
      </c>
      <c r="W777">
        <v>2354414</v>
      </c>
      <c r="X777">
        <v>2426234</v>
      </c>
      <c r="Y777">
        <v>0.59219921399999997</v>
      </c>
      <c r="Z777">
        <v>0.13562286700000001</v>
      </c>
      <c r="AA777">
        <v>7.8915710999999999E-2</v>
      </c>
      <c r="AB777">
        <v>2.7059590000000001E-2</v>
      </c>
      <c r="AC777">
        <v>641223</v>
      </c>
      <c r="AD777">
        <v>194313</v>
      </c>
      <c r="AE777">
        <v>154700</v>
      </c>
      <c r="AF777">
        <v>160483</v>
      </c>
      <c r="AG777">
        <v>25.93</v>
      </c>
      <c r="AH777">
        <v>25.93</v>
      </c>
      <c r="AI777">
        <v>1575504</v>
      </c>
      <c r="AJ777">
        <v>1663888</v>
      </c>
      <c r="AK777">
        <v>137702</v>
      </c>
      <c r="AL777">
        <v>130800</v>
      </c>
      <c r="AM777">
        <v>0.39660000000000001</v>
      </c>
      <c r="AN777">
        <v>6698277125</v>
      </c>
      <c r="AO777">
        <v>3.2278702999999999E-2</v>
      </c>
      <c r="AP777">
        <v>103</v>
      </c>
      <c r="AQ777">
        <v>0.30523428699999999</v>
      </c>
      <c r="AR777">
        <v>5.4832275999999999E-2</v>
      </c>
      <c r="AS777">
        <v>0.90193002799999999</v>
      </c>
      <c r="AT777">
        <v>0.39660000000000001</v>
      </c>
      <c r="AU777">
        <v>0.38827276900000002</v>
      </c>
      <c r="AV777">
        <v>3.4216926519999999</v>
      </c>
      <c r="AW777">
        <v>14.73748471</v>
      </c>
      <c r="AX777">
        <v>5.6882017999999999E-2</v>
      </c>
      <c r="AY777">
        <v>3.2278702999999999E-2</v>
      </c>
      <c r="AZ777">
        <v>4.0612697000000003E-2</v>
      </c>
      <c r="BA777">
        <v>1.6269321E-2</v>
      </c>
      <c r="BB777">
        <v>2.0497419999999998E-3</v>
      </c>
      <c r="BC777">
        <v>3.5400000000000002E-7</v>
      </c>
      <c r="BD777">
        <v>-6.8158256E-2</v>
      </c>
      <c r="BE777">
        <v>1.1219173000000001E-2</v>
      </c>
      <c r="BF777">
        <v>5.6882017999999999E-2</v>
      </c>
      <c r="BG777">
        <v>0.59219921399999997</v>
      </c>
      <c r="BH777">
        <v>3.5400000000000002E-7</v>
      </c>
      <c r="BI777">
        <v>0.76634645099999998</v>
      </c>
      <c r="BJ777">
        <v>-6.8158256E-2</v>
      </c>
      <c r="BK777">
        <v>-2.5456070000000001E-2</v>
      </c>
      <c r="BL777">
        <v>0.83450470700000001</v>
      </c>
      <c r="BM777">
        <v>-2.4234383000000002E-2</v>
      </c>
      <c r="BN777">
        <v>-2.6689062E-2</v>
      </c>
      <c r="BO777">
        <v>1.7281646000000001E-2</v>
      </c>
      <c r="BP777">
        <v>-6.82345E-4</v>
      </c>
      <c r="BQ777">
        <v>-7.0072099999999996E-4</v>
      </c>
      <c r="BR777">
        <v>-3.8010947000000003E-2</v>
      </c>
      <c r="BS777">
        <v>6</v>
      </c>
    </row>
    <row r="778" spans="1:71" hidden="1" x14ac:dyDescent="0.35">
      <c r="A778">
        <v>54382019</v>
      </c>
      <c r="B778">
        <v>24252019</v>
      </c>
      <c r="C778">
        <v>2425</v>
      </c>
      <c r="D778">
        <v>5438</v>
      </c>
      <c r="E778" t="s">
        <v>141</v>
      </c>
      <c r="F778">
        <v>2019</v>
      </c>
      <c r="G778" t="s">
        <v>145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2467248</v>
      </c>
      <c r="N778">
        <v>2514249</v>
      </c>
      <c r="O778">
        <v>660191</v>
      </c>
      <c r="P778">
        <v>1807057</v>
      </c>
      <c r="Q778">
        <v>1235009</v>
      </c>
      <c r="R778">
        <v>0.24992339599999999</v>
      </c>
      <c r="S778">
        <v>0</v>
      </c>
      <c r="T778">
        <v>24100</v>
      </c>
      <c r="U778">
        <v>526465</v>
      </c>
      <c r="V778">
        <v>1769660</v>
      </c>
      <c r="W778">
        <v>2162117</v>
      </c>
      <c r="X778">
        <v>2354414</v>
      </c>
      <c r="Y778">
        <v>0.56710532599999997</v>
      </c>
      <c r="Z778">
        <v>0.14045029000000001</v>
      </c>
      <c r="AA778">
        <v>8.3264582000000004E-2</v>
      </c>
      <c r="AB778">
        <v>3.4993728000000002E-2</v>
      </c>
      <c r="AC778">
        <v>572637</v>
      </c>
      <c r="AD778">
        <v>55364</v>
      </c>
      <c r="AE778">
        <v>52834</v>
      </c>
      <c r="AF778">
        <v>49537</v>
      </c>
      <c r="AG778">
        <v>27.88</v>
      </c>
      <c r="AH778">
        <v>27.88</v>
      </c>
      <c r="AI778">
        <v>1536116</v>
      </c>
      <c r="AJ778">
        <v>1415253</v>
      </c>
      <c r="AK778">
        <v>148293</v>
      </c>
      <c r="AL778">
        <v>137702</v>
      </c>
      <c r="AM778">
        <v>0.39560000000000001</v>
      </c>
      <c r="AN778">
        <v>6752857466</v>
      </c>
      <c r="AO778">
        <v>2.6206091000000001E-2</v>
      </c>
      <c r="AP778">
        <v>106</v>
      </c>
      <c r="AQ778">
        <v>0.26758193699999999</v>
      </c>
      <c r="AR778">
        <v>2.1013830000000001E-2</v>
      </c>
      <c r="AS778">
        <v>0.85006505099999996</v>
      </c>
      <c r="AT778">
        <v>0.39560000000000001</v>
      </c>
      <c r="AU778">
        <v>0.50933380100000003</v>
      </c>
      <c r="AV778">
        <v>3.1129834829999998</v>
      </c>
      <c r="AW778">
        <v>14.718613919999999</v>
      </c>
      <c r="AX778">
        <v>1.9702503999999999E-2</v>
      </c>
      <c r="AY778">
        <v>2.6206091000000001E-2</v>
      </c>
      <c r="AZ778">
        <v>3.4719430000000003E-2</v>
      </c>
      <c r="BA778">
        <v>-1.5016926E-2</v>
      </c>
      <c r="BB778">
        <v>-1.311326E-3</v>
      </c>
      <c r="BC778">
        <v>3.9799999999999999E-7</v>
      </c>
      <c r="BD778">
        <v>-0.156093132</v>
      </c>
      <c r="BE778">
        <v>9.5853669999999992E-3</v>
      </c>
      <c r="BF778">
        <v>1.9702503999999999E-2</v>
      </c>
      <c r="BG778">
        <v>0.56710532599999997</v>
      </c>
      <c r="BH778">
        <v>3.9799999999999999E-7</v>
      </c>
      <c r="BI778">
        <v>0.703852323</v>
      </c>
      <c r="BJ778">
        <v>-0.156093132</v>
      </c>
      <c r="BK778">
        <v>-7.6482878000000004E-2</v>
      </c>
      <c r="BL778">
        <v>0.85994545499999997</v>
      </c>
      <c r="BM778">
        <v>6.0141181000000002E-2</v>
      </c>
      <c r="BN778">
        <v>5.9153119999999997E-2</v>
      </c>
      <c r="BO778">
        <v>-6.1863135999999999E-2</v>
      </c>
      <c r="BP778">
        <v>8.0459921000000004E-2</v>
      </c>
      <c r="BQ778">
        <v>8.0425362E-2</v>
      </c>
      <c r="BR778">
        <v>-3.0461383000000002E-2</v>
      </c>
      <c r="BS778">
        <v>6</v>
      </c>
    </row>
    <row r="779" spans="1:71" hidden="1" x14ac:dyDescent="0.35">
      <c r="A779">
        <v>54382020</v>
      </c>
      <c r="B779">
        <v>24252020</v>
      </c>
      <c r="C779">
        <v>2425</v>
      </c>
      <c r="D779">
        <v>5438</v>
      </c>
      <c r="E779" t="s">
        <v>141</v>
      </c>
      <c r="F779">
        <v>2020</v>
      </c>
      <c r="G779" t="s">
        <v>144</v>
      </c>
      <c r="H779">
        <v>0</v>
      </c>
      <c r="I779">
        <v>0</v>
      </c>
      <c r="J779">
        <v>0</v>
      </c>
      <c r="K779">
        <v>1</v>
      </c>
      <c r="L779">
        <v>1</v>
      </c>
      <c r="M779">
        <v>2377641</v>
      </c>
      <c r="N779">
        <v>2467248</v>
      </c>
      <c r="O779">
        <v>676591</v>
      </c>
      <c r="P779">
        <v>1701050</v>
      </c>
      <c r="Q779">
        <v>973999</v>
      </c>
      <c r="R779">
        <v>0.26760473899999998</v>
      </c>
      <c r="S779">
        <v>150000</v>
      </c>
      <c r="T779">
        <v>25175</v>
      </c>
      <c r="U779">
        <v>430751</v>
      </c>
      <c r="V779">
        <v>1277546</v>
      </c>
      <c r="W779">
        <v>1769660</v>
      </c>
      <c r="X779">
        <v>2162117</v>
      </c>
      <c r="Y779">
        <v>0.42310015000000001</v>
      </c>
      <c r="Z779">
        <v>0.12702371200000001</v>
      </c>
      <c r="AA779">
        <v>9.4580547000000001E-2</v>
      </c>
      <c r="AB779">
        <v>4.2085373000000002E-2</v>
      </c>
      <c r="AC779">
        <v>518450</v>
      </c>
      <c r="AD779">
        <v>6845</v>
      </c>
      <c r="AE779">
        <v>27047</v>
      </c>
      <c r="AF779">
        <v>799</v>
      </c>
      <c r="AG779">
        <v>35.57</v>
      </c>
      <c r="AH779">
        <v>35.57</v>
      </c>
      <c r="AI779">
        <v>1406700</v>
      </c>
      <c r="AJ779">
        <v>1043211</v>
      </c>
      <c r="AK779">
        <v>148975</v>
      </c>
      <c r="AL779">
        <v>148293</v>
      </c>
      <c r="AM779">
        <v>0.39150000000000001</v>
      </c>
      <c r="AN779">
        <v>7101443952</v>
      </c>
      <c r="AO779">
        <v>1.7989946999999999E-2</v>
      </c>
      <c r="AP779">
        <v>106</v>
      </c>
      <c r="AQ779">
        <v>0.28456398599999999</v>
      </c>
      <c r="AR779">
        <v>1.0962415999999999E-2</v>
      </c>
      <c r="AS779">
        <v>0.82695981900000004</v>
      </c>
      <c r="AT779">
        <v>0.39150000000000001</v>
      </c>
      <c r="AU779">
        <v>0.575661223</v>
      </c>
      <c r="AV779">
        <v>2.5911288909999999</v>
      </c>
      <c r="AW779">
        <v>14.681619380000001</v>
      </c>
      <c r="AX779">
        <v>3.2384299999999998E-4</v>
      </c>
      <c r="AY779">
        <v>1.7989946999999999E-2</v>
      </c>
      <c r="AZ779">
        <v>4.5304838E-2</v>
      </c>
      <c r="BA779">
        <v>-4.4980995000000003E-2</v>
      </c>
      <c r="BB779">
        <v>-1.0638574E-2</v>
      </c>
      <c r="BC779">
        <v>4.0499999999999999E-7</v>
      </c>
      <c r="BD779">
        <v>-0.19945866800000001</v>
      </c>
      <c r="BE779">
        <v>1.0203676E-2</v>
      </c>
      <c r="BF779">
        <v>3.2384299999999998E-4</v>
      </c>
      <c r="BG779">
        <v>0.42310015000000001</v>
      </c>
      <c r="BH779">
        <v>4.0499999999999999E-7</v>
      </c>
      <c r="BI779">
        <v>0.51780202099999995</v>
      </c>
      <c r="BJ779">
        <v>-0.19945866800000001</v>
      </c>
      <c r="BK779">
        <v>-0.159066701</v>
      </c>
      <c r="BL779">
        <v>0.71726068899999995</v>
      </c>
      <c r="BM779">
        <v>2.0536760000000001E-2</v>
      </c>
      <c r="BN779">
        <v>2.1657139999999998E-2</v>
      </c>
      <c r="BO779">
        <v>-3.6813315999999999E-2</v>
      </c>
      <c r="BP779">
        <v>5.2020720999999999E-2</v>
      </c>
      <c r="BQ779">
        <v>5.1912649999999998E-2</v>
      </c>
      <c r="BR779">
        <v>-3.2003164000000001E-2</v>
      </c>
      <c r="BS779">
        <v>6</v>
      </c>
    </row>
    <row r="780" spans="1:71" hidden="1" x14ac:dyDescent="0.35">
      <c r="A780">
        <v>54382021</v>
      </c>
      <c r="B780">
        <v>24252021</v>
      </c>
      <c r="C780">
        <v>2425</v>
      </c>
      <c r="D780">
        <v>5438</v>
      </c>
      <c r="E780" t="s">
        <v>141</v>
      </c>
      <c r="F780">
        <v>2021</v>
      </c>
      <c r="G780" t="s">
        <v>143</v>
      </c>
      <c r="H780">
        <v>0</v>
      </c>
      <c r="I780">
        <v>0</v>
      </c>
      <c r="J780">
        <v>0</v>
      </c>
      <c r="K780">
        <v>1</v>
      </c>
      <c r="L780">
        <v>1</v>
      </c>
      <c r="M780">
        <v>3163061</v>
      </c>
      <c r="N780">
        <v>2377641</v>
      </c>
      <c r="O780">
        <v>939388</v>
      </c>
      <c r="P780">
        <v>2223673</v>
      </c>
      <c r="Q780">
        <v>993371</v>
      </c>
      <c r="R780">
        <v>0.28590185299999998</v>
      </c>
      <c r="S780">
        <v>297000</v>
      </c>
      <c r="T780">
        <v>33643</v>
      </c>
      <c r="U780">
        <v>271141</v>
      </c>
      <c r="V780">
        <v>1771373</v>
      </c>
      <c r="W780">
        <v>1277546</v>
      </c>
      <c r="X780">
        <v>1769660</v>
      </c>
      <c r="Y780">
        <v>0.66150146300000001</v>
      </c>
      <c r="Z780">
        <v>0.136073108</v>
      </c>
      <c r="AA780">
        <v>7.1860641000000003E-2</v>
      </c>
      <c r="AB780">
        <v>2.4294713999999999E-2</v>
      </c>
      <c r="AC780">
        <v>962875</v>
      </c>
      <c r="AD780">
        <v>60116</v>
      </c>
      <c r="AE780">
        <v>-83492</v>
      </c>
      <c r="AF780">
        <v>51826</v>
      </c>
      <c r="AG780">
        <v>47.19</v>
      </c>
      <c r="AH780">
        <v>47.19</v>
      </c>
      <c r="AI780">
        <v>1913112</v>
      </c>
      <c r="AJ780">
        <v>1471756</v>
      </c>
      <c r="AK780">
        <v>250032</v>
      </c>
      <c r="AL780">
        <v>148975</v>
      </c>
      <c r="AM780">
        <v>0.45910000000000001</v>
      </c>
      <c r="AN780">
        <v>7632634011</v>
      </c>
      <c r="AO780">
        <v>2.3207886E-2</v>
      </c>
      <c r="AP780">
        <v>106</v>
      </c>
      <c r="AQ780">
        <v>0.29698700099999997</v>
      </c>
      <c r="AR780">
        <v>-3.5115477999999999E-2</v>
      </c>
      <c r="AS780">
        <v>0.860338728</v>
      </c>
      <c r="AT780">
        <v>0.45910000000000001</v>
      </c>
      <c r="AU780">
        <v>0.946119284</v>
      </c>
      <c r="AV780">
        <v>2.6477097820000002</v>
      </c>
      <c r="AW780">
        <v>14.96705079</v>
      </c>
      <c r="AX780">
        <v>2.1797235000000002E-2</v>
      </c>
      <c r="AY780">
        <v>2.3207886E-2</v>
      </c>
      <c r="AZ780">
        <v>5.2407729E-2</v>
      </c>
      <c r="BA780">
        <v>-3.0610493999999999E-2</v>
      </c>
      <c r="BB780">
        <v>5.6912712999999997E-2</v>
      </c>
      <c r="BC780">
        <v>4.2100000000000002E-7</v>
      </c>
      <c r="BD780">
        <v>0.2076962</v>
      </c>
      <c r="BE780">
        <v>1.4149739E-2</v>
      </c>
      <c r="BF780">
        <v>2.1797235000000002E-2</v>
      </c>
      <c r="BG780">
        <v>0.66150146300000001</v>
      </c>
      <c r="BH780">
        <v>4.2100000000000002E-7</v>
      </c>
      <c r="BI780">
        <v>0.745012809</v>
      </c>
      <c r="BJ780">
        <v>0.2076962</v>
      </c>
      <c r="BK780">
        <v>-0.20697573799999999</v>
      </c>
      <c r="BL780">
        <v>0.537316609</v>
      </c>
      <c r="BM780">
        <v>-2.7039681999999999E-2</v>
      </c>
      <c r="BN780">
        <v>-1.8641787E-2</v>
      </c>
      <c r="BO780">
        <v>-7.0842103000000003E-2</v>
      </c>
      <c r="BP780">
        <v>6.4624616999999995E-2</v>
      </c>
      <c r="BQ780">
        <v>6.4480133999999995E-2</v>
      </c>
      <c r="BR780">
        <v>-1.2621973999999999E-2</v>
      </c>
      <c r="BS780">
        <v>6</v>
      </c>
    </row>
    <row r="781" spans="1:71" hidden="1" x14ac:dyDescent="0.35">
      <c r="A781">
        <v>54382022</v>
      </c>
      <c r="B781">
        <v>24252022</v>
      </c>
      <c r="C781">
        <v>2425</v>
      </c>
      <c r="D781">
        <v>5438</v>
      </c>
      <c r="E781" t="s">
        <v>141</v>
      </c>
      <c r="F781">
        <v>2022</v>
      </c>
      <c r="G781" t="s">
        <v>142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3018542</v>
      </c>
      <c r="N781">
        <v>3163061</v>
      </c>
      <c r="O781">
        <v>941551</v>
      </c>
      <c r="P781">
        <v>2076991</v>
      </c>
      <c r="Q781">
        <v>1049308</v>
      </c>
      <c r="R781">
        <v>0.27676408000000002</v>
      </c>
      <c r="S781">
        <v>297000</v>
      </c>
      <c r="T781">
        <v>33515</v>
      </c>
      <c r="U781">
        <v>400192</v>
      </c>
      <c r="V781">
        <v>1722767</v>
      </c>
      <c r="W781">
        <v>1771373</v>
      </c>
      <c r="X781">
        <v>1277546</v>
      </c>
      <c r="Y781">
        <v>0.47598860700000001</v>
      </c>
      <c r="Z781">
        <v>9.6045886999999996E-2</v>
      </c>
      <c r="AA781">
        <v>6.0685513000000003E-2</v>
      </c>
      <c r="AB781">
        <v>2.126695E-2</v>
      </c>
      <c r="AC781">
        <v>1011787</v>
      </c>
      <c r="AD781">
        <v>97630</v>
      </c>
      <c r="AE781">
        <v>-38224</v>
      </c>
      <c r="AF781">
        <v>64384</v>
      </c>
      <c r="AG781">
        <v>40.99</v>
      </c>
      <c r="AH781">
        <v>40.99</v>
      </c>
      <c r="AI781">
        <v>1884978</v>
      </c>
      <c r="AJ781">
        <v>1466262</v>
      </c>
      <c r="AK781">
        <v>289351</v>
      </c>
      <c r="AL781">
        <v>250032</v>
      </c>
      <c r="AM781">
        <v>0.77869999999999995</v>
      </c>
      <c r="AN781">
        <v>7917518705</v>
      </c>
      <c r="AO781">
        <v>2.1758926000000001E-2</v>
      </c>
      <c r="AP781">
        <v>106</v>
      </c>
      <c r="AQ781">
        <v>0.31192244499999999</v>
      </c>
      <c r="AR781">
        <v>-1.2084497E-2</v>
      </c>
      <c r="AS781">
        <v>0.90755231999999997</v>
      </c>
      <c r="AT781">
        <v>0.77869999999999995</v>
      </c>
      <c r="AU781">
        <v>0.62401547099999999</v>
      </c>
      <c r="AV781">
        <v>2.7650687180000002</v>
      </c>
      <c r="AW781">
        <v>14.92028449</v>
      </c>
      <c r="AX781">
        <v>2.0354965999999999E-2</v>
      </c>
      <c r="AY781">
        <v>2.1758926000000001E-2</v>
      </c>
      <c r="AZ781">
        <v>5.2207518000000001E-2</v>
      </c>
      <c r="BA781">
        <v>-3.1852551999999999E-2</v>
      </c>
      <c r="BB781">
        <v>3.2439463000000002E-2</v>
      </c>
      <c r="BC781">
        <v>3.1600000000000002E-7</v>
      </c>
      <c r="BD781">
        <v>-1.536676E-2</v>
      </c>
      <c r="BE781">
        <v>1.0595749E-2</v>
      </c>
      <c r="BF781">
        <v>2.0354965999999999E-2</v>
      </c>
      <c r="BG781">
        <v>0.47598860700000001</v>
      </c>
      <c r="BH781">
        <v>3.1600000000000002E-7</v>
      </c>
      <c r="BI781">
        <v>0.54465184200000005</v>
      </c>
      <c r="BJ781">
        <v>-1.536676E-2</v>
      </c>
      <c r="BK781">
        <v>0.156123135</v>
      </c>
      <c r="BL781">
        <v>0.56001860199999998</v>
      </c>
      <c r="BM781">
        <v>5.5316307000000002E-2</v>
      </c>
      <c r="BN781">
        <v>6.1031203999999999E-2</v>
      </c>
      <c r="BO781">
        <v>-7.3376708999999998E-2</v>
      </c>
      <c r="BP781">
        <v>0.11544908600000001</v>
      </c>
      <c r="BQ781">
        <v>0.115336413</v>
      </c>
      <c r="BR781">
        <v>-3.9497656999999999E-2</v>
      </c>
      <c r="BS781">
        <v>6</v>
      </c>
    </row>
    <row r="782" spans="1:71" hidden="1" x14ac:dyDescent="0.35">
      <c r="A782">
        <v>55302017</v>
      </c>
      <c r="B782">
        <v>99332017</v>
      </c>
      <c r="C782">
        <v>9933</v>
      </c>
      <c r="D782">
        <v>5530</v>
      </c>
      <c r="E782" t="s">
        <v>148</v>
      </c>
      <c r="F782">
        <v>2017</v>
      </c>
      <c r="G782" t="s">
        <v>154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53637579</v>
      </c>
      <c r="N782">
        <v>50976428</v>
      </c>
      <c r="O782">
        <v>39731376</v>
      </c>
      <c r="P782">
        <v>13906203</v>
      </c>
      <c r="Q782">
        <v>29348459</v>
      </c>
      <c r="R782">
        <v>0.68007461700000005</v>
      </c>
      <c r="S782">
        <v>5963651</v>
      </c>
      <c r="T782">
        <v>5844965</v>
      </c>
      <c r="U782">
        <v>169781</v>
      </c>
      <c r="V782">
        <v>5104378</v>
      </c>
      <c r="W782">
        <v>3463382</v>
      </c>
      <c r="X782">
        <v>3529106</v>
      </c>
      <c r="Y782">
        <v>3.2107721999999998E-2</v>
      </c>
      <c r="Z782">
        <v>3.1106416000000001E-2</v>
      </c>
      <c r="AA782">
        <v>0</v>
      </c>
      <c r="AB782">
        <v>0.189108252</v>
      </c>
      <c r="AC782">
        <v>5349495</v>
      </c>
      <c r="AD782">
        <v>2527221</v>
      </c>
      <c r="AE782">
        <v>1241830</v>
      </c>
      <c r="AF782">
        <v>2182033</v>
      </c>
      <c r="AG782">
        <v>3686.78</v>
      </c>
      <c r="AH782">
        <v>3686.78</v>
      </c>
      <c r="AI782">
        <v>28817762</v>
      </c>
      <c r="AJ782">
        <v>1293599</v>
      </c>
      <c r="AK782">
        <v>14768349</v>
      </c>
      <c r="AL782">
        <v>14425211</v>
      </c>
      <c r="AM782">
        <v>0.4007</v>
      </c>
      <c r="AN782">
        <v>397985246</v>
      </c>
      <c r="AO782">
        <v>1.28255458</v>
      </c>
      <c r="AP782">
        <v>86</v>
      </c>
      <c r="AQ782">
        <v>0.74073768299999998</v>
      </c>
      <c r="AR782">
        <v>2.4360867000000001E-2</v>
      </c>
      <c r="AS782">
        <v>2.0722955070000002</v>
      </c>
      <c r="AT782">
        <v>0.4007</v>
      </c>
      <c r="AU782">
        <v>0.38645455899999998</v>
      </c>
      <c r="AV782">
        <v>1.4820604390000001</v>
      </c>
      <c r="AW782">
        <v>17.797760480000001</v>
      </c>
      <c r="AX782">
        <v>4.2804744999999998E-2</v>
      </c>
      <c r="AY782">
        <v>1.28255458</v>
      </c>
      <c r="AZ782">
        <v>3.1560524E-2</v>
      </c>
      <c r="BA782">
        <v>1.1244221E-2</v>
      </c>
      <c r="BB782">
        <v>1.8443878E-2</v>
      </c>
      <c r="BC782" s="1">
        <v>1.96E-8</v>
      </c>
      <c r="BD782">
        <v>3.2191271E-2</v>
      </c>
      <c r="BE782">
        <v>0.114660152</v>
      </c>
      <c r="BF782">
        <v>4.2804744999999998E-2</v>
      </c>
      <c r="BG782">
        <v>3.2107721999999998E-2</v>
      </c>
      <c r="BH782" s="1">
        <v>1.96E-8</v>
      </c>
      <c r="BI782">
        <v>0.100132124</v>
      </c>
      <c r="BJ782">
        <v>3.2191271E-2</v>
      </c>
      <c r="BK782">
        <v>-1.289302E-3</v>
      </c>
      <c r="BL782">
        <v>6.7940852999999995E-2</v>
      </c>
      <c r="BM782">
        <v>-1.5501456E-2</v>
      </c>
      <c r="BN782">
        <v>-4.0983590000000002E-3</v>
      </c>
      <c r="BO782">
        <v>9.0157220000000003E-3</v>
      </c>
      <c r="BP782">
        <v>-8.5995071000000006E-2</v>
      </c>
      <c r="BQ782">
        <v>-9.2584498000000001E-2</v>
      </c>
      <c r="BR782">
        <v>5.7622539E-2</v>
      </c>
      <c r="BS782">
        <v>6</v>
      </c>
    </row>
    <row r="783" spans="1:71" hidden="1" x14ac:dyDescent="0.35">
      <c r="A783">
        <v>55302018</v>
      </c>
      <c r="B783">
        <v>99332018</v>
      </c>
      <c r="C783">
        <v>9933</v>
      </c>
      <c r="D783">
        <v>5530</v>
      </c>
      <c r="E783" t="s">
        <v>148</v>
      </c>
      <c r="F783">
        <v>2018</v>
      </c>
      <c r="G783" t="s">
        <v>153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63293308</v>
      </c>
      <c r="N783">
        <v>53637579</v>
      </c>
      <c r="O783">
        <v>46820315</v>
      </c>
      <c r="P783">
        <v>16472993</v>
      </c>
      <c r="Q783">
        <v>38823762</v>
      </c>
      <c r="R783">
        <v>0.68740396699999995</v>
      </c>
      <c r="S783">
        <v>6356216</v>
      </c>
      <c r="T783">
        <v>5812305</v>
      </c>
      <c r="U783">
        <v>194002</v>
      </c>
      <c r="V783">
        <v>4957018</v>
      </c>
      <c r="W783">
        <v>5104378</v>
      </c>
      <c r="X783">
        <v>3463382</v>
      </c>
      <c r="Y783">
        <v>4.2618199000000002E-2</v>
      </c>
      <c r="Z783">
        <v>2.8644358000000002E-2</v>
      </c>
      <c r="AA783">
        <v>0</v>
      </c>
      <c r="AB783">
        <v>0.19791576299999999</v>
      </c>
      <c r="AC783">
        <v>7573124</v>
      </c>
      <c r="AD783">
        <v>2682091</v>
      </c>
      <c r="AE783">
        <v>1828070</v>
      </c>
      <c r="AF783">
        <v>2291474</v>
      </c>
      <c r="AG783">
        <v>4046.49</v>
      </c>
      <c r="AH783">
        <v>4046.49</v>
      </c>
      <c r="AI783">
        <v>23608721</v>
      </c>
      <c r="AJ783">
        <v>1613521</v>
      </c>
      <c r="AK783">
        <v>15440765</v>
      </c>
      <c r="AL783">
        <v>14768349</v>
      </c>
      <c r="AM783">
        <v>0.42299999999999999</v>
      </c>
      <c r="AN783">
        <v>434768189</v>
      </c>
      <c r="AO783">
        <v>1.1401519529999999</v>
      </c>
      <c r="AP783">
        <v>88</v>
      </c>
      <c r="AQ783">
        <v>0.73973562900000001</v>
      </c>
      <c r="AR783">
        <v>3.4081888999999997E-2</v>
      </c>
      <c r="AS783">
        <v>1.4331773830000001</v>
      </c>
      <c r="AT783">
        <v>0.42299999999999999</v>
      </c>
      <c r="AU783">
        <v>0.42200277200000003</v>
      </c>
      <c r="AV783">
        <v>1.42428727</v>
      </c>
      <c r="AW783">
        <v>17.96329016</v>
      </c>
      <c r="AX783">
        <v>4.2721428999999998E-2</v>
      </c>
      <c r="AY783">
        <v>1.1401519529999999</v>
      </c>
      <c r="AZ783">
        <v>3.8999803999999999E-2</v>
      </c>
      <c r="BA783">
        <v>3.7216240000000002E-3</v>
      </c>
      <c r="BB783">
        <v>8.6395399999999994E-3</v>
      </c>
      <c r="BC783" s="1">
        <v>1.8600000000000001E-8</v>
      </c>
      <c r="BD783">
        <v>-2.7473279999999998E-3</v>
      </c>
      <c r="BE783">
        <v>0.108362553</v>
      </c>
      <c r="BF783">
        <v>4.2721428999999998E-2</v>
      </c>
      <c r="BG783">
        <v>4.2618199000000002E-2</v>
      </c>
      <c r="BH783" s="1">
        <v>1.8600000000000001E-8</v>
      </c>
      <c r="BI783">
        <v>9.2416886000000004E-2</v>
      </c>
      <c r="BJ783">
        <v>-2.7473279999999998E-3</v>
      </c>
      <c r="BK783">
        <v>3.0594146999999999E-2</v>
      </c>
      <c r="BL783">
        <v>9.5164212999999997E-2</v>
      </c>
      <c r="BM783">
        <v>-1.735219E-2</v>
      </c>
      <c r="BN783">
        <v>-6.13263E-3</v>
      </c>
      <c r="BO783">
        <v>1.5322832E-2</v>
      </c>
      <c r="BP783">
        <v>2.577794E-3</v>
      </c>
      <c r="BQ783">
        <v>-2.8663930000000001E-3</v>
      </c>
      <c r="BR783">
        <v>9.8948720000000007E-3</v>
      </c>
      <c r="BS783">
        <v>6</v>
      </c>
    </row>
    <row r="784" spans="1:71" hidden="1" x14ac:dyDescent="0.35">
      <c r="A784">
        <v>55302019</v>
      </c>
      <c r="B784">
        <v>99332019</v>
      </c>
      <c r="C784">
        <v>9933</v>
      </c>
      <c r="D784">
        <v>5530</v>
      </c>
      <c r="E784" t="s">
        <v>148</v>
      </c>
      <c r="F784">
        <v>2019</v>
      </c>
      <c r="G784" t="s">
        <v>152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65106808</v>
      </c>
      <c r="N784">
        <v>63293308</v>
      </c>
      <c r="O784">
        <v>45172957</v>
      </c>
      <c r="P784">
        <v>19933851</v>
      </c>
      <c r="Q784">
        <v>45423494</v>
      </c>
      <c r="R784">
        <v>0.69254777499999998</v>
      </c>
      <c r="S784">
        <v>3397319</v>
      </c>
      <c r="T784">
        <v>6078158</v>
      </c>
      <c r="U784">
        <v>231964</v>
      </c>
      <c r="V784">
        <v>4559348</v>
      </c>
      <c r="W784">
        <v>4957018</v>
      </c>
      <c r="X784">
        <v>5104378</v>
      </c>
      <c r="Y784">
        <v>2.5380455999999999E-2</v>
      </c>
      <c r="Z784">
        <v>1.9693583000000001E-2</v>
      </c>
      <c r="AA784">
        <v>0</v>
      </c>
      <c r="AB784">
        <v>0.135502927</v>
      </c>
      <c r="AC784">
        <v>11871861</v>
      </c>
      <c r="AD784">
        <v>2696627</v>
      </c>
      <c r="AE784">
        <v>1884619</v>
      </c>
      <c r="AF784">
        <v>2370342</v>
      </c>
      <c r="AG784">
        <v>3653.77</v>
      </c>
      <c r="AH784">
        <v>3653.77</v>
      </c>
      <c r="AI784">
        <v>26759351</v>
      </c>
      <c r="AJ784">
        <v>1343202</v>
      </c>
      <c r="AK784">
        <v>15703976</v>
      </c>
      <c r="AL784">
        <v>15440765</v>
      </c>
      <c r="AM784">
        <v>0.46560000000000001</v>
      </c>
      <c r="AN784">
        <v>442427892</v>
      </c>
      <c r="AO784">
        <v>1.030529061</v>
      </c>
      <c r="AP784">
        <v>89</v>
      </c>
      <c r="AQ784">
        <v>0.69382847000000003</v>
      </c>
      <c r="AR784">
        <v>2.9775960000000001E-2</v>
      </c>
      <c r="AS784">
        <v>1.3424074960000001</v>
      </c>
      <c r="AT784">
        <v>0.46560000000000001</v>
      </c>
      <c r="AU784">
        <v>0.36495494899999997</v>
      </c>
      <c r="AV784">
        <v>1.654629106</v>
      </c>
      <c r="AW784">
        <v>17.991539679999999</v>
      </c>
      <c r="AX784">
        <v>3.7450120000000003E-2</v>
      </c>
      <c r="AY784">
        <v>1.030529061</v>
      </c>
      <c r="AZ784">
        <v>2.4483685000000002E-2</v>
      </c>
      <c r="BA784">
        <v>1.2966435E-2</v>
      </c>
      <c r="BB784">
        <v>7.6741600000000002E-3</v>
      </c>
      <c r="BC784" s="1">
        <v>1.5799999999999999E-8</v>
      </c>
      <c r="BD784">
        <v>-6.282971E-3</v>
      </c>
      <c r="BE784">
        <v>9.6031606000000005E-2</v>
      </c>
      <c r="BF784">
        <v>3.7450120000000003E-2</v>
      </c>
      <c r="BG784">
        <v>2.5380455999999999E-2</v>
      </c>
      <c r="BH784" s="1">
        <v>1.5799999999999999E-8</v>
      </c>
      <c r="BI784">
        <v>7.2035230000000006E-2</v>
      </c>
      <c r="BJ784">
        <v>-6.282971E-3</v>
      </c>
      <c r="BK784">
        <v>-2.328208E-3</v>
      </c>
      <c r="BL784">
        <v>7.8318201000000004E-2</v>
      </c>
      <c r="BM784">
        <v>2.836398E-3</v>
      </c>
      <c r="BN784">
        <v>4.4893169999999996E-3</v>
      </c>
      <c r="BO784">
        <v>1.2017082E-2</v>
      </c>
      <c r="BP784">
        <v>1.3354302E-2</v>
      </c>
      <c r="BQ784">
        <v>8.1689469999999993E-3</v>
      </c>
      <c r="BR784">
        <v>-2.0058816E-2</v>
      </c>
      <c r="BS784">
        <v>6</v>
      </c>
    </row>
    <row r="785" spans="1:71" hidden="1" x14ac:dyDescent="0.35">
      <c r="A785">
        <v>55302020</v>
      </c>
      <c r="B785">
        <v>99332020</v>
      </c>
      <c r="C785">
        <v>9933</v>
      </c>
      <c r="D785">
        <v>5530</v>
      </c>
      <c r="E785" t="s">
        <v>148</v>
      </c>
      <c r="F785">
        <v>2020</v>
      </c>
      <c r="G785" t="s">
        <v>151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64106062</v>
      </c>
      <c r="N785">
        <v>65106808</v>
      </c>
      <c r="O785">
        <v>43548689</v>
      </c>
      <c r="P785">
        <v>20557373</v>
      </c>
      <c r="Q785">
        <v>41013925</v>
      </c>
      <c r="R785">
        <v>0.67819547199999997</v>
      </c>
      <c r="S785">
        <v>0</v>
      </c>
      <c r="T785">
        <v>6157408</v>
      </c>
      <c r="U785">
        <v>88734</v>
      </c>
      <c r="V785">
        <v>3663507</v>
      </c>
      <c r="W785">
        <v>4559348</v>
      </c>
      <c r="X785">
        <v>4957018</v>
      </c>
      <c r="Y785">
        <v>2.3522410000000001E-2</v>
      </c>
      <c r="Z785">
        <v>1.7924285000000002E-2</v>
      </c>
      <c r="AA785">
        <v>0</v>
      </c>
      <c r="AB785">
        <v>0.172290376</v>
      </c>
      <c r="AC785">
        <v>11904638</v>
      </c>
      <c r="AD785">
        <v>1761289</v>
      </c>
      <c r="AE785">
        <v>4193015</v>
      </c>
      <c r="AF785">
        <v>1379726</v>
      </c>
      <c r="AG785">
        <v>4755.5</v>
      </c>
      <c r="AH785">
        <v>4755.5</v>
      </c>
      <c r="AI785">
        <v>22222444</v>
      </c>
      <c r="AJ785">
        <v>1190830</v>
      </c>
      <c r="AK785">
        <v>16044615</v>
      </c>
      <c r="AL785">
        <v>15703976</v>
      </c>
      <c r="AM785">
        <v>0.83160000000000001</v>
      </c>
      <c r="AN785">
        <v>435906608</v>
      </c>
      <c r="AO785">
        <v>0.840433922</v>
      </c>
      <c r="AP785">
        <v>90</v>
      </c>
      <c r="AQ785">
        <v>0.67932247999999995</v>
      </c>
      <c r="AR785">
        <v>6.4402098000000005E-2</v>
      </c>
      <c r="AS785">
        <v>1.0809962930000001</v>
      </c>
      <c r="AT785">
        <v>0.83160000000000001</v>
      </c>
      <c r="AU785">
        <v>0.31438554000000002</v>
      </c>
      <c r="AV785">
        <v>1.481709451</v>
      </c>
      <c r="AW785">
        <v>17.976049490000001</v>
      </c>
      <c r="AX785">
        <v>2.1191732000000001E-2</v>
      </c>
      <c r="AY785">
        <v>0.840433922</v>
      </c>
      <c r="AZ785">
        <v>2.5042818000000001E-2</v>
      </c>
      <c r="BA785">
        <v>-3.8510860000000001E-3</v>
      </c>
      <c r="BB785">
        <v>-4.3210366E-2</v>
      </c>
      <c r="BC785" s="1">
        <v>1.5399999999999999E-8</v>
      </c>
      <c r="BD785">
        <v>-1.3759560000000001E-2</v>
      </c>
      <c r="BE785">
        <v>9.4573950000000004E-2</v>
      </c>
      <c r="BF785">
        <v>2.1191732000000001E-2</v>
      </c>
      <c r="BG785">
        <v>2.3522410000000001E-2</v>
      </c>
      <c r="BH785" s="1">
        <v>1.5399999999999999E-8</v>
      </c>
      <c r="BI785">
        <v>5.6269184999999999E-2</v>
      </c>
      <c r="BJ785">
        <v>-1.3759560000000001E-2</v>
      </c>
      <c r="BK785">
        <v>-6.1079630000000001E-3</v>
      </c>
      <c r="BL785">
        <v>7.0028744000000004E-2</v>
      </c>
      <c r="BM785">
        <v>-4.8671462999999998E-2</v>
      </c>
      <c r="BN785">
        <v>-3.0328715999999999E-2</v>
      </c>
      <c r="BO785">
        <v>3.8902684E-2</v>
      </c>
      <c r="BP785">
        <v>2.6246088000000001E-2</v>
      </c>
      <c r="BQ785">
        <v>2.1632785000000002E-2</v>
      </c>
      <c r="BR785">
        <v>-3.7566058999999999E-2</v>
      </c>
      <c r="BS785">
        <v>6</v>
      </c>
    </row>
    <row r="786" spans="1:71" hidden="1" x14ac:dyDescent="0.35">
      <c r="A786">
        <v>55302021</v>
      </c>
      <c r="B786">
        <v>99332021</v>
      </c>
      <c r="C786">
        <v>9933</v>
      </c>
      <c r="D786">
        <v>5530</v>
      </c>
      <c r="E786" t="s">
        <v>148</v>
      </c>
      <c r="F786">
        <v>2021</v>
      </c>
      <c r="G786" t="s">
        <v>150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67092447</v>
      </c>
      <c r="N786">
        <v>64106062</v>
      </c>
      <c r="O786">
        <v>44724835</v>
      </c>
      <c r="P786">
        <v>22367612</v>
      </c>
      <c r="Q786">
        <v>41871414</v>
      </c>
      <c r="R786">
        <v>0.66524231899999997</v>
      </c>
      <c r="S786">
        <v>0</v>
      </c>
      <c r="T786">
        <v>6761908</v>
      </c>
      <c r="U786">
        <v>120716</v>
      </c>
      <c r="V786">
        <v>3550642</v>
      </c>
      <c r="W786">
        <v>3663507</v>
      </c>
      <c r="X786">
        <v>4559348</v>
      </c>
      <c r="Y786">
        <v>2.888081E-2</v>
      </c>
      <c r="Z786">
        <v>2.0058025E-2</v>
      </c>
      <c r="AA786">
        <v>0</v>
      </c>
      <c r="AB786">
        <v>0.180433285</v>
      </c>
      <c r="AC786">
        <v>12820218</v>
      </c>
      <c r="AD786">
        <v>1736817</v>
      </c>
      <c r="AE786">
        <v>2670268</v>
      </c>
      <c r="AF786">
        <v>1462354</v>
      </c>
      <c r="AG786">
        <v>5565.34</v>
      </c>
      <c r="AH786">
        <v>5565.34</v>
      </c>
      <c r="AI786">
        <v>18609721</v>
      </c>
      <c r="AJ786">
        <v>1212337</v>
      </c>
      <c r="AK786">
        <v>16683713</v>
      </c>
      <c r="AL786">
        <v>16044615</v>
      </c>
      <c r="AM786">
        <v>0.84130000000000005</v>
      </c>
      <c r="AN786">
        <v>526139802</v>
      </c>
      <c r="AO786">
        <v>0.67484763299999995</v>
      </c>
      <c r="AP786">
        <v>90</v>
      </c>
      <c r="AQ786">
        <v>0.66661505099999996</v>
      </c>
      <c r="AR786">
        <v>4.1653908000000003E-2</v>
      </c>
      <c r="AS786">
        <v>0.83199409000000002</v>
      </c>
      <c r="AT786">
        <v>0.84130000000000005</v>
      </c>
      <c r="AU786">
        <v>0.34703264099999998</v>
      </c>
      <c r="AV786">
        <v>1.4044231389999999</v>
      </c>
      <c r="AW786">
        <v>18.021582030000001</v>
      </c>
      <c r="AX786">
        <v>2.2811478E-2</v>
      </c>
      <c r="AY786">
        <v>0.67484763299999995</v>
      </c>
      <c r="AZ786">
        <v>3.961158E-2</v>
      </c>
      <c r="BA786">
        <v>-1.6800102000000001E-2</v>
      </c>
      <c r="BB786">
        <v>-1.884243E-2</v>
      </c>
      <c r="BC786" s="1">
        <v>1.5600000000000001E-8</v>
      </c>
      <c r="BD786">
        <v>-1.7605979999999999E-3</v>
      </c>
      <c r="BE786">
        <v>0.105480009</v>
      </c>
      <c r="BF786">
        <v>2.2811478E-2</v>
      </c>
      <c r="BG786">
        <v>2.888081E-2</v>
      </c>
      <c r="BH786" s="1">
        <v>1.5600000000000001E-8</v>
      </c>
      <c r="BI786">
        <v>5.5386993000000002E-2</v>
      </c>
      <c r="BJ786">
        <v>-1.7605979999999999E-3</v>
      </c>
      <c r="BK786">
        <v>-1.3974357E-2</v>
      </c>
      <c r="BL786">
        <v>5.7147590999999998E-2</v>
      </c>
      <c r="BM786">
        <v>-3.7678371000000002E-2</v>
      </c>
      <c r="BN786">
        <v>-2.7568802E-2</v>
      </c>
      <c r="BO786">
        <v>4.8307717E-2</v>
      </c>
      <c r="BP786">
        <v>2.4202932E-2</v>
      </c>
      <c r="BQ786">
        <v>2.0147249999999998E-2</v>
      </c>
      <c r="BR786">
        <v>-3.9328809999999999E-2</v>
      </c>
      <c r="BS786">
        <v>6</v>
      </c>
    </row>
    <row r="787" spans="1:71" hidden="1" x14ac:dyDescent="0.35">
      <c r="A787">
        <v>55302022</v>
      </c>
      <c r="B787">
        <v>99332022</v>
      </c>
      <c r="C787">
        <v>9933</v>
      </c>
      <c r="D787">
        <v>5530</v>
      </c>
      <c r="E787" t="s">
        <v>148</v>
      </c>
      <c r="F787">
        <v>2022</v>
      </c>
      <c r="G787" t="s">
        <v>149</v>
      </c>
      <c r="H787">
        <v>0</v>
      </c>
      <c r="I787">
        <v>0</v>
      </c>
      <c r="J787">
        <v>0</v>
      </c>
      <c r="K787">
        <v>1</v>
      </c>
      <c r="L787">
        <v>1</v>
      </c>
      <c r="M787">
        <v>66817131</v>
      </c>
      <c r="N787">
        <v>67092447</v>
      </c>
      <c r="O787">
        <v>45296643</v>
      </c>
      <c r="P787">
        <v>21520488</v>
      </c>
      <c r="Q787">
        <v>40653127</v>
      </c>
      <c r="R787">
        <v>0.67466579800000004</v>
      </c>
      <c r="S787">
        <v>0</v>
      </c>
      <c r="T787">
        <v>7289116</v>
      </c>
      <c r="U787">
        <v>502218</v>
      </c>
      <c r="V787">
        <v>3964496</v>
      </c>
      <c r="W787">
        <v>3550642</v>
      </c>
      <c r="X787">
        <v>3663507</v>
      </c>
      <c r="Y787">
        <v>3.0707629E-2</v>
      </c>
      <c r="Z787">
        <v>2.1454083999999998E-2</v>
      </c>
      <c r="AA787">
        <v>0</v>
      </c>
      <c r="AB787">
        <v>0.19634273799999999</v>
      </c>
      <c r="AC787">
        <v>13853165</v>
      </c>
      <c r="AD787">
        <v>1749352</v>
      </c>
      <c r="AE787">
        <v>3406390</v>
      </c>
      <c r="AF787">
        <v>1457162</v>
      </c>
      <c r="AG787">
        <v>5708.58</v>
      </c>
      <c r="AH787">
        <v>5708.58</v>
      </c>
      <c r="AI787">
        <v>16404280</v>
      </c>
      <c r="AJ787">
        <v>1349990</v>
      </c>
      <c r="AK787">
        <v>17393973</v>
      </c>
      <c r="AL787">
        <v>16683713</v>
      </c>
      <c r="AM787">
        <v>0.83279999999999998</v>
      </c>
      <c r="AN787">
        <v>579275697</v>
      </c>
      <c r="AO787">
        <v>0.68438845599999998</v>
      </c>
      <c r="AP787">
        <v>90</v>
      </c>
      <c r="AQ787">
        <v>0.67791960399999995</v>
      </c>
      <c r="AR787">
        <v>5.0771587E-2</v>
      </c>
      <c r="AS787">
        <v>0.76226338400000004</v>
      </c>
      <c r="AT787">
        <v>0.83279999999999998</v>
      </c>
      <c r="AU787">
        <v>0.31327326599999999</v>
      </c>
      <c r="AV787">
        <v>1.383392588</v>
      </c>
      <c r="AW787">
        <v>18.017470060000001</v>
      </c>
      <c r="AX787">
        <v>2.1718719000000001E-2</v>
      </c>
      <c r="AY787">
        <v>0.68438845599999998</v>
      </c>
      <c r="AZ787">
        <v>3.2433431999999998E-2</v>
      </c>
      <c r="BA787">
        <v>-1.0714713000000001E-2</v>
      </c>
      <c r="BB787">
        <v>-2.9052867999999999E-2</v>
      </c>
      <c r="BC787" s="1">
        <v>1.4899999999999999E-8</v>
      </c>
      <c r="BD787">
        <v>6.1684139999999997E-3</v>
      </c>
      <c r="BE787">
        <v>0.10864287</v>
      </c>
      <c r="BF787">
        <v>2.1718719000000001E-2</v>
      </c>
      <c r="BG787">
        <v>3.0707629E-2</v>
      </c>
      <c r="BH787" s="1">
        <v>1.4899999999999999E-8</v>
      </c>
      <c r="BI787">
        <v>5.9090048999999999E-2</v>
      </c>
      <c r="BJ787">
        <v>6.1684139999999997E-3</v>
      </c>
      <c r="BK787">
        <v>-1.682231E-3</v>
      </c>
      <c r="BL787">
        <v>5.2921635000000002E-2</v>
      </c>
      <c r="BM787">
        <v>-3.1445290000000001E-2</v>
      </c>
      <c r="BN787">
        <v>-2.3798857999999999E-2</v>
      </c>
      <c r="BO787">
        <v>5.1213850999999998E-2</v>
      </c>
      <c r="BP787">
        <v>2.9666617999999999E-2</v>
      </c>
      <c r="BQ787">
        <v>2.5801396000000001E-2</v>
      </c>
      <c r="BR787">
        <v>-2.5895430000000001E-2</v>
      </c>
      <c r="BS787">
        <v>6</v>
      </c>
    </row>
    <row r="788" spans="1:71" x14ac:dyDescent="0.35">
      <c r="A788">
        <v>56092017</v>
      </c>
      <c r="B788">
        <v>83672017</v>
      </c>
      <c r="C788">
        <v>8367</v>
      </c>
      <c r="D788">
        <v>5609</v>
      </c>
      <c r="E788" t="s">
        <v>92</v>
      </c>
      <c r="F788">
        <v>2017</v>
      </c>
      <c r="G788" t="s">
        <v>98</v>
      </c>
      <c r="H788">
        <v>1</v>
      </c>
      <c r="I788">
        <v>0</v>
      </c>
      <c r="J788">
        <v>0</v>
      </c>
      <c r="K788">
        <v>0</v>
      </c>
      <c r="L788">
        <v>1</v>
      </c>
      <c r="M788">
        <v>4211812</v>
      </c>
      <c r="N788">
        <v>4247754</v>
      </c>
      <c r="O788">
        <v>2309879</v>
      </c>
      <c r="P788">
        <v>1901933</v>
      </c>
      <c r="Q788">
        <v>3365816</v>
      </c>
      <c r="R788">
        <v>0.50699390200000005</v>
      </c>
      <c r="S788">
        <v>674319</v>
      </c>
      <c r="T788">
        <v>633305</v>
      </c>
      <c r="U788">
        <v>1118440</v>
      </c>
      <c r="V788">
        <v>17533280</v>
      </c>
      <c r="W788">
        <v>16158469</v>
      </c>
      <c r="X788">
        <v>15548518</v>
      </c>
      <c r="Y788">
        <v>3.5513443100000002</v>
      </c>
      <c r="Z788">
        <v>0.51012417399999999</v>
      </c>
      <c r="AA788">
        <v>0</v>
      </c>
      <c r="AB788">
        <v>3.5531229999999997E-2</v>
      </c>
      <c r="AC788">
        <v>702941</v>
      </c>
      <c r="AD788">
        <v>278629</v>
      </c>
      <c r="AE788">
        <v>424759</v>
      </c>
      <c r="AF788">
        <v>219159</v>
      </c>
      <c r="AG788">
        <v>12.7</v>
      </c>
      <c r="AH788">
        <v>12.7</v>
      </c>
      <c r="AI788">
        <v>2709000</v>
      </c>
      <c r="AJ788">
        <v>15085237</v>
      </c>
      <c r="AK788">
        <v>0</v>
      </c>
      <c r="AL788">
        <v>0</v>
      </c>
      <c r="AM788">
        <v>0.1837</v>
      </c>
      <c r="AN788">
        <v>845084610</v>
      </c>
      <c r="AO788">
        <v>2.0747366349999998</v>
      </c>
      <c r="AP788">
        <v>28</v>
      </c>
      <c r="AQ788">
        <v>0.54842880000000005</v>
      </c>
      <c r="AR788">
        <v>9.9996138999999998E-2</v>
      </c>
      <c r="AS788">
        <v>1.424340395</v>
      </c>
      <c r="AT788">
        <v>0.1837</v>
      </c>
      <c r="AU788">
        <v>0.343195957</v>
      </c>
      <c r="AV788">
        <v>6.277486036</v>
      </c>
      <c r="AW788">
        <v>15.253403520000001</v>
      </c>
      <c r="AX788">
        <v>5.1594089000000003E-2</v>
      </c>
      <c r="AY788">
        <v>2.0747366349999998</v>
      </c>
      <c r="AZ788">
        <v>2.7577455000000001E-2</v>
      </c>
      <c r="BA788">
        <v>2.4016633999999999E-2</v>
      </c>
      <c r="BB788">
        <v>-4.8402050000000002E-2</v>
      </c>
      <c r="BC788">
        <v>2.35E-7</v>
      </c>
      <c r="BD788">
        <v>0.32365598400000001</v>
      </c>
      <c r="BE788">
        <v>0.149091732</v>
      </c>
      <c r="BF788">
        <v>5.1594089000000003E-2</v>
      </c>
      <c r="BG788">
        <v>3.5513443100000002</v>
      </c>
      <c r="BH788">
        <v>2.35E-7</v>
      </c>
      <c r="BI788">
        <v>4.1276589929999998</v>
      </c>
      <c r="BJ788">
        <v>0.32365598400000001</v>
      </c>
      <c r="BK788">
        <v>0.14359376700000001</v>
      </c>
      <c r="BL788">
        <v>3.8040030100000002</v>
      </c>
      <c r="BM788">
        <v>-3.3723326999999997E-2</v>
      </c>
      <c r="BN788">
        <v>-3.0418695999999999E-2</v>
      </c>
      <c r="BO788">
        <v>1.1672461E-2</v>
      </c>
      <c r="BP788">
        <v>2.9586549E-2</v>
      </c>
      <c r="BQ788">
        <v>2.9720837E-2</v>
      </c>
      <c r="BR788">
        <v>5.5394677000000003E-2</v>
      </c>
      <c r="BS788">
        <v>6</v>
      </c>
    </row>
    <row r="789" spans="1:71" x14ac:dyDescent="0.35">
      <c r="A789">
        <v>56092018</v>
      </c>
      <c r="B789">
        <v>83672018</v>
      </c>
      <c r="C789">
        <v>8367</v>
      </c>
      <c r="D789">
        <v>5609</v>
      </c>
      <c r="E789" t="s">
        <v>92</v>
      </c>
      <c r="F789">
        <v>2018</v>
      </c>
      <c r="G789" t="s">
        <v>97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4581535</v>
      </c>
      <c r="N789">
        <v>4211812</v>
      </c>
      <c r="O789">
        <v>2491935</v>
      </c>
      <c r="P789">
        <v>2089600</v>
      </c>
      <c r="Q789">
        <v>3730979</v>
      </c>
      <c r="R789">
        <v>0.53218058999999995</v>
      </c>
      <c r="S789">
        <v>640025</v>
      </c>
      <c r="T789">
        <v>629148</v>
      </c>
      <c r="U789">
        <v>1214897</v>
      </c>
      <c r="V789">
        <v>18444415</v>
      </c>
      <c r="W789">
        <v>17533280</v>
      </c>
      <c r="X789">
        <v>16158469</v>
      </c>
      <c r="Y789">
        <v>3.7824311719999999</v>
      </c>
      <c r="Z789">
        <v>0.52912048300000003</v>
      </c>
      <c r="AA789">
        <v>0</v>
      </c>
      <c r="AB789">
        <v>3.6356370999999998E-2</v>
      </c>
      <c r="AC789">
        <v>805267</v>
      </c>
      <c r="AD789">
        <v>321978</v>
      </c>
      <c r="AE789">
        <v>250453</v>
      </c>
      <c r="AF789">
        <v>269024</v>
      </c>
      <c r="AG789">
        <v>11.66</v>
      </c>
      <c r="AH789">
        <v>11.66</v>
      </c>
      <c r="AI789">
        <v>2463300</v>
      </c>
      <c r="AJ789">
        <v>15930889</v>
      </c>
      <c r="AK789">
        <v>0</v>
      </c>
      <c r="AL789">
        <v>0</v>
      </c>
      <c r="AM789">
        <v>0.18240000000000001</v>
      </c>
      <c r="AN789">
        <v>921332567</v>
      </c>
      <c r="AO789">
        <v>2.0019280400000001</v>
      </c>
      <c r="AP789">
        <v>28</v>
      </c>
      <c r="AQ789">
        <v>0.54390831900000003</v>
      </c>
      <c r="AR789">
        <v>5.9464429999999999E-2</v>
      </c>
      <c r="AS789">
        <v>1.1788380549999999</v>
      </c>
      <c r="AT789">
        <v>0.18240000000000001</v>
      </c>
      <c r="AU789">
        <v>0.359638085</v>
      </c>
      <c r="AV789">
        <v>6.0741265359999996</v>
      </c>
      <c r="AW789">
        <v>15.33754465</v>
      </c>
      <c r="AX789">
        <v>6.3873695999999994E-2</v>
      </c>
      <c r="AY789">
        <v>2.0019280400000001</v>
      </c>
      <c r="AZ789">
        <v>2.2954452E-2</v>
      </c>
      <c r="BA789">
        <v>4.0919244E-2</v>
      </c>
      <c r="BB789">
        <v>4.4092660000000002E-3</v>
      </c>
      <c r="BC789">
        <v>2.3699999999999999E-7</v>
      </c>
      <c r="BD789">
        <v>0.216328507</v>
      </c>
      <c r="BE789">
        <v>0.14937703799999999</v>
      </c>
      <c r="BF789">
        <v>6.3873695999999994E-2</v>
      </c>
      <c r="BG789">
        <v>3.7824311719999999</v>
      </c>
      <c r="BH789">
        <v>2.3699999999999999E-7</v>
      </c>
      <c r="BI789">
        <v>4.3792113700000002</v>
      </c>
      <c r="BJ789">
        <v>0.216328507</v>
      </c>
      <c r="BK789">
        <v>0.32641794099999999</v>
      </c>
      <c r="BL789">
        <v>4.1628828640000002</v>
      </c>
      <c r="BM789">
        <v>-9.7129704999999997E-2</v>
      </c>
      <c r="BN789">
        <v>-0.10007358099999999</v>
      </c>
      <c r="BO789">
        <v>2.912232E-2</v>
      </c>
      <c r="BP789">
        <v>-2.8559801999999999E-2</v>
      </c>
      <c r="BQ789">
        <v>-2.8568941E-2</v>
      </c>
      <c r="BR789">
        <v>4.1760815E-2</v>
      </c>
      <c r="BS789">
        <v>6</v>
      </c>
    </row>
    <row r="790" spans="1:71" x14ac:dyDescent="0.35">
      <c r="A790">
        <v>56092019</v>
      </c>
      <c r="B790">
        <v>83672019</v>
      </c>
      <c r="C790">
        <v>8367</v>
      </c>
      <c r="D790">
        <v>5609</v>
      </c>
      <c r="E790" t="s">
        <v>92</v>
      </c>
      <c r="F790">
        <v>2019</v>
      </c>
      <c r="G790" t="s">
        <v>96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5208519</v>
      </c>
      <c r="N790">
        <v>4581535</v>
      </c>
      <c r="O790">
        <v>2982043</v>
      </c>
      <c r="P790">
        <v>2226476</v>
      </c>
      <c r="Q790">
        <v>4075487</v>
      </c>
      <c r="R790">
        <v>0.53703807199999998</v>
      </c>
      <c r="S790">
        <v>709592</v>
      </c>
      <c r="T790">
        <v>608305</v>
      </c>
      <c r="U790">
        <v>1714775</v>
      </c>
      <c r="V790">
        <v>17803331</v>
      </c>
      <c r="W790">
        <v>18444415</v>
      </c>
      <c r="X790">
        <v>17533280</v>
      </c>
      <c r="Y790">
        <v>3.2399898720000002</v>
      </c>
      <c r="Z790">
        <v>0.53595530800000002</v>
      </c>
      <c r="AA790">
        <v>0</v>
      </c>
      <c r="AB790">
        <v>4.1891485999999999E-2</v>
      </c>
      <c r="AC790">
        <v>1020715</v>
      </c>
      <c r="AD790">
        <v>514537</v>
      </c>
      <c r="AE790">
        <v>922025</v>
      </c>
      <c r="AF790">
        <v>405121</v>
      </c>
      <c r="AG790">
        <v>10.35</v>
      </c>
      <c r="AH790">
        <v>10.35</v>
      </c>
      <c r="AI790">
        <v>3540600</v>
      </c>
      <c r="AJ790">
        <v>14844127</v>
      </c>
      <c r="AK790">
        <v>0</v>
      </c>
      <c r="AL790">
        <v>0</v>
      </c>
      <c r="AM790">
        <v>0.17169999999999999</v>
      </c>
      <c r="AN790">
        <v>963786569</v>
      </c>
      <c r="AO790">
        <v>1.8472275469999999</v>
      </c>
      <c r="AP790">
        <v>28</v>
      </c>
      <c r="AQ790">
        <v>0.57253184599999996</v>
      </c>
      <c r="AR790">
        <v>0.20124805300000001</v>
      </c>
      <c r="AS790">
        <v>1.5902259889999999</v>
      </c>
      <c r="AT790">
        <v>0.17169999999999999</v>
      </c>
      <c r="AU790">
        <v>0.266568519</v>
      </c>
      <c r="AV790">
        <v>5.6698178390000002</v>
      </c>
      <c r="AW790">
        <v>15.465806110000001</v>
      </c>
      <c r="AX790">
        <v>8.8424731000000006E-2</v>
      </c>
      <c r="AY790">
        <v>1.8472275469999999</v>
      </c>
      <c r="AZ790">
        <v>1.9302816E-2</v>
      </c>
      <c r="BA790">
        <v>6.9121915000000006E-2</v>
      </c>
      <c r="BB790">
        <v>-0.112823322</v>
      </c>
      <c r="BC790">
        <v>2.1799999999999999E-7</v>
      </c>
      <c r="BD790">
        <v>-0.139927775</v>
      </c>
      <c r="BE790">
        <v>0.13277318599999999</v>
      </c>
      <c r="BF790">
        <v>8.8424731000000006E-2</v>
      </c>
      <c r="BG790">
        <v>3.2399898720000002</v>
      </c>
      <c r="BH790">
        <v>2.1799999999999999E-7</v>
      </c>
      <c r="BI790">
        <v>3.8858878080000001</v>
      </c>
      <c r="BJ790">
        <v>-0.139927775</v>
      </c>
      <c r="BK790">
        <v>0.19887112100000001</v>
      </c>
      <c r="BL790">
        <v>4.0258155840000001</v>
      </c>
      <c r="BM790">
        <v>-2.9328035999999998E-2</v>
      </c>
      <c r="BN790">
        <v>-3.3227020000000003E-2</v>
      </c>
      <c r="BO790">
        <v>-5.5426957999999998E-2</v>
      </c>
      <c r="BP790">
        <v>-2.3975818999999999E-2</v>
      </c>
      <c r="BQ790">
        <v>-2.4132713E-2</v>
      </c>
      <c r="BR790">
        <v>4.9229351999999997E-2</v>
      </c>
      <c r="BS790">
        <v>6</v>
      </c>
    </row>
    <row r="791" spans="1:71" x14ac:dyDescent="0.35">
      <c r="A791">
        <v>56092020</v>
      </c>
      <c r="B791">
        <v>83672020</v>
      </c>
      <c r="C791">
        <v>8367</v>
      </c>
      <c r="D791">
        <v>5609</v>
      </c>
      <c r="E791" t="s">
        <v>92</v>
      </c>
      <c r="F791">
        <v>2020</v>
      </c>
      <c r="G791" t="s">
        <v>95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6694200</v>
      </c>
      <c r="N791">
        <v>5208519</v>
      </c>
      <c r="O791">
        <v>3815123</v>
      </c>
      <c r="P791">
        <v>2879077</v>
      </c>
      <c r="Q791">
        <v>5374891</v>
      </c>
      <c r="R791">
        <v>0.53400092600000004</v>
      </c>
      <c r="S791">
        <v>700592</v>
      </c>
      <c r="T791">
        <v>561771</v>
      </c>
      <c r="U791">
        <v>2856190</v>
      </c>
      <c r="V791">
        <v>22948845</v>
      </c>
      <c r="W791">
        <v>17803331</v>
      </c>
      <c r="X791">
        <v>18444415</v>
      </c>
      <c r="Y791">
        <v>3.6885529259999998</v>
      </c>
      <c r="Z791">
        <v>0.48326002099999998</v>
      </c>
      <c r="AA791">
        <v>0</v>
      </c>
      <c r="AB791">
        <v>3.2667482999999997E-2</v>
      </c>
      <c r="AC791">
        <v>1934470</v>
      </c>
      <c r="AD791">
        <v>1264319</v>
      </c>
      <c r="AE791">
        <v>1972095</v>
      </c>
      <c r="AF791">
        <v>1101305</v>
      </c>
      <c r="AG791">
        <v>7.54</v>
      </c>
      <c r="AH791">
        <v>7.54</v>
      </c>
      <c r="AI791">
        <v>8353800</v>
      </c>
      <c r="AJ791">
        <v>19211898</v>
      </c>
      <c r="AK791">
        <v>0</v>
      </c>
      <c r="AL791">
        <v>0</v>
      </c>
      <c r="AM791">
        <v>0.18959999999999999</v>
      </c>
      <c r="AN791">
        <v>841502081</v>
      </c>
      <c r="AO791">
        <v>2.7271287279999998</v>
      </c>
      <c r="AP791">
        <v>28</v>
      </c>
      <c r="AQ791">
        <v>0.56991470200000005</v>
      </c>
      <c r="AR791">
        <v>0.37862874299999999</v>
      </c>
      <c r="AS791">
        <v>2.901554908</v>
      </c>
      <c r="AT791">
        <v>0.18959999999999999</v>
      </c>
      <c r="AU791">
        <v>0.13890301599999999</v>
      </c>
      <c r="AV791">
        <v>6.733293604</v>
      </c>
      <c r="AW791">
        <v>15.716752039999999</v>
      </c>
      <c r="AX791">
        <v>0.21144302200000001</v>
      </c>
      <c r="AY791">
        <v>2.7271287279999998</v>
      </c>
      <c r="AZ791">
        <v>2.0662206999999998E-2</v>
      </c>
      <c r="BA791">
        <v>0.19078081599999999</v>
      </c>
      <c r="BB791">
        <v>-0.16718572000000001</v>
      </c>
      <c r="BC791">
        <v>1.92E-7</v>
      </c>
      <c r="BD791">
        <v>0.98790347099999998</v>
      </c>
      <c r="BE791">
        <v>0.10785618700000001</v>
      </c>
      <c r="BF791">
        <v>0.21144302200000001</v>
      </c>
      <c r="BG791">
        <v>3.6885529259999998</v>
      </c>
      <c r="BH791">
        <v>1.92E-7</v>
      </c>
      <c r="BI791">
        <v>4.4060211740000002</v>
      </c>
      <c r="BJ791">
        <v>0.98790347099999998</v>
      </c>
      <c r="BK791">
        <v>-0.12308374</v>
      </c>
      <c r="BL791">
        <v>3.4181177030000001</v>
      </c>
      <c r="BM791">
        <v>-0.102616894</v>
      </c>
      <c r="BN791">
        <v>-8.2742862E-2</v>
      </c>
      <c r="BO791">
        <v>7.2448235E-2</v>
      </c>
      <c r="BP791">
        <v>-1.2088089E-2</v>
      </c>
      <c r="BQ791">
        <v>-1.2235882E-2</v>
      </c>
      <c r="BR791">
        <v>6.4989963999999997E-2</v>
      </c>
      <c r="BS791">
        <v>6</v>
      </c>
    </row>
    <row r="792" spans="1:71" x14ac:dyDescent="0.35">
      <c r="A792">
        <v>56092021</v>
      </c>
      <c r="B792">
        <v>83672021</v>
      </c>
      <c r="C792">
        <v>8367</v>
      </c>
      <c r="D792">
        <v>5609</v>
      </c>
      <c r="E792" t="s">
        <v>92</v>
      </c>
      <c r="F792">
        <v>2021</v>
      </c>
      <c r="G792" t="s">
        <v>94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9746567</v>
      </c>
      <c r="N792">
        <v>6694200</v>
      </c>
      <c r="O792">
        <v>5311593</v>
      </c>
      <c r="P792">
        <v>4434974</v>
      </c>
      <c r="Q792">
        <v>8499242</v>
      </c>
      <c r="R792">
        <v>0.52408063299999996</v>
      </c>
      <c r="S792">
        <v>676592</v>
      </c>
      <c r="T792">
        <v>544456</v>
      </c>
      <c r="U792">
        <v>3438978</v>
      </c>
      <c r="V792">
        <v>38986916</v>
      </c>
      <c r="W792">
        <v>22948845</v>
      </c>
      <c r="X792">
        <v>17803331</v>
      </c>
      <c r="Y792">
        <v>4.9542276899999997</v>
      </c>
      <c r="Z792">
        <v>0.46777120500000002</v>
      </c>
      <c r="AA792">
        <v>0</v>
      </c>
      <c r="AB792">
        <v>2.5100061999999999E-2</v>
      </c>
      <c r="AC792">
        <v>3485623</v>
      </c>
      <c r="AD792">
        <v>2741581</v>
      </c>
      <c r="AE792">
        <v>1604191</v>
      </c>
      <c r="AF792">
        <v>2357631</v>
      </c>
      <c r="AG792">
        <v>-1.06</v>
      </c>
      <c r="AH792">
        <v>-1.06</v>
      </c>
      <c r="AI792">
        <v>14356440</v>
      </c>
      <c r="AJ792">
        <v>33164591</v>
      </c>
      <c r="AK792">
        <v>0</v>
      </c>
      <c r="AL792">
        <v>0</v>
      </c>
      <c r="AM792">
        <v>0.24790000000000001</v>
      </c>
      <c r="AN792">
        <v>1541461552</v>
      </c>
      <c r="AO792">
        <v>2.5292175440000002</v>
      </c>
      <c r="AP792">
        <v>29</v>
      </c>
      <c r="AQ792">
        <v>0.54497065499999997</v>
      </c>
      <c r="AR792">
        <v>0.23963894099999999</v>
      </c>
      <c r="AS792">
        <v>3.2370967679999998</v>
      </c>
      <c r="AT792">
        <v>0.24790000000000001</v>
      </c>
      <c r="AU792">
        <v>0.24985629400000001</v>
      </c>
      <c r="AV792">
        <v>8.0971280849999996</v>
      </c>
      <c r="AW792">
        <v>16.092425680000002</v>
      </c>
      <c r="AX792">
        <v>0.35219010499999998</v>
      </c>
      <c r="AY792">
        <v>2.5292175440000002</v>
      </c>
      <c r="AZ792">
        <v>6.8461606999999994E-2</v>
      </c>
      <c r="BA792">
        <v>0.28372849700000002</v>
      </c>
      <c r="BB792">
        <v>0.112551164</v>
      </c>
      <c r="BC792">
        <v>1.49E-7</v>
      </c>
      <c r="BD792">
        <v>2.3958159299999999</v>
      </c>
      <c r="BE792">
        <v>8.1332497000000004E-2</v>
      </c>
      <c r="BF792">
        <v>0.35219010499999998</v>
      </c>
      <c r="BG792">
        <v>4.9542276899999997</v>
      </c>
      <c r="BH792">
        <v>1.49E-7</v>
      </c>
      <c r="BI792">
        <v>5.8239843450000004</v>
      </c>
      <c r="BJ792">
        <v>2.3958159299999999</v>
      </c>
      <c r="BK792">
        <v>0.76865256500000001</v>
      </c>
      <c r="BL792">
        <v>3.4281684139999999</v>
      </c>
      <c r="BM792">
        <v>0.156034061</v>
      </c>
      <c r="BN792">
        <v>0.102632527</v>
      </c>
      <c r="BO792">
        <v>-0.22347652500000001</v>
      </c>
      <c r="BP792">
        <v>0.12203101099999999</v>
      </c>
      <c r="BQ792">
        <v>0.122184052</v>
      </c>
      <c r="BR792">
        <v>5.6589750000000001E-3</v>
      </c>
      <c r="BS792">
        <v>6</v>
      </c>
    </row>
    <row r="793" spans="1:71" x14ac:dyDescent="0.35">
      <c r="A793">
        <v>56092022</v>
      </c>
      <c r="B793">
        <v>83672022</v>
      </c>
      <c r="C793">
        <v>8367</v>
      </c>
      <c r="D793">
        <v>5609</v>
      </c>
      <c r="E793" t="s">
        <v>92</v>
      </c>
      <c r="F793">
        <v>2022</v>
      </c>
      <c r="G793" t="s">
        <v>93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10522869</v>
      </c>
      <c r="N793">
        <v>9746567</v>
      </c>
      <c r="O793">
        <v>4398128</v>
      </c>
      <c r="P793">
        <v>6124741</v>
      </c>
      <c r="Q793">
        <v>9046631</v>
      </c>
      <c r="R793">
        <v>0.39711859900000002</v>
      </c>
      <c r="S793">
        <v>430000</v>
      </c>
      <c r="T793">
        <v>560326</v>
      </c>
      <c r="U793">
        <v>5809475</v>
      </c>
      <c r="V793">
        <v>41174810</v>
      </c>
      <c r="W793">
        <v>38986916</v>
      </c>
      <c r="X793">
        <v>22948845</v>
      </c>
      <c r="Y793">
        <v>3.614998902</v>
      </c>
      <c r="Z793">
        <v>0.345375351</v>
      </c>
      <c r="AA793">
        <v>0</v>
      </c>
      <c r="AB793">
        <v>2.6588052000000001E-2</v>
      </c>
      <c r="AC793">
        <v>4644353</v>
      </c>
      <c r="AD793">
        <v>2853148</v>
      </c>
      <c r="AE793">
        <v>3785797</v>
      </c>
      <c r="AF793">
        <v>2540195</v>
      </c>
      <c r="AG793">
        <v>0.35</v>
      </c>
      <c r="AH793">
        <v>0.35</v>
      </c>
      <c r="AI793">
        <v>9498384</v>
      </c>
      <c r="AJ793">
        <v>35233829</v>
      </c>
      <c r="AK793">
        <v>0</v>
      </c>
      <c r="AL793">
        <v>0</v>
      </c>
      <c r="AM793">
        <v>0.36030000000000001</v>
      </c>
      <c r="AN793">
        <v>1841241202</v>
      </c>
      <c r="AO793">
        <v>2.2362529119999999</v>
      </c>
      <c r="AP793">
        <v>30</v>
      </c>
      <c r="AQ793">
        <v>0.41795901899999999</v>
      </c>
      <c r="AR793">
        <v>0.38842363699999999</v>
      </c>
      <c r="AS793">
        <v>1.550822149</v>
      </c>
      <c r="AT793">
        <v>0.36030000000000001</v>
      </c>
      <c r="AU793">
        <v>7.6464461999999997E-2</v>
      </c>
      <c r="AV793">
        <v>7.752983543</v>
      </c>
      <c r="AW793">
        <v>16.169061450000001</v>
      </c>
      <c r="AX793">
        <v>0.26062458700000002</v>
      </c>
      <c r="AY793">
        <v>2.2362529119999999</v>
      </c>
      <c r="AZ793">
        <v>5.9815687999999999E-2</v>
      </c>
      <c r="BA793">
        <v>0.20080889900000001</v>
      </c>
      <c r="BB793">
        <v>-0.12779905</v>
      </c>
      <c r="BC793">
        <v>1.03E-7</v>
      </c>
      <c r="BD793">
        <v>0.22447842400000001</v>
      </c>
      <c r="BE793">
        <v>5.7489576000000001E-2</v>
      </c>
      <c r="BF793">
        <v>0.26062458700000002</v>
      </c>
      <c r="BG793">
        <v>3.614998902</v>
      </c>
      <c r="BH793">
        <v>1.03E-7</v>
      </c>
      <c r="BI793">
        <v>4.2245449089999996</v>
      </c>
      <c r="BJ793">
        <v>0.22447842400000001</v>
      </c>
      <c r="BK793">
        <v>1.645509747</v>
      </c>
      <c r="BL793">
        <v>4.0000664849999996</v>
      </c>
      <c r="BM793">
        <v>-4.3972636000000002E-2</v>
      </c>
      <c r="BN793">
        <v>-3.8366747E-2</v>
      </c>
      <c r="BO793">
        <v>-0.16722353200000001</v>
      </c>
      <c r="BP793">
        <v>0.16605587099999999</v>
      </c>
      <c r="BQ793">
        <v>0.166313397</v>
      </c>
      <c r="BR793">
        <v>3.4824995999999997E-2</v>
      </c>
      <c r="BS793">
        <v>6</v>
      </c>
    </row>
    <row r="794" spans="1:71" x14ac:dyDescent="0.35">
      <c r="A794">
        <v>57032017</v>
      </c>
      <c r="B794">
        <v>53012017</v>
      </c>
      <c r="C794">
        <v>5301</v>
      </c>
      <c r="D794">
        <v>5703</v>
      </c>
      <c r="E794" t="s">
        <v>155</v>
      </c>
      <c r="F794">
        <v>2017</v>
      </c>
      <c r="G794" t="s">
        <v>161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1432379</v>
      </c>
      <c r="N794">
        <v>1425375</v>
      </c>
      <c r="O794">
        <v>533982</v>
      </c>
      <c r="P794">
        <v>898397</v>
      </c>
      <c r="Q794">
        <v>422605</v>
      </c>
      <c r="R794">
        <v>0.19763065499999999</v>
      </c>
      <c r="S794">
        <v>175667</v>
      </c>
      <c r="T794">
        <v>876845</v>
      </c>
      <c r="U794">
        <v>250050</v>
      </c>
      <c r="V794">
        <v>896079</v>
      </c>
      <c r="W794">
        <v>979239</v>
      </c>
      <c r="X794">
        <v>1030736</v>
      </c>
      <c r="Y794">
        <v>0.43481890699999998</v>
      </c>
      <c r="Z794">
        <v>0.19376374599999999</v>
      </c>
      <c r="AA794">
        <v>0</v>
      </c>
      <c r="AB794">
        <v>3.0553110000000001E-2</v>
      </c>
      <c r="AC794">
        <v>196001</v>
      </c>
      <c r="AD794">
        <v>2694</v>
      </c>
      <c r="AE794">
        <v>36010</v>
      </c>
      <c r="AF794">
        <v>-7603</v>
      </c>
      <c r="AG794">
        <v>2.2000000000000002</v>
      </c>
      <c r="AH794">
        <v>2.2000000000000002</v>
      </c>
      <c r="AI794">
        <v>1766511</v>
      </c>
      <c r="AJ794">
        <v>620072</v>
      </c>
      <c r="AK794">
        <v>7439</v>
      </c>
      <c r="AL794">
        <v>7731</v>
      </c>
      <c r="AM794">
        <v>0.41770000000000002</v>
      </c>
      <c r="AN794">
        <v>137781230</v>
      </c>
      <c r="AO794">
        <v>0.65036362400000003</v>
      </c>
      <c r="AP794">
        <v>39</v>
      </c>
      <c r="AQ794">
        <v>0.37279379299999998</v>
      </c>
      <c r="AR794">
        <v>2.5263527000000001E-2</v>
      </c>
      <c r="AS794">
        <v>1.9662921849999999</v>
      </c>
      <c r="AT794">
        <v>0.41770000000000002</v>
      </c>
      <c r="AU794">
        <v>0.57810330600000004</v>
      </c>
      <c r="AV794">
        <v>3.1623200319999998</v>
      </c>
      <c r="AW794">
        <v>14.17484726</v>
      </c>
      <c r="AX794">
        <v>-5.334035E-3</v>
      </c>
      <c r="AY794">
        <v>0.65036362400000003</v>
      </c>
      <c r="AZ794">
        <v>3.2846905000000003E-2</v>
      </c>
      <c r="BA794">
        <v>-3.8180939999999997E-2</v>
      </c>
      <c r="BB794">
        <v>-3.0597561999999998E-2</v>
      </c>
      <c r="BC794">
        <v>7.0200000000000001E-7</v>
      </c>
      <c r="BD794">
        <v>-5.8342540999999998E-2</v>
      </c>
      <c r="BE794">
        <v>0.61516793800000003</v>
      </c>
      <c r="BF794">
        <v>-5.334035E-3</v>
      </c>
      <c r="BG794">
        <v>0.43481890699999998</v>
      </c>
      <c r="BH794">
        <v>7.0200000000000001E-7</v>
      </c>
      <c r="BI794">
        <v>0.62866193100000001</v>
      </c>
      <c r="BJ794">
        <v>-5.8342540999999998E-2</v>
      </c>
      <c r="BK794">
        <v>-3.6128738000000001E-2</v>
      </c>
      <c r="BL794">
        <v>0.687004473</v>
      </c>
      <c r="BM794">
        <v>4.0085264000000002E-2</v>
      </c>
      <c r="BN794">
        <v>4.0196796E-2</v>
      </c>
      <c r="BO794">
        <v>-2.5782991000000002E-2</v>
      </c>
      <c r="BP794">
        <v>7.5523486000000001E-2</v>
      </c>
      <c r="BQ794">
        <v>7.5275948999999995E-2</v>
      </c>
      <c r="BR794">
        <v>-5.7476476999999998E-2</v>
      </c>
      <c r="BS794">
        <v>6</v>
      </c>
    </row>
    <row r="795" spans="1:71" x14ac:dyDescent="0.35">
      <c r="A795">
        <v>57032018</v>
      </c>
      <c r="B795">
        <v>53012018</v>
      </c>
      <c r="C795">
        <v>5301</v>
      </c>
      <c r="D795">
        <v>5703</v>
      </c>
      <c r="E795" t="s">
        <v>155</v>
      </c>
      <c r="F795">
        <v>2018</v>
      </c>
      <c r="G795" t="s">
        <v>160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1454755</v>
      </c>
      <c r="N795">
        <v>1432379</v>
      </c>
      <c r="O795">
        <v>628891</v>
      </c>
      <c r="P795">
        <v>825864</v>
      </c>
      <c r="Q795">
        <v>421818</v>
      </c>
      <c r="R795">
        <v>0.205144509</v>
      </c>
      <c r="S795">
        <v>289997</v>
      </c>
      <c r="T795">
        <v>916246</v>
      </c>
      <c r="U795">
        <v>261501</v>
      </c>
      <c r="V795">
        <v>823919</v>
      </c>
      <c r="W795">
        <v>896079</v>
      </c>
      <c r="X795">
        <v>979239</v>
      </c>
      <c r="Y795">
        <v>0.42858628900000001</v>
      </c>
      <c r="Z795">
        <v>0.18636408400000001</v>
      </c>
      <c r="AA795">
        <v>0</v>
      </c>
      <c r="AB795">
        <v>2.6426141E-2</v>
      </c>
      <c r="AC795">
        <v>148329</v>
      </c>
      <c r="AD795">
        <v>-52553</v>
      </c>
      <c r="AE795">
        <v>23769</v>
      </c>
      <c r="AF795">
        <v>-57031</v>
      </c>
      <c r="AG795">
        <v>8.77</v>
      </c>
      <c r="AH795">
        <v>8.77</v>
      </c>
      <c r="AI795">
        <v>1791095</v>
      </c>
      <c r="AJ795">
        <v>612913</v>
      </c>
      <c r="AK795">
        <v>8424</v>
      </c>
      <c r="AL795">
        <v>7439</v>
      </c>
      <c r="AM795">
        <v>0.51359999999999995</v>
      </c>
      <c r="AN795">
        <v>143235575</v>
      </c>
      <c r="AO795">
        <v>0.57521952899999995</v>
      </c>
      <c r="AP795">
        <v>39</v>
      </c>
      <c r="AQ795">
        <v>0.43230028399999998</v>
      </c>
      <c r="AR795">
        <v>1.6594072000000001E-2</v>
      </c>
      <c r="AS795">
        <v>2.1687529670000001</v>
      </c>
      <c r="AT795">
        <v>0.51359999999999995</v>
      </c>
      <c r="AU795">
        <v>0.596462249</v>
      </c>
      <c r="AV795">
        <v>2.6466587439999998</v>
      </c>
      <c r="AW795">
        <v>14.19034806</v>
      </c>
      <c r="AX795">
        <v>-3.9815580000000003E-2</v>
      </c>
      <c r="AY795">
        <v>0.57521952899999995</v>
      </c>
      <c r="AZ795">
        <v>2.7493935000000001E-2</v>
      </c>
      <c r="BA795">
        <v>-6.7309515E-2</v>
      </c>
      <c r="BB795">
        <v>-5.6409650999999998E-2</v>
      </c>
      <c r="BC795">
        <v>6.9800000000000003E-7</v>
      </c>
      <c r="BD795">
        <v>-5.0377727999999997E-2</v>
      </c>
      <c r="BE795">
        <v>0.63966729499999997</v>
      </c>
      <c r="BF795">
        <v>-3.9815580000000003E-2</v>
      </c>
      <c r="BG795">
        <v>0.42858628900000001</v>
      </c>
      <c r="BH795">
        <v>6.9800000000000003E-7</v>
      </c>
      <c r="BI795">
        <v>0.57521019200000001</v>
      </c>
      <c r="BJ795">
        <v>-5.0377727999999997E-2</v>
      </c>
      <c r="BK795">
        <v>-5.8057259999999999E-2</v>
      </c>
      <c r="BL795">
        <v>0.62558792100000005</v>
      </c>
      <c r="BM795">
        <v>4.6646350000000003E-3</v>
      </c>
      <c r="BN795">
        <v>8.2432649999999996E-3</v>
      </c>
      <c r="BO795">
        <v>-4.5641550000000003E-2</v>
      </c>
      <c r="BP795">
        <v>0.101552058</v>
      </c>
      <c r="BQ795">
        <v>0.10130676299999999</v>
      </c>
      <c r="BR795">
        <v>-5.1557943000000002E-2</v>
      </c>
      <c r="BS795">
        <v>6</v>
      </c>
    </row>
    <row r="796" spans="1:71" x14ac:dyDescent="0.35">
      <c r="A796">
        <v>57032019</v>
      </c>
      <c r="B796">
        <v>53012019</v>
      </c>
      <c r="C796">
        <v>5301</v>
      </c>
      <c r="D796">
        <v>5703</v>
      </c>
      <c r="E796" t="s">
        <v>155</v>
      </c>
      <c r="F796">
        <v>2019</v>
      </c>
      <c r="G796" t="s">
        <v>159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2165801</v>
      </c>
      <c r="N796">
        <v>1454755</v>
      </c>
      <c r="O796">
        <v>1362123</v>
      </c>
      <c r="P796">
        <v>803678</v>
      </c>
      <c r="Q796">
        <v>448889</v>
      </c>
      <c r="R796">
        <v>0.21305096800000001</v>
      </c>
      <c r="S796">
        <v>283000</v>
      </c>
      <c r="T796">
        <v>850223</v>
      </c>
      <c r="U796">
        <v>292917</v>
      </c>
      <c r="V796">
        <v>827373</v>
      </c>
      <c r="W796">
        <v>823919</v>
      </c>
      <c r="X796">
        <v>896079</v>
      </c>
      <c r="Y796">
        <v>0.41191197099999999</v>
      </c>
      <c r="Z796">
        <v>0.17765946799999999</v>
      </c>
      <c r="AA796">
        <v>0</v>
      </c>
      <c r="AB796">
        <v>3.1041622000000001E-2</v>
      </c>
      <c r="AC796">
        <v>122705</v>
      </c>
      <c r="AD796">
        <v>-19317</v>
      </c>
      <c r="AE796">
        <v>166755</v>
      </c>
      <c r="AF796">
        <v>-30899</v>
      </c>
      <c r="AG796">
        <v>10.42</v>
      </c>
      <c r="AH796">
        <v>10.42</v>
      </c>
      <c r="AI796">
        <v>1819190</v>
      </c>
      <c r="AJ796">
        <v>596240</v>
      </c>
      <c r="AK796">
        <v>11415</v>
      </c>
      <c r="AL796">
        <v>8424</v>
      </c>
      <c r="AM796">
        <v>0.55789999999999995</v>
      </c>
      <c r="AN796">
        <v>145270788</v>
      </c>
      <c r="AO796">
        <v>0.56953845400000003</v>
      </c>
      <c r="AP796">
        <v>40</v>
      </c>
      <c r="AQ796">
        <v>0.62892343299999998</v>
      </c>
      <c r="AR796">
        <v>0.114627549</v>
      </c>
      <c r="AS796">
        <v>2.2635806879999998</v>
      </c>
      <c r="AT796">
        <v>0.55789999999999995</v>
      </c>
      <c r="AU796">
        <v>0.54563208200000002</v>
      </c>
      <c r="AV796">
        <v>1.4819496720000001</v>
      </c>
      <c r="AW796">
        <v>14.58830083</v>
      </c>
      <c r="AX796">
        <v>-2.1240003E-2</v>
      </c>
      <c r="AY796">
        <v>0.56953845400000003</v>
      </c>
      <c r="AZ796">
        <v>1.7806761000000001E-2</v>
      </c>
      <c r="BA796">
        <v>-3.9046763999999998E-2</v>
      </c>
      <c r="BB796">
        <v>-0.135867552</v>
      </c>
      <c r="BC796">
        <v>6.8700000000000005E-7</v>
      </c>
      <c r="BD796">
        <v>2.374283E-3</v>
      </c>
      <c r="BE796">
        <v>0.58444411600000001</v>
      </c>
      <c r="BF796">
        <v>-2.1240003E-2</v>
      </c>
      <c r="BG796">
        <v>0.41191197099999999</v>
      </c>
      <c r="BH796">
        <v>6.8700000000000005E-7</v>
      </c>
      <c r="BI796">
        <v>0.56873700400000005</v>
      </c>
      <c r="BJ796">
        <v>2.374283E-3</v>
      </c>
      <c r="BK796">
        <v>-4.9602854000000002E-2</v>
      </c>
      <c r="BL796">
        <v>0.56636272099999996</v>
      </c>
      <c r="BM796">
        <v>-7.6238269999999997E-3</v>
      </c>
      <c r="BN796">
        <v>-8.8314980000000001E-3</v>
      </c>
      <c r="BO796">
        <v>-7.9263010000000002E-3</v>
      </c>
      <c r="BP796">
        <v>0.110463807</v>
      </c>
      <c r="BQ796">
        <v>0.11023569</v>
      </c>
      <c r="BR796">
        <v>-6.9349768000000006E-2</v>
      </c>
      <c r="BS796">
        <v>6</v>
      </c>
    </row>
    <row r="797" spans="1:71" x14ac:dyDescent="0.35">
      <c r="A797">
        <v>57032020</v>
      </c>
      <c r="B797">
        <v>53012020</v>
      </c>
      <c r="C797">
        <v>5301</v>
      </c>
      <c r="D797">
        <v>5703</v>
      </c>
      <c r="E797" t="s">
        <v>155</v>
      </c>
      <c r="F797">
        <v>2020</v>
      </c>
      <c r="G797" t="s">
        <v>158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1371350</v>
      </c>
      <c r="N797">
        <v>2165801</v>
      </c>
      <c r="O797">
        <v>723128</v>
      </c>
      <c r="P797">
        <v>648222</v>
      </c>
      <c r="Q797">
        <v>519902</v>
      </c>
      <c r="R797">
        <v>0.39055748000000001</v>
      </c>
      <c r="S797">
        <v>468000</v>
      </c>
      <c r="T797">
        <v>766567</v>
      </c>
      <c r="U797">
        <v>414404</v>
      </c>
      <c r="V797">
        <v>296299</v>
      </c>
      <c r="W797">
        <v>827373</v>
      </c>
      <c r="X797">
        <v>823919</v>
      </c>
      <c r="Y797">
        <v>0.12619903699999999</v>
      </c>
      <c r="Z797">
        <v>5.9176720000000002E-2</v>
      </c>
      <c r="AA797">
        <v>0</v>
      </c>
      <c r="AB797">
        <v>5.0111543000000001E-2</v>
      </c>
      <c r="AC797">
        <v>-30057</v>
      </c>
      <c r="AD797">
        <v>-79381</v>
      </c>
      <c r="AE797">
        <v>-81843</v>
      </c>
      <c r="AF797">
        <v>-67227</v>
      </c>
      <c r="AG797">
        <v>8.06</v>
      </c>
      <c r="AH797">
        <v>8.06</v>
      </c>
      <c r="AI797">
        <v>1531210</v>
      </c>
      <c r="AJ797">
        <v>273891</v>
      </c>
      <c r="AK797">
        <v>10846</v>
      </c>
      <c r="AL797">
        <v>11415</v>
      </c>
      <c r="AM797">
        <v>0.56769999999999998</v>
      </c>
      <c r="AN797">
        <v>100587292</v>
      </c>
      <c r="AO797">
        <v>0.29456902000000001</v>
      </c>
      <c r="AP797">
        <v>43</v>
      </c>
      <c r="AQ797">
        <v>0.52731104399999995</v>
      </c>
      <c r="AR797">
        <v>-3.7788790000000003E-2</v>
      </c>
      <c r="AS797">
        <v>2.3621691330000001</v>
      </c>
      <c r="AT797">
        <v>0.56769999999999998</v>
      </c>
      <c r="AU797">
        <v>0.32404546899999997</v>
      </c>
      <c r="AV797">
        <v>1.71978605</v>
      </c>
      <c r="AW797">
        <v>14.13130621</v>
      </c>
      <c r="AX797">
        <v>-3.1040247999999999E-2</v>
      </c>
      <c r="AY797">
        <v>0.29456902000000001</v>
      </c>
      <c r="AZ797">
        <v>3.498653E-3</v>
      </c>
      <c r="BA797">
        <v>-3.4538900999999997E-2</v>
      </c>
      <c r="BB797">
        <v>6.7485419999999997E-3</v>
      </c>
      <c r="BC797">
        <v>4.6199999999999998E-7</v>
      </c>
      <c r="BD797">
        <v>-0.24520904700000001</v>
      </c>
      <c r="BE797">
        <v>0.35394156700000001</v>
      </c>
      <c r="BF797">
        <v>-3.1040247999999999E-2</v>
      </c>
      <c r="BG797">
        <v>0.12619903699999999</v>
      </c>
      <c r="BH797">
        <v>4.6199999999999998E-7</v>
      </c>
      <c r="BI797">
        <v>0.13680804499999999</v>
      </c>
      <c r="BJ797">
        <v>-0.24520904700000001</v>
      </c>
      <c r="BK797">
        <v>1.5947909999999999E-3</v>
      </c>
      <c r="BL797">
        <v>0.382017092</v>
      </c>
      <c r="BM797">
        <v>8.6016637000000007E-2</v>
      </c>
      <c r="BN797">
        <v>8.7019085999999995E-2</v>
      </c>
      <c r="BO797">
        <v>-5.1865509999999997E-2</v>
      </c>
      <c r="BP797">
        <v>2.7182448000000001E-2</v>
      </c>
      <c r="BQ797">
        <v>2.6901754E-2</v>
      </c>
      <c r="BR797">
        <v>-0.111584344</v>
      </c>
      <c r="BS797">
        <v>6</v>
      </c>
    </row>
    <row r="798" spans="1:71" x14ac:dyDescent="0.35">
      <c r="A798">
        <v>57032021</v>
      </c>
      <c r="B798">
        <v>53012021</v>
      </c>
      <c r="C798">
        <v>5301</v>
      </c>
      <c r="D798">
        <v>5703</v>
      </c>
      <c r="E798" t="s">
        <v>155</v>
      </c>
      <c r="F798">
        <v>2021</v>
      </c>
      <c r="G798" t="s">
        <v>157</v>
      </c>
      <c r="H798">
        <v>1</v>
      </c>
      <c r="I798">
        <v>1</v>
      </c>
      <c r="J798">
        <v>1</v>
      </c>
      <c r="K798">
        <v>1</v>
      </c>
      <c r="L798">
        <v>0</v>
      </c>
      <c r="M798">
        <v>1050759</v>
      </c>
      <c r="N798">
        <v>1371350</v>
      </c>
      <c r="O798">
        <v>539770</v>
      </c>
      <c r="P798">
        <v>510989</v>
      </c>
      <c r="Q798">
        <v>272452</v>
      </c>
      <c r="R798">
        <v>0.37237653900000001</v>
      </c>
      <c r="S798">
        <v>275000</v>
      </c>
      <c r="T798">
        <v>708187</v>
      </c>
      <c r="U798">
        <v>172623</v>
      </c>
      <c r="V798">
        <v>211240</v>
      </c>
      <c r="W798">
        <v>296299</v>
      </c>
      <c r="X798">
        <v>827373</v>
      </c>
      <c r="Y798">
        <v>0.17304918499999999</v>
      </c>
      <c r="Z798">
        <v>8.0747439000000004E-2</v>
      </c>
      <c r="AA798">
        <v>0</v>
      </c>
      <c r="AB798">
        <v>3.6053778000000002E-2</v>
      </c>
      <c r="AC798">
        <v>-153309</v>
      </c>
      <c r="AD798">
        <v>-116861</v>
      </c>
      <c r="AE798">
        <v>-49871</v>
      </c>
      <c r="AF798">
        <v>-124188</v>
      </c>
      <c r="AG798">
        <v>17.920000000000002</v>
      </c>
      <c r="AH798">
        <v>17.920000000000002</v>
      </c>
      <c r="AI798">
        <v>2261696</v>
      </c>
      <c r="AJ798">
        <v>237471</v>
      </c>
      <c r="AK798">
        <v>10686</v>
      </c>
      <c r="AL798">
        <v>10846</v>
      </c>
      <c r="AM798">
        <v>0.56730000000000003</v>
      </c>
      <c r="AN798">
        <v>90809938</v>
      </c>
      <c r="AO798">
        <v>0.232617712</v>
      </c>
      <c r="AP798">
        <v>44</v>
      </c>
      <c r="AQ798">
        <v>0.513695338</v>
      </c>
      <c r="AR798">
        <v>-3.6366353999999997E-2</v>
      </c>
      <c r="AS798">
        <v>4.4261148480000001</v>
      </c>
      <c r="AT798">
        <v>0.56730000000000003</v>
      </c>
      <c r="AU798">
        <v>0.44727166699999998</v>
      </c>
      <c r="AV798">
        <v>2.4549738900000002</v>
      </c>
      <c r="AW798">
        <v>13.865023320000001</v>
      </c>
      <c r="AX798">
        <v>-9.0558938000000005E-2</v>
      </c>
      <c r="AY798">
        <v>0.232617712</v>
      </c>
      <c r="AZ798">
        <v>-1.3794410999999999E-2</v>
      </c>
      <c r="BA798">
        <v>-7.6764526999999999E-2</v>
      </c>
      <c r="BB798">
        <v>-5.4192584000000002E-2</v>
      </c>
      <c r="BC798">
        <v>7.2900000000000003E-7</v>
      </c>
      <c r="BD798">
        <v>-6.2025741000000002E-2</v>
      </c>
      <c r="BE798">
        <v>0.51641594000000002</v>
      </c>
      <c r="BF798">
        <v>-9.0558938000000005E-2</v>
      </c>
      <c r="BG798">
        <v>0.17304918499999999</v>
      </c>
      <c r="BH798">
        <v>7.2900000000000003E-7</v>
      </c>
      <c r="BI798">
        <v>0.15403799200000001</v>
      </c>
      <c r="BJ798">
        <v>-6.2025741000000002E-2</v>
      </c>
      <c r="BK798">
        <v>-0.38726364499999999</v>
      </c>
      <c r="BL798">
        <v>0.21606373300000001</v>
      </c>
      <c r="BM798">
        <v>2.7271000000000001E-3</v>
      </c>
      <c r="BN798">
        <v>3.1742535000000002E-2</v>
      </c>
      <c r="BO798">
        <v>-3.3972385000000001E-2</v>
      </c>
      <c r="BP798">
        <v>6.8474494999999996E-2</v>
      </c>
      <c r="BQ798">
        <v>6.8214050999999998E-2</v>
      </c>
      <c r="BR798">
        <v>-2.947986E-2</v>
      </c>
      <c r="BS798">
        <v>6</v>
      </c>
    </row>
    <row r="799" spans="1:71" x14ac:dyDescent="0.35">
      <c r="A799">
        <v>57032022</v>
      </c>
      <c r="B799">
        <v>53012022</v>
      </c>
      <c r="C799">
        <v>5301</v>
      </c>
      <c r="D799">
        <v>5703</v>
      </c>
      <c r="E799" t="s">
        <v>155</v>
      </c>
      <c r="F799">
        <v>2022</v>
      </c>
      <c r="G799" t="s">
        <v>156</v>
      </c>
      <c r="H799">
        <v>1</v>
      </c>
      <c r="I799">
        <v>0</v>
      </c>
      <c r="J799">
        <v>1</v>
      </c>
      <c r="K799">
        <v>1</v>
      </c>
      <c r="L799">
        <v>0</v>
      </c>
      <c r="M799">
        <v>947828</v>
      </c>
      <c r="N799">
        <v>1050759</v>
      </c>
      <c r="O799">
        <v>505693</v>
      </c>
      <c r="P799">
        <v>442135</v>
      </c>
      <c r="Q799">
        <v>203484</v>
      </c>
      <c r="R799">
        <v>0.38611541300000002</v>
      </c>
      <c r="S799">
        <v>258051</v>
      </c>
      <c r="T799">
        <v>664365</v>
      </c>
      <c r="U799">
        <v>103022</v>
      </c>
      <c r="V799">
        <v>252676</v>
      </c>
      <c r="W799">
        <v>211240</v>
      </c>
      <c r="X799">
        <v>296299</v>
      </c>
      <c r="Y799">
        <v>0.21835073499999999</v>
      </c>
      <c r="Z799">
        <v>0.10312355199999999</v>
      </c>
      <c r="AA799">
        <v>0</v>
      </c>
      <c r="AB799">
        <v>5.0277825999999998E-2</v>
      </c>
      <c r="AC799">
        <v>-240888</v>
      </c>
      <c r="AD799">
        <v>-80964</v>
      </c>
      <c r="AE799">
        <v>-45521</v>
      </c>
      <c r="AF799">
        <v>-85395</v>
      </c>
      <c r="AG799">
        <v>15.32</v>
      </c>
      <c r="AH799">
        <v>15.32</v>
      </c>
      <c r="AI799">
        <v>1404780</v>
      </c>
      <c r="AJ799">
        <v>230462</v>
      </c>
      <c r="AK799">
        <v>9658</v>
      </c>
      <c r="AL799">
        <v>10686</v>
      </c>
      <c r="AM799">
        <v>0.56730000000000003</v>
      </c>
      <c r="AN799">
        <v>103891995</v>
      </c>
      <c r="AO799">
        <v>0.24321026900000001</v>
      </c>
      <c r="AP799">
        <v>44</v>
      </c>
      <c r="AQ799">
        <v>0.53352823500000002</v>
      </c>
      <c r="AR799">
        <v>-4.3322017999999997E-2</v>
      </c>
      <c r="AS799">
        <v>3.177264863</v>
      </c>
      <c r="AT799">
        <v>0.56730000000000003</v>
      </c>
      <c r="AU799">
        <v>0.56831680699999998</v>
      </c>
      <c r="AV799">
        <v>1.5532692779999999</v>
      </c>
      <c r="AW799">
        <v>13.76192833</v>
      </c>
      <c r="AX799">
        <v>-8.1269825000000004E-2</v>
      </c>
      <c r="AY799">
        <v>0.24321026900000001</v>
      </c>
      <c r="AZ799">
        <v>9.2965900000000004E-3</v>
      </c>
      <c r="BA799">
        <v>-9.0566414999999997E-2</v>
      </c>
      <c r="BB799">
        <v>-3.7947807E-2</v>
      </c>
      <c r="BC799">
        <v>9.5199999999999995E-7</v>
      </c>
      <c r="BD799">
        <v>3.9434351999999999E-2</v>
      </c>
      <c r="BE799">
        <v>0.63227152900000005</v>
      </c>
      <c r="BF799">
        <v>-8.1269825000000004E-2</v>
      </c>
      <c r="BG799">
        <v>0.21835073499999999</v>
      </c>
      <c r="BH799">
        <v>9.5199999999999995E-7</v>
      </c>
      <c r="BI799">
        <v>0.240469984</v>
      </c>
      <c r="BJ799">
        <v>3.9434351999999999E-2</v>
      </c>
      <c r="BK799">
        <v>-8.0950056000000006E-2</v>
      </c>
      <c r="BL799">
        <v>0.20103563199999999</v>
      </c>
      <c r="BM799">
        <v>3.1068111999999998E-2</v>
      </c>
      <c r="BN799">
        <v>6.0662977999999999E-2</v>
      </c>
      <c r="BO799">
        <v>-5.8669387000000003E-2</v>
      </c>
      <c r="BP799">
        <v>5.9785712999999997E-2</v>
      </c>
      <c r="BQ799">
        <v>5.9529785000000002E-2</v>
      </c>
      <c r="BR799">
        <v>-3.8878700000000002E-2</v>
      </c>
      <c r="BS799">
        <v>6</v>
      </c>
    </row>
    <row r="800" spans="1:71" x14ac:dyDescent="0.35">
      <c r="A800">
        <v>59032017</v>
      </c>
      <c r="B800">
        <v>84642017</v>
      </c>
      <c r="C800">
        <v>8464</v>
      </c>
      <c r="D800">
        <v>5903</v>
      </c>
      <c r="E800" t="s">
        <v>78</v>
      </c>
      <c r="F800">
        <v>2017</v>
      </c>
      <c r="G800" t="s">
        <v>84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28675117</v>
      </c>
      <c r="N800">
        <v>26508221</v>
      </c>
      <c r="O800">
        <v>23211685</v>
      </c>
      <c r="P800">
        <v>5463432</v>
      </c>
      <c r="Q800">
        <v>14416126</v>
      </c>
      <c r="R800">
        <v>0.72112399800000004</v>
      </c>
      <c r="S800">
        <v>2393620</v>
      </c>
      <c r="T800">
        <v>9954978</v>
      </c>
      <c r="U800">
        <v>7967119</v>
      </c>
      <c r="V800">
        <v>64427868</v>
      </c>
      <c r="W800">
        <v>60566965</v>
      </c>
      <c r="X800">
        <v>57791269</v>
      </c>
      <c r="Y800">
        <v>1.5424999660000001</v>
      </c>
      <c r="Z800">
        <v>0.86681950500000005</v>
      </c>
      <c r="AA800">
        <v>0</v>
      </c>
      <c r="AB800">
        <v>0.32980158500000001</v>
      </c>
      <c r="AC800">
        <v>2983506</v>
      </c>
      <c r="AD800">
        <v>1768546</v>
      </c>
      <c r="AE800">
        <v>4417732</v>
      </c>
      <c r="AF800">
        <v>1460341</v>
      </c>
      <c r="AG800">
        <v>-28.97</v>
      </c>
      <c r="AH800">
        <v>-28.97</v>
      </c>
      <c r="AI800">
        <v>39733160</v>
      </c>
      <c r="AJ800">
        <v>40111539</v>
      </c>
      <c r="AK800">
        <v>4230970</v>
      </c>
      <c r="AL800">
        <v>3453579</v>
      </c>
      <c r="AM800">
        <v>0.92979999999999996</v>
      </c>
      <c r="AN800">
        <v>162314013</v>
      </c>
      <c r="AO800">
        <v>39.693349210000001</v>
      </c>
      <c r="AP800">
        <v>20</v>
      </c>
      <c r="AQ800">
        <v>0.80947132700000002</v>
      </c>
      <c r="AR800">
        <v>0.16665516699999999</v>
      </c>
      <c r="AS800">
        <v>7.2725642050000001</v>
      </c>
      <c r="AT800">
        <v>0.92979999999999996</v>
      </c>
      <c r="AU800">
        <v>-4.1521839999999997E-3</v>
      </c>
      <c r="AV800">
        <v>4.226365361</v>
      </c>
      <c r="AW800">
        <v>17.1715403</v>
      </c>
      <c r="AX800">
        <v>5.5090117000000001E-2</v>
      </c>
      <c r="AY800">
        <v>39.693349210000001</v>
      </c>
      <c r="AZ800">
        <v>5.5915014999999998E-2</v>
      </c>
      <c r="BA800">
        <v>-8.2489800000000002E-4</v>
      </c>
      <c r="BB800">
        <v>-0.11156505</v>
      </c>
      <c r="BC800" s="1">
        <v>3.77E-8</v>
      </c>
      <c r="BD800">
        <v>0.145649269</v>
      </c>
      <c r="BE800">
        <v>0.37554304399999999</v>
      </c>
      <c r="BF800">
        <v>5.5090117000000001E-2</v>
      </c>
      <c r="BG800">
        <v>1.5424999660000001</v>
      </c>
      <c r="BH800" s="1">
        <v>3.77E-8</v>
      </c>
      <c r="BI800">
        <v>2.4304863010000002</v>
      </c>
      <c r="BJ800">
        <v>0.145649269</v>
      </c>
      <c r="BK800">
        <v>0.104710761</v>
      </c>
      <c r="BL800">
        <v>2.284837032</v>
      </c>
      <c r="BM800">
        <v>-9.3591566000000001E-2</v>
      </c>
      <c r="BN800">
        <v>-5.1401172000000002E-2</v>
      </c>
      <c r="BO800">
        <v>-4.3344752E-2</v>
      </c>
      <c r="BP800">
        <v>-0.145366404</v>
      </c>
      <c r="BQ800">
        <v>-0.145366404</v>
      </c>
      <c r="BR800">
        <v>0.44435359600000002</v>
      </c>
      <c r="BS800">
        <v>6</v>
      </c>
    </row>
    <row r="801" spans="1:71" x14ac:dyDescent="0.35">
      <c r="A801">
        <v>59032018</v>
      </c>
      <c r="B801">
        <v>84642018</v>
      </c>
      <c r="C801">
        <v>8464</v>
      </c>
      <c r="D801">
        <v>5903</v>
      </c>
      <c r="E801" t="s">
        <v>78</v>
      </c>
      <c r="F801">
        <v>2018</v>
      </c>
      <c r="G801" t="s">
        <v>83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32756777</v>
      </c>
      <c r="N801">
        <v>28675117</v>
      </c>
      <c r="O801">
        <v>26983296</v>
      </c>
      <c r="P801">
        <v>5773481</v>
      </c>
      <c r="Q801">
        <v>18420141</v>
      </c>
      <c r="R801">
        <v>0.74069023899999997</v>
      </c>
      <c r="S801">
        <v>2494848</v>
      </c>
      <c r="T801">
        <v>9932136</v>
      </c>
      <c r="U801">
        <v>9832372</v>
      </c>
      <c r="V801">
        <v>71720973</v>
      </c>
      <c r="W801">
        <v>64427868</v>
      </c>
      <c r="X801">
        <v>60566965</v>
      </c>
      <c r="Y801">
        <v>1.5709887769999999</v>
      </c>
      <c r="Z801">
        <v>0.86422220999999999</v>
      </c>
      <c r="AA801">
        <v>0</v>
      </c>
      <c r="AB801">
        <v>0.318892801</v>
      </c>
      <c r="AC801">
        <v>3434986</v>
      </c>
      <c r="AD801">
        <v>2120645</v>
      </c>
      <c r="AE801">
        <v>5107229</v>
      </c>
      <c r="AF801">
        <v>1694459</v>
      </c>
      <c r="AG801">
        <v>-28.91</v>
      </c>
      <c r="AH801">
        <v>-28.91</v>
      </c>
      <c r="AI801">
        <v>47545860</v>
      </c>
      <c r="AJ801">
        <v>45167295</v>
      </c>
      <c r="AK801">
        <v>4111962</v>
      </c>
      <c r="AL801">
        <v>4230970</v>
      </c>
      <c r="AM801">
        <v>0.92830000000000001</v>
      </c>
      <c r="AN801">
        <v>175684057</v>
      </c>
      <c r="AO801">
        <v>40.823836960000001</v>
      </c>
      <c r="AP801">
        <v>21</v>
      </c>
      <c r="AQ801">
        <v>0.82374697600000002</v>
      </c>
      <c r="AR801">
        <v>0.17810664900000001</v>
      </c>
      <c r="AS801">
        <v>8.2352154619999993</v>
      </c>
      <c r="AT801">
        <v>0.92830000000000001</v>
      </c>
      <c r="AU801">
        <v>-5.4543560999999997E-2</v>
      </c>
      <c r="AV801">
        <v>4.2819736580000001</v>
      </c>
      <c r="AW801">
        <v>17.30462043</v>
      </c>
      <c r="AX801">
        <v>5.9091616E-2</v>
      </c>
      <c r="AY801">
        <v>40.823836960000001</v>
      </c>
      <c r="AZ801">
        <v>5.7052005000000003E-2</v>
      </c>
      <c r="BA801">
        <v>2.0396110000000002E-3</v>
      </c>
      <c r="BB801">
        <v>-0.11901503300000001</v>
      </c>
      <c r="BC801" s="1">
        <v>3.4900000000000001E-8</v>
      </c>
      <c r="BD801">
        <v>0.25433566699999999</v>
      </c>
      <c r="BE801">
        <v>0.34636775800000003</v>
      </c>
      <c r="BF801">
        <v>5.9091616E-2</v>
      </c>
      <c r="BG801">
        <v>1.5709887769999999</v>
      </c>
      <c r="BH801" s="1">
        <v>3.4900000000000001E-8</v>
      </c>
      <c r="BI801">
        <v>2.5011571180000001</v>
      </c>
      <c r="BJ801">
        <v>0.25433566699999999</v>
      </c>
      <c r="BK801">
        <v>0.134642973</v>
      </c>
      <c r="BL801">
        <v>2.2468214519999998</v>
      </c>
      <c r="BM801">
        <v>-0.141353267</v>
      </c>
      <c r="BN801">
        <v>-8.1380531000000006E-2</v>
      </c>
      <c r="BO801">
        <v>2.3265111000000002E-2</v>
      </c>
      <c r="BP801">
        <v>-0.32216762300000001</v>
      </c>
      <c r="BQ801">
        <v>-0.32216762300000001</v>
      </c>
      <c r="BR801">
        <v>0.41734644999999998</v>
      </c>
      <c r="BS801">
        <v>6</v>
      </c>
    </row>
    <row r="802" spans="1:71" x14ac:dyDescent="0.35">
      <c r="A802">
        <v>59032019</v>
      </c>
      <c r="B802">
        <v>84642019</v>
      </c>
      <c r="C802">
        <v>8464</v>
      </c>
      <c r="D802">
        <v>5903</v>
      </c>
      <c r="E802" t="s">
        <v>78</v>
      </c>
      <c r="F802">
        <v>2019</v>
      </c>
      <c r="G802" t="s">
        <v>82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57212327</v>
      </c>
      <c r="N802">
        <v>32756777</v>
      </c>
      <c r="O802">
        <v>50916149</v>
      </c>
      <c r="P802">
        <v>6296178</v>
      </c>
      <c r="Q802">
        <v>17983535</v>
      </c>
      <c r="R802">
        <v>0.51090393499999998</v>
      </c>
      <c r="S802">
        <v>2351150</v>
      </c>
      <c r="T802">
        <v>11752316</v>
      </c>
      <c r="U802">
        <v>8919976</v>
      </c>
      <c r="V802">
        <v>77729696</v>
      </c>
      <c r="W802">
        <v>71720973</v>
      </c>
      <c r="X802">
        <v>64427868</v>
      </c>
      <c r="Y802">
        <v>1.5460499059999999</v>
      </c>
      <c r="Z802">
        <v>0.79871334699999996</v>
      </c>
      <c r="AA802">
        <v>0</v>
      </c>
      <c r="AB802">
        <v>0.31130222099999999</v>
      </c>
      <c r="AC802">
        <v>3904927</v>
      </c>
      <c r="AD802">
        <v>2596447</v>
      </c>
      <c r="AE802">
        <v>9510973</v>
      </c>
      <c r="AF802">
        <v>1912770</v>
      </c>
      <c r="AG802">
        <v>-25.71</v>
      </c>
      <c r="AH802">
        <v>-25.71</v>
      </c>
      <c r="AI802">
        <v>48773570</v>
      </c>
      <c r="AJ802">
        <v>49151796</v>
      </c>
      <c r="AK802">
        <v>5603778</v>
      </c>
      <c r="AL802">
        <v>4111962</v>
      </c>
      <c r="AM802">
        <v>0.91479999999999995</v>
      </c>
      <c r="AN802">
        <v>194990400</v>
      </c>
      <c r="AO802">
        <v>39.863345070000001</v>
      </c>
      <c r="AP802">
        <v>24</v>
      </c>
      <c r="AQ802">
        <v>0.88995067400000005</v>
      </c>
      <c r="AR802">
        <v>0.290351307</v>
      </c>
      <c r="AS802">
        <v>7.7465360729999997</v>
      </c>
      <c r="AT802">
        <v>0.91479999999999995</v>
      </c>
      <c r="AU802">
        <v>-8.3234069999999997E-3</v>
      </c>
      <c r="AV802">
        <v>2.555882601</v>
      </c>
      <c r="AW802">
        <v>17.862279940000001</v>
      </c>
      <c r="AX802">
        <v>5.8393107E-2</v>
      </c>
      <c r="AY802">
        <v>39.863345070000001</v>
      </c>
      <c r="AZ802">
        <v>6.7505467E-2</v>
      </c>
      <c r="BA802">
        <v>-9.1123599999999999E-3</v>
      </c>
      <c r="BB802">
        <v>-0.231958199</v>
      </c>
      <c r="BC802" s="1">
        <v>3.0500000000000002E-8</v>
      </c>
      <c r="BD802">
        <v>0.1834345</v>
      </c>
      <c r="BE802">
        <v>0.35877510200000001</v>
      </c>
      <c r="BF802">
        <v>5.8393107E-2</v>
      </c>
      <c r="BG802">
        <v>1.5460499059999999</v>
      </c>
      <c r="BH802" s="1">
        <v>3.0500000000000002E-8</v>
      </c>
      <c r="BI802">
        <v>2.3729347980000002</v>
      </c>
      <c r="BJ802">
        <v>0.1834345</v>
      </c>
      <c r="BK802">
        <v>0.22264415700000001</v>
      </c>
      <c r="BL802">
        <v>2.189500298</v>
      </c>
      <c r="BM802">
        <v>-0.20224789900000001</v>
      </c>
      <c r="BN802">
        <v>-0.187324081</v>
      </c>
      <c r="BO802">
        <v>6.4038123000000002E-2</v>
      </c>
      <c r="BP802">
        <v>-0.26818723999999999</v>
      </c>
      <c r="BQ802">
        <v>-0.26818723999999999</v>
      </c>
      <c r="BR802">
        <v>0.468543934</v>
      </c>
      <c r="BS802">
        <v>6</v>
      </c>
    </row>
    <row r="803" spans="1:71" x14ac:dyDescent="0.35">
      <c r="A803">
        <v>59032020</v>
      </c>
      <c r="B803">
        <v>84642020</v>
      </c>
      <c r="C803">
        <v>8464</v>
      </c>
      <c r="D803">
        <v>5903</v>
      </c>
      <c r="E803" t="s">
        <v>78</v>
      </c>
      <c r="F803">
        <v>2020</v>
      </c>
      <c r="G803" t="s">
        <v>81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61474390</v>
      </c>
      <c r="N803">
        <v>57212327</v>
      </c>
      <c r="O803">
        <v>54487591</v>
      </c>
      <c r="P803">
        <v>6986799</v>
      </c>
      <c r="Q803">
        <v>19032433</v>
      </c>
      <c r="R803">
        <v>0.49517270499999999</v>
      </c>
      <c r="S803">
        <v>2008471</v>
      </c>
      <c r="T803">
        <v>12793577</v>
      </c>
      <c r="U803">
        <v>9296729</v>
      </c>
      <c r="V803">
        <v>85365675</v>
      </c>
      <c r="W803">
        <v>77729696</v>
      </c>
      <c r="X803">
        <v>71720973</v>
      </c>
      <c r="Y803">
        <v>0.94610628200000002</v>
      </c>
      <c r="Z803">
        <v>0.49369420000000003</v>
      </c>
      <c r="AA803">
        <v>0</v>
      </c>
      <c r="AB803">
        <v>0.30403257500000003</v>
      </c>
      <c r="AC803">
        <v>4554898</v>
      </c>
      <c r="AD803">
        <v>2967618</v>
      </c>
      <c r="AE803">
        <v>10710182</v>
      </c>
      <c r="AF803">
        <v>2240930</v>
      </c>
      <c r="AG803">
        <v>-23.61</v>
      </c>
      <c r="AH803">
        <v>-23.61</v>
      </c>
      <c r="AI803">
        <v>58483640</v>
      </c>
      <c r="AJ803">
        <v>54298665</v>
      </c>
      <c r="AK803">
        <v>5434055</v>
      </c>
      <c r="AL803">
        <v>5603778</v>
      </c>
      <c r="AM803">
        <v>0.92330000000000001</v>
      </c>
      <c r="AN803">
        <v>212842896</v>
      </c>
      <c r="AO803">
        <v>40.107363980000002</v>
      </c>
      <c r="AP803">
        <v>26</v>
      </c>
      <c r="AQ803">
        <v>0.88634618399999998</v>
      </c>
      <c r="AR803">
        <v>0.18720060099999999</v>
      </c>
      <c r="AS803">
        <v>8.3705914539999995</v>
      </c>
      <c r="AT803">
        <v>0.92330000000000001</v>
      </c>
      <c r="AU803">
        <v>-5.2691270000000002E-3</v>
      </c>
      <c r="AV803">
        <v>2.6671967900000002</v>
      </c>
      <c r="AW803">
        <v>17.934131220000001</v>
      </c>
      <c r="AX803">
        <v>3.9168657000000003E-2</v>
      </c>
      <c r="AY803">
        <v>40.107363980000002</v>
      </c>
      <c r="AZ803">
        <v>7.2489047000000001E-2</v>
      </c>
      <c r="BA803">
        <v>-3.3320389999999998E-2</v>
      </c>
      <c r="BB803">
        <v>-0.148031944</v>
      </c>
      <c r="BC803" s="1">
        <v>1.7500000000000001E-8</v>
      </c>
      <c r="BD803">
        <v>0.133467373</v>
      </c>
      <c r="BE803">
        <v>0.22361574300000001</v>
      </c>
      <c r="BF803">
        <v>3.9168657000000003E-2</v>
      </c>
      <c r="BG803">
        <v>0.94610628200000002</v>
      </c>
      <c r="BH803" s="1">
        <v>1.7500000000000001E-8</v>
      </c>
      <c r="BI803">
        <v>1.4920853510000001</v>
      </c>
      <c r="BJ803">
        <v>0.133467373</v>
      </c>
      <c r="BK803">
        <v>0.10502497099999999</v>
      </c>
      <c r="BL803">
        <v>1.3586179780000001</v>
      </c>
      <c r="BM803">
        <v>-0.101726158</v>
      </c>
      <c r="BN803">
        <v>-8.2554109000000001E-2</v>
      </c>
      <c r="BO803">
        <v>7.729886E-3</v>
      </c>
      <c r="BP803">
        <v>-0.152987602</v>
      </c>
      <c r="BQ803">
        <v>-0.152987602</v>
      </c>
      <c r="BR803">
        <v>0.26303077600000002</v>
      </c>
      <c r="BS803">
        <v>6</v>
      </c>
    </row>
    <row r="804" spans="1:71" x14ac:dyDescent="0.35">
      <c r="A804">
        <v>59032021</v>
      </c>
      <c r="B804">
        <v>84642021</v>
      </c>
      <c r="C804">
        <v>8464</v>
      </c>
      <c r="D804">
        <v>5903</v>
      </c>
      <c r="E804" t="s">
        <v>78</v>
      </c>
      <c r="F804">
        <v>2021</v>
      </c>
      <c r="G804" t="s">
        <v>80</v>
      </c>
      <c r="H804">
        <v>1</v>
      </c>
      <c r="I804">
        <v>0</v>
      </c>
      <c r="J804">
        <v>1</v>
      </c>
      <c r="K804">
        <v>1</v>
      </c>
      <c r="L804">
        <v>1</v>
      </c>
      <c r="M804">
        <v>67606285</v>
      </c>
      <c r="N804">
        <v>61474390</v>
      </c>
      <c r="O804">
        <v>60610449</v>
      </c>
      <c r="P804">
        <v>6995836</v>
      </c>
      <c r="Q804">
        <v>17134275</v>
      </c>
      <c r="R804">
        <v>0.50265104800000004</v>
      </c>
      <c r="S804">
        <v>3670647</v>
      </c>
      <c r="T804">
        <v>17204627</v>
      </c>
      <c r="U804">
        <v>7239830</v>
      </c>
      <c r="V804">
        <v>83659512</v>
      </c>
      <c r="W804">
        <v>85365675</v>
      </c>
      <c r="X804">
        <v>77729696</v>
      </c>
      <c r="Y804">
        <v>0.88258235699999998</v>
      </c>
      <c r="Z804">
        <v>0.46431471699999999</v>
      </c>
      <c r="AA804">
        <v>0</v>
      </c>
      <c r="AB804">
        <v>0.31965535499999997</v>
      </c>
      <c r="AC804">
        <v>4268997</v>
      </c>
      <c r="AD804">
        <v>2022003</v>
      </c>
      <c r="AE804">
        <v>8626809</v>
      </c>
      <c r="AF804">
        <v>1409749</v>
      </c>
      <c r="AG804">
        <v>-22.09</v>
      </c>
      <c r="AH804">
        <v>-22.09</v>
      </c>
      <c r="AI804">
        <v>55246950</v>
      </c>
      <c r="AJ804">
        <v>53449527</v>
      </c>
      <c r="AK804">
        <v>6240740</v>
      </c>
      <c r="AL804">
        <v>5434055</v>
      </c>
      <c r="AM804">
        <v>0.92500000000000004</v>
      </c>
      <c r="AN804">
        <v>230341922</v>
      </c>
      <c r="AO804">
        <v>36.319707360000002</v>
      </c>
      <c r="AP804">
        <v>28</v>
      </c>
      <c r="AQ804">
        <v>0.89652092299999997</v>
      </c>
      <c r="AR804">
        <v>0.140331754</v>
      </c>
      <c r="AS804">
        <v>7.897119086</v>
      </c>
      <c r="AT804">
        <v>0.92500000000000004</v>
      </c>
      <c r="AU804">
        <v>5.5741146999999998E-2</v>
      </c>
      <c r="AV804">
        <v>2.2755883749999999</v>
      </c>
      <c r="AW804">
        <v>18.02921151</v>
      </c>
      <c r="AX804">
        <v>2.2932297000000001E-2</v>
      </c>
      <c r="AY804">
        <v>36.319707360000002</v>
      </c>
      <c r="AZ804">
        <v>6.4156005000000002E-2</v>
      </c>
      <c r="BA804">
        <v>-4.1223706999999998E-2</v>
      </c>
      <c r="BB804">
        <v>-0.117399457</v>
      </c>
      <c r="BC804" s="1">
        <v>1.63E-8</v>
      </c>
      <c r="BD804">
        <v>-2.7754045000000001E-2</v>
      </c>
      <c r="BE804">
        <v>0.27986657500000001</v>
      </c>
      <c r="BF804">
        <v>2.2932297000000001E-2</v>
      </c>
      <c r="BG804">
        <v>0.88258235699999998</v>
      </c>
      <c r="BH804" s="1">
        <v>1.63E-8</v>
      </c>
      <c r="BI804">
        <v>1.360883971</v>
      </c>
      <c r="BJ804">
        <v>-2.7754045000000001E-2</v>
      </c>
      <c r="BK804">
        <v>0.124213986</v>
      </c>
      <c r="BL804">
        <v>1.3886380169999999</v>
      </c>
      <c r="BM804">
        <v>-7.7881580000000006E-2</v>
      </c>
      <c r="BN804">
        <v>-8.3698234999999996E-2</v>
      </c>
      <c r="BO804">
        <v>3.3630674999999999E-2</v>
      </c>
      <c r="BP804">
        <v>-0.18260734000000001</v>
      </c>
      <c r="BQ804">
        <v>-0.18260734000000001</v>
      </c>
      <c r="BR804">
        <v>0.23319711200000001</v>
      </c>
      <c r="BS804">
        <v>6</v>
      </c>
    </row>
    <row r="805" spans="1:71" x14ac:dyDescent="0.35">
      <c r="A805">
        <v>59032022</v>
      </c>
      <c r="B805">
        <v>84642022</v>
      </c>
      <c r="C805">
        <v>8464</v>
      </c>
      <c r="D805">
        <v>5903</v>
      </c>
      <c r="E805" t="s">
        <v>78</v>
      </c>
      <c r="F805">
        <v>2022</v>
      </c>
      <c r="G805" t="s">
        <v>79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73588505</v>
      </c>
      <c r="N805">
        <v>67606285</v>
      </c>
      <c r="O805">
        <v>65713728</v>
      </c>
      <c r="P805">
        <v>7874777</v>
      </c>
      <c r="Q805">
        <v>18550302</v>
      </c>
      <c r="R805">
        <v>0.50352256799999995</v>
      </c>
      <c r="S805">
        <v>4203213</v>
      </c>
      <c r="T805">
        <v>20050609</v>
      </c>
      <c r="U805">
        <v>6812614</v>
      </c>
      <c r="V805">
        <v>90742893</v>
      </c>
      <c r="W805">
        <v>83659512</v>
      </c>
      <c r="X805">
        <v>85365675</v>
      </c>
      <c r="Y805">
        <v>0.86334881399999996</v>
      </c>
      <c r="Z805">
        <v>0.46193438999999997</v>
      </c>
      <c r="AA805">
        <v>0</v>
      </c>
      <c r="AB805">
        <v>0.320121037</v>
      </c>
      <c r="AC805">
        <v>5032839</v>
      </c>
      <c r="AD805">
        <v>2471186</v>
      </c>
      <c r="AE805">
        <v>10242690</v>
      </c>
      <c r="AF805">
        <v>1896019</v>
      </c>
      <c r="AG805">
        <v>-23.78</v>
      </c>
      <c r="AH805">
        <v>-23.78</v>
      </c>
      <c r="AI805">
        <v>45760100</v>
      </c>
      <c r="AJ805">
        <v>57830899</v>
      </c>
      <c r="AK805">
        <v>6777647</v>
      </c>
      <c r="AL805">
        <v>6240740</v>
      </c>
      <c r="AM805">
        <v>0.92510000000000003</v>
      </c>
      <c r="AN805">
        <v>242046275</v>
      </c>
      <c r="AO805">
        <v>37.48989444</v>
      </c>
      <c r="AP805">
        <v>28</v>
      </c>
      <c r="AQ805">
        <v>0.89298903399999996</v>
      </c>
      <c r="AR805">
        <v>0.151504997</v>
      </c>
      <c r="AS805">
        <v>5.8109709010000001</v>
      </c>
      <c r="AT805">
        <v>0.92510000000000003</v>
      </c>
      <c r="AU805">
        <v>7.7882936E-2</v>
      </c>
      <c r="AV805">
        <v>2.159989371</v>
      </c>
      <c r="AW805">
        <v>18.11399939</v>
      </c>
      <c r="AX805">
        <v>2.8045011000000002E-2</v>
      </c>
      <c r="AY805">
        <v>37.48989444</v>
      </c>
      <c r="AZ805">
        <v>8.1298358000000001E-2</v>
      </c>
      <c r="BA805">
        <v>-5.3253346999999999E-2</v>
      </c>
      <c r="BB805">
        <v>-0.12345998599999999</v>
      </c>
      <c r="BC805" s="1">
        <v>1.48E-8</v>
      </c>
      <c r="BD805">
        <v>0.10477400100000001</v>
      </c>
      <c r="BE805">
        <v>0.296579068</v>
      </c>
      <c r="BF805">
        <v>2.8045011000000002E-2</v>
      </c>
      <c r="BG805">
        <v>0.86334881399999996</v>
      </c>
      <c r="BH805" s="1">
        <v>1.48E-8</v>
      </c>
      <c r="BI805">
        <v>1.3422256969999999</v>
      </c>
      <c r="BJ805">
        <v>0.10477400100000001</v>
      </c>
      <c r="BK805">
        <v>-2.5236751000000002E-2</v>
      </c>
      <c r="BL805">
        <v>1.2374516959999999</v>
      </c>
      <c r="BM805">
        <v>-7.9753034E-2</v>
      </c>
      <c r="BN805">
        <v>-6.2259865999999997E-2</v>
      </c>
      <c r="BO805">
        <v>7.7050950000000003E-3</v>
      </c>
      <c r="BP805">
        <v>-0.128963408</v>
      </c>
      <c r="BQ805">
        <v>-0.128963408</v>
      </c>
      <c r="BR805">
        <v>0.213255468</v>
      </c>
      <c r="BS805">
        <v>6</v>
      </c>
    </row>
    <row r="806" spans="1:71" x14ac:dyDescent="0.35">
      <c r="A806">
        <v>61122017</v>
      </c>
      <c r="B806">
        <v>24532017</v>
      </c>
      <c r="C806">
        <v>2453</v>
      </c>
      <c r="D806">
        <v>6112</v>
      </c>
      <c r="E806" t="s">
        <v>85</v>
      </c>
      <c r="F806">
        <v>2017</v>
      </c>
      <c r="G806" t="s">
        <v>91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5822465</v>
      </c>
      <c r="N806">
        <v>5366447</v>
      </c>
      <c r="O806">
        <v>3583182</v>
      </c>
      <c r="P806">
        <v>2239283</v>
      </c>
      <c r="Q806">
        <v>4804738</v>
      </c>
      <c r="R806">
        <v>0.57273714799999997</v>
      </c>
      <c r="S806">
        <v>1102040</v>
      </c>
      <c r="T806">
        <v>836642</v>
      </c>
      <c r="U806">
        <v>440246</v>
      </c>
      <c r="V806">
        <v>10422423</v>
      </c>
      <c r="W806">
        <v>9118403</v>
      </c>
      <c r="X806">
        <v>8510754</v>
      </c>
      <c r="Y806">
        <v>1.702873055</v>
      </c>
      <c r="Z806">
        <v>0.108755756</v>
      </c>
      <c r="AA806">
        <v>1.212098E-3</v>
      </c>
      <c r="AB806">
        <v>3.8658669E-2</v>
      </c>
      <c r="AC806">
        <v>609616</v>
      </c>
      <c r="AD806">
        <v>375410</v>
      </c>
      <c r="AE806">
        <v>780586</v>
      </c>
      <c r="AF806">
        <v>299423</v>
      </c>
      <c r="AG806">
        <v>133.44</v>
      </c>
      <c r="AH806">
        <v>133.44</v>
      </c>
      <c r="AI806">
        <v>2972957</v>
      </c>
      <c r="AJ806">
        <v>9480219</v>
      </c>
      <c r="AK806">
        <v>2522784</v>
      </c>
      <c r="AL806">
        <v>2864625</v>
      </c>
      <c r="AM806">
        <v>8.3699999999999997E-2</v>
      </c>
      <c r="AN806">
        <v>80802985</v>
      </c>
      <c r="AO806">
        <v>12.89856185</v>
      </c>
      <c r="AP806">
        <v>34</v>
      </c>
      <c r="AQ806">
        <v>0.61540636100000001</v>
      </c>
      <c r="AR806">
        <v>0.14545676099999999</v>
      </c>
      <c r="AS806">
        <v>1.3276379089999999</v>
      </c>
      <c r="AT806">
        <v>8.3699999999999997E-2</v>
      </c>
      <c r="AU806">
        <v>0.54059548199999996</v>
      </c>
      <c r="AV806">
        <v>3.6374549200000001</v>
      </c>
      <c r="AW806">
        <v>15.57723427</v>
      </c>
      <c r="AX806">
        <v>5.5795389000000001E-2</v>
      </c>
      <c r="AY806">
        <v>12.89856185</v>
      </c>
      <c r="AZ806">
        <v>4.6440058999999999E-2</v>
      </c>
      <c r="BA806">
        <v>9.3553300000000002E-3</v>
      </c>
      <c r="BB806">
        <v>-8.9661372000000003E-2</v>
      </c>
      <c r="BC806">
        <v>1.86E-7</v>
      </c>
      <c r="BD806">
        <v>0.242995039</v>
      </c>
      <c r="BE806">
        <v>0.15590240599999999</v>
      </c>
      <c r="BF806">
        <v>5.5795389000000001E-2</v>
      </c>
      <c r="BG806">
        <v>1.702873055</v>
      </c>
      <c r="BH806">
        <v>1.86E-7</v>
      </c>
      <c r="BI806">
        <v>1.942145893</v>
      </c>
      <c r="BJ806">
        <v>0.242995039</v>
      </c>
      <c r="BK806">
        <v>0.113231156</v>
      </c>
      <c r="BL806">
        <v>1.6991508529999999</v>
      </c>
      <c r="BM806">
        <v>-0.111828673</v>
      </c>
      <c r="BN806">
        <v>-0.11506618</v>
      </c>
      <c r="BO806">
        <v>9.4985847999999998E-2</v>
      </c>
      <c r="BP806">
        <v>6.9703692999999997E-2</v>
      </c>
      <c r="BQ806">
        <v>6.9022375999999996E-2</v>
      </c>
      <c r="BR806">
        <v>-8.2704151000000004E-2</v>
      </c>
      <c r="BS806">
        <v>6</v>
      </c>
    </row>
    <row r="807" spans="1:71" x14ac:dyDescent="0.35">
      <c r="A807">
        <v>61122018</v>
      </c>
      <c r="B807">
        <v>24532018</v>
      </c>
      <c r="C807">
        <v>2453</v>
      </c>
      <c r="D807">
        <v>6112</v>
      </c>
      <c r="E807" t="s">
        <v>85</v>
      </c>
      <c r="F807">
        <v>2018</v>
      </c>
      <c r="G807" t="s">
        <v>90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6562207</v>
      </c>
      <c r="N807">
        <v>5822465</v>
      </c>
      <c r="O807">
        <v>4045760</v>
      </c>
      <c r="P807">
        <v>2516447</v>
      </c>
      <c r="Q807">
        <v>5482085</v>
      </c>
      <c r="R807">
        <v>0.58019047599999996</v>
      </c>
      <c r="S807">
        <v>1317345</v>
      </c>
      <c r="T807">
        <v>865896</v>
      </c>
      <c r="U807">
        <v>572181</v>
      </c>
      <c r="V807">
        <v>11186815</v>
      </c>
      <c r="W807">
        <v>10422423</v>
      </c>
      <c r="X807">
        <v>9118403</v>
      </c>
      <c r="Y807">
        <v>1.7688458410000001</v>
      </c>
      <c r="Z807">
        <v>0.114583772</v>
      </c>
      <c r="AA807">
        <v>1.1138109999999999E-3</v>
      </c>
      <c r="AB807">
        <v>4.2564483E-2</v>
      </c>
      <c r="AC807">
        <v>725427</v>
      </c>
      <c r="AD807">
        <v>460299</v>
      </c>
      <c r="AE807">
        <v>50669</v>
      </c>
      <c r="AF807">
        <v>347113</v>
      </c>
      <c r="AG807">
        <v>120.02</v>
      </c>
      <c r="AH807">
        <v>120.02</v>
      </c>
      <c r="AI807">
        <v>3364798</v>
      </c>
      <c r="AJ807">
        <v>10092401</v>
      </c>
      <c r="AK807">
        <v>2729426</v>
      </c>
      <c r="AL807">
        <v>2522784</v>
      </c>
      <c r="AM807">
        <v>8.8099999999999998E-2</v>
      </c>
      <c r="AN807">
        <v>90795506</v>
      </c>
      <c r="AO807">
        <v>12.32089064</v>
      </c>
      <c r="AP807">
        <v>34</v>
      </c>
      <c r="AQ807">
        <v>0.61652428800000003</v>
      </c>
      <c r="AR807">
        <v>8.7023280000000005E-3</v>
      </c>
      <c r="AS807">
        <v>1.337122538</v>
      </c>
      <c r="AT807">
        <v>8.8099999999999998E-2</v>
      </c>
      <c r="AU807">
        <v>0.56017700400000003</v>
      </c>
      <c r="AV807">
        <v>3.5924673469999999</v>
      </c>
      <c r="AW807">
        <v>15.696837540000001</v>
      </c>
      <c r="AX807">
        <v>5.9616159000000002E-2</v>
      </c>
      <c r="AY807">
        <v>12.32089064</v>
      </c>
      <c r="AZ807">
        <v>6.3628289000000005E-2</v>
      </c>
      <c r="BA807">
        <v>-4.01213E-3</v>
      </c>
      <c r="BB807">
        <v>5.0913831E-2</v>
      </c>
      <c r="BC807">
        <v>1.72E-7</v>
      </c>
      <c r="BD807">
        <v>0.131283228</v>
      </c>
      <c r="BE807">
        <v>0.148716394</v>
      </c>
      <c r="BF807">
        <v>5.9616159000000002E-2</v>
      </c>
      <c r="BG807">
        <v>1.7688458410000001</v>
      </c>
      <c r="BH807">
        <v>1.72E-7</v>
      </c>
      <c r="BI807">
        <v>1.9213194069999999</v>
      </c>
      <c r="BJ807">
        <v>0.131283228</v>
      </c>
      <c r="BK807">
        <v>0.223963562</v>
      </c>
      <c r="BL807">
        <v>1.7900361789999999</v>
      </c>
      <c r="BM807">
        <v>4.5460867000000002E-2</v>
      </c>
      <c r="BN807">
        <v>4.4479176000000002E-2</v>
      </c>
      <c r="BO807">
        <v>-5.5886349000000002E-2</v>
      </c>
      <c r="BP807">
        <v>9.0468986000000001E-2</v>
      </c>
      <c r="BQ807">
        <v>8.9849074000000001E-2</v>
      </c>
      <c r="BR807">
        <v>-0.112966977</v>
      </c>
      <c r="BS807">
        <v>6</v>
      </c>
    </row>
    <row r="808" spans="1:71" x14ac:dyDescent="0.35">
      <c r="A808">
        <v>61122019</v>
      </c>
      <c r="B808">
        <v>24532019</v>
      </c>
      <c r="C808">
        <v>2453</v>
      </c>
      <c r="D808">
        <v>6112</v>
      </c>
      <c r="E808" t="s">
        <v>85</v>
      </c>
      <c r="F808">
        <v>2019</v>
      </c>
      <c r="G808" t="s">
        <v>89</v>
      </c>
      <c r="H808">
        <v>1</v>
      </c>
      <c r="I808">
        <v>0</v>
      </c>
      <c r="J808">
        <v>1</v>
      </c>
      <c r="K808">
        <v>1</v>
      </c>
      <c r="L808">
        <v>1</v>
      </c>
      <c r="M808">
        <v>7873279</v>
      </c>
      <c r="N808">
        <v>6562207</v>
      </c>
      <c r="O808">
        <v>3266222</v>
      </c>
      <c r="P808">
        <v>4607057</v>
      </c>
      <c r="Q808">
        <v>6436838</v>
      </c>
      <c r="R808">
        <v>0.35367513299999997</v>
      </c>
      <c r="S808">
        <v>407181</v>
      </c>
      <c r="T808">
        <v>995883</v>
      </c>
      <c r="U808">
        <v>695302</v>
      </c>
      <c r="V808">
        <v>12306999</v>
      </c>
      <c r="W808">
        <v>11186815</v>
      </c>
      <c r="X808">
        <v>10422423</v>
      </c>
      <c r="Y808">
        <v>1.7246481250000001</v>
      </c>
      <c r="Z808">
        <v>0.11941104600000001</v>
      </c>
      <c r="AA808">
        <v>9.5750399999999997E-4</v>
      </c>
      <c r="AB808">
        <v>4.5474368000000001E-2</v>
      </c>
      <c r="AC808">
        <v>882415</v>
      </c>
      <c r="AD808">
        <v>531863</v>
      </c>
      <c r="AE808">
        <v>-449908</v>
      </c>
      <c r="AF808">
        <v>414831</v>
      </c>
      <c r="AG808">
        <v>104.71</v>
      </c>
      <c r="AH808">
        <v>104.71</v>
      </c>
      <c r="AI808">
        <v>6470063</v>
      </c>
      <c r="AJ808">
        <v>11056110</v>
      </c>
      <c r="AK808">
        <v>2990814</v>
      </c>
      <c r="AL808">
        <v>2729426</v>
      </c>
      <c r="AM808">
        <v>0.1205</v>
      </c>
      <c r="AN808">
        <v>106461637</v>
      </c>
      <c r="AO808">
        <v>11.560031710000001</v>
      </c>
      <c r="AP808">
        <v>35</v>
      </c>
      <c r="AQ808">
        <v>0.41484901000000002</v>
      </c>
      <c r="AR808">
        <v>-6.8560470999999998E-2</v>
      </c>
      <c r="AS808">
        <v>1.4043809309999999</v>
      </c>
      <c r="AT808">
        <v>0.1205</v>
      </c>
      <c r="AU808">
        <v>0.65815296599999995</v>
      </c>
      <c r="AV808">
        <v>4.1125743989999997</v>
      </c>
      <c r="AW808">
        <v>15.878985180000001</v>
      </c>
      <c r="AX808">
        <v>6.3215165000000004E-2</v>
      </c>
      <c r="AY808">
        <v>11.560031710000001</v>
      </c>
      <c r="AZ808">
        <v>7.3267394999999999E-2</v>
      </c>
      <c r="BA808">
        <v>-1.0052228999999999E-2</v>
      </c>
      <c r="BB808">
        <v>0.131775636</v>
      </c>
      <c r="BC808">
        <v>1.5200000000000001E-7</v>
      </c>
      <c r="BD808">
        <v>0.17070232599999999</v>
      </c>
      <c r="BE808">
        <v>0.151760376</v>
      </c>
      <c r="BF808">
        <v>6.3215165000000004E-2</v>
      </c>
      <c r="BG808">
        <v>1.7246481250000001</v>
      </c>
      <c r="BH808">
        <v>1.5200000000000001E-7</v>
      </c>
      <c r="BI808">
        <v>1.8754359620000001</v>
      </c>
      <c r="BJ808">
        <v>0.17070232599999999</v>
      </c>
      <c r="BK808">
        <v>0.116483982</v>
      </c>
      <c r="BL808">
        <v>1.7047336360000001</v>
      </c>
      <c r="BM808">
        <v>0.140117199</v>
      </c>
      <c r="BN808">
        <v>0.141689871</v>
      </c>
      <c r="BO808">
        <v>-0.19509512600000001</v>
      </c>
      <c r="BP808">
        <v>7.0260561999999999E-2</v>
      </c>
      <c r="BQ808">
        <v>7.0083222000000001E-2</v>
      </c>
      <c r="BR808">
        <v>-8.5499116999999999E-2</v>
      </c>
      <c r="BS808">
        <v>6</v>
      </c>
    </row>
    <row r="809" spans="1:71" x14ac:dyDescent="0.35">
      <c r="A809">
        <v>61122020</v>
      </c>
      <c r="B809">
        <v>24532020</v>
      </c>
      <c r="C809">
        <v>2453</v>
      </c>
      <c r="D809">
        <v>6112</v>
      </c>
      <c r="E809" t="s">
        <v>85</v>
      </c>
      <c r="F809">
        <v>2020</v>
      </c>
      <c r="G809" t="s">
        <v>88</v>
      </c>
      <c r="H809">
        <v>1</v>
      </c>
      <c r="I809">
        <v>0</v>
      </c>
      <c r="J809">
        <v>1</v>
      </c>
      <c r="K809">
        <v>1</v>
      </c>
      <c r="L809">
        <v>1</v>
      </c>
      <c r="M809">
        <v>8563991</v>
      </c>
      <c r="N809">
        <v>7873279</v>
      </c>
      <c r="O809">
        <v>3935276</v>
      </c>
      <c r="P809">
        <v>4628715</v>
      </c>
      <c r="Q809">
        <v>6804709</v>
      </c>
      <c r="R809">
        <v>0.39580027600000001</v>
      </c>
      <c r="S809">
        <v>938998</v>
      </c>
      <c r="T809">
        <v>958530</v>
      </c>
      <c r="U809">
        <v>761715</v>
      </c>
      <c r="V809">
        <v>14279184</v>
      </c>
      <c r="W809">
        <v>12306999</v>
      </c>
      <c r="X809">
        <v>11186815</v>
      </c>
      <c r="Y809">
        <v>1.5976803310000001</v>
      </c>
      <c r="Z809">
        <v>0.13379749399999999</v>
      </c>
      <c r="AA809">
        <v>1.161271E-3</v>
      </c>
      <c r="AB809">
        <v>5.5924413999999999E-2</v>
      </c>
      <c r="AC809">
        <v>1054717</v>
      </c>
      <c r="AD809">
        <v>739870</v>
      </c>
      <c r="AE809">
        <v>665563</v>
      </c>
      <c r="AF809">
        <v>564132</v>
      </c>
      <c r="AG809">
        <v>105.86</v>
      </c>
      <c r="AH809">
        <v>105.86</v>
      </c>
      <c r="AI809">
        <v>8259454</v>
      </c>
      <c r="AJ809">
        <v>12554834</v>
      </c>
      <c r="AK809">
        <v>3014963</v>
      </c>
      <c r="AL809">
        <v>2990814</v>
      </c>
      <c r="AM809">
        <v>0.43180000000000002</v>
      </c>
      <c r="AN809">
        <v>113382246</v>
      </c>
      <c r="AO809">
        <v>12.59384472</v>
      </c>
      <c r="AP809">
        <v>36</v>
      </c>
      <c r="AQ809">
        <v>0.45951426200000001</v>
      </c>
      <c r="AR809">
        <v>8.4534411000000004E-2</v>
      </c>
      <c r="AS809">
        <v>1.7843945889999999</v>
      </c>
      <c r="AT809">
        <v>0.43180000000000002</v>
      </c>
      <c r="AU809">
        <v>0.61041886099999998</v>
      </c>
      <c r="AV809">
        <v>4.3376502869999998</v>
      </c>
      <c r="AW809">
        <v>15.963076879999999</v>
      </c>
      <c r="AX809">
        <v>7.1651467999999996E-2</v>
      </c>
      <c r="AY809">
        <v>12.59384472</v>
      </c>
      <c r="AZ809">
        <v>7.6005217999999999E-2</v>
      </c>
      <c r="BA809">
        <v>-4.35375E-3</v>
      </c>
      <c r="BB809">
        <v>-1.2882942E-2</v>
      </c>
      <c r="BC809">
        <v>1.2700000000000001E-7</v>
      </c>
      <c r="BD809">
        <v>0.25049093300000003</v>
      </c>
      <c r="BE809">
        <v>0.121744701</v>
      </c>
      <c r="BF809">
        <v>7.1651467999999996E-2</v>
      </c>
      <c r="BG809">
        <v>1.5976803310000001</v>
      </c>
      <c r="BH809">
        <v>1.2700000000000001E-7</v>
      </c>
      <c r="BI809">
        <v>1.8136260639999999</v>
      </c>
      <c r="BJ809">
        <v>0.25049093300000003</v>
      </c>
      <c r="BK809">
        <v>0.14227667999999999</v>
      </c>
      <c r="BL809">
        <v>1.5631351309999999</v>
      </c>
      <c r="BM809">
        <v>-2.5820270999999999E-2</v>
      </c>
      <c r="BN809">
        <v>-2.7829557000000001E-2</v>
      </c>
      <c r="BO809">
        <v>-3.2757052000000002E-2</v>
      </c>
      <c r="BP809">
        <v>7.1300592999999995E-2</v>
      </c>
      <c r="BQ809">
        <v>7.1284361000000004E-2</v>
      </c>
      <c r="BR809">
        <v>-7.1058233999999998E-2</v>
      </c>
      <c r="BS809">
        <v>6</v>
      </c>
    </row>
    <row r="810" spans="1:71" x14ac:dyDescent="0.35">
      <c r="A810">
        <v>61122021</v>
      </c>
      <c r="B810">
        <v>24532021</v>
      </c>
      <c r="C810">
        <v>2453</v>
      </c>
      <c r="D810">
        <v>6112</v>
      </c>
      <c r="E810" t="s">
        <v>85</v>
      </c>
      <c r="F810">
        <v>2021</v>
      </c>
      <c r="G810" t="s">
        <v>87</v>
      </c>
      <c r="H810">
        <v>1</v>
      </c>
      <c r="I810">
        <v>0</v>
      </c>
      <c r="J810">
        <v>1</v>
      </c>
      <c r="K810">
        <v>1</v>
      </c>
      <c r="L810">
        <v>1</v>
      </c>
      <c r="M810">
        <v>8527509</v>
      </c>
      <c r="N810">
        <v>8563991</v>
      </c>
      <c r="O810">
        <v>3990271</v>
      </c>
      <c r="P810">
        <v>4537238</v>
      </c>
      <c r="Q810">
        <v>6485818</v>
      </c>
      <c r="R810">
        <v>0.405622439</v>
      </c>
      <c r="S810">
        <v>1439281</v>
      </c>
      <c r="T810">
        <v>943464</v>
      </c>
      <c r="U810">
        <v>673911</v>
      </c>
      <c r="V810">
        <v>12000721</v>
      </c>
      <c r="W810">
        <v>14279184</v>
      </c>
      <c r="X810">
        <v>12306999</v>
      </c>
      <c r="Y810">
        <v>1.199815133</v>
      </c>
      <c r="Z810">
        <v>0.12533303700000001</v>
      </c>
      <c r="AA810">
        <v>2.4873510000000001E-3</v>
      </c>
      <c r="AB810">
        <v>7.1902013000000001E-2</v>
      </c>
      <c r="AC810">
        <v>1161414</v>
      </c>
      <c r="AD810">
        <v>731918</v>
      </c>
      <c r="AE810">
        <v>-176067</v>
      </c>
      <c r="AF810">
        <v>605124</v>
      </c>
      <c r="AG810">
        <v>96.21</v>
      </c>
      <c r="AH810">
        <v>96.21</v>
      </c>
      <c r="AI810">
        <v>7487191</v>
      </c>
      <c r="AJ810">
        <v>10431487</v>
      </c>
      <c r="AK810">
        <v>2858682</v>
      </c>
      <c r="AL810">
        <v>3014963</v>
      </c>
      <c r="AM810">
        <v>0.41099999999999998</v>
      </c>
      <c r="AN810">
        <v>128438743</v>
      </c>
      <c r="AO810">
        <v>9.3435366309999992</v>
      </c>
      <c r="AP810">
        <v>38</v>
      </c>
      <c r="AQ810">
        <v>0.46792926299999998</v>
      </c>
      <c r="AR810">
        <v>-2.0558989E-2</v>
      </c>
      <c r="AS810">
        <v>1.650164924</v>
      </c>
      <c r="AT810">
        <v>0.41099999999999998</v>
      </c>
      <c r="AU810">
        <v>0.61917486799999999</v>
      </c>
      <c r="AV810">
        <v>3.9197173539999999</v>
      </c>
      <c r="AW810">
        <v>15.958807849999999</v>
      </c>
      <c r="AX810">
        <v>7.0659111999999996E-2</v>
      </c>
      <c r="AY810">
        <v>9.3435366309999992</v>
      </c>
      <c r="AZ810">
        <v>7.3711552999999999E-2</v>
      </c>
      <c r="BA810">
        <v>-3.0524409999999999E-3</v>
      </c>
      <c r="BB810">
        <v>9.1218100999999996E-2</v>
      </c>
      <c r="BC810">
        <v>1.17E-7</v>
      </c>
      <c r="BD810">
        <v>-0.266051541</v>
      </c>
      <c r="BE810">
        <v>0.110166393</v>
      </c>
      <c r="BF810">
        <v>7.0659111999999996E-2</v>
      </c>
      <c r="BG810">
        <v>1.199815133</v>
      </c>
      <c r="BH810">
        <v>1.17E-7</v>
      </c>
      <c r="BI810">
        <v>1.401300048</v>
      </c>
      <c r="BJ810">
        <v>-0.266051541</v>
      </c>
      <c r="BK810">
        <v>0.23028807500000001</v>
      </c>
      <c r="BL810">
        <v>1.6673515889999999</v>
      </c>
      <c r="BM810">
        <v>7.2681421999999996E-2</v>
      </c>
      <c r="BN810">
        <v>7.2773808999999995E-2</v>
      </c>
      <c r="BO810">
        <v>-0.110401336</v>
      </c>
      <c r="BP810">
        <v>0.149862573</v>
      </c>
      <c r="BQ810">
        <v>0.14965803599999999</v>
      </c>
      <c r="BR810">
        <v>-7.9426196000000004E-2</v>
      </c>
      <c r="BS810">
        <v>6</v>
      </c>
    </row>
    <row r="811" spans="1:71" x14ac:dyDescent="0.35">
      <c r="A811">
        <v>61122022</v>
      </c>
      <c r="B811">
        <v>24532022</v>
      </c>
      <c r="C811">
        <v>2453</v>
      </c>
      <c r="D811">
        <v>6112</v>
      </c>
      <c r="E811" t="s">
        <v>85</v>
      </c>
      <c r="F811">
        <v>2022</v>
      </c>
      <c r="G811" t="s">
        <v>86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11269996</v>
      </c>
      <c r="N811">
        <v>8527509</v>
      </c>
      <c r="O811">
        <v>5656397</v>
      </c>
      <c r="P811">
        <v>5613599</v>
      </c>
      <c r="Q811">
        <v>8414201</v>
      </c>
      <c r="R811">
        <v>0.44830885500000001</v>
      </c>
      <c r="S811">
        <v>1863801</v>
      </c>
      <c r="T811">
        <v>942607</v>
      </c>
      <c r="U811">
        <v>837770</v>
      </c>
      <c r="V811">
        <v>17310667</v>
      </c>
      <c r="W811">
        <v>12000721</v>
      </c>
      <c r="X811">
        <v>14279184</v>
      </c>
      <c r="Y811">
        <v>1.936093882</v>
      </c>
      <c r="Z811">
        <v>0.22298410900000001</v>
      </c>
      <c r="AA811">
        <v>2.3125630000000001E-3</v>
      </c>
      <c r="AB811">
        <v>9.5915714999999999E-2</v>
      </c>
      <c r="AC811">
        <v>1103025</v>
      </c>
      <c r="AD811">
        <v>461414</v>
      </c>
      <c r="AE811">
        <v>506442</v>
      </c>
      <c r="AF811">
        <v>352189</v>
      </c>
      <c r="AG811">
        <v>123.19</v>
      </c>
      <c r="AH811">
        <v>123.19</v>
      </c>
      <c r="AI811">
        <v>6159274</v>
      </c>
      <c r="AJ811">
        <v>15086348</v>
      </c>
      <c r="AK811">
        <v>4282392</v>
      </c>
      <c r="AL811">
        <v>2858682</v>
      </c>
      <c r="AM811">
        <v>0.56000000000000005</v>
      </c>
      <c r="AN811">
        <v>142093198</v>
      </c>
      <c r="AO811">
        <v>12.18261482</v>
      </c>
      <c r="AP811">
        <v>39</v>
      </c>
      <c r="AQ811">
        <v>0.50189875799999994</v>
      </c>
      <c r="AR811">
        <v>5.9389206999999999E-2</v>
      </c>
      <c r="AS811">
        <v>1.09720591</v>
      </c>
      <c r="AT811">
        <v>0.56000000000000005</v>
      </c>
      <c r="AU811">
        <v>0.77861307400000002</v>
      </c>
      <c r="AV811">
        <v>3.357390359</v>
      </c>
      <c r="AW811">
        <v>16.23765453</v>
      </c>
      <c r="AX811">
        <v>4.1300337999999999E-2</v>
      </c>
      <c r="AY811">
        <v>12.18261482</v>
      </c>
      <c r="AZ811">
        <v>7.9778154000000004E-2</v>
      </c>
      <c r="BA811">
        <v>-3.8477815999999998E-2</v>
      </c>
      <c r="BB811">
        <v>-1.808887E-2</v>
      </c>
      <c r="BC811">
        <v>1.17E-7</v>
      </c>
      <c r="BD811">
        <v>0.62268430299999999</v>
      </c>
      <c r="BE811">
        <v>0.110537204</v>
      </c>
      <c r="BF811">
        <v>4.1300337999999999E-2</v>
      </c>
      <c r="BG811">
        <v>1.936093882</v>
      </c>
      <c r="BH811">
        <v>1.17E-7</v>
      </c>
      <c r="BI811">
        <v>2.0299793290000001</v>
      </c>
      <c r="BJ811">
        <v>0.62268430299999999</v>
      </c>
      <c r="BK811">
        <v>-0.26718975</v>
      </c>
      <c r="BL811">
        <v>1.4072950259999999</v>
      </c>
      <c r="BM811">
        <v>-6.4419969999999993E-2</v>
      </c>
      <c r="BN811">
        <v>-6.4363877E-2</v>
      </c>
      <c r="BO811">
        <v>-6.6123049999999997E-3</v>
      </c>
      <c r="BP811">
        <v>0.110776187</v>
      </c>
      <c r="BQ811">
        <v>0.110534823</v>
      </c>
      <c r="BR811">
        <v>9.5901230000000007E-3</v>
      </c>
      <c r="BS811">
        <v>6</v>
      </c>
    </row>
    <row r="812" spans="1:71" hidden="1" x14ac:dyDescent="0.35">
      <c r="A812">
        <v>61162017</v>
      </c>
      <c r="B812">
        <v>53712017</v>
      </c>
      <c r="C812">
        <v>5371</v>
      </c>
      <c r="D812">
        <v>6116</v>
      </c>
      <c r="E812" t="s">
        <v>113</v>
      </c>
      <c r="F812">
        <v>2017</v>
      </c>
      <c r="G812" t="s">
        <v>119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49916929</v>
      </c>
      <c r="N812">
        <v>44541084</v>
      </c>
      <c r="O812">
        <v>7676961</v>
      </c>
      <c r="P812">
        <v>42239968</v>
      </c>
      <c r="Q812">
        <v>23724271</v>
      </c>
      <c r="R812">
        <v>0.15340963799999999</v>
      </c>
      <c r="S812">
        <v>1048603</v>
      </c>
      <c r="T812">
        <v>15586698</v>
      </c>
      <c r="U812">
        <v>4891172</v>
      </c>
      <c r="V812">
        <v>23744460</v>
      </c>
      <c r="W812">
        <v>23925255</v>
      </c>
      <c r="X812">
        <v>17179483</v>
      </c>
      <c r="Y812">
        <v>0.33862970199999998</v>
      </c>
      <c r="Z812">
        <v>5.4488593000000002E-2</v>
      </c>
      <c r="AA812">
        <v>4.0107839999999999E-2</v>
      </c>
      <c r="AB812">
        <v>2.5283835000000001E-2</v>
      </c>
      <c r="AC812">
        <v>9130972</v>
      </c>
      <c r="AD812">
        <v>6923590</v>
      </c>
      <c r="AE812">
        <v>2390690</v>
      </c>
      <c r="AF812">
        <v>6708703</v>
      </c>
      <c r="AG812">
        <v>17.34</v>
      </c>
      <c r="AH812">
        <v>17.34</v>
      </c>
      <c r="AI812">
        <v>32145294</v>
      </c>
      <c r="AJ812">
        <v>15097747</v>
      </c>
      <c r="AK812">
        <v>1099215</v>
      </c>
      <c r="AL812">
        <v>1114028</v>
      </c>
      <c r="AM812">
        <v>0.30599999999999999</v>
      </c>
      <c r="AN812">
        <v>1552921117</v>
      </c>
      <c r="AO812">
        <v>1.5290190690000001</v>
      </c>
      <c r="AP812">
        <v>109</v>
      </c>
      <c r="AQ812">
        <v>0.15379473799999999</v>
      </c>
      <c r="AR812">
        <v>5.3673816999999999E-2</v>
      </c>
      <c r="AS812">
        <v>0.76101605900000002</v>
      </c>
      <c r="AT812">
        <v>0.30599999999999999</v>
      </c>
      <c r="AU812">
        <v>0.86206700800000002</v>
      </c>
      <c r="AV812">
        <v>4.2721648930000002</v>
      </c>
      <c r="AW812">
        <v>17.725870759999999</v>
      </c>
      <c r="AX812">
        <v>0.150618315</v>
      </c>
      <c r="AY812">
        <v>1.5290190690000001</v>
      </c>
      <c r="AZ812">
        <v>1.5849120000000001E-2</v>
      </c>
      <c r="BA812">
        <v>0.13476919500000001</v>
      </c>
      <c r="BB812">
        <v>9.6944497000000004E-2</v>
      </c>
      <c r="BC812" s="1">
        <v>2.25E-8</v>
      </c>
      <c r="BD812">
        <v>-4.0590620000000004E-3</v>
      </c>
      <c r="BE812">
        <v>0.349939799</v>
      </c>
      <c r="BF812">
        <v>0.150618315</v>
      </c>
      <c r="BG812">
        <v>0.33862970199999998</v>
      </c>
      <c r="BH812" s="1">
        <v>2.25E-8</v>
      </c>
      <c r="BI812">
        <v>0.53309120200000004</v>
      </c>
      <c r="BJ812">
        <v>-4.0590620000000004E-3</v>
      </c>
      <c r="BK812">
        <v>0.15145055700000001</v>
      </c>
      <c r="BL812">
        <v>0.53715026300000002</v>
      </c>
      <c r="BM812">
        <v>0.14011365000000001</v>
      </c>
      <c r="BN812">
        <v>9.5446628000000006E-2</v>
      </c>
      <c r="BO812">
        <v>-2.6497209999999998E-3</v>
      </c>
      <c r="BP812">
        <v>-6.2097481000000003E-2</v>
      </c>
      <c r="BQ812">
        <v>-6.2097481000000003E-2</v>
      </c>
      <c r="BR812">
        <v>-3.7525966000000001E-2</v>
      </c>
      <c r="BS812">
        <v>6</v>
      </c>
    </row>
    <row r="813" spans="1:71" hidden="1" x14ac:dyDescent="0.35">
      <c r="A813">
        <v>61162018</v>
      </c>
      <c r="B813">
        <v>53712018</v>
      </c>
      <c r="C813">
        <v>5371</v>
      </c>
      <c r="D813">
        <v>6116</v>
      </c>
      <c r="E813" t="s">
        <v>113</v>
      </c>
      <c r="F813">
        <v>2018</v>
      </c>
      <c r="G813" t="s">
        <v>118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48623899</v>
      </c>
      <c r="N813">
        <v>49916929</v>
      </c>
      <c r="O813">
        <v>7297531</v>
      </c>
      <c r="P813">
        <v>41326368</v>
      </c>
      <c r="Q813">
        <v>19963937</v>
      </c>
      <c r="R813">
        <v>0.14707804499999999</v>
      </c>
      <c r="S813">
        <v>1050643</v>
      </c>
      <c r="T813">
        <v>17597456</v>
      </c>
      <c r="U813">
        <v>4478818</v>
      </c>
      <c r="V813">
        <v>16866328</v>
      </c>
      <c r="W813">
        <v>23744460</v>
      </c>
      <c r="X813">
        <v>23925255</v>
      </c>
      <c r="Y813">
        <v>0.28222317099999999</v>
      </c>
      <c r="Z813">
        <v>3.8138383999999997E-2</v>
      </c>
      <c r="AA813">
        <v>5.1493009999999999E-2</v>
      </c>
      <c r="AB813">
        <v>2.1482090999999998E-2</v>
      </c>
      <c r="AC813">
        <v>9455933</v>
      </c>
      <c r="AD813">
        <v>1500314</v>
      </c>
      <c r="AE813">
        <v>3956990</v>
      </c>
      <c r="AF813">
        <v>1021164</v>
      </c>
      <c r="AG813">
        <v>6.59</v>
      </c>
      <c r="AH813">
        <v>6.59</v>
      </c>
      <c r="AI813">
        <v>22766888</v>
      </c>
      <c r="AJ813">
        <v>14049752</v>
      </c>
      <c r="AK813">
        <v>1137177</v>
      </c>
      <c r="AL813">
        <v>1099215</v>
      </c>
      <c r="AM813">
        <v>0.2787</v>
      </c>
      <c r="AN813">
        <v>1441024275</v>
      </c>
      <c r="AO813">
        <v>1.1704402410000001</v>
      </c>
      <c r="AP813">
        <v>109</v>
      </c>
      <c r="AQ813">
        <v>0.15008115699999999</v>
      </c>
      <c r="AR813">
        <v>7.9271502999999993E-2</v>
      </c>
      <c r="AS813">
        <v>0.55090464299999997</v>
      </c>
      <c r="AT813">
        <v>0.2787</v>
      </c>
      <c r="AU813">
        <v>0.75922525200000002</v>
      </c>
      <c r="AV813">
        <v>3.085534167</v>
      </c>
      <c r="AW813">
        <v>17.69962572</v>
      </c>
      <c r="AX813">
        <v>2.0457268000000001E-2</v>
      </c>
      <c r="AY813">
        <v>1.1704402410000001</v>
      </c>
      <c r="AZ813">
        <v>2.0023852000000002E-2</v>
      </c>
      <c r="BA813">
        <v>4.33416E-4</v>
      </c>
      <c r="BB813">
        <v>-5.8814234999999999E-2</v>
      </c>
      <c r="BC813">
        <v>2E-8</v>
      </c>
      <c r="BD813">
        <v>-0.13779157</v>
      </c>
      <c r="BE813">
        <v>0.35253482800000002</v>
      </c>
      <c r="BF813">
        <v>2.0457268000000001E-2</v>
      </c>
      <c r="BG813">
        <v>0.28222317099999999</v>
      </c>
      <c r="BH813">
        <v>2E-8</v>
      </c>
      <c r="BI813">
        <v>0.337887934</v>
      </c>
      <c r="BJ813">
        <v>-0.13779157</v>
      </c>
      <c r="BK813">
        <v>-3.621918E-3</v>
      </c>
      <c r="BL813">
        <v>0.475679503</v>
      </c>
      <c r="BM813">
        <v>-4.7605340000000003E-3</v>
      </c>
      <c r="BN813">
        <v>-1.0008456000000001E-2</v>
      </c>
      <c r="BO813">
        <v>6.1253898000000001E-2</v>
      </c>
      <c r="BP813">
        <v>1.3192670000000001E-3</v>
      </c>
      <c r="BQ813">
        <v>1.3192670000000001E-3</v>
      </c>
      <c r="BR813">
        <v>-4.9502537999999999E-2</v>
      </c>
      <c r="BS813">
        <v>6</v>
      </c>
    </row>
    <row r="814" spans="1:71" hidden="1" x14ac:dyDescent="0.35">
      <c r="A814">
        <v>61162019</v>
      </c>
      <c r="B814">
        <v>53712019</v>
      </c>
      <c r="C814">
        <v>5371</v>
      </c>
      <c r="D814">
        <v>6116</v>
      </c>
      <c r="E814" t="s">
        <v>113</v>
      </c>
      <c r="F814">
        <v>2019</v>
      </c>
      <c r="G814" t="s">
        <v>117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47903368</v>
      </c>
      <c r="N814">
        <v>48623899</v>
      </c>
      <c r="O814">
        <v>6951617</v>
      </c>
      <c r="P814">
        <v>40951751</v>
      </c>
      <c r="Q814">
        <v>19296712</v>
      </c>
      <c r="R814">
        <v>0.13027942000000001</v>
      </c>
      <c r="S814">
        <v>826066</v>
      </c>
      <c r="T814">
        <v>16875834</v>
      </c>
      <c r="U814">
        <v>2911602</v>
      </c>
      <c r="V814">
        <v>16337046</v>
      </c>
      <c r="W814">
        <v>16866328</v>
      </c>
      <c r="X814">
        <v>23744460</v>
      </c>
      <c r="Y814">
        <v>0.29918489300000001</v>
      </c>
      <c r="Z814">
        <v>3.5696951999999997E-2</v>
      </c>
      <c r="AA814">
        <v>5.0559079E-2</v>
      </c>
      <c r="AB814">
        <v>2.3952860999999999E-2</v>
      </c>
      <c r="AC814">
        <v>9190830</v>
      </c>
      <c r="AD814">
        <v>876326</v>
      </c>
      <c r="AE814">
        <v>1500461</v>
      </c>
      <c r="AF814">
        <v>781079</v>
      </c>
      <c r="AG814">
        <v>8.1199999999999992</v>
      </c>
      <c r="AH814">
        <v>8.1199999999999992</v>
      </c>
      <c r="AI814">
        <v>25353518</v>
      </c>
      <c r="AJ814">
        <v>14467715</v>
      </c>
      <c r="AK814">
        <v>1216998</v>
      </c>
      <c r="AL814">
        <v>1137177</v>
      </c>
      <c r="AM814">
        <v>0.43</v>
      </c>
      <c r="AN814">
        <v>1382771822</v>
      </c>
      <c r="AO814">
        <v>1.18147085</v>
      </c>
      <c r="AP814">
        <v>110</v>
      </c>
      <c r="AQ814">
        <v>0.14511750000000001</v>
      </c>
      <c r="AR814">
        <v>3.0858508E-2</v>
      </c>
      <c r="AS814">
        <v>0.61910705600000004</v>
      </c>
      <c r="AT814">
        <v>0.43</v>
      </c>
      <c r="AU814">
        <v>0.79932329199999996</v>
      </c>
      <c r="AV814">
        <v>3.3416920029999999</v>
      </c>
      <c r="AW814">
        <v>17.684696370000001</v>
      </c>
      <c r="AX814">
        <v>1.6063685000000001E-2</v>
      </c>
      <c r="AY814">
        <v>1.18147085</v>
      </c>
      <c r="AZ814">
        <v>1.6738533E-2</v>
      </c>
      <c r="BA814">
        <v>-6.7484800000000003E-4</v>
      </c>
      <c r="BB814">
        <v>-1.4794823E-2</v>
      </c>
      <c r="BC814" s="1">
        <v>2.0599999999999999E-8</v>
      </c>
      <c r="BD814">
        <v>-1.0885222999999999E-2</v>
      </c>
      <c r="BE814">
        <v>0.347068712</v>
      </c>
      <c r="BF814">
        <v>1.6063685000000001E-2</v>
      </c>
      <c r="BG814">
        <v>0.29918489300000001</v>
      </c>
      <c r="BH814" s="1">
        <v>2.0599999999999999E-8</v>
      </c>
      <c r="BI814">
        <v>0.33598798800000002</v>
      </c>
      <c r="BJ814">
        <v>-1.0885222999999999E-2</v>
      </c>
      <c r="BK814">
        <v>-0.141455789</v>
      </c>
      <c r="BL814">
        <v>0.34687321100000001</v>
      </c>
      <c r="BM814">
        <v>4.2218862000000003E-2</v>
      </c>
      <c r="BN814">
        <v>4.1915268999999998E-2</v>
      </c>
      <c r="BO814">
        <v>-1.3668761E-2</v>
      </c>
      <c r="BP814">
        <v>3.7385874999999999E-2</v>
      </c>
      <c r="BQ814">
        <v>3.7385874999999999E-2</v>
      </c>
      <c r="BR814">
        <v>-4.0299798999999997E-2</v>
      </c>
      <c r="BS814">
        <v>6</v>
      </c>
    </row>
    <row r="815" spans="1:71" hidden="1" x14ac:dyDescent="0.35">
      <c r="A815">
        <v>61162020</v>
      </c>
      <c r="B815">
        <v>53712020</v>
      </c>
      <c r="C815">
        <v>5371</v>
      </c>
      <c r="D815">
        <v>6116</v>
      </c>
      <c r="E815" t="s">
        <v>113</v>
      </c>
      <c r="F815">
        <v>2020</v>
      </c>
      <c r="G815" t="s">
        <v>116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52023356</v>
      </c>
      <c r="N815">
        <v>47903368</v>
      </c>
      <c r="O815">
        <v>7496099</v>
      </c>
      <c r="P815">
        <v>44527257</v>
      </c>
      <c r="Q815">
        <v>24151050</v>
      </c>
      <c r="R815">
        <v>0.13389311100000001</v>
      </c>
      <c r="S815">
        <v>746785</v>
      </c>
      <c r="T815">
        <v>13536451</v>
      </c>
      <c r="U815">
        <v>4159293</v>
      </c>
      <c r="V815">
        <v>19553306</v>
      </c>
      <c r="W815">
        <v>16337046</v>
      </c>
      <c r="X815">
        <v>16866328</v>
      </c>
      <c r="Y815">
        <v>0.30319517400000001</v>
      </c>
      <c r="Z815">
        <v>4.4476518E-2</v>
      </c>
      <c r="AA815">
        <v>4.9945467E-2</v>
      </c>
      <c r="AB815">
        <v>2.5434778000000002E-2</v>
      </c>
      <c r="AC815">
        <v>13043284</v>
      </c>
      <c r="AD815">
        <v>3917870</v>
      </c>
      <c r="AE815">
        <v>5098978</v>
      </c>
      <c r="AF815">
        <v>3835096</v>
      </c>
      <c r="AG815">
        <v>0.37</v>
      </c>
      <c r="AH815">
        <v>0.37</v>
      </c>
      <c r="AI815">
        <v>37234388</v>
      </c>
      <c r="AJ815">
        <v>14713779</v>
      </c>
      <c r="AK815">
        <v>1027289</v>
      </c>
      <c r="AL815">
        <v>1216998</v>
      </c>
      <c r="AM815">
        <v>0.40660000000000002</v>
      </c>
      <c r="AN815">
        <v>1371820698</v>
      </c>
      <c r="AO815">
        <v>1.4253543500000001</v>
      </c>
      <c r="AP815">
        <v>110</v>
      </c>
      <c r="AQ815">
        <v>0.14409103100000001</v>
      </c>
      <c r="AR815">
        <v>0.106442996</v>
      </c>
      <c r="AS815">
        <v>0.83621562400000005</v>
      </c>
      <c r="AT815">
        <v>0.40660000000000002</v>
      </c>
      <c r="AU815">
        <v>0.85828514199999995</v>
      </c>
      <c r="AV815">
        <v>4.5127693119999996</v>
      </c>
      <c r="AW815">
        <v>17.767203330000001</v>
      </c>
      <c r="AX815">
        <v>8.0059005000000003E-2</v>
      </c>
      <c r="AY815">
        <v>1.4253543500000001</v>
      </c>
      <c r="AZ815">
        <v>1.7205102E-2</v>
      </c>
      <c r="BA815">
        <v>6.2853904000000002E-2</v>
      </c>
      <c r="BB815">
        <v>-2.638399E-2</v>
      </c>
      <c r="BC815" s="1">
        <v>2.0899999999999999E-8</v>
      </c>
      <c r="BD815">
        <v>6.7140582000000004E-2</v>
      </c>
      <c r="BE815">
        <v>0.28257827299999999</v>
      </c>
      <c r="BF815">
        <v>8.0059005000000003E-2</v>
      </c>
      <c r="BG815">
        <v>0.30319517400000001</v>
      </c>
      <c r="BH815" s="1">
        <v>2.0899999999999999E-8</v>
      </c>
      <c r="BI815">
        <v>0.40818228099999998</v>
      </c>
      <c r="BJ815">
        <v>6.7140582000000004E-2</v>
      </c>
      <c r="BK815">
        <v>-1.1048952000000001E-2</v>
      </c>
      <c r="BL815">
        <v>0.34104169899999998</v>
      </c>
      <c r="BM815">
        <v>3.985672E-3</v>
      </c>
      <c r="BN815">
        <v>-1.9332788E-2</v>
      </c>
      <c r="BO815">
        <v>6.8252644000000001E-2</v>
      </c>
      <c r="BP815">
        <v>-1.1491675999999999E-2</v>
      </c>
      <c r="BQ815">
        <v>-1.1491675999999999E-2</v>
      </c>
      <c r="BR815">
        <v>-3.2031063999999998E-2</v>
      </c>
      <c r="BS815">
        <v>6</v>
      </c>
    </row>
    <row r="816" spans="1:71" hidden="1" x14ac:dyDescent="0.35">
      <c r="A816">
        <v>61162021</v>
      </c>
      <c r="B816">
        <v>53712021</v>
      </c>
      <c r="C816">
        <v>5371</v>
      </c>
      <c r="D816">
        <v>6116</v>
      </c>
      <c r="E816" t="s">
        <v>113</v>
      </c>
      <c r="F816">
        <v>2021</v>
      </c>
      <c r="G816" t="s">
        <v>115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60617483</v>
      </c>
      <c r="N816">
        <v>52023356</v>
      </c>
      <c r="O816">
        <v>9933138</v>
      </c>
      <c r="P816">
        <v>50684345</v>
      </c>
      <c r="Q816">
        <v>30089176</v>
      </c>
      <c r="R816">
        <v>0.148613</v>
      </c>
      <c r="S816">
        <v>654349</v>
      </c>
      <c r="T816">
        <v>16275727</v>
      </c>
      <c r="U816">
        <v>4900390</v>
      </c>
      <c r="V816">
        <v>27336030</v>
      </c>
      <c r="W816">
        <v>19553306</v>
      </c>
      <c r="X816">
        <v>16337046</v>
      </c>
      <c r="Y816">
        <v>0.362848218</v>
      </c>
      <c r="Z816">
        <v>4.7951942999999997E-2</v>
      </c>
      <c r="AA816">
        <v>3.1502891999999998E-2</v>
      </c>
      <c r="AB816">
        <v>2.6295406E-2</v>
      </c>
      <c r="AC816">
        <v>19821179</v>
      </c>
      <c r="AD816">
        <v>8671314</v>
      </c>
      <c r="AE816">
        <v>9810463</v>
      </c>
      <c r="AF816">
        <v>8288926</v>
      </c>
      <c r="AG816">
        <v>-2.2599999999999998</v>
      </c>
      <c r="AH816">
        <v>-2.2599999999999998</v>
      </c>
      <c r="AI816">
        <v>54792067</v>
      </c>
      <c r="AJ816">
        <v>17976975</v>
      </c>
      <c r="AK816">
        <v>1926896</v>
      </c>
      <c r="AL816">
        <v>1027289</v>
      </c>
      <c r="AM816">
        <v>0.36299999999999999</v>
      </c>
      <c r="AN816">
        <v>1639813842</v>
      </c>
      <c r="AO816">
        <v>1.667020323</v>
      </c>
      <c r="AP816">
        <v>112</v>
      </c>
      <c r="AQ816">
        <v>0.16386589300000001</v>
      </c>
      <c r="AR816">
        <v>0.188578049</v>
      </c>
      <c r="AS816">
        <v>1.0810451830000001</v>
      </c>
      <c r="AT816">
        <v>0.36299999999999999</v>
      </c>
      <c r="AU816">
        <v>0.89264337299999996</v>
      </c>
      <c r="AV816">
        <v>5.2861129790000003</v>
      </c>
      <c r="AW816">
        <v>17.920093909999999</v>
      </c>
      <c r="AX816">
        <v>0.15933085899999999</v>
      </c>
      <c r="AY816">
        <v>1.667020323</v>
      </c>
      <c r="AZ816">
        <v>4.4126303999999998E-2</v>
      </c>
      <c r="BA816">
        <v>0.115204555</v>
      </c>
      <c r="BB816">
        <v>-2.9247189999999999E-2</v>
      </c>
      <c r="BC816" s="1">
        <v>1.92E-8</v>
      </c>
      <c r="BD816">
        <v>0.14960057600000001</v>
      </c>
      <c r="BE816">
        <v>0.31285423000000001</v>
      </c>
      <c r="BF816">
        <v>0.15933085899999999</v>
      </c>
      <c r="BG816">
        <v>0.362848218</v>
      </c>
      <c r="BH816" s="1">
        <v>1.92E-8</v>
      </c>
      <c r="BI816">
        <v>0.52545687399999996</v>
      </c>
      <c r="BJ816">
        <v>0.14960057600000001</v>
      </c>
      <c r="BK816">
        <v>6.1823386000000001E-2</v>
      </c>
      <c r="BL816">
        <v>0.37585629799999998</v>
      </c>
      <c r="BM816">
        <v>-1.8429373999999998E-2</v>
      </c>
      <c r="BN816">
        <v>-4.3408136999999999E-2</v>
      </c>
      <c r="BO816">
        <v>0.13681379599999999</v>
      </c>
      <c r="BP816">
        <v>-6.3765243999999999E-2</v>
      </c>
      <c r="BQ816">
        <v>-6.4033265000000006E-2</v>
      </c>
      <c r="BR816">
        <v>-3.6408698000000003E-2</v>
      </c>
      <c r="BS816">
        <v>6</v>
      </c>
    </row>
    <row r="817" spans="1:71" hidden="1" x14ac:dyDescent="0.35">
      <c r="A817">
        <v>61162022</v>
      </c>
      <c r="B817">
        <v>53712022</v>
      </c>
      <c r="C817">
        <v>5371</v>
      </c>
      <c r="D817">
        <v>6116</v>
      </c>
      <c r="E817" t="s">
        <v>113</v>
      </c>
      <c r="F817">
        <v>2022</v>
      </c>
      <c r="G817" t="s">
        <v>114</v>
      </c>
      <c r="H817">
        <v>0</v>
      </c>
      <c r="I817">
        <v>0</v>
      </c>
      <c r="J817">
        <v>0</v>
      </c>
      <c r="K817">
        <v>1</v>
      </c>
      <c r="L817">
        <v>1</v>
      </c>
      <c r="M817">
        <v>56717054</v>
      </c>
      <c r="N817">
        <v>60617483</v>
      </c>
      <c r="O817">
        <v>9242611</v>
      </c>
      <c r="P817">
        <v>47474443</v>
      </c>
      <c r="Q817">
        <v>16295026</v>
      </c>
      <c r="R817">
        <v>0.11911896900000001</v>
      </c>
      <c r="S817">
        <v>1451157</v>
      </c>
      <c r="T817">
        <v>16737147</v>
      </c>
      <c r="U817">
        <v>5312098</v>
      </c>
      <c r="V817">
        <v>17050760</v>
      </c>
      <c r="W817">
        <v>27336030</v>
      </c>
      <c r="X817">
        <v>19553306</v>
      </c>
      <c r="Y817">
        <v>0.26561843600000001</v>
      </c>
      <c r="Z817">
        <v>3.6495511000000001E-2</v>
      </c>
      <c r="AA817">
        <v>5.2094334999999999E-2</v>
      </c>
      <c r="AB817">
        <v>3.878877E-2</v>
      </c>
      <c r="AC817">
        <v>14405816</v>
      </c>
      <c r="AD817">
        <v>-2471355</v>
      </c>
      <c r="AE817">
        <v>539449</v>
      </c>
      <c r="AF817">
        <v>-2517928</v>
      </c>
      <c r="AG817">
        <v>3.93</v>
      </c>
      <c r="AH817">
        <v>3.93</v>
      </c>
      <c r="AI817">
        <v>32784657</v>
      </c>
      <c r="AJ817">
        <v>16646891</v>
      </c>
      <c r="AK817">
        <v>1381126</v>
      </c>
      <c r="AL817">
        <v>1926896</v>
      </c>
      <c r="AM817">
        <v>0.41909999999999997</v>
      </c>
      <c r="AN817">
        <v>1365363175</v>
      </c>
      <c r="AO817">
        <v>1.248807666</v>
      </c>
      <c r="AP817">
        <v>113</v>
      </c>
      <c r="AQ817">
        <v>0.16295999799999999</v>
      </c>
      <c r="AR817">
        <v>8.8992310000000005E-3</v>
      </c>
      <c r="AS817">
        <v>0.69057486400000001</v>
      </c>
      <c r="AT817">
        <v>0.41909999999999997</v>
      </c>
      <c r="AU817">
        <v>0.71948718199999995</v>
      </c>
      <c r="AV817">
        <v>2.9854654379999999</v>
      </c>
      <c r="AW817">
        <v>17.853585500000001</v>
      </c>
      <c r="AX817">
        <v>-4.1537983000000001E-2</v>
      </c>
      <c r="AY817">
        <v>1.248807666</v>
      </c>
      <c r="AZ817">
        <v>3.4783744999999998E-2</v>
      </c>
      <c r="BA817">
        <v>-7.6321728000000005E-2</v>
      </c>
      <c r="BB817">
        <v>-5.0437215000000001E-2</v>
      </c>
      <c r="BC817" s="1">
        <v>1.6499999999999999E-8</v>
      </c>
      <c r="BD817">
        <v>-0.16967497600000001</v>
      </c>
      <c r="BE817">
        <v>0.27611088700000003</v>
      </c>
      <c r="BF817">
        <v>-4.1537983000000001E-2</v>
      </c>
      <c r="BG817">
        <v>0.26561843600000001</v>
      </c>
      <c r="BH817" s="1">
        <v>1.6499999999999999E-8</v>
      </c>
      <c r="BI817">
        <v>0.28128452599999998</v>
      </c>
      <c r="BJ817">
        <v>-0.16967497600000001</v>
      </c>
      <c r="BK817">
        <v>0.128390748</v>
      </c>
      <c r="BL817">
        <v>0.45095950299999998</v>
      </c>
      <c r="BM817">
        <v>-1.4154580000000001E-3</v>
      </c>
      <c r="BN817">
        <v>2.9766451999999999E-2</v>
      </c>
      <c r="BO817">
        <v>-3.6172626999999999E-2</v>
      </c>
      <c r="BP817">
        <v>5.5213263999999998E-2</v>
      </c>
      <c r="BQ817">
        <v>5.0030904000000001E-2</v>
      </c>
      <c r="BR817">
        <v>-4.8547280999999998E-2</v>
      </c>
      <c r="BS817">
        <v>6</v>
      </c>
    </row>
    <row r="818" spans="1:71" hidden="1" x14ac:dyDescent="0.35">
      <c r="A818">
        <v>61212017</v>
      </c>
      <c r="B818">
        <v>37062017</v>
      </c>
      <c r="C818">
        <v>3706</v>
      </c>
      <c r="D818">
        <v>6121</v>
      </c>
      <c r="E818" t="s">
        <v>141</v>
      </c>
      <c r="F818">
        <v>2017</v>
      </c>
      <c r="G818" t="s">
        <v>147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45362668</v>
      </c>
      <c r="N818">
        <v>44234126</v>
      </c>
      <c r="O818">
        <v>24284633</v>
      </c>
      <c r="P818">
        <v>21078035</v>
      </c>
      <c r="Q818">
        <v>37540724</v>
      </c>
      <c r="R818">
        <v>0.51465226900000005</v>
      </c>
      <c r="S818">
        <v>2779327</v>
      </c>
      <c r="T818">
        <v>6459772</v>
      </c>
      <c r="U818">
        <v>5803634</v>
      </c>
      <c r="V818">
        <v>58280985</v>
      </c>
      <c r="W818">
        <v>58120338</v>
      </c>
      <c r="X818">
        <v>64236272</v>
      </c>
      <c r="Y818">
        <v>1.2787132269999999</v>
      </c>
      <c r="Z818">
        <v>5.6781364000000001E-2</v>
      </c>
      <c r="AA818">
        <v>1.5501334E-2</v>
      </c>
      <c r="AB818">
        <v>1.5597506000000001E-2</v>
      </c>
      <c r="AC818">
        <v>16001908</v>
      </c>
      <c r="AD818">
        <v>3744990</v>
      </c>
      <c r="AE818">
        <v>484746</v>
      </c>
      <c r="AF818">
        <v>2647093</v>
      </c>
      <c r="AG818">
        <v>44.69</v>
      </c>
      <c r="AH818">
        <v>44.69</v>
      </c>
      <c r="AI818">
        <v>30797505</v>
      </c>
      <c r="AJ818">
        <v>53154910</v>
      </c>
      <c r="AK818">
        <v>9901442</v>
      </c>
      <c r="AL818">
        <v>6493590</v>
      </c>
      <c r="AM818">
        <v>0.73540000000000005</v>
      </c>
      <c r="AN818">
        <v>6180667715</v>
      </c>
      <c r="AO818">
        <v>0.94295612799999995</v>
      </c>
      <c r="AP818">
        <v>101</v>
      </c>
      <c r="AQ818">
        <v>0.53534401899999995</v>
      </c>
      <c r="AR818">
        <v>1.0958643000000001E-2</v>
      </c>
      <c r="AS818">
        <v>1.461118411</v>
      </c>
      <c r="AT818">
        <v>0.73540000000000005</v>
      </c>
      <c r="AU818">
        <v>0.408140267</v>
      </c>
      <c r="AV818">
        <v>3.8050683869999999</v>
      </c>
      <c r="AW818">
        <v>17.630200030000001</v>
      </c>
      <c r="AX818">
        <v>5.9842777999999999E-2</v>
      </c>
      <c r="AY818">
        <v>0.94295612799999995</v>
      </c>
      <c r="AZ818">
        <v>4.4792245000000001E-2</v>
      </c>
      <c r="BA818">
        <v>1.5050534000000001E-2</v>
      </c>
      <c r="BB818">
        <v>4.8884135000000002E-2</v>
      </c>
      <c r="BC818" s="1">
        <v>2.2600000000000001E-8</v>
      </c>
      <c r="BD818">
        <v>3.6317440000000001E-3</v>
      </c>
      <c r="BE818">
        <v>0.14603593600000001</v>
      </c>
      <c r="BF818">
        <v>5.9842777999999999E-2</v>
      </c>
      <c r="BG818">
        <v>1.2787132269999999</v>
      </c>
      <c r="BH818" s="1">
        <v>2.2600000000000001E-8</v>
      </c>
      <c r="BI818">
        <v>1.3175570599999999</v>
      </c>
      <c r="BJ818">
        <v>3.6317440000000001E-3</v>
      </c>
      <c r="BK818">
        <v>-0.13826279699999999</v>
      </c>
      <c r="BL818">
        <v>1.313925316</v>
      </c>
      <c r="BM818">
        <v>7.6861165999999995E-2</v>
      </c>
      <c r="BN818">
        <v>7.5545292E-2</v>
      </c>
      <c r="BO818">
        <v>-6.0114977E-2</v>
      </c>
      <c r="BP818">
        <v>0.13062270500000001</v>
      </c>
      <c r="BQ818">
        <v>0.13064289200000001</v>
      </c>
      <c r="BR818">
        <v>-9.7673053999999995E-2</v>
      </c>
      <c r="BS818">
        <v>6</v>
      </c>
    </row>
    <row r="819" spans="1:71" hidden="1" x14ac:dyDescent="0.35">
      <c r="A819">
        <v>61212018</v>
      </c>
      <c r="B819">
        <v>37062018</v>
      </c>
      <c r="C819">
        <v>3706</v>
      </c>
      <c r="D819">
        <v>6121</v>
      </c>
      <c r="E819" t="s">
        <v>141</v>
      </c>
      <c r="F819">
        <v>2018</v>
      </c>
      <c r="G819" t="s">
        <v>146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48370058</v>
      </c>
      <c r="N819">
        <v>45362668</v>
      </c>
      <c r="O819">
        <v>25854493</v>
      </c>
      <c r="P819">
        <v>22515565</v>
      </c>
      <c r="Q819">
        <v>38974590</v>
      </c>
      <c r="R819">
        <v>0.51604577399999996</v>
      </c>
      <c r="S819">
        <v>2506083</v>
      </c>
      <c r="T819">
        <v>6321655</v>
      </c>
      <c r="U819">
        <v>4275120</v>
      </c>
      <c r="V819">
        <v>64452906</v>
      </c>
      <c r="W819">
        <v>58280985</v>
      </c>
      <c r="X819">
        <v>58120338</v>
      </c>
      <c r="Y819">
        <v>1.3750582309999999</v>
      </c>
      <c r="Z819">
        <v>6.0001123000000003E-2</v>
      </c>
      <c r="AA819">
        <v>1.6288606000000001E-2</v>
      </c>
      <c r="AB819">
        <v>1.2796521999999999E-2</v>
      </c>
      <c r="AC819">
        <v>17358308</v>
      </c>
      <c r="AD819">
        <v>4660002</v>
      </c>
      <c r="AE819">
        <v>1990691</v>
      </c>
      <c r="AF819">
        <v>3315770</v>
      </c>
      <c r="AG819">
        <v>45.19</v>
      </c>
      <c r="AH819">
        <v>45.19</v>
      </c>
      <c r="AI819">
        <v>38473760</v>
      </c>
      <c r="AJ819">
        <v>57767207</v>
      </c>
      <c r="AK819">
        <v>14510545</v>
      </c>
      <c r="AL819">
        <v>9901442</v>
      </c>
      <c r="AM819">
        <v>0.6573</v>
      </c>
      <c r="AN819">
        <v>6698277125</v>
      </c>
      <c r="AO819">
        <v>0.96223110499999998</v>
      </c>
      <c r="AP819">
        <v>103</v>
      </c>
      <c r="AQ819">
        <v>0.53451441</v>
      </c>
      <c r="AR819">
        <v>4.3883905000000001E-2</v>
      </c>
      <c r="AS819">
        <v>1.7087628050000001</v>
      </c>
      <c r="AT819">
        <v>0.6573</v>
      </c>
      <c r="AU819">
        <v>0.45734805499999998</v>
      </c>
      <c r="AV819">
        <v>4.012593742</v>
      </c>
      <c r="AW819">
        <v>17.694391540000002</v>
      </c>
      <c r="AX819">
        <v>7.3094687000000005E-2</v>
      </c>
      <c r="AY819">
        <v>0.96223110499999998</v>
      </c>
      <c r="AZ819">
        <v>4.0612697000000003E-2</v>
      </c>
      <c r="BA819">
        <v>3.2481990000000002E-2</v>
      </c>
      <c r="BB819">
        <v>2.9210782000000001E-2</v>
      </c>
      <c r="BC819">
        <v>2.1999999999999998E-8</v>
      </c>
      <c r="BD819">
        <v>0.13605727500000001</v>
      </c>
      <c r="BE819">
        <v>0.13935809499999999</v>
      </c>
      <c r="BF819">
        <v>7.3094687000000005E-2</v>
      </c>
      <c r="BG819">
        <v>1.3750582309999999</v>
      </c>
      <c r="BH819">
        <v>2.1999999999999998E-8</v>
      </c>
      <c r="BI819">
        <v>1.4208358729999999</v>
      </c>
      <c r="BJ819">
        <v>0.13605727500000001</v>
      </c>
      <c r="BK819">
        <v>3.541392E-3</v>
      </c>
      <c r="BL819">
        <v>1.2847785979999999</v>
      </c>
      <c r="BM819">
        <v>-1.1183020000000001E-3</v>
      </c>
      <c r="BN819">
        <v>-4.2167309999999996E-3</v>
      </c>
      <c r="BO819">
        <v>1.5406214E-2</v>
      </c>
      <c r="BP819">
        <v>0.12991414300000001</v>
      </c>
      <c r="BQ819">
        <v>0.129925714</v>
      </c>
      <c r="BR819">
        <v>-9.3252732000000005E-2</v>
      </c>
      <c r="BS819">
        <v>6</v>
      </c>
    </row>
    <row r="820" spans="1:71" hidden="1" x14ac:dyDescent="0.35">
      <c r="A820">
        <v>61212019</v>
      </c>
      <c r="B820">
        <v>37062019</v>
      </c>
      <c r="C820">
        <v>3706</v>
      </c>
      <c r="D820">
        <v>6121</v>
      </c>
      <c r="E820" t="s">
        <v>141</v>
      </c>
      <c r="F820">
        <v>2019</v>
      </c>
      <c r="G820" t="s">
        <v>145</v>
      </c>
      <c r="H820">
        <v>0</v>
      </c>
      <c r="I820">
        <v>0</v>
      </c>
      <c r="J820">
        <v>0</v>
      </c>
      <c r="K820">
        <v>1</v>
      </c>
      <c r="L820">
        <v>1</v>
      </c>
      <c r="M820">
        <v>50056924</v>
      </c>
      <c r="N820">
        <v>48370058</v>
      </c>
      <c r="O820">
        <v>26137389</v>
      </c>
      <c r="P820">
        <v>23919535</v>
      </c>
      <c r="Q820">
        <v>41558330</v>
      </c>
      <c r="R820">
        <v>0.49697682199999998</v>
      </c>
      <c r="S820">
        <v>1346601</v>
      </c>
      <c r="T820">
        <v>6513328</v>
      </c>
      <c r="U820">
        <v>8099227</v>
      </c>
      <c r="V820">
        <v>73734546</v>
      </c>
      <c r="W820">
        <v>64452906</v>
      </c>
      <c r="X820">
        <v>58280985</v>
      </c>
      <c r="Y820">
        <v>1.3159270350000001</v>
      </c>
      <c r="Z820">
        <v>6.8088030999999993E-2</v>
      </c>
      <c r="AA820">
        <v>1.4973958000000001E-2</v>
      </c>
      <c r="AB820">
        <v>1.6546206000000001E-2</v>
      </c>
      <c r="AC820">
        <v>19053609</v>
      </c>
      <c r="AD820">
        <v>5446563</v>
      </c>
      <c r="AE820">
        <v>9021798</v>
      </c>
      <c r="AF820">
        <v>3848040</v>
      </c>
      <c r="AG820">
        <v>54.45</v>
      </c>
      <c r="AH820">
        <v>54.45</v>
      </c>
      <c r="AI820">
        <v>56045910</v>
      </c>
      <c r="AJ820">
        <v>66208247</v>
      </c>
      <c r="AK820">
        <v>11953765</v>
      </c>
      <c r="AL820">
        <v>14510545</v>
      </c>
      <c r="AM820">
        <v>0.74450000000000005</v>
      </c>
      <c r="AN820">
        <v>6752857466</v>
      </c>
      <c r="AO820">
        <v>1.0919014119999999</v>
      </c>
      <c r="AP820">
        <v>106</v>
      </c>
      <c r="AQ820">
        <v>0.52215331899999995</v>
      </c>
      <c r="AR820">
        <v>0.18651617100000001</v>
      </c>
      <c r="AS820">
        <v>2.3431019879999999</v>
      </c>
      <c r="AT820">
        <v>0.74450000000000005</v>
      </c>
      <c r="AU820">
        <v>0.35490776099999999</v>
      </c>
      <c r="AV820">
        <v>4.6478070130000004</v>
      </c>
      <c r="AW820">
        <v>17.7286714</v>
      </c>
      <c r="AX820">
        <v>7.9554174000000005E-2</v>
      </c>
      <c r="AY820">
        <v>1.0919014119999999</v>
      </c>
      <c r="AZ820">
        <v>3.4719430000000003E-2</v>
      </c>
      <c r="BA820">
        <v>4.4834744000000003E-2</v>
      </c>
      <c r="BB820">
        <v>-0.106961997</v>
      </c>
      <c r="BC820" s="1">
        <v>2.07E-8</v>
      </c>
      <c r="BD820">
        <v>0.19188812999999999</v>
      </c>
      <c r="BE820">
        <v>0.13465619600000001</v>
      </c>
      <c r="BF820">
        <v>7.9554174000000005E-2</v>
      </c>
      <c r="BG820">
        <v>1.3159270350000001</v>
      </c>
      <c r="BH820" s="1">
        <v>2.07E-8</v>
      </c>
      <c r="BI820">
        <v>1.5243840719999999</v>
      </c>
      <c r="BJ820">
        <v>0.19188812999999999</v>
      </c>
      <c r="BK820">
        <v>0.12759796600000001</v>
      </c>
      <c r="BL820">
        <v>1.332495942</v>
      </c>
      <c r="BM820">
        <v>-8.5191497000000005E-2</v>
      </c>
      <c r="BN820">
        <v>-8.4197624999999998E-2</v>
      </c>
      <c r="BO820">
        <v>0.10369263300000001</v>
      </c>
      <c r="BP820">
        <v>2.0706663E-2</v>
      </c>
      <c r="BQ820">
        <v>2.0723427999999999E-2</v>
      </c>
      <c r="BR820">
        <v>-8.2366729E-2</v>
      </c>
      <c r="BS820">
        <v>6</v>
      </c>
    </row>
    <row r="821" spans="1:71" hidden="1" x14ac:dyDescent="0.35">
      <c r="A821">
        <v>61212020</v>
      </c>
      <c r="B821">
        <v>37062020</v>
      </c>
      <c r="C821">
        <v>3706</v>
      </c>
      <c r="D821">
        <v>6121</v>
      </c>
      <c r="E821" t="s">
        <v>141</v>
      </c>
      <c r="F821">
        <v>2020</v>
      </c>
      <c r="G821" t="s">
        <v>144</v>
      </c>
      <c r="H821">
        <v>0</v>
      </c>
      <c r="I821">
        <v>0</v>
      </c>
      <c r="J821">
        <v>0</v>
      </c>
      <c r="K821">
        <v>1</v>
      </c>
      <c r="L821">
        <v>1</v>
      </c>
      <c r="M821">
        <v>64932111</v>
      </c>
      <c r="N821">
        <v>50056924</v>
      </c>
      <c r="O821">
        <v>37385314</v>
      </c>
      <c r="P821">
        <v>27546797</v>
      </c>
      <c r="Q821">
        <v>54080834</v>
      </c>
      <c r="R821">
        <v>0.54613354599999997</v>
      </c>
      <c r="S821">
        <v>1141200</v>
      </c>
      <c r="T821">
        <v>7844968</v>
      </c>
      <c r="U821">
        <v>14259740</v>
      </c>
      <c r="V821">
        <v>85471294</v>
      </c>
      <c r="W821">
        <v>73734546</v>
      </c>
      <c r="X821">
        <v>64452906</v>
      </c>
      <c r="Y821">
        <v>1.5917983090000001</v>
      </c>
      <c r="Z821">
        <v>6.6797212999999994E-2</v>
      </c>
      <c r="AA821">
        <v>1.4702036E-2</v>
      </c>
      <c r="AB821">
        <v>1.2739341E-2</v>
      </c>
      <c r="AC821">
        <v>21402944</v>
      </c>
      <c r="AD821">
        <v>7347569</v>
      </c>
      <c r="AE821">
        <v>8568238</v>
      </c>
      <c r="AF821">
        <v>5280867</v>
      </c>
      <c r="AG821">
        <v>43.82</v>
      </c>
      <c r="AH821">
        <v>43.82</v>
      </c>
      <c r="AI821">
        <v>64739500</v>
      </c>
      <c r="AJ821">
        <v>75469227</v>
      </c>
      <c r="AK821">
        <v>16165065</v>
      </c>
      <c r="AL821">
        <v>11953765</v>
      </c>
      <c r="AM821">
        <v>0.86180000000000001</v>
      </c>
      <c r="AN821">
        <v>7101443952</v>
      </c>
      <c r="AO821">
        <v>1.2035762670000001</v>
      </c>
      <c r="AP821">
        <v>106</v>
      </c>
      <c r="AQ821">
        <v>0.57576002699999995</v>
      </c>
      <c r="AR821">
        <v>0.17116988699999999</v>
      </c>
      <c r="AS821">
        <v>2.3501643400000001</v>
      </c>
      <c r="AT821">
        <v>0.86180000000000001</v>
      </c>
      <c r="AU821">
        <v>0.28823698800000003</v>
      </c>
      <c r="AV821">
        <v>4.1896755810000004</v>
      </c>
      <c r="AW821">
        <v>17.98885284</v>
      </c>
      <c r="AX821">
        <v>0.105497234</v>
      </c>
      <c r="AY821">
        <v>1.2035762670000001</v>
      </c>
      <c r="AZ821">
        <v>4.5304838E-2</v>
      </c>
      <c r="BA821">
        <v>6.0192396000000002E-2</v>
      </c>
      <c r="BB821">
        <v>-6.5672652999999998E-2</v>
      </c>
      <c r="BC821">
        <v>2E-8</v>
      </c>
      <c r="BD821">
        <v>0.234468023</v>
      </c>
      <c r="BE821">
        <v>0.15672093600000001</v>
      </c>
      <c r="BF821">
        <v>0.105497234</v>
      </c>
      <c r="BG821">
        <v>1.5917983090000001</v>
      </c>
      <c r="BH821">
        <v>2E-8</v>
      </c>
      <c r="BI821">
        <v>1.7074819459999999</v>
      </c>
      <c r="BJ821">
        <v>0.234468023</v>
      </c>
      <c r="BK821">
        <v>0.18542170099999999</v>
      </c>
      <c r="BL821">
        <v>1.4730139229999999</v>
      </c>
      <c r="BM821">
        <v>-4.2874562999999997E-2</v>
      </c>
      <c r="BN821">
        <v>-4.7982393999999998E-2</v>
      </c>
      <c r="BO821">
        <v>5.7719999000000001E-2</v>
      </c>
      <c r="BP821">
        <v>0.13361178800000001</v>
      </c>
      <c r="BQ821">
        <v>0.13352371900000001</v>
      </c>
      <c r="BR821">
        <v>-7.6787932000000003E-2</v>
      </c>
      <c r="BS821">
        <v>6</v>
      </c>
    </row>
    <row r="822" spans="1:71" hidden="1" x14ac:dyDescent="0.35">
      <c r="A822">
        <v>61212021</v>
      </c>
      <c r="B822">
        <v>37062021</v>
      </c>
      <c r="C822">
        <v>3706</v>
      </c>
      <c r="D822">
        <v>6121</v>
      </c>
      <c r="E822" t="s">
        <v>141</v>
      </c>
      <c r="F822">
        <v>2021</v>
      </c>
      <c r="G822" t="s">
        <v>143</v>
      </c>
      <c r="H822">
        <v>0</v>
      </c>
      <c r="I822">
        <v>0</v>
      </c>
      <c r="J822">
        <v>0</v>
      </c>
      <c r="K822">
        <v>1</v>
      </c>
      <c r="L822">
        <v>1</v>
      </c>
      <c r="M822">
        <v>74939773</v>
      </c>
      <c r="N822">
        <v>64932111</v>
      </c>
      <c r="O822">
        <v>37172806</v>
      </c>
      <c r="P822">
        <v>37766967</v>
      </c>
      <c r="Q822">
        <v>63875238</v>
      </c>
      <c r="R822">
        <v>0.46155129099999997</v>
      </c>
      <c r="S822">
        <v>1053740</v>
      </c>
      <c r="T822">
        <v>8276177</v>
      </c>
      <c r="U822">
        <v>13741589</v>
      </c>
      <c r="V822">
        <v>95573150</v>
      </c>
      <c r="W822">
        <v>85471294</v>
      </c>
      <c r="X822">
        <v>73734546</v>
      </c>
      <c r="Y822">
        <v>1.2927088259999999</v>
      </c>
      <c r="Z822">
        <v>6.6690331000000005E-2</v>
      </c>
      <c r="AA822">
        <v>1.7039723E-2</v>
      </c>
      <c r="AB822">
        <v>1.6510965999999998E-2</v>
      </c>
      <c r="AC822">
        <v>25982332</v>
      </c>
      <c r="AD822">
        <v>10238118</v>
      </c>
      <c r="AE822">
        <v>5388916</v>
      </c>
      <c r="AF822">
        <v>7366387</v>
      </c>
      <c r="AG822">
        <v>25.35</v>
      </c>
      <c r="AH822">
        <v>25.35</v>
      </c>
      <c r="AI822">
        <v>60762645</v>
      </c>
      <c r="AJ822">
        <v>81956148</v>
      </c>
      <c r="AK822">
        <v>18147230</v>
      </c>
      <c r="AL822">
        <v>16165065</v>
      </c>
      <c r="AM822">
        <v>0.85419999999999996</v>
      </c>
      <c r="AN822">
        <v>7632634011</v>
      </c>
      <c r="AO822">
        <v>1.252164716</v>
      </c>
      <c r="AP822">
        <v>106</v>
      </c>
      <c r="AQ822">
        <v>0.49603574299999997</v>
      </c>
      <c r="AR822">
        <v>8.2993081999999996E-2</v>
      </c>
      <c r="AS822">
        <v>1.6088833659999999</v>
      </c>
      <c r="AT822">
        <v>0.85419999999999996</v>
      </c>
      <c r="AU822">
        <v>0.386235987</v>
      </c>
      <c r="AV822">
        <v>4.2151501089999996</v>
      </c>
      <c r="AW822">
        <v>18.132195320000001</v>
      </c>
      <c r="AX822">
        <v>0.113447521</v>
      </c>
      <c r="AY822">
        <v>1.252164716</v>
      </c>
      <c r="AZ822">
        <v>5.2407729E-2</v>
      </c>
      <c r="BA822">
        <v>6.1039791000000003E-2</v>
      </c>
      <c r="BB822">
        <v>3.0454439E-2</v>
      </c>
      <c r="BC822" s="1">
        <v>1.5399999999999999E-8</v>
      </c>
      <c r="BD822">
        <v>0.15557566</v>
      </c>
      <c r="BE822">
        <v>0.127458924</v>
      </c>
      <c r="BF822">
        <v>0.113447521</v>
      </c>
      <c r="BG822">
        <v>1.2927088259999999</v>
      </c>
      <c r="BH822" s="1">
        <v>1.5399999999999999E-8</v>
      </c>
      <c r="BI822">
        <v>1.4718934669999999</v>
      </c>
      <c r="BJ822">
        <v>0.15557566</v>
      </c>
      <c r="BK822">
        <v>0.18075414200000001</v>
      </c>
      <c r="BL822">
        <v>1.316317808</v>
      </c>
      <c r="BM822">
        <v>-2.2806663000000001E-2</v>
      </c>
      <c r="BN822">
        <v>-2.8243724000000001E-2</v>
      </c>
      <c r="BO822">
        <v>5.7196216000000001E-2</v>
      </c>
      <c r="BP822">
        <v>-3.7461407000000002E-2</v>
      </c>
      <c r="BQ822">
        <v>-3.7543994999999997E-2</v>
      </c>
      <c r="BR822">
        <v>-8.1584941999999994E-2</v>
      </c>
      <c r="BS822">
        <v>6</v>
      </c>
    </row>
    <row r="823" spans="1:71" hidden="1" x14ac:dyDescent="0.35">
      <c r="A823">
        <v>61212022</v>
      </c>
      <c r="B823">
        <v>37062022</v>
      </c>
      <c r="C823">
        <v>3706</v>
      </c>
      <c r="D823">
        <v>6121</v>
      </c>
      <c r="E823" t="s">
        <v>141</v>
      </c>
      <c r="F823">
        <v>2022</v>
      </c>
      <c r="G823" t="s">
        <v>142</v>
      </c>
      <c r="H823">
        <v>0</v>
      </c>
      <c r="I823">
        <v>0</v>
      </c>
      <c r="J823">
        <v>0</v>
      </c>
      <c r="K823">
        <v>1</v>
      </c>
      <c r="L823">
        <v>1</v>
      </c>
      <c r="M823">
        <v>74971425</v>
      </c>
      <c r="N823">
        <v>74939773</v>
      </c>
      <c r="O823">
        <v>36036697</v>
      </c>
      <c r="P823">
        <v>38934728</v>
      </c>
      <c r="Q823">
        <v>61220967</v>
      </c>
      <c r="R823">
        <v>0.43438971599999998</v>
      </c>
      <c r="S823">
        <v>2790342</v>
      </c>
      <c r="T823">
        <v>8403304</v>
      </c>
      <c r="U823">
        <v>25826019</v>
      </c>
      <c r="V823">
        <v>95624139</v>
      </c>
      <c r="W823">
        <v>95573150</v>
      </c>
      <c r="X823">
        <v>85471294</v>
      </c>
      <c r="Y823">
        <v>1.072458079</v>
      </c>
      <c r="Z823">
        <v>6.4240667000000001E-2</v>
      </c>
      <c r="AA823">
        <v>2.2284582000000001E-2</v>
      </c>
      <c r="AB823">
        <v>1.7496785000000001E-2</v>
      </c>
      <c r="AC823">
        <v>26244314</v>
      </c>
      <c r="AD823">
        <v>12136235</v>
      </c>
      <c r="AE823">
        <v>12373564</v>
      </c>
      <c r="AF823">
        <v>8692909</v>
      </c>
      <c r="AG823">
        <v>28.72</v>
      </c>
      <c r="AH823">
        <v>28.72</v>
      </c>
      <c r="AI823">
        <v>52716450</v>
      </c>
      <c r="AJ823">
        <v>80297761</v>
      </c>
      <c r="AK823">
        <v>18219234</v>
      </c>
      <c r="AL823">
        <v>18147230</v>
      </c>
      <c r="AM823">
        <v>0.81220000000000003</v>
      </c>
      <c r="AN823">
        <v>7917518705</v>
      </c>
      <c r="AO823">
        <v>1.2077538750000001</v>
      </c>
      <c r="AP823">
        <v>106</v>
      </c>
      <c r="AQ823">
        <v>0.48067242999999998</v>
      </c>
      <c r="AR823">
        <v>0.165113444</v>
      </c>
      <c r="AS823">
        <v>1.3539699059999999</v>
      </c>
      <c r="AT823">
        <v>0.81220000000000003</v>
      </c>
      <c r="AU823">
        <v>0.212157715</v>
      </c>
      <c r="AV823">
        <v>4.1573745310000003</v>
      </c>
      <c r="AW823">
        <v>18.1326176</v>
      </c>
      <c r="AX823">
        <v>0.11599860300000001</v>
      </c>
      <c r="AY823">
        <v>1.2077538750000001</v>
      </c>
      <c r="AZ823">
        <v>5.2207518000000001E-2</v>
      </c>
      <c r="BA823">
        <v>6.3791084999999997E-2</v>
      </c>
      <c r="BB823">
        <v>-4.9114840999999999E-2</v>
      </c>
      <c r="BC823" s="1">
        <v>1.33E-8</v>
      </c>
      <c r="BD823">
        <v>6.8039999999999995E-4</v>
      </c>
      <c r="BE823">
        <v>0.1121341</v>
      </c>
      <c r="BF823">
        <v>0.11599860300000001</v>
      </c>
      <c r="BG823">
        <v>1.072458079</v>
      </c>
      <c r="BH823" s="1">
        <v>1.33E-8</v>
      </c>
      <c r="BI823">
        <v>1.276013193</v>
      </c>
      <c r="BJ823">
        <v>6.8039999999999995E-4</v>
      </c>
      <c r="BK823">
        <v>0.13479966099999999</v>
      </c>
      <c r="BL823">
        <v>1.275332793</v>
      </c>
      <c r="BM823">
        <v>-3.9201777E-2</v>
      </c>
      <c r="BN823">
        <v>-4.7850825E-2</v>
      </c>
      <c r="BO823">
        <v>9.0692439999999999E-2</v>
      </c>
      <c r="BP823">
        <v>-4.0521919999999996E-3</v>
      </c>
      <c r="BQ823">
        <v>-4.112208E-3</v>
      </c>
      <c r="BR823">
        <v>-6.8230601000000002E-2</v>
      </c>
      <c r="BS823">
        <v>6</v>
      </c>
    </row>
    <row r="824" spans="1:71" hidden="1" x14ac:dyDescent="0.35">
      <c r="A824">
        <v>61232017</v>
      </c>
      <c r="B824">
        <v>80992017</v>
      </c>
      <c r="C824">
        <v>8099</v>
      </c>
      <c r="D824">
        <v>6123</v>
      </c>
      <c r="E824" t="s">
        <v>85</v>
      </c>
      <c r="F824">
        <v>2017</v>
      </c>
      <c r="G824" t="s">
        <v>91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2209115</v>
      </c>
      <c r="N824">
        <v>3108483</v>
      </c>
      <c r="O824">
        <v>916397</v>
      </c>
      <c r="P824">
        <v>1292718</v>
      </c>
      <c r="Q824">
        <v>1767007</v>
      </c>
      <c r="R824">
        <v>0.41314508300000002</v>
      </c>
      <c r="S824">
        <v>359925</v>
      </c>
      <c r="T824">
        <v>168875</v>
      </c>
      <c r="U824">
        <v>723976</v>
      </c>
      <c r="V824">
        <v>4229213</v>
      </c>
      <c r="W824">
        <v>5365888</v>
      </c>
      <c r="X824">
        <v>3753903</v>
      </c>
      <c r="Y824">
        <v>1.054799077</v>
      </c>
      <c r="Z824">
        <v>0.16797904299999999</v>
      </c>
      <c r="AA824">
        <v>0</v>
      </c>
      <c r="AB824">
        <v>8.3302260000000003E-2</v>
      </c>
      <c r="AC824">
        <v>291988</v>
      </c>
      <c r="AD824">
        <v>249381</v>
      </c>
      <c r="AE824">
        <v>209855</v>
      </c>
      <c r="AF824">
        <v>197012</v>
      </c>
      <c r="AG824">
        <v>52.82</v>
      </c>
      <c r="AH824">
        <v>52.82</v>
      </c>
      <c r="AI824">
        <v>2480693</v>
      </c>
      <c r="AJ824">
        <v>3483021</v>
      </c>
      <c r="AK824">
        <v>232289</v>
      </c>
      <c r="AL824">
        <v>436485</v>
      </c>
      <c r="AM824">
        <v>0.44290000000000002</v>
      </c>
      <c r="AN824">
        <v>80802985</v>
      </c>
      <c r="AO824">
        <v>5.2339811459999996</v>
      </c>
      <c r="AP824">
        <v>34</v>
      </c>
      <c r="AQ824">
        <v>0.41482539400000001</v>
      </c>
      <c r="AR824">
        <v>6.7510422E-2</v>
      </c>
      <c r="AS824">
        <v>1.9189745949999999</v>
      </c>
      <c r="AT824">
        <v>0.44290000000000002</v>
      </c>
      <c r="AU824">
        <v>0.29875247799999999</v>
      </c>
      <c r="AV824">
        <v>5.056058707</v>
      </c>
      <c r="AW824">
        <v>14.608102540000001</v>
      </c>
      <c r="AX824">
        <v>6.3378825E-2</v>
      </c>
      <c r="AY824">
        <v>5.2339811459999996</v>
      </c>
      <c r="AZ824">
        <v>4.6440058999999999E-2</v>
      </c>
      <c r="BA824">
        <v>1.6938766000000001E-2</v>
      </c>
      <c r="BB824">
        <v>-4.1315969999999999E-3</v>
      </c>
      <c r="BC824">
        <v>3.22E-7</v>
      </c>
      <c r="BD824">
        <v>-0.36566872</v>
      </c>
      <c r="BE824">
        <v>5.4327143000000001E-2</v>
      </c>
      <c r="BF824">
        <v>6.3378825E-2</v>
      </c>
      <c r="BG824">
        <v>1.054799077</v>
      </c>
      <c r="BH824">
        <v>3.22E-7</v>
      </c>
      <c r="BI824">
        <v>1.3605392080000001</v>
      </c>
      <c r="BJ824">
        <v>-0.36566872</v>
      </c>
      <c r="BK824">
        <v>0.51857610300000001</v>
      </c>
      <c r="BL824">
        <v>1.726207928</v>
      </c>
      <c r="BM824">
        <v>7.0225250000000003E-2</v>
      </c>
      <c r="BN824">
        <v>4.2163551000000001E-2</v>
      </c>
      <c r="BO824">
        <v>-4.8695473000000003E-2</v>
      </c>
      <c r="BP824">
        <v>-1.4560017E-2</v>
      </c>
      <c r="BQ824">
        <v>-1.4568706000000001E-2</v>
      </c>
      <c r="BR824">
        <v>-2.9793930999999999E-2</v>
      </c>
      <c r="BS824">
        <v>6</v>
      </c>
    </row>
    <row r="825" spans="1:71" hidden="1" x14ac:dyDescent="0.35">
      <c r="A825">
        <v>61232018</v>
      </c>
      <c r="B825">
        <v>80992018</v>
      </c>
      <c r="C825">
        <v>8099</v>
      </c>
      <c r="D825">
        <v>6123</v>
      </c>
      <c r="E825" t="s">
        <v>85</v>
      </c>
      <c r="F825">
        <v>2018</v>
      </c>
      <c r="G825" t="s">
        <v>90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2284842</v>
      </c>
      <c r="N825">
        <v>2209115</v>
      </c>
      <c r="O825">
        <v>1029394</v>
      </c>
      <c r="P825">
        <v>1255448</v>
      </c>
      <c r="Q825">
        <v>1759319</v>
      </c>
      <c r="R825">
        <v>0.449157535</v>
      </c>
      <c r="S825">
        <v>499828</v>
      </c>
      <c r="T825">
        <v>161972</v>
      </c>
      <c r="U825">
        <v>345852</v>
      </c>
      <c r="V825">
        <v>5226022</v>
      </c>
      <c r="W825">
        <v>4229213</v>
      </c>
      <c r="X825">
        <v>5365888</v>
      </c>
      <c r="Y825">
        <v>2.0277871460000001</v>
      </c>
      <c r="Z825">
        <v>0.21075453299999999</v>
      </c>
      <c r="AA825">
        <v>0</v>
      </c>
      <c r="AB825">
        <v>6.2697592999999996E-2</v>
      </c>
      <c r="AC825">
        <v>364881</v>
      </c>
      <c r="AD825">
        <v>313462</v>
      </c>
      <c r="AE825">
        <v>116060</v>
      </c>
      <c r="AF825">
        <v>243977</v>
      </c>
      <c r="AG825">
        <v>58.27</v>
      </c>
      <c r="AH825">
        <v>58.27</v>
      </c>
      <c r="AI825">
        <v>2156903</v>
      </c>
      <c r="AJ825">
        <v>4459391</v>
      </c>
      <c r="AK825">
        <v>252513</v>
      </c>
      <c r="AL825">
        <v>232289</v>
      </c>
      <c r="AM825">
        <v>0.35020000000000001</v>
      </c>
      <c r="AN825">
        <v>90795506</v>
      </c>
      <c r="AO825">
        <v>5.7558157120000004</v>
      </c>
      <c r="AP825">
        <v>34</v>
      </c>
      <c r="AQ825">
        <v>0.45053180900000001</v>
      </c>
      <c r="AR825">
        <v>5.2536876000000003E-2</v>
      </c>
      <c r="AS825">
        <v>1.7180345180000001</v>
      </c>
      <c r="AT825">
        <v>0.35020000000000001</v>
      </c>
      <c r="AU825">
        <v>0.63800390699999998</v>
      </c>
      <c r="AV825">
        <v>5.1447488449999996</v>
      </c>
      <c r="AW825">
        <v>14.64180743</v>
      </c>
      <c r="AX825">
        <v>0.11044105899999999</v>
      </c>
      <c r="AY825">
        <v>5.7558157120000004</v>
      </c>
      <c r="AZ825">
        <v>6.3628289000000005E-2</v>
      </c>
      <c r="BA825">
        <v>4.6812769999999997E-2</v>
      </c>
      <c r="BB825">
        <v>5.7904182999999998E-2</v>
      </c>
      <c r="BC825">
        <v>4.5299999999999999E-7</v>
      </c>
      <c r="BD825">
        <v>0.45122549099999998</v>
      </c>
      <c r="BE825">
        <v>7.3319859000000001E-2</v>
      </c>
      <c r="BF825">
        <v>0.11044105899999999</v>
      </c>
      <c r="BG825">
        <v>2.0277871460000001</v>
      </c>
      <c r="BH825">
        <v>4.5299999999999999E-7</v>
      </c>
      <c r="BI825">
        <v>2.3656631730000002</v>
      </c>
      <c r="BJ825">
        <v>0.45122549099999998</v>
      </c>
      <c r="BK825">
        <v>-0.51453862699999997</v>
      </c>
      <c r="BL825">
        <v>1.914437682</v>
      </c>
      <c r="BM825">
        <v>-1.1692466E-2</v>
      </c>
      <c r="BN825">
        <v>-1.1042168E-2</v>
      </c>
      <c r="BO825">
        <v>-1.3246322E-2</v>
      </c>
      <c r="BP825">
        <v>1.4057975E-2</v>
      </c>
      <c r="BQ825">
        <v>1.4030816999999999E-2</v>
      </c>
      <c r="BR825">
        <v>-3.1072457000000001E-2</v>
      </c>
      <c r="BS825">
        <v>6</v>
      </c>
    </row>
    <row r="826" spans="1:71" hidden="1" x14ac:dyDescent="0.35">
      <c r="A826">
        <v>61232019</v>
      </c>
      <c r="B826">
        <v>80992019</v>
      </c>
      <c r="C826">
        <v>8099</v>
      </c>
      <c r="D826">
        <v>6123</v>
      </c>
      <c r="E826" t="s">
        <v>85</v>
      </c>
      <c r="F826">
        <v>2019</v>
      </c>
      <c r="G826" t="s">
        <v>89</v>
      </c>
      <c r="H826">
        <v>0</v>
      </c>
      <c r="I826">
        <v>0</v>
      </c>
      <c r="J826">
        <v>0</v>
      </c>
      <c r="K826">
        <v>1</v>
      </c>
      <c r="L826">
        <v>1</v>
      </c>
      <c r="M826">
        <v>2539024</v>
      </c>
      <c r="N826">
        <v>2284842</v>
      </c>
      <c r="O826">
        <v>1322624</v>
      </c>
      <c r="P826">
        <v>1216400</v>
      </c>
      <c r="Q826">
        <v>2017523</v>
      </c>
      <c r="R826">
        <v>0.50191924099999996</v>
      </c>
      <c r="S826">
        <v>614150</v>
      </c>
      <c r="T826">
        <v>201911</v>
      </c>
      <c r="U826">
        <v>852028</v>
      </c>
      <c r="V826">
        <v>5257393</v>
      </c>
      <c r="W826">
        <v>5226022</v>
      </c>
      <c r="X826">
        <v>4229213</v>
      </c>
      <c r="Y826">
        <v>1.9551859599999999</v>
      </c>
      <c r="Z826">
        <v>0.20230764300000001</v>
      </c>
      <c r="AA826">
        <v>8.8199600000000002E-4</v>
      </c>
      <c r="AB826">
        <v>5.3492102E-2</v>
      </c>
      <c r="AC826">
        <v>347747</v>
      </c>
      <c r="AD826">
        <v>338688</v>
      </c>
      <c r="AE826">
        <v>495946</v>
      </c>
      <c r="AF826">
        <v>257455</v>
      </c>
      <c r="AG826">
        <v>43.89</v>
      </c>
      <c r="AH826">
        <v>43.89</v>
      </c>
      <c r="AI826">
        <v>2396902</v>
      </c>
      <c r="AJ826">
        <v>4487567</v>
      </c>
      <c r="AK826">
        <v>232237</v>
      </c>
      <c r="AL826">
        <v>252513</v>
      </c>
      <c r="AM826">
        <v>0.39560000000000001</v>
      </c>
      <c r="AN826">
        <v>106461637</v>
      </c>
      <c r="AO826">
        <v>4.9382981030000002</v>
      </c>
      <c r="AP826">
        <v>35</v>
      </c>
      <c r="AQ826">
        <v>0.52091827400000001</v>
      </c>
      <c r="AR826">
        <v>0.21705921</v>
      </c>
      <c r="AS826">
        <v>1.9704883259999999</v>
      </c>
      <c r="AT826">
        <v>0.39560000000000001</v>
      </c>
      <c r="AU826">
        <v>0.428266812</v>
      </c>
      <c r="AV826">
        <v>4.7434435659999998</v>
      </c>
      <c r="AW826">
        <v>14.74729031</v>
      </c>
      <c r="AX826">
        <v>0.112679564</v>
      </c>
      <c r="AY826">
        <v>4.9382981030000002</v>
      </c>
      <c r="AZ826">
        <v>7.3267394999999999E-2</v>
      </c>
      <c r="BA826">
        <v>3.9412168999999997E-2</v>
      </c>
      <c r="BB826">
        <v>-0.10437964600000001</v>
      </c>
      <c r="BC826">
        <v>4.3799999999999998E-7</v>
      </c>
      <c r="BD826">
        <v>1.3730052E-2</v>
      </c>
      <c r="BE826">
        <v>8.8369787000000005E-2</v>
      </c>
      <c r="BF826">
        <v>0.112679564</v>
      </c>
      <c r="BG826">
        <v>1.9551859599999999</v>
      </c>
      <c r="BH826">
        <v>4.3799999999999998E-7</v>
      </c>
      <c r="BI826">
        <v>2.300987552</v>
      </c>
      <c r="BJ826">
        <v>1.3730052E-2</v>
      </c>
      <c r="BK826">
        <v>0.43627042900000002</v>
      </c>
      <c r="BL826">
        <v>2.2872574999999999</v>
      </c>
      <c r="BM826">
        <v>-9.7702669000000006E-2</v>
      </c>
      <c r="BN826">
        <v>-9.9176916000000004E-2</v>
      </c>
      <c r="BO826">
        <v>0.139794582</v>
      </c>
      <c r="BP826">
        <v>-0.133505661</v>
      </c>
      <c r="BQ826">
        <v>-0.13375469300000001</v>
      </c>
      <c r="BR826">
        <v>-1.5699366999999999E-2</v>
      </c>
      <c r="BS826">
        <v>6</v>
      </c>
    </row>
    <row r="827" spans="1:71" hidden="1" x14ac:dyDescent="0.35">
      <c r="A827">
        <v>61232020</v>
      </c>
      <c r="B827">
        <v>80992020</v>
      </c>
      <c r="C827">
        <v>8099</v>
      </c>
      <c r="D827">
        <v>6123</v>
      </c>
      <c r="E827" t="s">
        <v>85</v>
      </c>
      <c r="F827">
        <v>2020</v>
      </c>
      <c r="G827" t="s">
        <v>88</v>
      </c>
      <c r="H827">
        <v>0</v>
      </c>
      <c r="I827">
        <v>0</v>
      </c>
      <c r="J827">
        <v>0</v>
      </c>
      <c r="K827">
        <v>1</v>
      </c>
      <c r="L827">
        <v>1</v>
      </c>
      <c r="M827">
        <v>2659221</v>
      </c>
      <c r="N827">
        <v>2539024</v>
      </c>
      <c r="O827">
        <v>1388820</v>
      </c>
      <c r="P827">
        <v>1270401</v>
      </c>
      <c r="Q827">
        <v>2201593</v>
      </c>
      <c r="R827">
        <v>0.51130124200000004</v>
      </c>
      <c r="S827">
        <v>569980</v>
      </c>
      <c r="T827">
        <v>145646</v>
      </c>
      <c r="U827">
        <v>913623</v>
      </c>
      <c r="V827">
        <v>5048591</v>
      </c>
      <c r="W827">
        <v>5257393</v>
      </c>
      <c r="X827">
        <v>5226022</v>
      </c>
      <c r="Y827">
        <v>1.684291287</v>
      </c>
      <c r="Z827">
        <v>0.173103917</v>
      </c>
      <c r="AA827">
        <v>7.0435500000000004E-4</v>
      </c>
      <c r="AB827">
        <v>5.7406908E-2</v>
      </c>
      <c r="AC827">
        <v>433110</v>
      </c>
      <c r="AD827">
        <v>373713</v>
      </c>
      <c r="AE827">
        <v>347250</v>
      </c>
      <c r="AF827">
        <v>289889</v>
      </c>
      <c r="AG827">
        <v>44.7</v>
      </c>
      <c r="AH827">
        <v>44.7</v>
      </c>
      <c r="AI827">
        <v>2367384</v>
      </c>
      <c r="AJ827">
        <v>4302343</v>
      </c>
      <c r="AK827">
        <v>206350</v>
      </c>
      <c r="AL827">
        <v>232237</v>
      </c>
      <c r="AM827">
        <v>0.41689999999999999</v>
      </c>
      <c r="AN827">
        <v>113382246</v>
      </c>
      <c r="AO827">
        <v>4.4527174030000003</v>
      </c>
      <c r="AP827">
        <v>36</v>
      </c>
      <c r="AQ827">
        <v>0.52226573099999996</v>
      </c>
      <c r="AR827">
        <v>0.136765151</v>
      </c>
      <c r="AS827">
        <v>1.8634934949999999</v>
      </c>
      <c r="AT827">
        <v>0.41689999999999999</v>
      </c>
      <c r="AU827">
        <v>0.36500560799999998</v>
      </c>
      <c r="AV827">
        <v>4.6065578589999996</v>
      </c>
      <c r="AW827">
        <v>14.79354378</v>
      </c>
      <c r="AX827">
        <v>0.11417339899999999</v>
      </c>
      <c r="AY827">
        <v>4.4527174030000003</v>
      </c>
      <c r="AZ827">
        <v>7.6005217999999999E-2</v>
      </c>
      <c r="BA827">
        <v>3.8168181000000002E-2</v>
      </c>
      <c r="BB827">
        <v>-2.2591752E-2</v>
      </c>
      <c r="BC827">
        <v>3.9400000000000001E-7</v>
      </c>
      <c r="BD827">
        <v>-8.2237112000000001E-2</v>
      </c>
      <c r="BE827">
        <v>5.7362986999999997E-2</v>
      </c>
      <c r="BF827">
        <v>0.11417339899999999</v>
      </c>
      <c r="BG827">
        <v>1.684291287</v>
      </c>
      <c r="BH827">
        <v>3.9400000000000001E-7</v>
      </c>
      <c r="BI827">
        <v>1.9883982979999999</v>
      </c>
      <c r="BJ827">
        <v>-8.2237112000000001E-2</v>
      </c>
      <c r="BK827">
        <v>1.2355535000000001E-2</v>
      </c>
      <c r="BL827">
        <v>2.07063541</v>
      </c>
      <c r="BM827">
        <v>2.9699335E-2</v>
      </c>
      <c r="BN827">
        <v>3.0776986999999999E-2</v>
      </c>
      <c r="BO827">
        <v>1.7330023999999999E-2</v>
      </c>
      <c r="BP827">
        <v>-0.111757313</v>
      </c>
      <c r="BQ827">
        <v>-0.11218533999999999</v>
      </c>
      <c r="BR827">
        <v>-5.2264321000000002E-2</v>
      </c>
      <c r="BS827">
        <v>6</v>
      </c>
    </row>
    <row r="828" spans="1:71" hidden="1" x14ac:dyDescent="0.35">
      <c r="A828">
        <v>61232021</v>
      </c>
      <c r="B828">
        <v>80992021</v>
      </c>
      <c r="C828">
        <v>8099</v>
      </c>
      <c r="D828">
        <v>6123</v>
      </c>
      <c r="E828" t="s">
        <v>85</v>
      </c>
      <c r="F828">
        <v>2021</v>
      </c>
      <c r="G828" t="s">
        <v>87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2769936</v>
      </c>
      <c r="N828">
        <v>2659221</v>
      </c>
      <c r="O828">
        <v>1454757</v>
      </c>
      <c r="P828">
        <v>1315179</v>
      </c>
      <c r="Q828">
        <v>2210058</v>
      </c>
      <c r="R828">
        <v>0.50801751399999995</v>
      </c>
      <c r="S828">
        <v>660000</v>
      </c>
      <c r="T828">
        <v>147112</v>
      </c>
      <c r="U828">
        <v>1261625</v>
      </c>
      <c r="V828">
        <v>4935845</v>
      </c>
      <c r="W828">
        <v>5048591</v>
      </c>
      <c r="X828">
        <v>5257393</v>
      </c>
      <c r="Y828">
        <v>1.5255242040000001</v>
      </c>
      <c r="Z828">
        <v>0.16638594500000001</v>
      </c>
      <c r="AA828">
        <v>8.5699599999999995E-4</v>
      </c>
      <c r="AB828">
        <v>6.0240140999999997E-2</v>
      </c>
      <c r="AC828">
        <v>465832</v>
      </c>
      <c r="AD828">
        <v>438467</v>
      </c>
      <c r="AE828">
        <v>636025</v>
      </c>
      <c r="AF828">
        <v>351923</v>
      </c>
      <c r="AG828">
        <v>44.28</v>
      </c>
      <c r="AH828">
        <v>44.28</v>
      </c>
      <c r="AI828">
        <v>2867932</v>
      </c>
      <c r="AJ828">
        <v>4080880</v>
      </c>
      <c r="AK828">
        <v>182176</v>
      </c>
      <c r="AL828">
        <v>206350</v>
      </c>
      <c r="AM828">
        <v>0.38229999999999997</v>
      </c>
      <c r="AN828">
        <v>128438743</v>
      </c>
      <c r="AO828">
        <v>3.842956482</v>
      </c>
      <c r="AP828">
        <v>38</v>
      </c>
      <c r="AQ828">
        <v>0.52519516700000002</v>
      </c>
      <c r="AR828">
        <v>0.23917718800000001</v>
      </c>
      <c r="AS828">
        <v>2.1806400500000001</v>
      </c>
      <c r="AT828">
        <v>0.38229999999999997</v>
      </c>
      <c r="AU828">
        <v>0.26833196599999998</v>
      </c>
      <c r="AV828">
        <v>4.6800498150000003</v>
      </c>
      <c r="AW828">
        <v>14.83433477</v>
      </c>
      <c r="AX828">
        <v>0.13234063700000001</v>
      </c>
      <c r="AY828">
        <v>3.842956482</v>
      </c>
      <c r="AZ828">
        <v>7.3711552999999999E-2</v>
      </c>
      <c r="BA828">
        <v>5.8629083999999998E-2</v>
      </c>
      <c r="BB828">
        <v>-0.106836551</v>
      </c>
      <c r="BC828">
        <v>3.7599999999999998E-7</v>
      </c>
      <c r="BD828">
        <v>-4.2398130999999999E-2</v>
      </c>
      <c r="BE828">
        <v>5.5321464000000001E-2</v>
      </c>
      <c r="BF828">
        <v>0.13234063700000001</v>
      </c>
      <c r="BG828">
        <v>1.5255242040000001</v>
      </c>
      <c r="BH828">
        <v>3.7599999999999998E-7</v>
      </c>
      <c r="BI828">
        <v>1.8561244059999999</v>
      </c>
      <c r="BJ828">
        <v>-4.2398130999999999E-2</v>
      </c>
      <c r="BK828">
        <v>-7.8519987999999999E-2</v>
      </c>
      <c r="BL828">
        <v>1.8985225370000001</v>
      </c>
      <c r="BM828">
        <v>-0.116070719</v>
      </c>
      <c r="BN828">
        <v>-0.119721254</v>
      </c>
      <c r="BO828">
        <v>0.118608253</v>
      </c>
      <c r="BP828">
        <v>7.4750098000000001E-2</v>
      </c>
      <c r="BQ828">
        <v>7.4588785000000005E-2</v>
      </c>
      <c r="BR828">
        <v>-4.6906193999999998E-2</v>
      </c>
      <c r="BS828">
        <v>6</v>
      </c>
    </row>
    <row r="829" spans="1:71" hidden="1" x14ac:dyDescent="0.35">
      <c r="A829">
        <v>61232022</v>
      </c>
      <c r="B829">
        <v>80992022</v>
      </c>
      <c r="C829">
        <v>8099</v>
      </c>
      <c r="D829">
        <v>6123</v>
      </c>
      <c r="E829" t="s">
        <v>85</v>
      </c>
      <c r="F829">
        <v>2022</v>
      </c>
      <c r="G829" t="s">
        <v>86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3208476</v>
      </c>
      <c r="N829">
        <v>2769936</v>
      </c>
      <c r="O829">
        <v>1433495</v>
      </c>
      <c r="P829">
        <v>1774981</v>
      </c>
      <c r="Q829">
        <v>2553625</v>
      </c>
      <c r="R829">
        <v>0.43924374100000002</v>
      </c>
      <c r="S829">
        <v>580000</v>
      </c>
      <c r="T829">
        <v>150164</v>
      </c>
      <c r="U829">
        <v>1395488</v>
      </c>
      <c r="V829">
        <v>5286819</v>
      </c>
      <c r="W829">
        <v>4935845</v>
      </c>
      <c r="X829">
        <v>5048591</v>
      </c>
      <c r="Y829">
        <v>1.615053922</v>
      </c>
      <c r="Z829">
        <v>0.162915316</v>
      </c>
      <c r="AA829">
        <v>8.3452799999999996E-4</v>
      </c>
      <c r="AB829">
        <v>5.6181988000000002E-2</v>
      </c>
      <c r="AC829">
        <v>616591</v>
      </c>
      <c r="AD829">
        <v>487722</v>
      </c>
      <c r="AE829">
        <v>222760</v>
      </c>
      <c r="AF829">
        <v>389412</v>
      </c>
      <c r="AG829">
        <v>37.46</v>
      </c>
      <c r="AH829">
        <v>37.46</v>
      </c>
      <c r="AI829">
        <v>3327970</v>
      </c>
      <c r="AJ829">
        <v>4407993</v>
      </c>
      <c r="AK829">
        <v>247779</v>
      </c>
      <c r="AL829">
        <v>182176</v>
      </c>
      <c r="AM829">
        <v>0.36730000000000002</v>
      </c>
      <c r="AN829">
        <v>142093198</v>
      </c>
      <c r="AO829">
        <v>3.7206700069999998</v>
      </c>
      <c r="AP829">
        <v>39</v>
      </c>
      <c r="AQ829">
        <v>0.446783769</v>
      </c>
      <c r="AR829">
        <v>8.0420631000000006E-2</v>
      </c>
      <c r="AS829">
        <v>1.874932746</v>
      </c>
      <c r="AT829">
        <v>0.36730000000000002</v>
      </c>
      <c r="AU829">
        <v>0.34639536799999998</v>
      </c>
      <c r="AV829">
        <v>4.7664730039999998</v>
      </c>
      <c r="AW829">
        <v>14.98130662</v>
      </c>
      <c r="AX829">
        <v>0.14058519799999999</v>
      </c>
      <c r="AY829">
        <v>3.7206700069999998</v>
      </c>
      <c r="AZ829">
        <v>7.9778154000000004E-2</v>
      </c>
      <c r="BA829">
        <v>6.0807043999999998E-2</v>
      </c>
      <c r="BB829">
        <v>6.0164567000000002E-2</v>
      </c>
      <c r="BC829">
        <v>3.6100000000000002E-7</v>
      </c>
      <c r="BD829">
        <v>0.126708343</v>
      </c>
      <c r="BE829">
        <v>5.4212083000000001E-2</v>
      </c>
      <c r="BF829">
        <v>0.14058519799999999</v>
      </c>
      <c r="BG829">
        <v>1.615053922</v>
      </c>
      <c r="BH829">
        <v>3.6100000000000002E-7</v>
      </c>
      <c r="BI829">
        <v>1.9086430160000001</v>
      </c>
      <c r="BJ829">
        <v>0.126708343</v>
      </c>
      <c r="BK829">
        <v>-4.0703468E-2</v>
      </c>
      <c r="BL829">
        <v>1.7819346730000001</v>
      </c>
      <c r="BM829">
        <v>4.9375159000000002E-2</v>
      </c>
      <c r="BN829">
        <v>4.9327283E-2</v>
      </c>
      <c r="BO829">
        <v>-1.0444492E-2</v>
      </c>
      <c r="BP829">
        <v>-3.1825293999999997E-2</v>
      </c>
      <c r="BQ829">
        <v>-3.2122623000000003E-2</v>
      </c>
      <c r="BR829">
        <v>-5.7074014999999999E-2</v>
      </c>
      <c r="BS829">
        <v>6</v>
      </c>
    </row>
    <row r="830" spans="1:71" x14ac:dyDescent="0.35">
      <c r="A830">
        <v>61732017</v>
      </c>
      <c r="B830">
        <v>62902017</v>
      </c>
      <c r="C830">
        <v>6290</v>
      </c>
      <c r="D830">
        <v>6173</v>
      </c>
      <c r="E830" t="s">
        <v>106</v>
      </c>
      <c r="F830">
        <v>2017</v>
      </c>
      <c r="G830" t="s">
        <v>112</v>
      </c>
      <c r="H830">
        <v>1</v>
      </c>
      <c r="I830">
        <v>0</v>
      </c>
      <c r="J830">
        <v>0</v>
      </c>
      <c r="K830">
        <v>0</v>
      </c>
      <c r="L830">
        <v>1</v>
      </c>
      <c r="M830">
        <v>4428834</v>
      </c>
      <c r="N830">
        <v>3993231</v>
      </c>
      <c r="O830">
        <v>1120464</v>
      </c>
      <c r="P830">
        <v>3308370</v>
      </c>
      <c r="Q830">
        <v>2423197</v>
      </c>
      <c r="R830">
        <v>0.23900128100000001</v>
      </c>
      <c r="S830">
        <v>100000</v>
      </c>
      <c r="T830">
        <v>770524</v>
      </c>
      <c r="U830">
        <v>687404</v>
      </c>
      <c r="V830">
        <v>3162697</v>
      </c>
      <c r="W830">
        <v>2680945</v>
      </c>
      <c r="X830">
        <v>2387704</v>
      </c>
      <c r="Y830">
        <v>0.62134797600000002</v>
      </c>
      <c r="Z830">
        <v>8.2885512999999994E-2</v>
      </c>
      <c r="AA830">
        <v>2.1213539999999999E-2</v>
      </c>
      <c r="AB830">
        <v>4.6622233999999999E-2</v>
      </c>
      <c r="AC830">
        <v>862640</v>
      </c>
      <c r="AD830">
        <v>466576</v>
      </c>
      <c r="AE830">
        <v>660682</v>
      </c>
      <c r="AF830">
        <v>362190</v>
      </c>
      <c r="AG830">
        <v>100.66</v>
      </c>
      <c r="AH830">
        <v>100.66</v>
      </c>
      <c r="AI830">
        <v>6622000</v>
      </c>
      <c r="AJ830">
        <v>2384108</v>
      </c>
      <c r="AK830">
        <v>454681</v>
      </c>
      <c r="AL830">
        <v>357603</v>
      </c>
      <c r="AM830">
        <v>0.51280000000000003</v>
      </c>
      <c r="AN830">
        <v>1662946349</v>
      </c>
      <c r="AO830">
        <v>0.190186352</v>
      </c>
      <c r="AP830">
        <v>192</v>
      </c>
      <c r="AQ830">
        <v>0.25299300000000002</v>
      </c>
      <c r="AR830">
        <v>0.16545048400000001</v>
      </c>
      <c r="AS830">
        <v>2.0015899070000001</v>
      </c>
      <c r="AT830">
        <v>0.51280000000000003</v>
      </c>
      <c r="AU830">
        <v>0.68139459000000002</v>
      </c>
      <c r="AV830">
        <v>5.5370583460000002</v>
      </c>
      <c r="AW830">
        <v>15.3036469</v>
      </c>
      <c r="AX830">
        <v>9.0700988999999996E-2</v>
      </c>
      <c r="AY830">
        <v>0.190186352</v>
      </c>
      <c r="AZ830">
        <v>4.5493372999999997E-2</v>
      </c>
      <c r="BA830">
        <v>4.5207615999999999E-2</v>
      </c>
      <c r="BB830">
        <v>-7.4749494999999999E-2</v>
      </c>
      <c r="BC830">
        <v>2.4999999999999999E-7</v>
      </c>
      <c r="BD830">
        <v>0.120642157</v>
      </c>
      <c r="BE830">
        <v>0.19295753199999999</v>
      </c>
      <c r="BF830">
        <v>9.0700988999999996E-2</v>
      </c>
      <c r="BG830">
        <v>0.62134797600000002</v>
      </c>
      <c r="BH830">
        <v>2.4999999999999999E-7</v>
      </c>
      <c r="BI830">
        <v>0.79201453700000002</v>
      </c>
      <c r="BJ830">
        <v>0.120642157</v>
      </c>
      <c r="BK830">
        <v>7.3434520000000003E-2</v>
      </c>
      <c r="BL830">
        <v>0.67137237999999999</v>
      </c>
      <c r="BM830">
        <v>-7.0027980000000004E-2</v>
      </c>
      <c r="BN830">
        <v>-8.5423685999999999E-2</v>
      </c>
      <c r="BO830">
        <v>0.10668380099999999</v>
      </c>
      <c r="BP830">
        <v>-1.3857092E-2</v>
      </c>
      <c r="BQ830">
        <v>-1.3857092E-2</v>
      </c>
      <c r="BR830">
        <v>-1.7349784E-2</v>
      </c>
      <c r="BS830">
        <v>6</v>
      </c>
    </row>
    <row r="831" spans="1:71" x14ac:dyDescent="0.35">
      <c r="A831">
        <v>61732018</v>
      </c>
      <c r="B831">
        <v>62902018</v>
      </c>
      <c r="C831">
        <v>6290</v>
      </c>
      <c r="D831">
        <v>6173</v>
      </c>
      <c r="E831" t="s">
        <v>106</v>
      </c>
      <c r="F831">
        <v>2018</v>
      </c>
      <c r="G831" t="s">
        <v>111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6487577</v>
      </c>
      <c r="N831">
        <v>4428834</v>
      </c>
      <c r="O831">
        <v>2124738</v>
      </c>
      <c r="P831">
        <v>4362839</v>
      </c>
      <c r="Q831">
        <v>3939191</v>
      </c>
      <c r="R831">
        <v>0.31692479299999998</v>
      </c>
      <c r="S831">
        <v>30000</v>
      </c>
      <c r="T831">
        <v>1347328</v>
      </c>
      <c r="U831">
        <v>1377591</v>
      </c>
      <c r="V831">
        <v>5750648</v>
      </c>
      <c r="W831">
        <v>3162697</v>
      </c>
      <c r="X831">
        <v>2680945</v>
      </c>
      <c r="Y831">
        <v>0.80951464900000003</v>
      </c>
      <c r="Z831">
        <v>0.10035485600000001</v>
      </c>
      <c r="AA831">
        <v>1.3408923999999999E-2</v>
      </c>
      <c r="AB831">
        <v>3.5501217000000002E-2</v>
      </c>
      <c r="AC831">
        <v>2086473</v>
      </c>
      <c r="AD831">
        <v>1879740</v>
      </c>
      <c r="AE831">
        <v>1470224</v>
      </c>
      <c r="AF831">
        <v>1479837</v>
      </c>
      <c r="AG831">
        <v>88.15</v>
      </c>
      <c r="AH831">
        <v>88.15</v>
      </c>
      <c r="AI831">
        <v>10302800</v>
      </c>
      <c r="AJ831">
        <v>3369950</v>
      </c>
      <c r="AK831">
        <v>669937</v>
      </c>
      <c r="AL831">
        <v>454681</v>
      </c>
      <c r="AM831">
        <v>0.54900000000000004</v>
      </c>
      <c r="AN831">
        <v>1847795182</v>
      </c>
      <c r="AO831">
        <v>0.31121674399999999</v>
      </c>
      <c r="AP831">
        <v>196</v>
      </c>
      <c r="AQ831">
        <v>0.32750871399999998</v>
      </c>
      <c r="AR831">
        <v>0.331966382</v>
      </c>
      <c r="AS831">
        <v>2.361489846</v>
      </c>
      <c r="AT831">
        <v>0.54900000000000004</v>
      </c>
      <c r="AU831">
        <v>0.68082208499999997</v>
      </c>
      <c r="AV831">
        <v>5.930833281</v>
      </c>
      <c r="AW831">
        <v>15.68539968</v>
      </c>
      <c r="AX831">
        <v>0.33413693100000003</v>
      </c>
      <c r="AY831">
        <v>0.31121674399999999</v>
      </c>
      <c r="AZ831">
        <v>5.1969646000000001E-2</v>
      </c>
      <c r="BA831">
        <v>0.28216728499999999</v>
      </c>
      <c r="BB831">
        <v>2.1705489999999999E-3</v>
      </c>
      <c r="BC831">
        <v>2.2600000000000001E-7</v>
      </c>
      <c r="BD831">
        <v>0.58434138599999996</v>
      </c>
      <c r="BE831">
        <v>0.30421731800000001</v>
      </c>
      <c r="BF831">
        <v>0.33413693100000003</v>
      </c>
      <c r="BG831">
        <v>0.80951464900000003</v>
      </c>
      <c r="BH831">
        <v>2.2600000000000001E-7</v>
      </c>
      <c r="BI831">
        <v>1.2984564329999999</v>
      </c>
      <c r="BJ831">
        <v>0.58434138599999996</v>
      </c>
      <c r="BK831">
        <v>0.10877626</v>
      </c>
      <c r="BL831">
        <v>0.71411504699999995</v>
      </c>
      <c r="BM831">
        <v>-3.5306025999999997E-2</v>
      </c>
      <c r="BN831">
        <v>-7.7821230000000005E-2</v>
      </c>
      <c r="BO831">
        <v>0.17121504600000001</v>
      </c>
      <c r="BP831">
        <v>-0.172337356</v>
      </c>
      <c r="BQ831">
        <v>-0.172337356</v>
      </c>
      <c r="BR831">
        <v>-9.7501240000000006E-3</v>
      </c>
      <c r="BS831">
        <v>6</v>
      </c>
    </row>
    <row r="832" spans="1:71" x14ac:dyDescent="0.35">
      <c r="A832">
        <v>61732019</v>
      </c>
      <c r="B832">
        <v>62902019</v>
      </c>
      <c r="C832">
        <v>6290</v>
      </c>
      <c r="D832">
        <v>6173</v>
      </c>
      <c r="E832" t="s">
        <v>106</v>
      </c>
      <c r="F832">
        <v>2019</v>
      </c>
      <c r="G832" t="s">
        <v>110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6293265</v>
      </c>
      <c r="N832">
        <v>6487577</v>
      </c>
      <c r="O832">
        <v>1779797</v>
      </c>
      <c r="P832">
        <v>4513468</v>
      </c>
      <c r="Q832">
        <v>2778886</v>
      </c>
      <c r="R832">
        <v>0.19377223099999999</v>
      </c>
      <c r="S832">
        <v>362533</v>
      </c>
      <c r="T832">
        <v>1775007</v>
      </c>
      <c r="U832">
        <v>787019</v>
      </c>
      <c r="V832">
        <v>4356398</v>
      </c>
      <c r="W832">
        <v>5750648</v>
      </c>
      <c r="X832">
        <v>3162697</v>
      </c>
      <c r="Y832">
        <v>0.44505336899999998</v>
      </c>
      <c r="Z832">
        <v>5.6014595E-2</v>
      </c>
      <c r="AA832">
        <v>1.8096602E-2</v>
      </c>
      <c r="AB832">
        <v>3.1362378000000003E-2</v>
      </c>
      <c r="AC832">
        <v>2121325</v>
      </c>
      <c r="AD832">
        <v>984688</v>
      </c>
      <c r="AE832">
        <v>962908</v>
      </c>
      <c r="AF832">
        <v>764859</v>
      </c>
      <c r="AG832">
        <v>56.57</v>
      </c>
      <c r="AH832">
        <v>56.57</v>
      </c>
      <c r="AI832">
        <v>12229200</v>
      </c>
      <c r="AJ832">
        <v>3099210</v>
      </c>
      <c r="AK832">
        <v>458045</v>
      </c>
      <c r="AL832">
        <v>669937</v>
      </c>
      <c r="AM832">
        <v>0.63939999999999997</v>
      </c>
      <c r="AN832">
        <v>1865891056</v>
      </c>
      <c r="AO832">
        <v>0.23347547499999999</v>
      </c>
      <c r="AP832">
        <v>199</v>
      </c>
      <c r="AQ832">
        <v>0.28280979699999997</v>
      </c>
      <c r="AR832">
        <v>0.148423364</v>
      </c>
      <c r="AS832">
        <v>2.7094907949999998</v>
      </c>
      <c r="AT832">
        <v>0.63939999999999997</v>
      </c>
      <c r="AU832">
        <v>0.63027876199999999</v>
      </c>
      <c r="AV832">
        <v>6.3330332340000002</v>
      </c>
      <c r="AW832">
        <v>15.654990570000001</v>
      </c>
      <c r="AX832">
        <v>0.117895942</v>
      </c>
      <c r="AY832">
        <v>0.23347547499999999</v>
      </c>
      <c r="AZ832">
        <v>4.3054992E-2</v>
      </c>
      <c r="BA832">
        <v>7.4840949000000004E-2</v>
      </c>
      <c r="BB832">
        <v>-3.0527421999999999E-2</v>
      </c>
      <c r="BC832">
        <v>1.54E-7</v>
      </c>
      <c r="BD832">
        <v>-0.21491074399999999</v>
      </c>
      <c r="BE832">
        <v>0.27360091399999997</v>
      </c>
      <c r="BF832">
        <v>0.117895942</v>
      </c>
      <c r="BG832">
        <v>0.44505336899999998</v>
      </c>
      <c r="BH832">
        <v>1.54E-7</v>
      </c>
      <c r="BI832">
        <v>0.67149846499999999</v>
      </c>
      <c r="BJ832">
        <v>-0.21491074399999999</v>
      </c>
      <c r="BK832">
        <v>0.398908714</v>
      </c>
      <c r="BL832">
        <v>0.88640920899999998</v>
      </c>
      <c r="BM832">
        <v>3.6223683E-2</v>
      </c>
      <c r="BN832">
        <v>9.0335190000000003E-3</v>
      </c>
      <c r="BO832">
        <v>5.4659704000000003E-2</v>
      </c>
      <c r="BP832">
        <v>-4.8924179999999998E-2</v>
      </c>
      <c r="BQ832">
        <v>-4.8924179999999998E-2</v>
      </c>
      <c r="BR832">
        <v>-5.7901559999999998E-2</v>
      </c>
      <c r="BS832">
        <v>6</v>
      </c>
    </row>
    <row r="833" spans="1:71" x14ac:dyDescent="0.35">
      <c r="A833">
        <v>61732020</v>
      </c>
      <c r="B833">
        <v>62902020</v>
      </c>
      <c r="C833">
        <v>6290</v>
      </c>
      <c r="D833">
        <v>6173</v>
      </c>
      <c r="E833" t="s">
        <v>106</v>
      </c>
      <c r="F833">
        <v>2020</v>
      </c>
      <c r="G833" t="s">
        <v>109</v>
      </c>
      <c r="H833">
        <v>1</v>
      </c>
      <c r="I833">
        <v>0</v>
      </c>
      <c r="J833">
        <v>1</v>
      </c>
      <c r="K833">
        <v>1</v>
      </c>
      <c r="L833">
        <v>1</v>
      </c>
      <c r="M833">
        <v>7973789</v>
      </c>
      <c r="N833">
        <v>6293265</v>
      </c>
      <c r="O833">
        <v>2721610</v>
      </c>
      <c r="P833">
        <v>5252179</v>
      </c>
      <c r="Q833">
        <v>3675244</v>
      </c>
      <c r="R833">
        <v>0.201890343</v>
      </c>
      <c r="S833">
        <v>782969</v>
      </c>
      <c r="T833">
        <v>2000351</v>
      </c>
      <c r="U833">
        <v>1223228</v>
      </c>
      <c r="V833">
        <v>5207861</v>
      </c>
      <c r="W833">
        <v>4356398</v>
      </c>
      <c r="X833">
        <v>5750648</v>
      </c>
      <c r="Y833">
        <v>0.64863230800000005</v>
      </c>
      <c r="Z833">
        <v>6.3355349000000005E-2</v>
      </c>
      <c r="AA833">
        <v>1.6757936000000001E-2</v>
      </c>
      <c r="AB833">
        <v>3.0557458999999999E-2</v>
      </c>
      <c r="AC833">
        <v>2602586</v>
      </c>
      <c r="AD833">
        <v>999934</v>
      </c>
      <c r="AE833">
        <v>1432653</v>
      </c>
      <c r="AF833">
        <v>787731</v>
      </c>
      <c r="AG833">
        <v>77.83</v>
      </c>
      <c r="AH833">
        <v>77.83</v>
      </c>
      <c r="AI833">
        <v>11455200</v>
      </c>
      <c r="AJ833">
        <v>3901196</v>
      </c>
      <c r="AK833">
        <v>638864</v>
      </c>
      <c r="AL833">
        <v>458045</v>
      </c>
      <c r="AM833">
        <v>0.53090000000000004</v>
      </c>
      <c r="AN833">
        <v>1955664978</v>
      </c>
      <c r="AO833">
        <v>0.26629617300000002</v>
      </c>
      <c r="AP833">
        <v>200</v>
      </c>
      <c r="AQ833">
        <v>0.341319541</v>
      </c>
      <c r="AR833">
        <v>0.227648605</v>
      </c>
      <c r="AS833">
        <v>2.1810376229999999</v>
      </c>
      <c r="AT833">
        <v>0.53090000000000004</v>
      </c>
      <c r="AU833">
        <v>0.76461423399999995</v>
      </c>
      <c r="AV833">
        <v>4.6023870950000001</v>
      </c>
      <c r="AW833">
        <v>15.89167035</v>
      </c>
      <c r="AX833">
        <v>0.12517048</v>
      </c>
      <c r="AY833">
        <v>0.26629617300000002</v>
      </c>
      <c r="AZ833">
        <v>5.1000161000000002E-2</v>
      </c>
      <c r="BA833">
        <v>7.4170318999999998E-2</v>
      </c>
      <c r="BB833">
        <v>-0.102478125</v>
      </c>
      <c r="BC833">
        <v>1.5900000000000001E-7</v>
      </c>
      <c r="BD833">
        <v>0.13529749699999999</v>
      </c>
      <c r="BE833">
        <v>0.31785583499999998</v>
      </c>
      <c r="BF833">
        <v>0.12517048</v>
      </c>
      <c r="BG833">
        <v>0.64863230800000005</v>
      </c>
      <c r="BH833">
        <v>1.5900000000000001E-7</v>
      </c>
      <c r="BI833">
        <v>0.82752927099999996</v>
      </c>
      <c r="BJ833">
        <v>0.13529749699999999</v>
      </c>
      <c r="BK833">
        <v>-0.22154636699999999</v>
      </c>
      <c r="BL833">
        <v>0.69223177499999999</v>
      </c>
      <c r="BM833">
        <v>-8.6340363000000003E-2</v>
      </c>
      <c r="BN833">
        <v>-0.101177907</v>
      </c>
      <c r="BO833">
        <v>0.13521359699999999</v>
      </c>
      <c r="BP833">
        <v>-3.8382067999999998E-2</v>
      </c>
      <c r="BQ833">
        <v>-3.8382067999999998E-2</v>
      </c>
      <c r="BR833">
        <v>-3.0667811999999999E-2</v>
      </c>
      <c r="BS833">
        <v>6</v>
      </c>
    </row>
    <row r="834" spans="1:71" x14ac:dyDescent="0.35">
      <c r="A834">
        <v>61732021</v>
      </c>
      <c r="B834">
        <v>62902021</v>
      </c>
      <c r="C834">
        <v>6290</v>
      </c>
      <c r="D834">
        <v>6173</v>
      </c>
      <c r="E834" t="s">
        <v>106</v>
      </c>
      <c r="F834">
        <v>2021</v>
      </c>
      <c r="G834" t="s">
        <v>108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9410147</v>
      </c>
      <c r="N834">
        <v>7973789</v>
      </c>
      <c r="O834">
        <v>2711330</v>
      </c>
      <c r="P834">
        <v>6698817</v>
      </c>
      <c r="Q834">
        <v>4157808</v>
      </c>
      <c r="R834">
        <v>0.15678702999999999</v>
      </c>
      <c r="S834">
        <v>825989</v>
      </c>
      <c r="T834">
        <v>2218674</v>
      </c>
      <c r="U834">
        <v>1312198</v>
      </c>
      <c r="V834">
        <v>6010110</v>
      </c>
      <c r="W834">
        <v>5207861</v>
      </c>
      <c r="X834">
        <v>4356398</v>
      </c>
      <c r="Y834">
        <v>0.57755553900000001</v>
      </c>
      <c r="Z834">
        <v>5.1261451999999999E-2</v>
      </c>
      <c r="AA834">
        <v>1.4158143999999999E-2</v>
      </c>
      <c r="AB834">
        <v>2.7243428E-2</v>
      </c>
      <c r="AC834">
        <v>3407490</v>
      </c>
      <c r="AD834">
        <v>1451927</v>
      </c>
      <c r="AE834">
        <v>789241</v>
      </c>
      <c r="AF834">
        <v>1148630</v>
      </c>
      <c r="AG834">
        <v>61.26</v>
      </c>
      <c r="AH834">
        <v>61.26</v>
      </c>
      <c r="AI834">
        <v>10440400</v>
      </c>
      <c r="AJ834">
        <v>4423600</v>
      </c>
      <c r="AK834">
        <v>820570</v>
      </c>
      <c r="AL834">
        <v>638864</v>
      </c>
      <c r="AM834">
        <v>0.47960000000000003</v>
      </c>
      <c r="AN834">
        <v>2322320479</v>
      </c>
      <c r="AO834">
        <v>0.25879761400000001</v>
      </c>
      <c r="AP834">
        <v>203</v>
      </c>
      <c r="AQ834">
        <v>0.28812833599999998</v>
      </c>
      <c r="AR834">
        <v>9.8979418999999999E-2</v>
      </c>
      <c r="AS834">
        <v>1.5585438439999999</v>
      </c>
      <c r="AT834">
        <v>0.47960000000000003</v>
      </c>
      <c r="AU834">
        <v>0.77912871800000005</v>
      </c>
      <c r="AV834">
        <v>4.4954100849999996</v>
      </c>
      <c r="AW834">
        <v>16.057299130000001</v>
      </c>
      <c r="AX834">
        <v>0.144050714</v>
      </c>
      <c r="AY834">
        <v>0.25879761400000001</v>
      </c>
      <c r="AZ834">
        <v>5.7952835000000001E-2</v>
      </c>
      <c r="BA834">
        <v>8.6097879000000002E-2</v>
      </c>
      <c r="BB834">
        <v>4.5071294999999997E-2</v>
      </c>
      <c r="BC834">
        <v>1.2499999999999999E-7</v>
      </c>
      <c r="BD834">
        <v>0.10061076400000001</v>
      </c>
      <c r="BE834">
        <v>0.278245888</v>
      </c>
      <c r="BF834">
        <v>0.144050714</v>
      </c>
      <c r="BG834">
        <v>0.57755553900000001</v>
      </c>
      <c r="BH834">
        <v>1.2499999999999999E-7</v>
      </c>
      <c r="BI834">
        <v>0.75373326299999999</v>
      </c>
      <c r="BJ834">
        <v>0.10061076400000001</v>
      </c>
      <c r="BK834">
        <v>0.106782735</v>
      </c>
      <c r="BL834">
        <v>0.65312249899999997</v>
      </c>
      <c r="BM834">
        <v>3.6298348000000001E-2</v>
      </c>
      <c r="BN834">
        <v>2.2664500000000001E-3</v>
      </c>
      <c r="BO834">
        <v>4.6173104E-2</v>
      </c>
      <c r="BP834">
        <v>-3.0159981999999998E-2</v>
      </c>
      <c r="BQ834">
        <v>-3.0159981999999998E-2</v>
      </c>
      <c r="BR834">
        <v>-4.8411811999999999E-2</v>
      </c>
      <c r="BS834">
        <v>6</v>
      </c>
    </row>
    <row r="835" spans="1:71" x14ac:dyDescent="0.35">
      <c r="A835">
        <v>61732022</v>
      </c>
      <c r="B835">
        <v>62902022</v>
      </c>
      <c r="C835">
        <v>6290</v>
      </c>
      <c r="D835">
        <v>6173</v>
      </c>
      <c r="E835" t="s">
        <v>106</v>
      </c>
      <c r="F835">
        <v>2022</v>
      </c>
      <c r="G835" t="s">
        <v>107</v>
      </c>
      <c r="H835">
        <v>1</v>
      </c>
      <c r="I835">
        <v>0</v>
      </c>
      <c r="J835">
        <v>1</v>
      </c>
      <c r="K835">
        <v>1</v>
      </c>
      <c r="L835">
        <v>1</v>
      </c>
      <c r="M835">
        <v>8732754</v>
      </c>
      <c r="N835">
        <v>9410147</v>
      </c>
      <c r="O835">
        <v>2354854</v>
      </c>
      <c r="P835">
        <v>6377900</v>
      </c>
      <c r="Q835">
        <v>3603339</v>
      </c>
      <c r="R835">
        <v>0.174140712</v>
      </c>
      <c r="S835">
        <v>1051784</v>
      </c>
      <c r="T835">
        <v>2161442</v>
      </c>
      <c r="U835">
        <v>1605577</v>
      </c>
      <c r="V835">
        <v>4142386</v>
      </c>
      <c r="W835">
        <v>6010110</v>
      </c>
      <c r="X835">
        <v>5207861</v>
      </c>
      <c r="Y835">
        <v>0.32177488799999998</v>
      </c>
      <c r="Z835">
        <v>3.7113023000000002E-2</v>
      </c>
      <c r="AA835">
        <v>2.1301490999999999E-2</v>
      </c>
      <c r="AB835">
        <v>3.1341840000000003E-2</v>
      </c>
      <c r="AC835">
        <v>3685117</v>
      </c>
      <c r="AD835">
        <v>643185</v>
      </c>
      <c r="AE835">
        <v>1278987</v>
      </c>
      <c r="AF835">
        <v>489645</v>
      </c>
      <c r="AG835">
        <v>72.2</v>
      </c>
      <c r="AH835">
        <v>72.2</v>
      </c>
      <c r="AI835">
        <v>5865200</v>
      </c>
      <c r="AJ835">
        <v>3176547</v>
      </c>
      <c r="AK835">
        <v>671972</v>
      </c>
      <c r="AL835">
        <v>820570</v>
      </c>
      <c r="AM835">
        <v>0.49130000000000001</v>
      </c>
      <c r="AN835">
        <v>2467168821</v>
      </c>
      <c r="AO835">
        <v>0.16790038700000001</v>
      </c>
      <c r="AP835">
        <v>205</v>
      </c>
      <c r="AQ835">
        <v>0.26965765899999999</v>
      </c>
      <c r="AR835">
        <v>0.13591573000000001</v>
      </c>
      <c r="AS835">
        <v>0.91961303900000002</v>
      </c>
      <c r="AT835">
        <v>0.49130000000000001</v>
      </c>
      <c r="AU835">
        <v>0.61891774899999996</v>
      </c>
      <c r="AV835">
        <v>3.2977445099999998</v>
      </c>
      <c r="AW835">
        <v>15.982591340000001</v>
      </c>
      <c r="AX835">
        <v>5.2033725000000003E-2</v>
      </c>
      <c r="AY835">
        <v>0.16790038700000001</v>
      </c>
      <c r="AZ835">
        <v>5.7104520999999998E-2</v>
      </c>
      <c r="BA835">
        <v>-5.0707970000000002E-3</v>
      </c>
      <c r="BB835">
        <v>-8.3882004999999996E-2</v>
      </c>
      <c r="BC835">
        <v>1.06E-7</v>
      </c>
      <c r="BD835">
        <v>-0.19847978999999999</v>
      </c>
      <c r="BE835">
        <v>0.229692692</v>
      </c>
      <c r="BF835">
        <v>5.2033725000000003E-2</v>
      </c>
      <c r="BG835">
        <v>0.32177488799999998</v>
      </c>
      <c r="BH835">
        <v>1.06E-7</v>
      </c>
      <c r="BI835">
        <v>0.44020417499999998</v>
      </c>
      <c r="BJ835">
        <v>-0.19847978999999999</v>
      </c>
      <c r="BK835">
        <v>8.5253609999999994E-2</v>
      </c>
      <c r="BL835">
        <v>0.63868396500000002</v>
      </c>
      <c r="BM835">
        <v>-1.4542925E-2</v>
      </c>
      <c r="BN835">
        <v>-1.7279104999999999E-2</v>
      </c>
      <c r="BO835">
        <v>4.4756987999999998E-2</v>
      </c>
      <c r="BP835">
        <v>-1.7333261999999999E-2</v>
      </c>
      <c r="BQ835">
        <v>-1.7333261999999999E-2</v>
      </c>
      <c r="BR835">
        <v>-5.0998718999999998E-2</v>
      </c>
      <c r="BS835">
        <v>6</v>
      </c>
    </row>
    <row r="836" spans="1:71" x14ac:dyDescent="0.35">
      <c r="A836">
        <v>61832017</v>
      </c>
      <c r="B836">
        <v>49532017</v>
      </c>
      <c r="C836">
        <v>4953</v>
      </c>
      <c r="D836">
        <v>6183</v>
      </c>
      <c r="E836" t="s">
        <v>85</v>
      </c>
      <c r="F836">
        <v>2017</v>
      </c>
      <c r="G836" t="s">
        <v>91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2691651</v>
      </c>
      <c r="N836">
        <v>2609592</v>
      </c>
      <c r="O836">
        <v>586480</v>
      </c>
      <c r="P836">
        <v>2105171</v>
      </c>
      <c r="Q836">
        <v>1629710</v>
      </c>
      <c r="R836">
        <v>0.17618220200000001</v>
      </c>
      <c r="S836">
        <v>0</v>
      </c>
      <c r="T836">
        <v>610967</v>
      </c>
      <c r="U836">
        <v>701861</v>
      </c>
      <c r="V836">
        <v>1404434</v>
      </c>
      <c r="W836">
        <v>1248013</v>
      </c>
      <c r="X836">
        <v>1313554</v>
      </c>
      <c r="Y836">
        <v>0.30450353899999999</v>
      </c>
      <c r="Z836">
        <v>0.12103807799999999</v>
      </c>
      <c r="AA836">
        <v>1.5411190999999999E-2</v>
      </c>
      <c r="AB836">
        <v>5.2297224000000003E-2</v>
      </c>
      <c r="AC836">
        <v>601082</v>
      </c>
      <c r="AD836">
        <v>301792</v>
      </c>
      <c r="AE836">
        <v>288358</v>
      </c>
      <c r="AF836">
        <v>254416</v>
      </c>
      <c r="AG836">
        <v>37.08</v>
      </c>
      <c r="AH836">
        <v>37.08</v>
      </c>
      <c r="AI836">
        <v>4680000</v>
      </c>
      <c r="AJ836">
        <v>795648</v>
      </c>
      <c r="AK836">
        <v>352</v>
      </c>
      <c r="AL836">
        <v>1370</v>
      </c>
      <c r="AM836">
        <v>0.60799999999999998</v>
      </c>
      <c r="AN836">
        <v>80802985</v>
      </c>
      <c r="AO836">
        <v>1.7380966799999999</v>
      </c>
      <c r="AP836">
        <v>34</v>
      </c>
      <c r="AQ836">
        <v>0.217888575</v>
      </c>
      <c r="AR836">
        <v>0.110499266</v>
      </c>
      <c r="AS836">
        <v>2.223097316</v>
      </c>
      <c r="AT836">
        <v>0.60799999999999998</v>
      </c>
      <c r="AU836">
        <v>0.53775072899999998</v>
      </c>
      <c r="AV836">
        <v>6.7188633180000004</v>
      </c>
      <c r="AW836">
        <v>14.805665319999999</v>
      </c>
      <c r="AX836">
        <v>9.7492634999999994E-2</v>
      </c>
      <c r="AY836">
        <v>1.7380966799999999</v>
      </c>
      <c r="AZ836">
        <v>4.6440058999999999E-2</v>
      </c>
      <c r="BA836">
        <v>5.1052576000000002E-2</v>
      </c>
      <c r="BB836">
        <v>-1.3006630999999999E-2</v>
      </c>
      <c r="BC836">
        <v>3.8299999999999998E-7</v>
      </c>
      <c r="BD836">
        <v>5.9940788000000002E-2</v>
      </c>
      <c r="BE836">
        <v>0.234123572</v>
      </c>
      <c r="BF836">
        <v>9.7492634999999994E-2</v>
      </c>
      <c r="BG836">
        <v>0.30450353899999999</v>
      </c>
      <c r="BH836">
        <v>3.8299999999999998E-7</v>
      </c>
      <c r="BI836">
        <v>0.53818144800000001</v>
      </c>
      <c r="BJ836">
        <v>5.9940788000000002E-2</v>
      </c>
      <c r="BK836">
        <v>-2.5115419999999999E-2</v>
      </c>
      <c r="BL836">
        <v>0.47824065999999998</v>
      </c>
      <c r="BM836">
        <v>1.5704689999999999E-3</v>
      </c>
      <c r="BN836">
        <v>-1.9488353E-2</v>
      </c>
      <c r="BO836">
        <v>9.5558520999999993E-2</v>
      </c>
      <c r="BP836">
        <v>-8.5744900000000006E-3</v>
      </c>
      <c r="BQ836">
        <v>-8.9364209999999999E-3</v>
      </c>
      <c r="BR836">
        <v>-9.1879813000000005E-2</v>
      </c>
      <c r="BS836">
        <v>6</v>
      </c>
    </row>
    <row r="837" spans="1:71" x14ac:dyDescent="0.35">
      <c r="A837">
        <v>61832018</v>
      </c>
      <c r="B837">
        <v>49532018</v>
      </c>
      <c r="C837">
        <v>4953</v>
      </c>
      <c r="D837">
        <v>6183</v>
      </c>
      <c r="E837" t="s">
        <v>85</v>
      </c>
      <c r="F837">
        <v>2018</v>
      </c>
      <c r="G837" t="s">
        <v>90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2909570</v>
      </c>
      <c r="N837">
        <v>2691651</v>
      </c>
      <c r="O837">
        <v>750862</v>
      </c>
      <c r="P837">
        <v>2158708</v>
      </c>
      <c r="Q837">
        <v>1602257</v>
      </c>
      <c r="R837">
        <v>0.214757851</v>
      </c>
      <c r="S837">
        <v>0</v>
      </c>
      <c r="T837">
        <v>731653</v>
      </c>
      <c r="U837">
        <v>713094</v>
      </c>
      <c r="V837">
        <v>1583601</v>
      </c>
      <c r="W837">
        <v>1404434</v>
      </c>
      <c r="X837">
        <v>1248013</v>
      </c>
      <c r="Y837">
        <v>0.34471890999999999</v>
      </c>
      <c r="Z837">
        <v>0.11936577199999999</v>
      </c>
      <c r="AA837">
        <v>1.5711027999999998E-2</v>
      </c>
      <c r="AB837">
        <v>5.1893122E-2</v>
      </c>
      <c r="AC837">
        <v>650821</v>
      </c>
      <c r="AD837">
        <v>349623</v>
      </c>
      <c r="AE837">
        <v>288056</v>
      </c>
      <c r="AF837">
        <v>280051</v>
      </c>
      <c r="AG837">
        <v>39.799999999999997</v>
      </c>
      <c r="AH837">
        <v>39.799999999999997</v>
      </c>
      <c r="AI837">
        <v>4905000</v>
      </c>
      <c r="AJ837">
        <v>928016</v>
      </c>
      <c r="AK837">
        <v>199</v>
      </c>
      <c r="AL837">
        <v>352</v>
      </c>
      <c r="AM837">
        <v>0.61570000000000003</v>
      </c>
      <c r="AN837">
        <v>90795506</v>
      </c>
      <c r="AO837">
        <v>1.7441402880000001</v>
      </c>
      <c r="AP837">
        <v>34</v>
      </c>
      <c r="AQ837">
        <v>0.25806631200000002</v>
      </c>
      <c r="AR837">
        <v>0.10701833199999999</v>
      </c>
      <c r="AS837">
        <v>2.2721924410000001</v>
      </c>
      <c r="AT837">
        <v>0.61570000000000003</v>
      </c>
      <c r="AU837">
        <v>0.53707334299999998</v>
      </c>
      <c r="AV837">
        <v>5.8342848160000003</v>
      </c>
      <c r="AW837">
        <v>14.883515859999999</v>
      </c>
      <c r="AX837">
        <v>0.104044321</v>
      </c>
      <c r="AY837">
        <v>1.7441402880000001</v>
      </c>
      <c r="AZ837">
        <v>6.3628289000000005E-2</v>
      </c>
      <c r="BA837">
        <v>4.0416031999999998E-2</v>
      </c>
      <c r="BB837">
        <v>-2.9740109999999999E-3</v>
      </c>
      <c r="BC837">
        <v>3.72E-7</v>
      </c>
      <c r="BD837">
        <v>6.6563978999999995E-2</v>
      </c>
      <c r="BE837">
        <v>0.27182313000000002</v>
      </c>
      <c r="BF837">
        <v>0.104044321</v>
      </c>
      <c r="BG837">
        <v>0.34471890999999999</v>
      </c>
      <c r="BH837">
        <v>3.72E-7</v>
      </c>
      <c r="BI837">
        <v>0.58833816100000003</v>
      </c>
      <c r="BJ837">
        <v>6.6563978999999995E-2</v>
      </c>
      <c r="BK837">
        <v>5.8113403000000001E-2</v>
      </c>
      <c r="BL837">
        <v>0.52177418200000003</v>
      </c>
      <c r="BM837">
        <v>-7.0560499999999999E-4</v>
      </c>
      <c r="BN837">
        <v>-4.1385609999999998E-3</v>
      </c>
      <c r="BO837">
        <v>8.5066617999999997E-2</v>
      </c>
      <c r="BP837">
        <v>3.4607459999999998E-3</v>
      </c>
      <c r="BQ837">
        <v>2.9719360000000001E-3</v>
      </c>
      <c r="BR837">
        <v>-0.10025561299999999</v>
      </c>
      <c r="BS837">
        <v>6</v>
      </c>
    </row>
    <row r="838" spans="1:71" x14ac:dyDescent="0.35">
      <c r="A838">
        <v>61832019</v>
      </c>
      <c r="B838">
        <v>49532019</v>
      </c>
      <c r="C838">
        <v>4953</v>
      </c>
      <c r="D838">
        <v>6183</v>
      </c>
      <c r="E838" t="s">
        <v>85</v>
      </c>
      <c r="F838">
        <v>2019</v>
      </c>
      <c r="G838" t="s">
        <v>89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2884234</v>
      </c>
      <c r="N838">
        <v>2909570</v>
      </c>
      <c r="O838">
        <v>691211</v>
      </c>
      <c r="P838">
        <v>2193023</v>
      </c>
      <c r="Q838">
        <v>1443316</v>
      </c>
      <c r="R838">
        <v>0.195528865</v>
      </c>
      <c r="S838">
        <v>0</v>
      </c>
      <c r="T838">
        <v>689804</v>
      </c>
      <c r="U838">
        <v>607387</v>
      </c>
      <c r="V838">
        <v>1725468</v>
      </c>
      <c r="W838">
        <v>1583601</v>
      </c>
      <c r="X838">
        <v>1404434</v>
      </c>
      <c r="Y838">
        <v>0.36552686499999998</v>
      </c>
      <c r="Z838">
        <v>0.106396134</v>
      </c>
      <c r="AA838">
        <v>1.3509378000000001E-2</v>
      </c>
      <c r="AB838">
        <v>4.6498109000000003E-2</v>
      </c>
      <c r="AC838">
        <v>694939</v>
      </c>
      <c r="AD838">
        <v>360855</v>
      </c>
      <c r="AE838">
        <v>349391</v>
      </c>
      <c r="AF838">
        <v>290253</v>
      </c>
      <c r="AG838">
        <v>42.52</v>
      </c>
      <c r="AH838">
        <v>42.52</v>
      </c>
      <c r="AI838">
        <v>5535000</v>
      </c>
      <c r="AJ838">
        <v>1063529</v>
      </c>
      <c r="AK838">
        <v>196</v>
      </c>
      <c r="AL838">
        <v>199</v>
      </c>
      <c r="AM838">
        <v>0.61980000000000002</v>
      </c>
      <c r="AN838">
        <v>106461637</v>
      </c>
      <c r="AO838">
        <v>1.6207415629999999</v>
      </c>
      <c r="AP838">
        <v>35</v>
      </c>
      <c r="AQ838">
        <v>0.23965149799999999</v>
      </c>
      <c r="AR838">
        <v>0.12008338</v>
      </c>
      <c r="AS838">
        <v>2.5239133379999998</v>
      </c>
      <c r="AT838">
        <v>0.61980000000000002</v>
      </c>
      <c r="AU838">
        <v>0.54497262499999999</v>
      </c>
      <c r="AV838">
        <v>6.7535455090000003</v>
      </c>
      <c r="AW838">
        <v>14.874769909999999</v>
      </c>
      <c r="AX838">
        <v>9.9758040000000006E-2</v>
      </c>
      <c r="AY838">
        <v>1.6207415629999999</v>
      </c>
      <c r="AZ838">
        <v>7.3267394999999999E-2</v>
      </c>
      <c r="BA838">
        <v>2.6490645E-2</v>
      </c>
      <c r="BB838">
        <v>-2.0325340000000001E-2</v>
      </c>
      <c r="BC838">
        <v>3.4400000000000001E-7</v>
      </c>
      <c r="BD838">
        <v>4.8758751000000003E-2</v>
      </c>
      <c r="BE838">
        <v>0.237081081</v>
      </c>
      <c r="BF838">
        <v>9.9758040000000006E-2</v>
      </c>
      <c r="BG838">
        <v>0.36552686499999998</v>
      </c>
      <c r="BH838">
        <v>3.4400000000000001E-7</v>
      </c>
      <c r="BI838">
        <v>0.59303196000000002</v>
      </c>
      <c r="BJ838">
        <v>4.8758751000000003E-2</v>
      </c>
      <c r="BK838">
        <v>6.1578515E-2</v>
      </c>
      <c r="BL838">
        <v>0.54427320899999998</v>
      </c>
      <c r="BM838">
        <v>-2.1666219E-2</v>
      </c>
      <c r="BN838">
        <v>-2.1893126999999998E-2</v>
      </c>
      <c r="BO838">
        <v>3.6525230999999998E-2</v>
      </c>
      <c r="BP838">
        <v>1.9007184999999999E-2</v>
      </c>
      <c r="BQ838">
        <v>1.8521732999999999E-2</v>
      </c>
      <c r="BR838">
        <v>-0.117306171</v>
      </c>
      <c r="BS838">
        <v>6</v>
      </c>
    </row>
    <row r="839" spans="1:71" x14ac:dyDescent="0.35">
      <c r="A839">
        <v>61832020</v>
      </c>
      <c r="B839">
        <v>49532020</v>
      </c>
      <c r="C839">
        <v>4953</v>
      </c>
      <c r="D839">
        <v>6183</v>
      </c>
      <c r="E839" t="s">
        <v>85</v>
      </c>
      <c r="F839">
        <v>2020</v>
      </c>
      <c r="G839" t="s">
        <v>88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3179233</v>
      </c>
      <c r="N839">
        <v>2884234</v>
      </c>
      <c r="O839">
        <v>944606</v>
      </c>
      <c r="P839">
        <v>2234627</v>
      </c>
      <c r="Q839">
        <v>1690936</v>
      </c>
      <c r="R839">
        <v>0.23958325799999999</v>
      </c>
      <c r="S839">
        <v>0</v>
      </c>
      <c r="T839">
        <v>732298</v>
      </c>
      <c r="U839">
        <v>798802</v>
      </c>
      <c r="V839">
        <v>1899439</v>
      </c>
      <c r="W839">
        <v>1725468</v>
      </c>
      <c r="X839">
        <v>1583601</v>
      </c>
      <c r="Y839">
        <v>0.39583334799999997</v>
      </c>
      <c r="Z839">
        <v>0.117175999</v>
      </c>
      <c r="AA839">
        <v>1.0700001000000001E-2</v>
      </c>
      <c r="AB839">
        <v>4.695597E-2</v>
      </c>
      <c r="AC839">
        <v>759129</v>
      </c>
      <c r="AD839">
        <v>420749</v>
      </c>
      <c r="AE839">
        <v>643616</v>
      </c>
      <c r="AF839">
        <v>337210</v>
      </c>
      <c r="AG839">
        <v>56.45</v>
      </c>
      <c r="AH839">
        <v>56.45</v>
      </c>
      <c r="AI839">
        <v>7575000</v>
      </c>
      <c r="AJ839">
        <v>1141678</v>
      </c>
      <c r="AK839">
        <v>194</v>
      </c>
      <c r="AL839">
        <v>196</v>
      </c>
      <c r="AM839">
        <v>0.63490000000000002</v>
      </c>
      <c r="AN839">
        <v>113382246</v>
      </c>
      <c r="AO839">
        <v>1.6752525789999999</v>
      </c>
      <c r="AP839">
        <v>36</v>
      </c>
      <c r="AQ839">
        <v>0.29711757500000002</v>
      </c>
      <c r="AR839">
        <v>0.223149717</v>
      </c>
      <c r="AS839">
        <v>3.3898274750000001</v>
      </c>
      <c r="AT839">
        <v>0.63490000000000002</v>
      </c>
      <c r="AU839">
        <v>0.49781848499999998</v>
      </c>
      <c r="AV839">
        <v>6.8182447809999998</v>
      </c>
      <c r="AW839">
        <v>14.97215053</v>
      </c>
      <c r="AX839">
        <v>0.116914924</v>
      </c>
      <c r="AY839">
        <v>1.6752525789999999</v>
      </c>
      <c r="AZ839">
        <v>7.6005217999999999E-2</v>
      </c>
      <c r="BA839">
        <v>4.0909705999999997E-2</v>
      </c>
      <c r="BB839">
        <v>-0.10623479199999999</v>
      </c>
      <c r="BC839">
        <v>3.4700000000000002E-7</v>
      </c>
      <c r="BD839">
        <v>6.0317922000000003E-2</v>
      </c>
      <c r="BE839">
        <v>0.25389687500000002</v>
      </c>
      <c r="BF839">
        <v>0.116914924</v>
      </c>
      <c r="BG839">
        <v>0.39583334799999997</v>
      </c>
      <c r="BH839">
        <v>3.4700000000000002E-7</v>
      </c>
      <c r="BI839">
        <v>0.65855925699999995</v>
      </c>
      <c r="BJ839">
        <v>6.0317922000000003E-2</v>
      </c>
      <c r="BK839">
        <v>4.9187063000000003E-2</v>
      </c>
      <c r="BL839">
        <v>0.59824133499999999</v>
      </c>
      <c r="BM839">
        <v>-8.9024798000000002E-2</v>
      </c>
      <c r="BN839">
        <v>-8.8085950999999996E-2</v>
      </c>
      <c r="BO839">
        <v>0.102305435</v>
      </c>
      <c r="BP839">
        <v>7.335126E-3</v>
      </c>
      <c r="BQ839">
        <v>7.1617319999999996E-3</v>
      </c>
      <c r="BR839">
        <v>-7.3548749999999996E-2</v>
      </c>
      <c r="BS839">
        <v>6</v>
      </c>
    </row>
    <row r="840" spans="1:71" x14ac:dyDescent="0.35">
      <c r="A840">
        <v>61832021</v>
      </c>
      <c r="B840">
        <v>49532021</v>
      </c>
      <c r="C840">
        <v>4953</v>
      </c>
      <c r="D840">
        <v>6183</v>
      </c>
      <c r="E840" t="s">
        <v>85</v>
      </c>
      <c r="F840">
        <v>2021</v>
      </c>
      <c r="G840" t="s">
        <v>87</v>
      </c>
      <c r="H840">
        <v>1</v>
      </c>
      <c r="I840">
        <v>0</v>
      </c>
      <c r="J840">
        <v>0</v>
      </c>
      <c r="K840">
        <v>0</v>
      </c>
      <c r="L840">
        <v>1</v>
      </c>
      <c r="M840">
        <v>3880140</v>
      </c>
      <c r="N840">
        <v>3179233</v>
      </c>
      <c r="O840">
        <v>1546322</v>
      </c>
      <c r="P840">
        <v>2333818</v>
      </c>
      <c r="Q840">
        <v>2417591</v>
      </c>
      <c r="R840">
        <v>0.35323983199999998</v>
      </c>
      <c r="S840">
        <v>0</v>
      </c>
      <c r="T840">
        <v>759947</v>
      </c>
      <c r="U840">
        <v>791721</v>
      </c>
      <c r="V840">
        <v>2234098</v>
      </c>
      <c r="W840">
        <v>1899439</v>
      </c>
      <c r="X840">
        <v>1725468</v>
      </c>
      <c r="Y840">
        <v>0.417419233</v>
      </c>
      <c r="Z840">
        <v>0.122919585</v>
      </c>
      <c r="AA840">
        <v>9.8308130000000007E-3</v>
      </c>
      <c r="AB840">
        <v>4.0313360999999999E-2</v>
      </c>
      <c r="AC840">
        <v>913642</v>
      </c>
      <c r="AD840">
        <v>526916</v>
      </c>
      <c r="AE840">
        <v>587720</v>
      </c>
      <c r="AF840">
        <v>425662</v>
      </c>
      <c r="AG840">
        <v>48.77</v>
      </c>
      <c r="AH840">
        <v>48.77</v>
      </c>
      <c r="AI840">
        <v>7665000</v>
      </c>
      <c r="AJ840">
        <v>1327075</v>
      </c>
      <c r="AK840">
        <v>192</v>
      </c>
      <c r="AL840">
        <v>194</v>
      </c>
      <c r="AM840">
        <v>0.6532</v>
      </c>
      <c r="AN840">
        <v>128438743</v>
      </c>
      <c r="AO840">
        <v>1.7394268639999999</v>
      </c>
      <c r="AP840">
        <v>38</v>
      </c>
      <c r="AQ840">
        <v>0.39852221799999998</v>
      </c>
      <c r="AR840">
        <v>0.18486219800000001</v>
      </c>
      <c r="AS840">
        <v>3.2843178000000002</v>
      </c>
      <c r="AT840">
        <v>0.6532</v>
      </c>
      <c r="AU840">
        <v>0.48505315599999999</v>
      </c>
      <c r="AV840">
        <v>5.0754000819999998</v>
      </c>
      <c r="AW840">
        <v>15.17138179</v>
      </c>
      <c r="AX840">
        <v>0.133888268</v>
      </c>
      <c r="AY840">
        <v>1.7394268639999999</v>
      </c>
      <c r="AZ840">
        <v>7.3711552999999999E-2</v>
      </c>
      <c r="BA840">
        <v>6.0176714999999999E-2</v>
      </c>
      <c r="BB840">
        <v>-5.0973930000000001E-2</v>
      </c>
      <c r="BC840">
        <v>3.15E-7</v>
      </c>
      <c r="BD840">
        <v>0.105264068</v>
      </c>
      <c r="BE840">
        <v>0.23903469799999999</v>
      </c>
      <c r="BF840">
        <v>0.133888268</v>
      </c>
      <c r="BG840">
        <v>0.417419233</v>
      </c>
      <c r="BH840">
        <v>3.15E-7</v>
      </c>
      <c r="BI840">
        <v>0.70271603199999999</v>
      </c>
      <c r="BJ840">
        <v>0.105264068</v>
      </c>
      <c r="BK840">
        <v>5.4721060000000002E-2</v>
      </c>
      <c r="BL840">
        <v>0.597451964</v>
      </c>
      <c r="BM840">
        <v>-4.4135819E-2</v>
      </c>
      <c r="BN840">
        <v>-4.7239952000000002E-2</v>
      </c>
      <c r="BO840">
        <v>0.115183543</v>
      </c>
      <c r="BP840">
        <v>2.2116073999999999E-2</v>
      </c>
      <c r="BQ840">
        <v>2.1955639999999998E-2</v>
      </c>
      <c r="BR840">
        <v>-7.9529868000000004E-2</v>
      </c>
      <c r="BS840">
        <v>6</v>
      </c>
    </row>
    <row r="841" spans="1:71" x14ac:dyDescent="0.35">
      <c r="A841">
        <v>61832022</v>
      </c>
      <c r="B841">
        <v>49532022</v>
      </c>
      <c r="C841">
        <v>4953</v>
      </c>
      <c r="D841">
        <v>6183</v>
      </c>
      <c r="E841" t="s">
        <v>85</v>
      </c>
      <c r="F841">
        <v>2022</v>
      </c>
      <c r="G841" t="s">
        <v>86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3419515</v>
      </c>
      <c r="N841">
        <v>3880140</v>
      </c>
      <c r="O841">
        <v>948793</v>
      </c>
      <c r="P841">
        <v>2470722</v>
      </c>
      <c r="Q841">
        <v>2106730</v>
      </c>
      <c r="R841">
        <v>0.235150306</v>
      </c>
      <c r="S841">
        <v>0</v>
      </c>
      <c r="T841">
        <v>728260</v>
      </c>
      <c r="U841">
        <v>940083</v>
      </c>
      <c r="V841">
        <v>2268772</v>
      </c>
      <c r="W841">
        <v>2234098</v>
      </c>
      <c r="X841">
        <v>1899439</v>
      </c>
      <c r="Y841">
        <v>0.32976026600000002</v>
      </c>
      <c r="Z841">
        <v>0.11220780700000001</v>
      </c>
      <c r="AA841">
        <v>8.7064719999999998E-3</v>
      </c>
      <c r="AB841">
        <v>4.3940069999999998E-2</v>
      </c>
      <c r="AC841">
        <v>1080881</v>
      </c>
      <c r="AD841">
        <v>575103</v>
      </c>
      <c r="AE841">
        <v>595389</v>
      </c>
      <c r="AF841">
        <v>464093</v>
      </c>
      <c r="AG841">
        <v>32.950000000000003</v>
      </c>
      <c r="AH841">
        <v>32.950000000000003</v>
      </c>
      <c r="AI841">
        <v>8850000</v>
      </c>
      <c r="AJ841">
        <v>1279517</v>
      </c>
      <c r="AK841">
        <v>191</v>
      </c>
      <c r="AL841">
        <v>192</v>
      </c>
      <c r="AM841">
        <v>0.65810000000000002</v>
      </c>
      <c r="AN841">
        <v>142093198</v>
      </c>
      <c r="AO841">
        <v>1.5966788220000001</v>
      </c>
      <c r="AP841">
        <v>39</v>
      </c>
      <c r="AQ841">
        <v>0.27746420199999999</v>
      </c>
      <c r="AR841">
        <v>0.15344523700000001</v>
      </c>
      <c r="AS841">
        <v>3.5819489199999999</v>
      </c>
      <c r="AT841">
        <v>0.65810000000000002</v>
      </c>
      <c r="AU841">
        <v>0.39448035399999998</v>
      </c>
      <c r="AV841">
        <v>7.9969015939999997</v>
      </c>
      <c r="AW841">
        <v>15.045009289999999</v>
      </c>
      <c r="AX841">
        <v>0.119607282</v>
      </c>
      <c r="AY841">
        <v>1.5966788220000001</v>
      </c>
      <c r="AZ841">
        <v>7.9778154000000004E-2</v>
      </c>
      <c r="BA841">
        <v>3.9829127999999998E-2</v>
      </c>
      <c r="BB841">
        <v>-3.3837954000000003E-2</v>
      </c>
      <c r="BC841">
        <v>2.5800000000000001E-7</v>
      </c>
      <c r="BD841">
        <v>8.9362750000000005E-3</v>
      </c>
      <c r="BE841">
        <v>0.187689104</v>
      </c>
      <c r="BF841">
        <v>0.119607282</v>
      </c>
      <c r="BG841">
        <v>0.32976026600000002</v>
      </c>
      <c r="BH841">
        <v>2.5800000000000001E-7</v>
      </c>
      <c r="BI841">
        <v>0.58471395400000004</v>
      </c>
      <c r="BJ841">
        <v>8.9362750000000005E-3</v>
      </c>
      <c r="BK841">
        <v>8.6249207999999994E-2</v>
      </c>
      <c r="BL841">
        <v>0.57577767800000001</v>
      </c>
      <c r="BM841">
        <v>-2.211846E-2</v>
      </c>
      <c r="BN841">
        <v>-2.2150655000000002E-2</v>
      </c>
      <c r="BO841">
        <v>7.1264191000000005E-2</v>
      </c>
      <c r="BP841">
        <v>3.8307110000000001E-3</v>
      </c>
      <c r="BQ841">
        <v>3.7864729999999998E-3</v>
      </c>
      <c r="BR841">
        <v>-9.3391406999999996E-2</v>
      </c>
      <c r="BS841">
        <v>6</v>
      </c>
    </row>
    <row r="842" spans="1:71" x14ac:dyDescent="0.35">
      <c r="A842">
        <v>62032017</v>
      </c>
      <c r="B842">
        <v>80912017</v>
      </c>
      <c r="C842">
        <v>8091</v>
      </c>
      <c r="D842">
        <v>6203</v>
      </c>
      <c r="E842" t="s">
        <v>106</v>
      </c>
      <c r="F842">
        <v>2017</v>
      </c>
      <c r="G842" t="s">
        <v>112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2258772</v>
      </c>
      <c r="N842">
        <v>2108995</v>
      </c>
      <c r="O842">
        <v>820811</v>
      </c>
      <c r="P842">
        <v>1437961</v>
      </c>
      <c r="Q842">
        <v>2025425</v>
      </c>
      <c r="R842">
        <v>0.335655392</v>
      </c>
      <c r="S842">
        <v>200000</v>
      </c>
      <c r="T842">
        <v>205362</v>
      </c>
      <c r="U842">
        <v>603951</v>
      </c>
      <c r="V842">
        <v>1734896</v>
      </c>
      <c r="W842">
        <v>1684004</v>
      </c>
      <c r="X842">
        <v>1746400</v>
      </c>
      <c r="Y842">
        <v>0.59335275799999998</v>
      </c>
      <c r="Z842">
        <v>0.14265278000000001</v>
      </c>
      <c r="AA842">
        <v>3.5344482000000003E-2</v>
      </c>
      <c r="AB842">
        <v>8.6866302000000006E-2</v>
      </c>
      <c r="AC842">
        <v>650615</v>
      </c>
      <c r="AD842">
        <v>130851</v>
      </c>
      <c r="AE842">
        <v>113503</v>
      </c>
      <c r="AF842">
        <v>104714</v>
      </c>
      <c r="AG842">
        <v>88.83</v>
      </c>
      <c r="AH842">
        <v>88.83</v>
      </c>
      <c r="AI842">
        <v>2330630</v>
      </c>
      <c r="AJ842">
        <v>1241123</v>
      </c>
      <c r="AK842">
        <v>483424</v>
      </c>
      <c r="AL842">
        <v>473169</v>
      </c>
      <c r="AM842">
        <v>8.0399999999999999E-2</v>
      </c>
      <c r="AN842">
        <v>1662946349</v>
      </c>
      <c r="AO842">
        <v>0.104326637</v>
      </c>
      <c r="AP842">
        <v>192</v>
      </c>
      <c r="AQ842">
        <v>0.36338816000000002</v>
      </c>
      <c r="AR842">
        <v>5.3818524999999999E-2</v>
      </c>
      <c r="AS842">
        <v>1.6207880459999999</v>
      </c>
      <c r="AT842">
        <v>8.0399999999999999E-2</v>
      </c>
      <c r="AU842">
        <v>0.49028565699999999</v>
      </c>
      <c r="AV842">
        <v>4.1421803549999998</v>
      </c>
      <c r="AW842">
        <v>14.63033186</v>
      </c>
      <c r="AX842">
        <v>4.9651136999999998E-2</v>
      </c>
      <c r="AY842">
        <v>0.104326637</v>
      </c>
      <c r="AZ842">
        <v>4.5493372999999997E-2</v>
      </c>
      <c r="BA842">
        <v>4.1577640000000004E-3</v>
      </c>
      <c r="BB842">
        <v>-4.1673880000000002E-3</v>
      </c>
      <c r="BC842">
        <v>4.7399999999999998E-7</v>
      </c>
      <c r="BD842">
        <v>2.4130925000000001E-2</v>
      </c>
      <c r="BE842">
        <v>9.7374342000000003E-2</v>
      </c>
      <c r="BF842">
        <v>4.9651136999999998E-2</v>
      </c>
      <c r="BG842">
        <v>0.59335275799999998</v>
      </c>
      <c r="BH842">
        <v>4.7399999999999998E-7</v>
      </c>
      <c r="BI842">
        <v>0.82261740800000005</v>
      </c>
      <c r="BJ842">
        <v>2.4130925000000001E-2</v>
      </c>
      <c r="BK842">
        <v>-2.9585655999999998E-2</v>
      </c>
      <c r="BL842">
        <v>0.79848648300000002</v>
      </c>
      <c r="BM842">
        <v>1.3035343E-2</v>
      </c>
      <c r="BN842">
        <v>4.0225490000000003E-3</v>
      </c>
      <c r="BO842">
        <v>-4.77672E-4</v>
      </c>
      <c r="BP842">
        <v>-7.3255405999999995E-2</v>
      </c>
      <c r="BQ842">
        <v>-7.3255405999999995E-2</v>
      </c>
      <c r="BR842">
        <v>2.4870567999999999E-2</v>
      </c>
      <c r="BS842">
        <v>6</v>
      </c>
    </row>
    <row r="843" spans="1:71" x14ac:dyDescent="0.35">
      <c r="A843">
        <v>62032018</v>
      </c>
      <c r="B843">
        <v>80912018</v>
      </c>
      <c r="C843">
        <v>8091</v>
      </c>
      <c r="D843">
        <v>6203</v>
      </c>
      <c r="E843" t="s">
        <v>106</v>
      </c>
      <c r="F843">
        <v>2018</v>
      </c>
      <c r="G843" t="s">
        <v>111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2292935</v>
      </c>
      <c r="N843">
        <v>2258772</v>
      </c>
      <c r="O843">
        <v>651369</v>
      </c>
      <c r="P843">
        <v>1641566</v>
      </c>
      <c r="Q843">
        <v>2030617</v>
      </c>
      <c r="R843">
        <v>0.25239398400000002</v>
      </c>
      <c r="S843">
        <v>0</v>
      </c>
      <c r="T843">
        <v>211818</v>
      </c>
      <c r="U843">
        <v>489591</v>
      </c>
      <c r="V843">
        <v>2265865</v>
      </c>
      <c r="W843">
        <v>1734896</v>
      </c>
      <c r="X843">
        <v>1684004</v>
      </c>
      <c r="Y843">
        <v>0.83415723200000003</v>
      </c>
      <c r="Z843">
        <v>0.143199048</v>
      </c>
      <c r="AA843">
        <v>2.8656606000000001E-2</v>
      </c>
      <c r="AB843">
        <v>7.1638425000000006E-2</v>
      </c>
      <c r="AC843">
        <v>855391</v>
      </c>
      <c r="AD843">
        <v>404114</v>
      </c>
      <c r="AE843">
        <v>-38316</v>
      </c>
      <c r="AF843">
        <v>300568</v>
      </c>
      <c r="AG843">
        <v>75.19</v>
      </c>
      <c r="AH843">
        <v>75.19</v>
      </c>
      <c r="AI843">
        <v>2430571</v>
      </c>
      <c r="AJ843">
        <v>1582391</v>
      </c>
      <c r="AK843">
        <v>785204</v>
      </c>
      <c r="AL843">
        <v>483424</v>
      </c>
      <c r="AM843">
        <v>7.7600000000000002E-2</v>
      </c>
      <c r="AN843">
        <v>1847795182</v>
      </c>
      <c r="AO843">
        <v>0.122625333</v>
      </c>
      <c r="AP843">
        <v>196</v>
      </c>
      <c r="AQ843">
        <v>0.284076522</v>
      </c>
      <c r="AR843">
        <v>-1.6963199000000002E-2</v>
      </c>
      <c r="AS843">
        <v>1.480641656</v>
      </c>
      <c r="AT843">
        <v>7.7600000000000002E-2</v>
      </c>
      <c r="AU843">
        <v>0.51000056699999996</v>
      </c>
      <c r="AV843">
        <v>5.393678682</v>
      </c>
      <c r="AW843">
        <v>14.64534321</v>
      </c>
      <c r="AX843">
        <v>0.13306699399999999</v>
      </c>
      <c r="AY843">
        <v>0.122625333</v>
      </c>
      <c r="AZ843">
        <v>5.1969646000000001E-2</v>
      </c>
      <c r="BA843">
        <v>8.1097348E-2</v>
      </c>
      <c r="BB843">
        <v>0.15003019300000001</v>
      </c>
      <c r="BC843">
        <v>4.4299999999999998E-7</v>
      </c>
      <c r="BD843">
        <v>0.23506976399999999</v>
      </c>
      <c r="BE843">
        <v>9.3775733E-2</v>
      </c>
      <c r="BF843">
        <v>0.13306699399999999</v>
      </c>
      <c r="BG843">
        <v>0.83415723200000003</v>
      </c>
      <c r="BH843">
        <v>4.4299999999999998E-7</v>
      </c>
      <c r="BI843">
        <v>1.003140202</v>
      </c>
      <c r="BJ843">
        <v>0.23506976399999999</v>
      </c>
      <c r="BK843">
        <v>2.2530826E-2</v>
      </c>
      <c r="BL843">
        <v>0.76807043799999997</v>
      </c>
      <c r="BM843">
        <v>0.12600802</v>
      </c>
      <c r="BN843">
        <v>0.11676724600000001</v>
      </c>
      <c r="BO843">
        <v>-0.11498523300000001</v>
      </c>
      <c r="BP843">
        <v>4.4316182000000003E-2</v>
      </c>
      <c r="BQ843">
        <v>4.4316182000000003E-2</v>
      </c>
      <c r="BR843">
        <v>2.5392169999999999E-2</v>
      </c>
      <c r="BS843">
        <v>6</v>
      </c>
    </row>
    <row r="844" spans="1:71" x14ac:dyDescent="0.35">
      <c r="A844">
        <v>62032019</v>
      </c>
      <c r="B844">
        <v>80912019</v>
      </c>
      <c r="C844">
        <v>8091</v>
      </c>
      <c r="D844">
        <v>6203</v>
      </c>
      <c r="E844" t="s">
        <v>106</v>
      </c>
      <c r="F844">
        <v>2019</v>
      </c>
      <c r="G844" t="s">
        <v>110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2615588</v>
      </c>
      <c r="N844">
        <v>2292935</v>
      </c>
      <c r="O844">
        <v>884878</v>
      </c>
      <c r="P844">
        <v>1730710</v>
      </c>
      <c r="Q844">
        <v>2310819</v>
      </c>
      <c r="R844">
        <v>0.28590894300000003</v>
      </c>
      <c r="S844">
        <v>0</v>
      </c>
      <c r="T844">
        <v>195663</v>
      </c>
      <c r="U844">
        <v>879326</v>
      </c>
      <c r="V844">
        <v>2241902</v>
      </c>
      <c r="W844">
        <v>2265865</v>
      </c>
      <c r="X844">
        <v>1734896</v>
      </c>
      <c r="Y844">
        <v>0.61450629899999998</v>
      </c>
      <c r="Z844">
        <v>0.14273235000000001</v>
      </c>
      <c r="AA844">
        <v>2.8550310999999998E-2</v>
      </c>
      <c r="AB844">
        <v>8.0302349999999995E-2</v>
      </c>
      <c r="AC844">
        <v>950952</v>
      </c>
      <c r="AD844">
        <v>375566</v>
      </c>
      <c r="AE844">
        <v>600604</v>
      </c>
      <c r="AF844">
        <v>295505</v>
      </c>
      <c r="AG844">
        <v>107.95</v>
      </c>
      <c r="AH844">
        <v>107.95</v>
      </c>
      <c r="AI844">
        <v>3078191</v>
      </c>
      <c r="AJ844">
        <v>1532809</v>
      </c>
      <c r="AK844">
        <v>661418</v>
      </c>
      <c r="AL844">
        <v>785204</v>
      </c>
      <c r="AM844">
        <v>7.1300000000000002E-2</v>
      </c>
      <c r="AN844">
        <v>1865891056</v>
      </c>
      <c r="AO844">
        <v>0.12015181699999999</v>
      </c>
      <c r="AP844">
        <v>199</v>
      </c>
      <c r="AQ844">
        <v>0.33830939700000001</v>
      </c>
      <c r="AR844">
        <v>0.26193677500000001</v>
      </c>
      <c r="AS844">
        <v>1.7785712220000001</v>
      </c>
      <c r="AT844">
        <v>7.1300000000000002E-2</v>
      </c>
      <c r="AU844">
        <v>0.371307516</v>
      </c>
      <c r="AV844">
        <v>4.9873421069999999</v>
      </c>
      <c r="AW844">
        <v>14.77699949</v>
      </c>
      <c r="AX844">
        <v>0.12887630899999999</v>
      </c>
      <c r="AY844">
        <v>0.12015181699999999</v>
      </c>
      <c r="AZ844">
        <v>4.3054992E-2</v>
      </c>
      <c r="BA844">
        <v>8.5821316999999994E-2</v>
      </c>
      <c r="BB844">
        <v>-0.13306046599999999</v>
      </c>
      <c r="BC844">
        <v>4.3599999999999999E-7</v>
      </c>
      <c r="BD844">
        <v>-1.0450798000000001E-2</v>
      </c>
      <c r="BE844">
        <v>8.5332989999999997E-2</v>
      </c>
      <c r="BF844">
        <v>0.12887630899999999</v>
      </c>
      <c r="BG844">
        <v>0.61450629899999998</v>
      </c>
      <c r="BH844">
        <v>4.3599999999999999E-7</v>
      </c>
      <c r="BI844">
        <v>0.97774337300000003</v>
      </c>
      <c r="BJ844">
        <v>-1.0450798000000001E-2</v>
      </c>
      <c r="BK844">
        <v>0.23156740200000001</v>
      </c>
      <c r="BL844">
        <v>0.98819416999999998</v>
      </c>
      <c r="BM844">
        <v>-9.4796457000000001E-2</v>
      </c>
      <c r="BN844">
        <v>-0.116135031</v>
      </c>
      <c r="BO844">
        <v>0.15999374</v>
      </c>
      <c r="BP844">
        <v>-0.13891690200000001</v>
      </c>
      <c r="BQ844">
        <v>-0.13891690200000001</v>
      </c>
      <c r="BR844">
        <v>1.0401641E-2</v>
      </c>
      <c r="BS844">
        <v>6</v>
      </c>
    </row>
    <row r="845" spans="1:71" x14ac:dyDescent="0.35">
      <c r="A845">
        <v>62032020</v>
      </c>
      <c r="B845">
        <v>80912020</v>
      </c>
      <c r="C845">
        <v>8091</v>
      </c>
      <c r="D845">
        <v>6203</v>
      </c>
      <c r="E845" t="s">
        <v>106</v>
      </c>
      <c r="F845">
        <v>2020</v>
      </c>
      <c r="G845" t="s">
        <v>109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4027177</v>
      </c>
      <c r="N845">
        <v>2615588</v>
      </c>
      <c r="O845">
        <v>1883974</v>
      </c>
      <c r="P845">
        <v>2143203</v>
      </c>
      <c r="Q845">
        <v>3529592</v>
      </c>
      <c r="R845">
        <v>0.43497715599999998</v>
      </c>
      <c r="S845">
        <v>0</v>
      </c>
      <c r="T845">
        <v>209166</v>
      </c>
      <c r="U845">
        <v>1319024</v>
      </c>
      <c r="V845">
        <v>3891875</v>
      </c>
      <c r="W845">
        <v>2241902</v>
      </c>
      <c r="X845">
        <v>2265865</v>
      </c>
      <c r="Y845">
        <v>1.152535109</v>
      </c>
      <c r="Z845">
        <v>0.135708682</v>
      </c>
      <c r="AA845">
        <v>1.7178352000000001E-2</v>
      </c>
      <c r="AB845">
        <v>4.5284341999999998E-2</v>
      </c>
      <c r="AC845">
        <v>1362810</v>
      </c>
      <c r="AD845">
        <v>774674</v>
      </c>
      <c r="AE845">
        <v>720667</v>
      </c>
      <c r="AF845">
        <v>611132</v>
      </c>
      <c r="AG845">
        <v>122.48</v>
      </c>
      <c r="AH845">
        <v>122.48</v>
      </c>
      <c r="AI845">
        <v>6316287</v>
      </c>
      <c r="AJ845">
        <v>2658241</v>
      </c>
      <c r="AK845">
        <v>1017734</v>
      </c>
      <c r="AL845">
        <v>661418</v>
      </c>
      <c r="AM845">
        <v>3.1E-2</v>
      </c>
      <c r="AN845">
        <v>1955664978</v>
      </c>
      <c r="AO845">
        <v>0.19900519999999999</v>
      </c>
      <c r="AP845">
        <v>200</v>
      </c>
      <c r="AQ845">
        <v>0.46781504800000001</v>
      </c>
      <c r="AR845">
        <v>0.275527721</v>
      </c>
      <c r="AS845">
        <v>2.9471249340000001</v>
      </c>
      <c r="AT845">
        <v>3.1E-2</v>
      </c>
      <c r="AU845">
        <v>0.31510276100000001</v>
      </c>
      <c r="AV845">
        <v>5.1382763709999999</v>
      </c>
      <c r="AW845">
        <v>15.20857619</v>
      </c>
      <c r="AX845">
        <v>0.233649948</v>
      </c>
      <c r="AY845">
        <v>0.19900519999999999</v>
      </c>
      <c r="AZ845">
        <v>5.1000161000000002E-2</v>
      </c>
      <c r="BA845">
        <v>0.18264978700000001</v>
      </c>
      <c r="BB845">
        <v>-4.1877773E-2</v>
      </c>
      <c r="BC845">
        <v>3.8200000000000001E-7</v>
      </c>
      <c r="BD845">
        <v>0.63082297399999998</v>
      </c>
      <c r="BE845">
        <v>7.9969017000000003E-2</v>
      </c>
      <c r="BF845">
        <v>0.233649948</v>
      </c>
      <c r="BG845">
        <v>1.152535109</v>
      </c>
      <c r="BH845">
        <v>3.8200000000000001E-7</v>
      </c>
      <c r="BI845">
        <v>1.4879541430000001</v>
      </c>
      <c r="BJ845">
        <v>0.63082297399999998</v>
      </c>
      <c r="BK845">
        <v>-9.1616110000000001E-3</v>
      </c>
      <c r="BL845">
        <v>0.85713116899999997</v>
      </c>
      <c r="BM845">
        <v>-0.116230876</v>
      </c>
      <c r="BN845">
        <v>-0.12722719499999999</v>
      </c>
      <c r="BO845">
        <v>0.13342351</v>
      </c>
      <c r="BP845">
        <v>-1.5300124999999999E-2</v>
      </c>
      <c r="BQ845">
        <v>-1.5300124999999999E-2</v>
      </c>
      <c r="BR845">
        <v>1.8062643E-2</v>
      </c>
      <c r="BS845">
        <v>6</v>
      </c>
    </row>
    <row r="846" spans="1:71" x14ac:dyDescent="0.35">
      <c r="A846">
        <v>62032021</v>
      </c>
      <c r="B846">
        <v>80912021</v>
      </c>
      <c r="C846">
        <v>8091</v>
      </c>
      <c r="D846">
        <v>6203</v>
      </c>
      <c r="E846" t="s">
        <v>106</v>
      </c>
      <c r="F846">
        <v>2021</v>
      </c>
      <c r="G846" t="s">
        <v>108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4309662</v>
      </c>
      <c r="N846">
        <v>4027177</v>
      </c>
      <c r="O846">
        <v>1726772</v>
      </c>
      <c r="P846">
        <v>2582890</v>
      </c>
      <c r="Q846">
        <v>3775658</v>
      </c>
      <c r="R846">
        <v>0.24212339599999999</v>
      </c>
      <c r="S846">
        <v>579798</v>
      </c>
      <c r="T846">
        <v>212775</v>
      </c>
      <c r="U846">
        <v>1084421</v>
      </c>
      <c r="V846">
        <v>5017499</v>
      </c>
      <c r="W846">
        <v>3891875</v>
      </c>
      <c r="X846">
        <v>2241902</v>
      </c>
      <c r="Y846">
        <v>0.91766639500000002</v>
      </c>
      <c r="Z846">
        <v>0.11819073300000001</v>
      </c>
      <c r="AA846">
        <v>1.5780571E-2</v>
      </c>
      <c r="AB846">
        <v>5.4824326E-2</v>
      </c>
      <c r="AC846">
        <v>1715164</v>
      </c>
      <c r="AD846">
        <v>968887</v>
      </c>
      <c r="AE846">
        <v>-129980</v>
      </c>
      <c r="AF846">
        <v>752829</v>
      </c>
      <c r="AG846">
        <v>39.06</v>
      </c>
      <c r="AH846">
        <v>39.06</v>
      </c>
      <c r="AI846">
        <v>6835982</v>
      </c>
      <c r="AJ846">
        <v>3525854</v>
      </c>
      <c r="AK846">
        <v>1187485</v>
      </c>
      <c r="AL846">
        <v>1017734</v>
      </c>
      <c r="AM846">
        <v>2.8199999999999999E-2</v>
      </c>
      <c r="AN846">
        <v>2322320479</v>
      </c>
      <c r="AO846">
        <v>0.216055409</v>
      </c>
      <c r="AP846">
        <v>203</v>
      </c>
      <c r="AQ846">
        <v>0.40067457699999998</v>
      </c>
      <c r="AR846">
        <v>-3.2275710999999999E-2</v>
      </c>
      <c r="AS846">
        <v>2.6466407780000001</v>
      </c>
      <c r="AT846">
        <v>2.8199999999999999E-2</v>
      </c>
      <c r="AU846">
        <v>0.51606050599999997</v>
      </c>
      <c r="AV846">
        <v>5.8899176740000003</v>
      </c>
      <c r="AW846">
        <v>15.27637004</v>
      </c>
      <c r="AX846">
        <v>0.186937152</v>
      </c>
      <c r="AY846">
        <v>0.216055409</v>
      </c>
      <c r="AZ846">
        <v>5.7952835000000001E-2</v>
      </c>
      <c r="BA846">
        <v>0.12898431699999999</v>
      </c>
      <c r="BB846">
        <v>0.21921286300000001</v>
      </c>
      <c r="BC846">
        <v>2.48E-7</v>
      </c>
      <c r="BD846">
        <v>0.27950696000000003</v>
      </c>
      <c r="BE846">
        <v>5.2834776999999999E-2</v>
      </c>
      <c r="BF846">
        <v>0.186937152</v>
      </c>
      <c r="BG846">
        <v>0.91766639500000002</v>
      </c>
      <c r="BH846">
        <v>2.48E-7</v>
      </c>
      <c r="BI846">
        <v>1.245909728</v>
      </c>
      <c r="BJ846">
        <v>0.27950696000000003</v>
      </c>
      <c r="BK846">
        <v>0.40970958099999999</v>
      </c>
      <c r="BL846">
        <v>0.96640276800000002</v>
      </c>
      <c r="BM846">
        <v>0.140719233</v>
      </c>
      <c r="BN846">
        <v>0.101377202</v>
      </c>
      <c r="BO846">
        <v>-7.8450450000000005E-2</v>
      </c>
      <c r="BP846">
        <v>-6.3260589000000006E-2</v>
      </c>
      <c r="BQ846">
        <v>-6.3260589000000006E-2</v>
      </c>
      <c r="BR846">
        <v>-1.1174264999999999E-2</v>
      </c>
      <c r="BS846">
        <v>6</v>
      </c>
    </row>
    <row r="847" spans="1:71" x14ac:dyDescent="0.35">
      <c r="A847">
        <v>62032022</v>
      </c>
      <c r="B847">
        <v>80912022</v>
      </c>
      <c r="C847">
        <v>8091</v>
      </c>
      <c r="D847">
        <v>6203</v>
      </c>
      <c r="E847" t="s">
        <v>106</v>
      </c>
      <c r="F847">
        <v>2022</v>
      </c>
      <c r="G847" t="s">
        <v>107</v>
      </c>
      <c r="H847">
        <v>1</v>
      </c>
      <c r="I847">
        <v>0</v>
      </c>
      <c r="J847">
        <v>1</v>
      </c>
      <c r="K847">
        <v>1</v>
      </c>
      <c r="L847">
        <v>0</v>
      </c>
      <c r="M847">
        <v>3847991</v>
      </c>
      <c r="N847">
        <v>4309662</v>
      </c>
      <c r="O847">
        <v>1205284</v>
      </c>
      <c r="P847">
        <v>2642707</v>
      </c>
      <c r="Q847">
        <v>3313226</v>
      </c>
      <c r="R847">
        <v>0.143158859</v>
      </c>
      <c r="S847">
        <v>587293</v>
      </c>
      <c r="T847">
        <v>210138</v>
      </c>
      <c r="U847">
        <v>1384168</v>
      </c>
      <c r="V847">
        <v>2554842</v>
      </c>
      <c r="W847">
        <v>5017499</v>
      </c>
      <c r="X847">
        <v>3891875</v>
      </c>
      <c r="Y847">
        <v>0.36439864700000002</v>
      </c>
      <c r="Z847">
        <v>8.0383334000000001E-2</v>
      </c>
      <c r="AA847">
        <v>2.3193605999999999E-2</v>
      </c>
      <c r="AB847">
        <v>6.6429548000000005E-2</v>
      </c>
      <c r="AC847">
        <v>1765624</v>
      </c>
      <c r="AD847">
        <v>610603</v>
      </c>
      <c r="AE847">
        <v>637982</v>
      </c>
      <c r="AF847">
        <v>450226</v>
      </c>
      <c r="AG847">
        <v>72.95</v>
      </c>
      <c r="AH847">
        <v>72.95</v>
      </c>
      <c r="AI847">
        <v>4117580</v>
      </c>
      <c r="AJ847">
        <v>1778090</v>
      </c>
      <c r="AK847">
        <v>979830</v>
      </c>
      <c r="AL847">
        <v>1187485</v>
      </c>
      <c r="AM847">
        <v>4.3900000000000002E-2</v>
      </c>
      <c r="AN847">
        <v>2467168821</v>
      </c>
      <c r="AO847">
        <v>0.103553595</v>
      </c>
      <c r="AP847">
        <v>205</v>
      </c>
      <c r="AQ847">
        <v>0.31322422500000002</v>
      </c>
      <c r="AR847">
        <v>0.14803527499999999</v>
      </c>
      <c r="AS847">
        <v>1.5580917599999999</v>
      </c>
      <c r="AT847">
        <v>4.3900000000000002E-2</v>
      </c>
      <c r="AU847">
        <v>0.428300874</v>
      </c>
      <c r="AV847">
        <v>4.9129664650000002</v>
      </c>
      <c r="AW847">
        <v>15.163061750000001</v>
      </c>
      <c r="AX847">
        <v>0.104468982</v>
      </c>
      <c r="AY847">
        <v>0.103553595</v>
      </c>
      <c r="AZ847">
        <v>5.7104520999999998E-2</v>
      </c>
      <c r="BA847">
        <v>4.7364459999999997E-2</v>
      </c>
      <c r="BB847">
        <v>-4.3566293999999998E-2</v>
      </c>
      <c r="BC847">
        <v>2.3200000000000001E-7</v>
      </c>
      <c r="BD847">
        <v>-0.57142694699999996</v>
      </c>
      <c r="BE847">
        <v>4.8759740000000003E-2</v>
      </c>
      <c r="BF847">
        <v>0.104468982</v>
      </c>
      <c r="BG847">
        <v>0.36439864700000002</v>
      </c>
      <c r="BH847">
        <v>2.3200000000000001E-7</v>
      </c>
      <c r="BI847">
        <v>0.59281725600000001</v>
      </c>
      <c r="BJ847">
        <v>-0.57142694699999996</v>
      </c>
      <c r="BK847">
        <v>0.26118614400000001</v>
      </c>
      <c r="BL847">
        <v>1.164244203</v>
      </c>
      <c r="BM847">
        <v>5.3415812E-2</v>
      </c>
      <c r="BN847">
        <v>1.9120686000000001E-2</v>
      </c>
      <c r="BO847">
        <v>3.7492349000000001E-2</v>
      </c>
      <c r="BP847">
        <v>-0.10696089</v>
      </c>
      <c r="BQ847">
        <v>-0.10696089</v>
      </c>
      <c r="BR847">
        <v>-4.3572415000000003E-2</v>
      </c>
      <c r="BS847">
        <v>6</v>
      </c>
    </row>
    <row r="848" spans="1:71" x14ac:dyDescent="0.35">
      <c r="A848">
        <v>62042017</v>
      </c>
      <c r="B848">
        <v>32292017</v>
      </c>
      <c r="C848">
        <v>3229</v>
      </c>
      <c r="D848">
        <v>6204</v>
      </c>
      <c r="E848" t="s">
        <v>106</v>
      </c>
      <c r="F848">
        <v>2017</v>
      </c>
      <c r="G848" t="s">
        <v>112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1096201</v>
      </c>
      <c r="N848">
        <v>1087822</v>
      </c>
      <c r="O848">
        <v>203908</v>
      </c>
      <c r="P848">
        <v>892293</v>
      </c>
      <c r="Q848">
        <v>818090</v>
      </c>
      <c r="R848">
        <v>0.113038576</v>
      </c>
      <c r="S848">
        <v>0</v>
      </c>
      <c r="T848">
        <v>234886</v>
      </c>
      <c r="U848">
        <v>359467</v>
      </c>
      <c r="V848">
        <v>617574</v>
      </c>
      <c r="W848">
        <v>615127</v>
      </c>
      <c r="X848">
        <v>599030</v>
      </c>
      <c r="Y848">
        <v>0.40382249999999997</v>
      </c>
      <c r="Z848">
        <v>9.9246935999999994E-2</v>
      </c>
      <c r="AA848">
        <v>3.1000334000000001E-2</v>
      </c>
      <c r="AB848">
        <v>4.1889717E-2</v>
      </c>
      <c r="AC848">
        <v>555827</v>
      </c>
      <c r="AD848">
        <v>71140</v>
      </c>
      <c r="AE848">
        <v>88205</v>
      </c>
      <c r="AF848">
        <v>55097</v>
      </c>
      <c r="AG848">
        <v>55.49</v>
      </c>
      <c r="AH848">
        <v>55.49</v>
      </c>
      <c r="AI848">
        <v>835646</v>
      </c>
      <c r="AJ848">
        <v>439823</v>
      </c>
      <c r="AK848">
        <v>50949</v>
      </c>
      <c r="AL848">
        <v>51485</v>
      </c>
      <c r="AM848">
        <v>0.56899999999999995</v>
      </c>
      <c r="AN848">
        <v>1662946349</v>
      </c>
      <c r="AO848">
        <v>3.7137337999999999E-2</v>
      </c>
      <c r="AP848">
        <v>192</v>
      </c>
      <c r="AQ848">
        <v>0.186013331</v>
      </c>
      <c r="AR848">
        <v>8.1084037999999997E-2</v>
      </c>
      <c r="AS848">
        <v>0.93651524799999997</v>
      </c>
      <c r="AT848">
        <v>0.56899999999999995</v>
      </c>
      <c r="AU848">
        <v>0.48980991400000001</v>
      </c>
      <c r="AV848">
        <v>4.8418499229999998</v>
      </c>
      <c r="AW848">
        <v>13.907361119999999</v>
      </c>
      <c r="AX848">
        <v>5.0648910999999998E-2</v>
      </c>
      <c r="AY848">
        <v>3.7137337999999999E-2</v>
      </c>
      <c r="AZ848">
        <v>4.5493372999999997E-2</v>
      </c>
      <c r="BA848">
        <v>5.1555380000000003E-3</v>
      </c>
      <c r="BB848">
        <v>-3.0435126E-2</v>
      </c>
      <c r="BC848">
        <v>9.1900000000000001E-7</v>
      </c>
      <c r="BD848">
        <v>2.2494490000000002E-3</v>
      </c>
      <c r="BE848">
        <v>0.21592319300000001</v>
      </c>
      <c r="BF848">
        <v>5.0648910999999998E-2</v>
      </c>
      <c r="BG848">
        <v>0.40382249999999997</v>
      </c>
      <c r="BH848">
        <v>9.1900000000000001E-7</v>
      </c>
      <c r="BI848">
        <v>0.56771604200000003</v>
      </c>
      <c r="BJ848">
        <v>2.2494490000000002E-3</v>
      </c>
      <c r="BK848">
        <v>1.4797457999999999E-2</v>
      </c>
      <c r="BL848">
        <v>0.56546659300000002</v>
      </c>
      <c r="BM848">
        <v>-2.388739E-3</v>
      </c>
      <c r="BN848">
        <v>-1.8949806999999999E-2</v>
      </c>
      <c r="BO848">
        <v>5.1112957000000001E-2</v>
      </c>
      <c r="BP848">
        <v>-2.9493662E-2</v>
      </c>
      <c r="BQ848">
        <v>-2.9493662E-2</v>
      </c>
      <c r="BR848">
        <v>-1.0024174E-2</v>
      </c>
      <c r="BS848">
        <v>6</v>
      </c>
    </row>
    <row r="849" spans="1:71" x14ac:dyDescent="0.35">
      <c r="A849">
        <v>62042018</v>
      </c>
      <c r="B849">
        <v>32292018</v>
      </c>
      <c r="C849">
        <v>3229</v>
      </c>
      <c r="D849">
        <v>6204</v>
      </c>
      <c r="E849" t="s">
        <v>106</v>
      </c>
      <c r="F849">
        <v>2018</v>
      </c>
      <c r="G849" t="s">
        <v>111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1095868</v>
      </c>
      <c r="N849">
        <v>1096201</v>
      </c>
      <c r="O849">
        <v>194589</v>
      </c>
      <c r="P849">
        <v>901279</v>
      </c>
      <c r="Q849">
        <v>822147</v>
      </c>
      <c r="R849">
        <v>9.0753631000000001E-2</v>
      </c>
      <c r="S849">
        <v>0</v>
      </c>
      <c r="T849">
        <v>225545</v>
      </c>
      <c r="U849">
        <v>454228</v>
      </c>
      <c r="V849">
        <v>602553</v>
      </c>
      <c r="W849">
        <v>617574</v>
      </c>
      <c r="X849">
        <v>615127</v>
      </c>
      <c r="Y849">
        <v>0.39752837299999999</v>
      </c>
      <c r="Z849">
        <v>9.8046800000000003E-2</v>
      </c>
      <c r="AA849">
        <v>3.0923421E-2</v>
      </c>
      <c r="AB849">
        <v>3.9820564000000003E-2</v>
      </c>
      <c r="AC849">
        <v>561572</v>
      </c>
      <c r="AD849">
        <v>75447</v>
      </c>
      <c r="AE849">
        <v>75056</v>
      </c>
      <c r="AF849">
        <v>45524</v>
      </c>
      <c r="AG849">
        <v>53.18</v>
      </c>
      <c r="AH849">
        <v>53.18</v>
      </c>
      <c r="AI849">
        <v>656965</v>
      </c>
      <c r="AJ849">
        <v>442416</v>
      </c>
      <c r="AK849">
        <v>44304</v>
      </c>
      <c r="AL849">
        <v>50949</v>
      </c>
      <c r="AM849">
        <v>0.57440000000000002</v>
      </c>
      <c r="AN849">
        <v>1847795182</v>
      </c>
      <c r="AO849">
        <v>3.2609296000000003E-2</v>
      </c>
      <c r="AP849">
        <v>196</v>
      </c>
      <c r="AQ849">
        <v>0.17756609400000001</v>
      </c>
      <c r="AR849">
        <v>6.8469194999999997E-2</v>
      </c>
      <c r="AS849">
        <v>0.72892522699999995</v>
      </c>
      <c r="AT849">
        <v>0.57440000000000002</v>
      </c>
      <c r="AU849">
        <v>0.40781845700000002</v>
      </c>
      <c r="AV849">
        <v>4.4204277809999999</v>
      </c>
      <c r="AW849">
        <v>13.9070573</v>
      </c>
      <c r="AX849">
        <v>4.1528879999999997E-2</v>
      </c>
      <c r="AY849">
        <v>3.2609296000000003E-2</v>
      </c>
      <c r="AZ849">
        <v>5.1969646000000001E-2</v>
      </c>
      <c r="BA849">
        <v>-1.0440766000000001E-2</v>
      </c>
      <c r="BB849">
        <v>-2.6940314999999999E-2</v>
      </c>
      <c r="BC849">
        <v>9.1200000000000001E-7</v>
      </c>
      <c r="BD849">
        <v>-1.3702779E-2</v>
      </c>
      <c r="BE849">
        <v>0.2057515</v>
      </c>
      <c r="BF849">
        <v>4.1528879999999997E-2</v>
      </c>
      <c r="BG849">
        <v>0.39752837299999999</v>
      </c>
      <c r="BH849">
        <v>9.1200000000000001E-7</v>
      </c>
      <c r="BI849">
        <v>0.54967382799999998</v>
      </c>
      <c r="BJ849">
        <v>-1.3702779E-2</v>
      </c>
      <c r="BK849">
        <v>2.2322549999999998E-3</v>
      </c>
      <c r="BL849">
        <v>0.56337660700000003</v>
      </c>
      <c r="BM849">
        <v>-1.1056731E-2</v>
      </c>
      <c r="BN849">
        <v>-1.4693517999999999E-2</v>
      </c>
      <c r="BO849">
        <v>1.9780485E-2</v>
      </c>
      <c r="BP849">
        <v>-2.2367655E-2</v>
      </c>
      <c r="BQ849">
        <v>-2.2367655E-2</v>
      </c>
      <c r="BR849">
        <v>-1.1855812E-2</v>
      </c>
      <c r="BS849">
        <v>6</v>
      </c>
    </row>
    <row r="850" spans="1:71" x14ac:dyDescent="0.35">
      <c r="A850">
        <v>62042019</v>
      </c>
      <c r="B850">
        <v>32292019</v>
      </c>
      <c r="C850">
        <v>3229</v>
      </c>
      <c r="D850">
        <v>6204</v>
      </c>
      <c r="E850" t="s">
        <v>106</v>
      </c>
      <c r="F850">
        <v>2019</v>
      </c>
      <c r="G850" t="s">
        <v>110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951993</v>
      </c>
      <c r="N850">
        <v>1095868</v>
      </c>
      <c r="O850">
        <v>187199</v>
      </c>
      <c r="P850">
        <v>764794</v>
      </c>
      <c r="Q850">
        <v>682179</v>
      </c>
      <c r="R850">
        <v>9.6342095000000003E-2</v>
      </c>
      <c r="S850">
        <v>0</v>
      </c>
      <c r="T850">
        <v>177401</v>
      </c>
      <c r="U850">
        <v>392616</v>
      </c>
      <c r="V850">
        <v>509026</v>
      </c>
      <c r="W850">
        <v>602553</v>
      </c>
      <c r="X850">
        <v>617574</v>
      </c>
      <c r="Y850">
        <v>0.352210303</v>
      </c>
      <c r="Z850">
        <v>8.8825478999999999E-2</v>
      </c>
      <c r="AA850">
        <v>3.4880340000000003E-2</v>
      </c>
      <c r="AB850">
        <v>4.4563538999999999E-2</v>
      </c>
      <c r="AC850">
        <v>557406</v>
      </c>
      <c r="AD850">
        <v>43643</v>
      </c>
      <c r="AE850">
        <v>66311</v>
      </c>
      <c r="AF850">
        <v>32179</v>
      </c>
      <c r="AG850">
        <v>52.64</v>
      </c>
      <c r="AH850">
        <v>52.64</v>
      </c>
      <c r="AI850">
        <v>561379</v>
      </c>
      <c r="AJ850">
        <v>381143</v>
      </c>
      <c r="AK850">
        <v>49137</v>
      </c>
      <c r="AL850">
        <v>44304</v>
      </c>
      <c r="AM850">
        <v>0.55569999999999997</v>
      </c>
      <c r="AN850">
        <v>1865891056</v>
      </c>
      <c r="AO850">
        <v>2.7280585E-2</v>
      </c>
      <c r="AP850">
        <v>199</v>
      </c>
      <c r="AQ850">
        <v>0.19663905100000001</v>
      </c>
      <c r="AR850">
        <v>6.0510025000000002E-2</v>
      </c>
      <c r="AS850">
        <v>0.73402641800000001</v>
      </c>
      <c r="AT850">
        <v>0.55569999999999997</v>
      </c>
      <c r="AU850">
        <v>0.33961936999999998</v>
      </c>
      <c r="AV850">
        <v>4.1648974379999997</v>
      </c>
      <c r="AW850">
        <v>13.76631296</v>
      </c>
      <c r="AX850">
        <v>2.9363937999999999E-2</v>
      </c>
      <c r="AY850">
        <v>2.7280585E-2</v>
      </c>
      <c r="AZ850">
        <v>4.3054992E-2</v>
      </c>
      <c r="BA850">
        <v>-1.3691053999999999E-2</v>
      </c>
      <c r="BB850">
        <v>-3.1146086999999999E-2</v>
      </c>
      <c r="BC850">
        <v>9.1299999999999998E-7</v>
      </c>
      <c r="BD850">
        <v>-8.5345133000000004E-2</v>
      </c>
      <c r="BE850">
        <v>0.16188172300000001</v>
      </c>
      <c r="BF850">
        <v>2.9363937999999999E-2</v>
      </c>
      <c r="BG850">
        <v>0.352210303</v>
      </c>
      <c r="BH850">
        <v>9.1299999999999998E-7</v>
      </c>
      <c r="BI850">
        <v>0.464495724</v>
      </c>
      <c r="BJ850">
        <v>-8.5345133000000004E-2</v>
      </c>
      <c r="BK850">
        <v>-1.3706942999999999E-2</v>
      </c>
      <c r="BL850">
        <v>0.54984085699999996</v>
      </c>
      <c r="BM850">
        <v>2.0148302999999999E-2</v>
      </c>
      <c r="BN850">
        <v>1.9049138E-2</v>
      </c>
      <c r="BO850">
        <v>6.6298149999999998E-3</v>
      </c>
      <c r="BP850">
        <v>6.2250450000000002E-3</v>
      </c>
      <c r="BQ850">
        <v>6.2250450000000002E-3</v>
      </c>
      <c r="BR850">
        <v>-2.0671674000000001E-2</v>
      </c>
      <c r="BS850">
        <v>6</v>
      </c>
    </row>
    <row r="851" spans="1:71" x14ac:dyDescent="0.35">
      <c r="A851">
        <v>62042020</v>
      </c>
      <c r="B851">
        <v>32292020</v>
      </c>
      <c r="C851">
        <v>3229</v>
      </c>
      <c r="D851">
        <v>6204</v>
      </c>
      <c r="E851" t="s">
        <v>106</v>
      </c>
      <c r="F851">
        <v>2020</v>
      </c>
      <c r="G851" t="s">
        <v>109</v>
      </c>
      <c r="H851">
        <v>1</v>
      </c>
      <c r="I851">
        <v>0</v>
      </c>
      <c r="J851">
        <v>1</v>
      </c>
      <c r="K851">
        <v>1</v>
      </c>
      <c r="L851">
        <v>1</v>
      </c>
      <c r="M851">
        <v>959655</v>
      </c>
      <c r="N851">
        <v>951993</v>
      </c>
      <c r="O851">
        <v>205792</v>
      </c>
      <c r="P851">
        <v>753863</v>
      </c>
      <c r="Q851">
        <v>719868</v>
      </c>
      <c r="R851">
        <v>0.127105053</v>
      </c>
      <c r="S851">
        <v>0</v>
      </c>
      <c r="T851">
        <v>153394</v>
      </c>
      <c r="U851">
        <v>391292</v>
      </c>
      <c r="V851">
        <v>464089</v>
      </c>
      <c r="W851">
        <v>509026</v>
      </c>
      <c r="X851">
        <v>602553</v>
      </c>
      <c r="Y851">
        <v>0.36871069400000001</v>
      </c>
      <c r="Z851">
        <v>9.3065809999999999E-2</v>
      </c>
      <c r="AA851">
        <v>3.2713552999999999E-2</v>
      </c>
      <c r="AB851">
        <v>4.3543371999999997E-2</v>
      </c>
      <c r="AC851">
        <v>548145</v>
      </c>
      <c r="AD851">
        <v>39504</v>
      </c>
      <c r="AE851">
        <v>78636</v>
      </c>
      <c r="AF851">
        <v>32476</v>
      </c>
      <c r="AG851">
        <v>60.9</v>
      </c>
      <c r="AH851">
        <v>60.9</v>
      </c>
      <c r="AI851">
        <v>3164974</v>
      </c>
      <c r="AJ851">
        <v>340311</v>
      </c>
      <c r="AK851">
        <v>59836</v>
      </c>
      <c r="AL851">
        <v>49137</v>
      </c>
      <c r="AM851">
        <v>0.58579999999999999</v>
      </c>
      <c r="AN851">
        <v>1955664978</v>
      </c>
      <c r="AO851">
        <v>2.3730496E-2</v>
      </c>
      <c r="AP851">
        <v>200</v>
      </c>
      <c r="AQ851">
        <v>0.214443732</v>
      </c>
      <c r="AR851">
        <v>8.2601447999999994E-2</v>
      </c>
      <c r="AS851">
        <v>4.1983410780000003</v>
      </c>
      <c r="AT851">
        <v>0.58579999999999999</v>
      </c>
      <c r="AU851">
        <v>0.38085469100000002</v>
      </c>
      <c r="AV851">
        <v>11.546955649999999</v>
      </c>
      <c r="AW851">
        <v>13.774329120000001</v>
      </c>
      <c r="AX851">
        <v>3.4113695999999999E-2</v>
      </c>
      <c r="AY851">
        <v>2.3730496E-2</v>
      </c>
      <c r="AZ851">
        <v>5.1000161000000002E-2</v>
      </c>
      <c r="BA851">
        <v>-1.6886465E-2</v>
      </c>
      <c r="BB851">
        <v>-4.8487751000000003E-2</v>
      </c>
      <c r="BC851">
        <v>1.0499999999999999E-6</v>
      </c>
      <c r="BD851">
        <v>-4.7203078000000002E-2</v>
      </c>
      <c r="BE851">
        <v>0.16112933600000001</v>
      </c>
      <c r="BF851">
        <v>3.4113695999999999E-2</v>
      </c>
      <c r="BG851">
        <v>0.36871069400000001</v>
      </c>
      <c r="BH851">
        <v>1.0499999999999999E-6</v>
      </c>
      <c r="BI851">
        <v>0.48749203000000002</v>
      </c>
      <c r="BJ851">
        <v>-4.7203078000000002E-2</v>
      </c>
      <c r="BK851">
        <v>-9.8243368999999997E-2</v>
      </c>
      <c r="BL851">
        <v>0.53469510799999997</v>
      </c>
      <c r="BM851">
        <v>-1.5196652E-2</v>
      </c>
      <c r="BN851">
        <v>-2.1236853E-2</v>
      </c>
      <c r="BO851">
        <v>4.4683318E-2</v>
      </c>
      <c r="BP851">
        <v>-4.3371169999999997E-3</v>
      </c>
      <c r="BQ851">
        <v>-4.3371169999999997E-3</v>
      </c>
      <c r="BR851">
        <v>-3.0320597000000001E-2</v>
      </c>
      <c r="BS851">
        <v>6</v>
      </c>
    </row>
    <row r="852" spans="1:71" x14ac:dyDescent="0.35">
      <c r="A852">
        <v>62042021</v>
      </c>
      <c r="B852">
        <v>32292021</v>
      </c>
      <c r="C852">
        <v>3229</v>
      </c>
      <c r="D852">
        <v>6204</v>
      </c>
      <c r="E852" t="s">
        <v>106</v>
      </c>
      <c r="F852">
        <v>2021</v>
      </c>
      <c r="G852" t="s">
        <v>108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675481</v>
      </c>
      <c r="N852">
        <v>959655</v>
      </c>
      <c r="O852">
        <v>214323</v>
      </c>
      <c r="P852">
        <v>461158</v>
      </c>
      <c r="Q852">
        <v>463858</v>
      </c>
      <c r="R852">
        <v>0.24974795699999999</v>
      </c>
      <c r="S852">
        <v>0</v>
      </c>
      <c r="T852">
        <v>136725</v>
      </c>
      <c r="U852">
        <v>288460</v>
      </c>
      <c r="V852">
        <v>623037</v>
      </c>
      <c r="W852">
        <v>464089</v>
      </c>
      <c r="X852">
        <v>509026</v>
      </c>
      <c r="Y852">
        <v>0.48226706499999999</v>
      </c>
      <c r="Z852">
        <v>0.12203135499999999</v>
      </c>
      <c r="AA852">
        <v>2.5515339000000001E-2</v>
      </c>
      <c r="AB852">
        <v>3.6392701999999999E-2</v>
      </c>
      <c r="AC852">
        <v>257454</v>
      </c>
      <c r="AD852">
        <v>321768</v>
      </c>
      <c r="AE852">
        <v>61125</v>
      </c>
      <c r="AF852">
        <v>286623</v>
      </c>
      <c r="AG852">
        <v>66.28</v>
      </c>
      <c r="AH852">
        <v>66.28</v>
      </c>
      <c r="AI852">
        <v>1661034</v>
      </c>
      <c r="AJ852">
        <v>449596</v>
      </c>
      <c r="AK852">
        <v>73050</v>
      </c>
      <c r="AL852">
        <v>59836</v>
      </c>
      <c r="AM852">
        <v>0.57220000000000004</v>
      </c>
      <c r="AN852">
        <v>2322320479</v>
      </c>
      <c r="AO852">
        <v>2.6828208999999999E-2</v>
      </c>
      <c r="AP852">
        <v>203</v>
      </c>
      <c r="AQ852">
        <v>0.317289457</v>
      </c>
      <c r="AR852">
        <v>6.3694765E-2</v>
      </c>
      <c r="AS852">
        <v>3.601876147</v>
      </c>
      <c r="AT852">
        <v>0.57220000000000004</v>
      </c>
      <c r="AU852">
        <v>0.17995842300000001</v>
      </c>
      <c r="AV852">
        <v>8.5020616409999992</v>
      </c>
      <c r="AW852">
        <v>13.423180309999999</v>
      </c>
      <c r="AX852">
        <v>0.29867296100000001</v>
      </c>
      <c r="AY852">
        <v>2.6828208999999999E-2</v>
      </c>
      <c r="AZ852">
        <v>5.7952835000000001E-2</v>
      </c>
      <c r="BA852">
        <v>0.24072012600000001</v>
      </c>
      <c r="BB852">
        <v>0.234978195</v>
      </c>
      <c r="BC852">
        <v>1.04E-6</v>
      </c>
      <c r="BD852">
        <v>0.16563035700000001</v>
      </c>
      <c r="BE852">
        <v>0.142473076</v>
      </c>
      <c r="BF852">
        <v>0.29867296100000001</v>
      </c>
      <c r="BG852">
        <v>0.48226706499999999</v>
      </c>
      <c r="BH852">
        <v>1.04E-6</v>
      </c>
      <c r="BI852">
        <v>0.64923019199999998</v>
      </c>
      <c r="BJ852">
        <v>0.16563035700000001</v>
      </c>
      <c r="BK852">
        <v>-4.6826202999999997E-2</v>
      </c>
      <c r="BL852">
        <v>0.48359983499999998</v>
      </c>
      <c r="BM852">
        <v>0.22028816800000001</v>
      </c>
      <c r="BN852">
        <v>0.108343936</v>
      </c>
      <c r="BO852">
        <v>3.8406197000000003E-2</v>
      </c>
      <c r="BP852">
        <v>-5.2146898999999997E-2</v>
      </c>
      <c r="BQ852">
        <v>-5.2146898999999997E-2</v>
      </c>
      <c r="BR852">
        <v>-3.9714709999999999E-3</v>
      </c>
      <c r="BS852">
        <v>6</v>
      </c>
    </row>
    <row r="853" spans="1:71" x14ac:dyDescent="0.35">
      <c r="A853">
        <v>62042022</v>
      </c>
      <c r="B853">
        <v>32292022</v>
      </c>
      <c r="C853">
        <v>3229</v>
      </c>
      <c r="D853">
        <v>6204</v>
      </c>
      <c r="E853" t="s">
        <v>106</v>
      </c>
      <c r="F853">
        <v>2022</v>
      </c>
      <c r="G853" t="s">
        <v>107</v>
      </c>
      <c r="H853">
        <v>1</v>
      </c>
      <c r="I853">
        <v>0</v>
      </c>
      <c r="J853">
        <v>1</v>
      </c>
      <c r="K853">
        <v>1</v>
      </c>
      <c r="L853">
        <v>1</v>
      </c>
      <c r="M853">
        <v>441158</v>
      </c>
      <c r="N853">
        <v>675481</v>
      </c>
      <c r="O853">
        <v>118640</v>
      </c>
      <c r="P853">
        <v>322518</v>
      </c>
      <c r="Q853">
        <v>239306</v>
      </c>
      <c r="R853">
        <v>0.18152226599999999</v>
      </c>
      <c r="S853">
        <v>0</v>
      </c>
      <c r="T853">
        <v>133045</v>
      </c>
      <c r="U853">
        <v>148331</v>
      </c>
      <c r="V853">
        <v>391930</v>
      </c>
      <c r="W853">
        <v>623037</v>
      </c>
      <c r="X853">
        <v>464089</v>
      </c>
      <c r="Y853">
        <v>0.37613493199999998</v>
      </c>
      <c r="Z853">
        <v>0.14587531000000001</v>
      </c>
      <c r="AA853">
        <v>3.6702983000000002E-2</v>
      </c>
      <c r="AB853">
        <v>4.4934043999999999E-2</v>
      </c>
      <c r="AC853">
        <v>113546</v>
      </c>
      <c r="AD853">
        <v>29067</v>
      </c>
      <c r="AE853">
        <v>16347</v>
      </c>
      <c r="AF853">
        <v>21183</v>
      </c>
      <c r="AG853">
        <v>58.68</v>
      </c>
      <c r="AH853">
        <v>58.68</v>
      </c>
      <c r="AI853">
        <v>1353777</v>
      </c>
      <c r="AJ853">
        <v>286354</v>
      </c>
      <c r="AK853">
        <v>40768</v>
      </c>
      <c r="AL853">
        <v>73050</v>
      </c>
      <c r="AM853">
        <v>0.57399999999999995</v>
      </c>
      <c r="AN853">
        <v>2467168821</v>
      </c>
      <c r="AO853">
        <v>1.5885819999999998E-2</v>
      </c>
      <c r="AP853">
        <v>205</v>
      </c>
      <c r="AQ853">
        <v>0.26892859200000002</v>
      </c>
      <c r="AR853">
        <v>2.4200533E-2</v>
      </c>
      <c r="AS853">
        <v>4.1975238590000004</v>
      </c>
      <c r="AT853">
        <v>0.57399999999999995</v>
      </c>
      <c r="AU853">
        <v>0.25787105799999999</v>
      </c>
      <c r="AV853">
        <v>8.9635940180000002</v>
      </c>
      <c r="AW853">
        <v>12.997158369999999</v>
      </c>
      <c r="AX853">
        <v>3.1359875000000002E-2</v>
      </c>
      <c r="AY853">
        <v>1.5885819999999998E-2</v>
      </c>
      <c r="AZ853">
        <v>5.7104520999999998E-2</v>
      </c>
      <c r="BA853">
        <v>-2.5744646E-2</v>
      </c>
      <c r="BB853">
        <v>7.1593430000000003E-3</v>
      </c>
      <c r="BC853">
        <v>1.48E-6</v>
      </c>
      <c r="BD853">
        <v>-0.342136936</v>
      </c>
      <c r="BE853">
        <v>0.19696334900000001</v>
      </c>
      <c r="BF853">
        <v>3.1359875000000002E-2</v>
      </c>
      <c r="BG853">
        <v>0.37613493199999998</v>
      </c>
      <c r="BH853">
        <v>1.48E-6</v>
      </c>
      <c r="BI853">
        <v>0.58022357400000002</v>
      </c>
      <c r="BJ853">
        <v>-0.342136936</v>
      </c>
      <c r="BK853">
        <v>0.23531083799999999</v>
      </c>
      <c r="BL853">
        <v>0.92236051100000005</v>
      </c>
      <c r="BM853">
        <v>8.6558964000000002E-2</v>
      </c>
      <c r="BN853">
        <v>6.8663720999999997E-2</v>
      </c>
      <c r="BO853">
        <v>-3.6939526E-2</v>
      </c>
      <c r="BP853">
        <v>-7.2334466E-2</v>
      </c>
      <c r="BQ853">
        <v>-7.2334466E-2</v>
      </c>
      <c r="BR853">
        <v>-1.3299538E-2</v>
      </c>
      <c r="BS853">
        <v>6</v>
      </c>
    </row>
    <row r="854" spans="1:71" x14ac:dyDescent="0.35">
      <c r="A854">
        <v>62142017</v>
      </c>
      <c r="B854">
        <v>54032017</v>
      </c>
      <c r="C854">
        <v>5403</v>
      </c>
      <c r="D854">
        <v>6214</v>
      </c>
      <c r="E854" t="s">
        <v>85</v>
      </c>
      <c r="F854">
        <v>2017</v>
      </c>
      <c r="G854" t="s">
        <v>91</v>
      </c>
      <c r="H854">
        <v>1</v>
      </c>
      <c r="I854">
        <v>0</v>
      </c>
      <c r="J854">
        <v>0</v>
      </c>
      <c r="K854">
        <v>0</v>
      </c>
      <c r="L854">
        <v>1</v>
      </c>
      <c r="M854">
        <v>19364170</v>
      </c>
      <c r="N854">
        <v>19082628</v>
      </c>
      <c r="O854">
        <v>7042014</v>
      </c>
      <c r="P854">
        <v>12322156</v>
      </c>
      <c r="Q854">
        <v>14821057</v>
      </c>
      <c r="R854">
        <v>0.349433722</v>
      </c>
      <c r="S854">
        <v>1460053</v>
      </c>
      <c r="T854">
        <v>1940525</v>
      </c>
      <c r="U854">
        <v>3708235</v>
      </c>
      <c r="V854">
        <v>16874279</v>
      </c>
      <c r="W854">
        <v>16210380</v>
      </c>
      <c r="X854">
        <v>16313088</v>
      </c>
      <c r="Y854">
        <v>0.67227810600000004</v>
      </c>
      <c r="Z854">
        <v>0.20933185900000001</v>
      </c>
      <c r="AA854">
        <v>2.6123842000000001E-2</v>
      </c>
      <c r="AB854">
        <v>0.189323408</v>
      </c>
      <c r="AC854">
        <v>3670307</v>
      </c>
      <c r="AD854">
        <v>1332519</v>
      </c>
      <c r="AE854">
        <v>219643</v>
      </c>
      <c r="AF854">
        <v>1173118</v>
      </c>
      <c r="AG854">
        <v>56.28</v>
      </c>
      <c r="AH854">
        <v>56.28</v>
      </c>
      <c r="AI854">
        <v>15975005</v>
      </c>
      <c r="AJ854">
        <v>12340551</v>
      </c>
      <c r="AK854">
        <v>2910565</v>
      </c>
      <c r="AL854">
        <v>2422283</v>
      </c>
      <c r="AM854">
        <v>0.42730000000000001</v>
      </c>
      <c r="AN854">
        <v>80802985</v>
      </c>
      <c r="AO854">
        <v>20.883237170000001</v>
      </c>
      <c r="AP854">
        <v>34</v>
      </c>
      <c r="AQ854">
        <v>0.36366206200000001</v>
      </c>
      <c r="AR854">
        <v>1.1510101999999999E-2</v>
      </c>
      <c r="AS854">
        <v>1.296445606</v>
      </c>
      <c r="AT854">
        <v>0.42730000000000001</v>
      </c>
      <c r="AU854">
        <v>0.52791334599999995</v>
      </c>
      <c r="AV854">
        <v>3.6434396640000002</v>
      </c>
      <c r="AW854">
        <v>16.778935010000001</v>
      </c>
      <c r="AX854">
        <v>6.1475703999999999E-2</v>
      </c>
      <c r="AY854">
        <v>20.883237170000001</v>
      </c>
      <c r="AZ854">
        <v>4.6440058999999999E-2</v>
      </c>
      <c r="BA854">
        <v>1.5035645E-2</v>
      </c>
      <c r="BB854">
        <v>4.9965601999999998E-2</v>
      </c>
      <c r="BC854" s="1">
        <v>5.2399999999999999E-8</v>
      </c>
      <c r="BD854">
        <v>3.4790753000000001E-2</v>
      </c>
      <c r="BE854">
        <v>0.101690658</v>
      </c>
      <c r="BF854">
        <v>6.1475703999999999E-2</v>
      </c>
      <c r="BG854">
        <v>0.67227810600000004</v>
      </c>
      <c r="BH854" s="1">
        <v>5.2399999999999999E-8</v>
      </c>
      <c r="BI854">
        <v>0.88427437799999997</v>
      </c>
      <c r="BJ854">
        <v>3.4790753000000001E-2</v>
      </c>
      <c r="BK854">
        <v>-5.3822779999999999E-3</v>
      </c>
      <c r="BL854">
        <v>0.84948362499999996</v>
      </c>
      <c r="BM854">
        <v>5.9893328000000003E-2</v>
      </c>
      <c r="BN854">
        <v>4.5053742000000001E-2</v>
      </c>
      <c r="BO854">
        <v>-2.2135185000000002E-2</v>
      </c>
      <c r="BP854">
        <v>1.6531816000000001E-2</v>
      </c>
      <c r="BQ854">
        <v>1.6056449E-2</v>
      </c>
      <c r="BR854">
        <v>1.6102890000000002E-2</v>
      </c>
      <c r="BS854">
        <v>6</v>
      </c>
    </row>
    <row r="855" spans="1:71" x14ac:dyDescent="0.35">
      <c r="A855">
        <v>62142018</v>
      </c>
      <c r="B855">
        <v>54032018</v>
      </c>
      <c r="C855">
        <v>5403</v>
      </c>
      <c r="D855">
        <v>6214</v>
      </c>
      <c r="E855" t="s">
        <v>85</v>
      </c>
      <c r="F855">
        <v>2018</v>
      </c>
      <c r="G855" t="s">
        <v>90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19979463</v>
      </c>
      <c r="N855">
        <v>19364170</v>
      </c>
      <c r="O855">
        <v>6784512</v>
      </c>
      <c r="P855">
        <v>13194951</v>
      </c>
      <c r="Q855">
        <v>14062166</v>
      </c>
      <c r="R855">
        <v>0.32495217700000001</v>
      </c>
      <c r="S855">
        <v>815925</v>
      </c>
      <c r="T855">
        <v>1913330</v>
      </c>
      <c r="U855">
        <v>2815309</v>
      </c>
      <c r="V855">
        <v>19515989</v>
      </c>
      <c r="W855">
        <v>16874279</v>
      </c>
      <c r="X855">
        <v>16210380</v>
      </c>
      <c r="Y855">
        <v>0.74701828199999998</v>
      </c>
      <c r="Z855">
        <v>0.22446038200000001</v>
      </c>
      <c r="AA855">
        <v>2.3210046000000002E-2</v>
      </c>
      <c r="AB855">
        <v>0.18062031100000001</v>
      </c>
      <c r="AC855">
        <v>5090264</v>
      </c>
      <c r="AD855">
        <v>1271740</v>
      </c>
      <c r="AE855">
        <v>555955</v>
      </c>
      <c r="AF855">
        <v>1050172</v>
      </c>
      <c r="AG855">
        <v>61.3</v>
      </c>
      <c r="AH855">
        <v>61.3</v>
      </c>
      <c r="AI855">
        <v>16567670</v>
      </c>
      <c r="AJ855">
        <v>14481778</v>
      </c>
      <c r="AK855">
        <v>2894176</v>
      </c>
      <c r="AL855">
        <v>2910565</v>
      </c>
      <c r="AM855">
        <v>0.54949999999999999</v>
      </c>
      <c r="AN855">
        <v>90795506</v>
      </c>
      <c r="AO855">
        <v>21.494443789999998</v>
      </c>
      <c r="AP855">
        <v>34</v>
      </c>
      <c r="AQ855">
        <v>0.339574292</v>
      </c>
      <c r="AR855">
        <v>2.87105E-2</v>
      </c>
      <c r="AS855">
        <v>1.2556067849999999</v>
      </c>
      <c r="AT855">
        <v>0.54949999999999999</v>
      </c>
      <c r="AU855">
        <v>0.57815888800000004</v>
      </c>
      <c r="AV855">
        <v>3.8533276509999999</v>
      </c>
      <c r="AW855">
        <v>16.810215450000001</v>
      </c>
      <c r="AX855">
        <v>5.4232740000000002E-2</v>
      </c>
      <c r="AY855">
        <v>21.494443789999998</v>
      </c>
      <c r="AZ855">
        <v>6.3628289000000005E-2</v>
      </c>
      <c r="BA855">
        <v>-9.3955489999999996E-3</v>
      </c>
      <c r="BB855">
        <v>2.5522240000000002E-2</v>
      </c>
      <c r="BC855" s="1">
        <v>5.1599999999999999E-8</v>
      </c>
      <c r="BD855">
        <v>0.13642257799999999</v>
      </c>
      <c r="BE855">
        <v>9.8807746000000002E-2</v>
      </c>
      <c r="BF855">
        <v>5.4232740000000002E-2</v>
      </c>
      <c r="BG855">
        <v>0.74701828199999998</v>
      </c>
      <c r="BH855" s="1">
        <v>5.1599999999999999E-8</v>
      </c>
      <c r="BI855">
        <v>1.0078402019999999</v>
      </c>
      <c r="BJ855">
        <v>0.13642257799999999</v>
      </c>
      <c r="BK855">
        <v>3.4284918999999997E-2</v>
      </c>
      <c r="BL855">
        <v>0.87141762300000003</v>
      </c>
      <c r="BM855">
        <v>2.1368789999999999E-2</v>
      </c>
      <c r="BN855">
        <v>1.9851856000000001E-2</v>
      </c>
      <c r="BO855">
        <v>1.4572260000000001E-3</v>
      </c>
      <c r="BP855">
        <v>-1.4618209E-2</v>
      </c>
      <c r="BQ855">
        <v>-1.5134781E-2</v>
      </c>
      <c r="BR855">
        <v>1.4547284000000001E-2</v>
      </c>
      <c r="BS855">
        <v>6</v>
      </c>
    </row>
    <row r="856" spans="1:71" x14ac:dyDescent="0.35">
      <c r="A856">
        <v>62142019</v>
      </c>
      <c r="B856">
        <v>54032019</v>
      </c>
      <c r="C856">
        <v>5403</v>
      </c>
      <c r="D856">
        <v>6214</v>
      </c>
      <c r="E856" t="s">
        <v>85</v>
      </c>
      <c r="F856">
        <v>2019</v>
      </c>
      <c r="G856" t="s">
        <v>89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21586554</v>
      </c>
      <c r="N856">
        <v>19979463</v>
      </c>
      <c r="O856">
        <v>8104421</v>
      </c>
      <c r="P856">
        <v>13482133</v>
      </c>
      <c r="Q856">
        <v>14582968</v>
      </c>
      <c r="R856">
        <v>0.34618735299999998</v>
      </c>
      <c r="S856">
        <v>527301</v>
      </c>
      <c r="T856">
        <v>1929649</v>
      </c>
      <c r="U856">
        <v>2775343</v>
      </c>
      <c r="V856">
        <v>22051023</v>
      </c>
      <c r="W856">
        <v>19515989</v>
      </c>
      <c r="X856">
        <v>16874279</v>
      </c>
      <c r="Y856">
        <v>0.83443894399999996</v>
      </c>
      <c r="Z856">
        <v>0.24736775999999999</v>
      </c>
      <c r="AA856">
        <v>2.0584532999999999E-2</v>
      </c>
      <c r="AB856">
        <v>0.17969415799999999</v>
      </c>
      <c r="AC856">
        <v>5799398</v>
      </c>
      <c r="AD856">
        <v>2237007</v>
      </c>
      <c r="AE856">
        <v>1395034</v>
      </c>
      <c r="AF856">
        <v>1811303</v>
      </c>
      <c r="AG856">
        <v>59.16</v>
      </c>
      <c r="AH856">
        <v>59.16</v>
      </c>
      <c r="AI856">
        <v>20339172</v>
      </c>
      <c r="AJ856">
        <v>16501731</v>
      </c>
      <c r="AK856">
        <v>3064087</v>
      </c>
      <c r="AL856">
        <v>2894176</v>
      </c>
      <c r="AM856">
        <v>0.52759999999999996</v>
      </c>
      <c r="AN856">
        <v>106461637</v>
      </c>
      <c r="AO856">
        <v>20.712646939999999</v>
      </c>
      <c r="AP856">
        <v>35</v>
      </c>
      <c r="AQ856">
        <v>0.37543838600000001</v>
      </c>
      <c r="AR856">
        <v>6.9823397999999995E-2</v>
      </c>
      <c r="AS856">
        <v>1.5086019399999999</v>
      </c>
      <c r="AT856">
        <v>0.52759999999999996</v>
      </c>
      <c r="AU856">
        <v>0.56228192899999996</v>
      </c>
      <c r="AV856">
        <v>4.0560684550000001</v>
      </c>
      <c r="AW856">
        <v>16.887581180000002</v>
      </c>
      <c r="AX856">
        <v>9.0658242E-2</v>
      </c>
      <c r="AY856">
        <v>20.712646939999999</v>
      </c>
      <c r="AZ856">
        <v>7.3267394999999999E-2</v>
      </c>
      <c r="BA856">
        <v>1.7390848E-2</v>
      </c>
      <c r="BB856">
        <v>2.0834844000000002E-2</v>
      </c>
      <c r="BC856" s="1">
        <v>5.0099999999999999E-8</v>
      </c>
      <c r="BD856">
        <v>0.126881989</v>
      </c>
      <c r="BE856">
        <v>9.6581625000000004E-2</v>
      </c>
      <c r="BF856">
        <v>9.0658242E-2</v>
      </c>
      <c r="BG856">
        <v>0.83443894399999996</v>
      </c>
      <c r="BH856" s="1">
        <v>5.0099999999999999E-8</v>
      </c>
      <c r="BI856">
        <v>1.103684468</v>
      </c>
      <c r="BJ856">
        <v>0.126881989</v>
      </c>
      <c r="BK856">
        <v>0.132221271</v>
      </c>
      <c r="BL856">
        <v>0.97680248000000003</v>
      </c>
      <c r="BM856">
        <v>2.4638505000000002E-2</v>
      </c>
      <c r="BN856">
        <v>2.5220032999999999E-2</v>
      </c>
      <c r="BO856">
        <v>-4.6939516000000001E-2</v>
      </c>
      <c r="BP856">
        <v>-9.6756629999999993E-3</v>
      </c>
      <c r="BQ856">
        <v>-9.7868729999999998E-3</v>
      </c>
      <c r="BR856">
        <v>4.3806755000000003E-2</v>
      </c>
      <c r="BS856">
        <v>6</v>
      </c>
    </row>
    <row r="857" spans="1:71" x14ac:dyDescent="0.35">
      <c r="A857">
        <v>62142020</v>
      </c>
      <c r="B857">
        <v>54032020</v>
      </c>
      <c r="C857">
        <v>5403</v>
      </c>
      <c r="D857">
        <v>6214</v>
      </c>
      <c r="E857" t="s">
        <v>85</v>
      </c>
      <c r="F857">
        <v>2020</v>
      </c>
      <c r="G857" t="s">
        <v>88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22029235</v>
      </c>
      <c r="N857">
        <v>21586554</v>
      </c>
      <c r="O857">
        <v>8379788</v>
      </c>
      <c r="P857">
        <v>13649447</v>
      </c>
      <c r="Q857">
        <v>15626468</v>
      </c>
      <c r="R857">
        <v>0.35602629899999999</v>
      </c>
      <c r="S857">
        <v>897436</v>
      </c>
      <c r="T857">
        <v>2098670</v>
      </c>
      <c r="U857">
        <v>3590004</v>
      </c>
      <c r="V857">
        <v>23735090</v>
      </c>
      <c r="W857">
        <v>22051023</v>
      </c>
      <c r="X857">
        <v>19515989</v>
      </c>
      <c r="Y857">
        <v>0.83782233100000003</v>
      </c>
      <c r="Z857">
        <v>0.22359163900000001</v>
      </c>
      <c r="AA857">
        <v>2.0161457000000001E-2</v>
      </c>
      <c r="AB857">
        <v>0.15996290699999999</v>
      </c>
      <c r="AC857">
        <v>6018588</v>
      </c>
      <c r="AD857">
        <v>1883047</v>
      </c>
      <c r="AE857">
        <v>1105092</v>
      </c>
      <c r="AF857">
        <v>1675722</v>
      </c>
      <c r="AG857">
        <v>50.12</v>
      </c>
      <c r="AH857">
        <v>50.12</v>
      </c>
      <c r="AI857">
        <v>23625766</v>
      </c>
      <c r="AJ857">
        <v>17983644</v>
      </c>
      <c r="AK857">
        <v>3166140</v>
      </c>
      <c r="AL857">
        <v>3064087</v>
      </c>
      <c r="AM857">
        <v>0.53249999999999997</v>
      </c>
      <c r="AN857">
        <v>113382246</v>
      </c>
      <c r="AO857">
        <v>20.93369186</v>
      </c>
      <c r="AP857">
        <v>36</v>
      </c>
      <c r="AQ857">
        <v>0.380393963</v>
      </c>
      <c r="AR857">
        <v>5.1193534999999998E-2</v>
      </c>
      <c r="AS857">
        <v>1.730895471</v>
      </c>
      <c r="AT857">
        <v>0.53249999999999997</v>
      </c>
      <c r="AU857">
        <v>0.50757888500000004</v>
      </c>
      <c r="AV857">
        <v>4.2848576459999999</v>
      </c>
      <c r="AW857">
        <v>16.907880989999999</v>
      </c>
      <c r="AX857">
        <v>7.7628046000000006E-2</v>
      </c>
      <c r="AY857">
        <v>20.93369186</v>
      </c>
      <c r="AZ857">
        <v>7.6005217999999999E-2</v>
      </c>
      <c r="BA857">
        <v>1.6228270000000001E-3</v>
      </c>
      <c r="BB857">
        <v>2.6434511000000001E-2</v>
      </c>
      <c r="BC857" s="1">
        <v>4.6299999999999998E-8</v>
      </c>
      <c r="BD857">
        <v>7.8014629000000002E-2</v>
      </c>
      <c r="BE857">
        <v>9.7221167999999997E-2</v>
      </c>
      <c r="BF857">
        <v>7.7628046000000006E-2</v>
      </c>
      <c r="BG857">
        <v>0.83782233100000003</v>
      </c>
      <c r="BH857" s="1">
        <v>4.6299999999999998E-8</v>
      </c>
      <c r="BI857">
        <v>1.099531217</v>
      </c>
      <c r="BJ857">
        <v>7.8014629000000002E-2</v>
      </c>
      <c r="BK857">
        <v>0.117435789</v>
      </c>
      <c r="BL857">
        <v>1.021516589</v>
      </c>
      <c r="BM857">
        <v>5.2336589000000003E-2</v>
      </c>
      <c r="BN857">
        <v>5.1028662000000002E-2</v>
      </c>
      <c r="BO857">
        <v>-8.9855114E-2</v>
      </c>
      <c r="BP857">
        <v>2.4852691E-2</v>
      </c>
      <c r="BQ857">
        <v>2.4662409999999999E-2</v>
      </c>
      <c r="BR857">
        <v>3.3646295999999999E-2</v>
      </c>
      <c r="BS857">
        <v>6</v>
      </c>
    </row>
    <row r="858" spans="1:71" x14ac:dyDescent="0.35">
      <c r="A858">
        <v>62142021</v>
      </c>
      <c r="B858">
        <v>54032021</v>
      </c>
      <c r="C858">
        <v>5403</v>
      </c>
      <c r="D858">
        <v>6214</v>
      </c>
      <c r="E858" t="s">
        <v>85</v>
      </c>
      <c r="F858">
        <v>2021</v>
      </c>
      <c r="G858" t="s">
        <v>87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26560190</v>
      </c>
      <c r="N858">
        <v>22029235</v>
      </c>
      <c r="O858">
        <v>12749023</v>
      </c>
      <c r="P858">
        <v>13811167</v>
      </c>
      <c r="Q858">
        <v>19273022</v>
      </c>
      <c r="R858">
        <v>0.34863670000000002</v>
      </c>
      <c r="S858">
        <v>4341907</v>
      </c>
      <c r="T858">
        <v>2088417</v>
      </c>
      <c r="U858">
        <v>4068254</v>
      </c>
      <c r="V858">
        <v>29526957</v>
      </c>
      <c r="W858">
        <v>23735090</v>
      </c>
      <c r="X858">
        <v>22051023</v>
      </c>
      <c r="Y858">
        <v>1.0420782200000001</v>
      </c>
      <c r="Z858">
        <v>0.25066390199999999</v>
      </c>
      <c r="AA858">
        <v>1.6213353999999999E-2</v>
      </c>
      <c r="AB858">
        <v>0.14961612899999999</v>
      </c>
      <c r="AC858">
        <v>5860652</v>
      </c>
      <c r="AD858">
        <v>1496063</v>
      </c>
      <c r="AE858">
        <v>-395511</v>
      </c>
      <c r="AF858">
        <v>1223096</v>
      </c>
      <c r="AG858">
        <v>45.64</v>
      </c>
      <c r="AH858">
        <v>45.64</v>
      </c>
      <c r="AI858">
        <v>22844526</v>
      </c>
      <c r="AJ858">
        <v>22871571</v>
      </c>
      <c r="AK858">
        <v>3250755</v>
      </c>
      <c r="AL858">
        <v>3166140</v>
      </c>
      <c r="AM858">
        <v>0.54849999999999999</v>
      </c>
      <c r="AN858">
        <v>128438743</v>
      </c>
      <c r="AO858">
        <v>22.98913576</v>
      </c>
      <c r="AP858">
        <v>38</v>
      </c>
      <c r="AQ858">
        <v>0.48000496199999998</v>
      </c>
      <c r="AR858">
        <v>-1.7953914000000001E-2</v>
      </c>
      <c r="AS858">
        <v>1.654061963</v>
      </c>
      <c r="AT858">
        <v>0.54849999999999999</v>
      </c>
      <c r="AU858">
        <v>0.63936945599999995</v>
      </c>
      <c r="AV858">
        <v>3.55237918</v>
      </c>
      <c r="AW858">
        <v>17.094924039999999</v>
      </c>
      <c r="AX858">
        <v>5.5521491999999999E-2</v>
      </c>
      <c r="AY858">
        <v>22.98913576</v>
      </c>
      <c r="AZ858">
        <v>7.3711552999999999E-2</v>
      </c>
      <c r="BA858">
        <v>-1.8190061E-2</v>
      </c>
      <c r="BB858">
        <v>7.3475407000000006E-2</v>
      </c>
      <c r="BC858" s="1">
        <v>4.5400000000000003E-8</v>
      </c>
      <c r="BD858">
        <v>0.26291730099999999</v>
      </c>
      <c r="BE858">
        <v>9.4802066000000004E-2</v>
      </c>
      <c r="BF858">
        <v>5.5521491999999999E-2</v>
      </c>
      <c r="BG858">
        <v>1.0420782200000001</v>
      </c>
      <c r="BH858" s="1">
        <v>4.5400000000000003E-8</v>
      </c>
      <c r="BI858">
        <v>1.340353262</v>
      </c>
      <c r="BJ858">
        <v>0.26291730099999999</v>
      </c>
      <c r="BK858">
        <v>7.6446912000000006E-2</v>
      </c>
      <c r="BL858">
        <v>1.077435962</v>
      </c>
      <c r="BM858">
        <v>8.5022080999999999E-2</v>
      </c>
      <c r="BN858">
        <v>8.8966088999999998E-2</v>
      </c>
      <c r="BO858">
        <v>-0.143985958</v>
      </c>
      <c r="BP858">
        <v>2.6607815999999999E-2</v>
      </c>
      <c r="BQ858">
        <v>2.6288829E-2</v>
      </c>
      <c r="BR858">
        <v>5.1977572E-2</v>
      </c>
      <c r="BS858">
        <v>6</v>
      </c>
    </row>
    <row r="859" spans="1:71" x14ac:dyDescent="0.35">
      <c r="A859">
        <v>62142022</v>
      </c>
      <c r="B859">
        <v>54032022</v>
      </c>
      <c r="C859">
        <v>5403</v>
      </c>
      <c r="D859">
        <v>6214</v>
      </c>
      <c r="E859" t="s">
        <v>85</v>
      </c>
      <c r="F859">
        <v>2022</v>
      </c>
      <c r="G859" t="s">
        <v>86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29899743</v>
      </c>
      <c r="N859">
        <v>26560190</v>
      </c>
      <c r="O859">
        <v>15291934</v>
      </c>
      <c r="P859">
        <v>14607809</v>
      </c>
      <c r="Q859">
        <v>21753125</v>
      </c>
      <c r="R859">
        <v>0.396536151</v>
      </c>
      <c r="S859">
        <v>4960381</v>
      </c>
      <c r="T859">
        <v>2212298</v>
      </c>
      <c r="U859">
        <v>4331378</v>
      </c>
      <c r="V859">
        <v>33128852</v>
      </c>
      <c r="W859">
        <v>29526957</v>
      </c>
      <c r="X859">
        <v>23735090</v>
      </c>
      <c r="Y859">
        <v>1.0290581130000001</v>
      </c>
      <c r="Z859">
        <v>0.229002805</v>
      </c>
      <c r="AA859">
        <v>1.5657681E-2</v>
      </c>
      <c r="AB859">
        <v>0.14913278599999999</v>
      </c>
      <c r="AC859">
        <v>5878497</v>
      </c>
      <c r="AD859">
        <v>1473706</v>
      </c>
      <c r="AE859">
        <v>1049436</v>
      </c>
      <c r="AF859">
        <v>1128355</v>
      </c>
      <c r="AG859">
        <v>40.99</v>
      </c>
      <c r="AH859">
        <v>40.99</v>
      </c>
      <c r="AI859">
        <v>18927144</v>
      </c>
      <c r="AJ859">
        <v>25789200</v>
      </c>
      <c r="AK859">
        <v>4793534</v>
      </c>
      <c r="AL859">
        <v>3250755</v>
      </c>
      <c r="AM859">
        <v>0.53090000000000004</v>
      </c>
      <c r="AN859">
        <v>142093198</v>
      </c>
      <c r="AO859">
        <v>23.314875350000001</v>
      </c>
      <c r="AP859">
        <v>39</v>
      </c>
      <c r="AQ859">
        <v>0.51144031599999995</v>
      </c>
      <c r="AR859">
        <v>3.9511615E-2</v>
      </c>
      <c r="AS859">
        <v>1.2956867110000001</v>
      </c>
      <c r="AT859">
        <v>0.53090000000000004</v>
      </c>
      <c r="AU859">
        <v>0.57367104700000005</v>
      </c>
      <c r="AV859">
        <v>3.1615738800000002</v>
      </c>
      <c r="AW859">
        <v>17.213360439999999</v>
      </c>
      <c r="AX859">
        <v>4.2482942000000003E-2</v>
      </c>
      <c r="AY859">
        <v>23.314875350000001</v>
      </c>
      <c r="AZ859">
        <v>7.9778154000000004E-2</v>
      </c>
      <c r="BA859">
        <v>-3.7295212000000001E-2</v>
      </c>
      <c r="BB859">
        <v>2.9713270000000002E-3</v>
      </c>
      <c r="BC859" s="1">
        <v>3.77E-8</v>
      </c>
      <c r="BD859">
        <v>0.135612546</v>
      </c>
      <c r="BE859">
        <v>8.3293756999999996E-2</v>
      </c>
      <c r="BF859">
        <v>4.2482942000000003E-2</v>
      </c>
      <c r="BG859">
        <v>1.0290581130000001</v>
      </c>
      <c r="BH859" s="1">
        <v>3.77E-8</v>
      </c>
      <c r="BI859">
        <v>1.247312312</v>
      </c>
      <c r="BJ859">
        <v>0.135612546</v>
      </c>
      <c r="BK859">
        <v>0.21806572199999999</v>
      </c>
      <c r="BL859">
        <v>1.1116997660000001</v>
      </c>
      <c r="BM859">
        <v>-4.1443640000000002E-3</v>
      </c>
      <c r="BN859">
        <v>-4.1056959999999998E-3</v>
      </c>
      <c r="BO859">
        <v>-4.6305457000000001E-2</v>
      </c>
      <c r="BP859">
        <v>7.9419147999999995E-2</v>
      </c>
      <c r="BQ859">
        <v>7.9343168000000006E-2</v>
      </c>
      <c r="BR859">
        <v>1.9680765999999999E-2</v>
      </c>
      <c r="BS859">
        <v>6</v>
      </c>
    </row>
    <row r="860" spans="1:71" x14ac:dyDescent="0.35">
      <c r="A860">
        <v>62162017</v>
      </c>
      <c r="B860">
        <v>53532017</v>
      </c>
      <c r="C860">
        <v>5353</v>
      </c>
      <c r="D860">
        <v>6216</v>
      </c>
      <c r="E860" t="s">
        <v>99</v>
      </c>
      <c r="F860">
        <v>2017</v>
      </c>
      <c r="G860" t="s">
        <v>105</v>
      </c>
      <c r="H860">
        <v>1</v>
      </c>
      <c r="I860">
        <v>0</v>
      </c>
      <c r="J860">
        <v>0</v>
      </c>
      <c r="K860">
        <v>0</v>
      </c>
      <c r="L860">
        <v>1</v>
      </c>
      <c r="M860">
        <v>1647674</v>
      </c>
      <c r="N860">
        <v>1749381</v>
      </c>
      <c r="O860">
        <v>223490</v>
      </c>
      <c r="P860">
        <v>1424184</v>
      </c>
      <c r="Q860">
        <v>1396340</v>
      </c>
      <c r="R860">
        <v>0.118564109</v>
      </c>
      <c r="S860">
        <v>0</v>
      </c>
      <c r="T860">
        <v>232074</v>
      </c>
      <c r="U860">
        <v>775218</v>
      </c>
      <c r="V860">
        <v>981496</v>
      </c>
      <c r="W860">
        <v>1142568</v>
      </c>
      <c r="X860">
        <v>1090150</v>
      </c>
      <c r="Y860">
        <v>0.28955441999999998</v>
      </c>
      <c r="Z860">
        <v>0.14483180100000001</v>
      </c>
      <c r="AA860">
        <v>0.142715813</v>
      </c>
      <c r="AB860">
        <v>5.0226389000000003E-2</v>
      </c>
      <c r="AC860">
        <v>466558</v>
      </c>
      <c r="AD860">
        <v>220215</v>
      </c>
      <c r="AE860">
        <v>99254</v>
      </c>
      <c r="AF860">
        <v>193444</v>
      </c>
      <c r="AG860">
        <v>76.14</v>
      </c>
      <c r="AH860">
        <v>76.14</v>
      </c>
      <c r="AI860">
        <v>2328567</v>
      </c>
      <c r="AJ860">
        <v>472547</v>
      </c>
      <c r="AK860">
        <v>133503</v>
      </c>
      <c r="AL860">
        <v>99509</v>
      </c>
      <c r="AM860">
        <v>6.3200000000000006E-2</v>
      </c>
      <c r="AN860">
        <v>965484562</v>
      </c>
      <c r="AO860">
        <v>0.101658384</v>
      </c>
      <c r="AP860">
        <v>87</v>
      </c>
      <c r="AQ860">
        <v>0.135639696</v>
      </c>
      <c r="AR860">
        <v>5.6736639999999998E-2</v>
      </c>
      <c r="AS860">
        <v>1.6350183680000001</v>
      </c>
      <c r="AT860">
        <v>6.3200000000000006E-2</v>
      </c>
      <c r="AU860">
        <v>0.370968931</v>
      </c>
      <c r="AV860">
        <v>8.7015835760000009</v>
      </c>
      <c r="AW860">
        <v>14.314875150000001</v>
      </c>
      <c r="AX860">
        <v>0.110578542</v>
      </c>
      <c r="AY860">
        <v>0.101658384</v>
      </c>
      <c r="AZ860">
        <v>3.1319616000000002E-2</v>
      </c>
      <c r="BA860">
        <v>7.9258924999999994E-2</v>
      </c>
      <c r="BB860">
        <v>5.3841901999999997E-2</v>
      </c>
      <c r="BC860">
        <v>5.7199999999999999E-7</v>
      </c>
      <c r="BD860">
        <v>-9.2073711000000003E-2</v>
      </c>
      <c r="BE860">
        <v>0.132660638</v>
      </c>
      <c r="BF860">
        <v>0.110578542</v>
      </c>
      <c r="BG860">
        <v>0.28955441999999998</v>
      </c>
      <c r="BH860">
        <v>5.7199999999999999E-7</v>
      </c>
      <c r="BI860">
        <v>0.56105331000000003</v>
      </c>
      <c r="BJ860">
        <v>-9.2073711000000003E-2</v>
      </c>
      <c r="BK860">
        <v>2.9963740999999999E-2</v>
      </c>
      <c r="BL860">
        <v>0.65312702</v>
      </c>
      <c r="BM860">
        <v>6.5541187000000001E-2</v>
      </c>
      <c r="BN860">
        <v>4.2960039999999998E-2</v>
      </c>
      <c r="BO860">
        <v>1.0460491000000001E-2</v>
      </c>
      <c r="BP860">
        <v>-0.108642318</v>
      </c>
      <c r="BQ860">
        <v>-0.108642318</v>
      </c>
      <c r="BR860">
        <v>8.3533219999999998E-3</v>
      </c>
      <c r="BS860">
        <v>6</v>
      </c>
    </row>
    <row r="861" spans="1:71" x14ac:dyDescent="0.35">
      <c r="A861">
        <v>62162018</v>
      </c>
      <c r="B861">
        <v>53532018</v>
      </c>
      <c r="C861">
        <v>5353</v>
      </c>
      <c r="D861">
        <v>6216</v>
      </c>
      <c r="E861" t="s">
        <v>99</v>
      </c>
      <c r="F861">
        <v>2018</v>
      </c>
      <c r="G861" t="s">
        <v>104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1694571</v>
      </c>
      <c r="N861">
        <v>1647674</v>
      </c>
      <c r="O861">
        <v>210393</v>
      </c>
      <c r="P861">
        <v>1484178</v>
      </c>
      <c r="Q861">
        <v>1449941</v>
      </c>
      <c r="R861">
        <v>0.11053948199999999</v>
      </c>
      <c r="S861">
        <v>0</v>
      </c>
      <c r="T861">
        <v>227932</v>
      </c>
      <c r="U861">
        <v>750316</v>
      </c>
      <c r="V861">
        <v>986143</v>
      </c>
      <c r="W861">
        <v>981496</v>
      </c>
      <c r="X861">
        <v>1142568</v>
      </c>
      <c r="Y861">
        <v>0.30076520000000001</v>
      </c>
      <c r="Z861">
        <v>0.17991847899999999</v>
      </c>
      <c r="AA861">
        <v>0.160611595</v>
      </c>
      <c r="AB861">
        <v>7.3448780000000005E-2</v>
      </c>
      <c r="AC861">
        <v>484442</v>
      </c>
      <c r="AD861">
        <v>227799</v>
      </c>
      <c r="AE861">
        <v>180754</v>
      </c>
      <c r="AF861">
        <v>187734</v>
      </c>
      <c r="AG861">
        <v>91.25</v>
      </c>
      <c r="AH861">
        <v>91.25</v>
      </c>
      <c r="AI861">
        <v>2287394</v>
      </c>
      <c r="AJ861">
        <v>490955</v>
      </c>
      <c r="AK861">
        <v>138111</v>
      </c>
      <c r="AL861">
        <v>133503</v>
      </c>
      <c r="AM861">
        <v>6.3299999999999995E-2</v>
      </c>
      <c r="AN861">
        <v>927668235</v>
      </c>
      <c r="AO861">
        <v>0.106303414</v>
      </c>
      <c r="AP861">
        <v>89</v>
      </c>
      <c r="AQ861">
        <v>0.124157088</v>
      </c>
      <c r="AR861">
        <v>0.10970252599999999</v>
      </c>
      <c r="AS861">
        <v>1.5411857609999999</v>
      </c>
      <c r="AT861">
        <v>6.3299999999999995E-2</v>
      </c>
      <c r="AU861">
        <v>0.44539271699999999</v>
      </c>
      <c r="AV861">
        <v>8.9757581220000002</v>
      </c>
      <c r="AW861">
        <v>14.34294017</v>
      </c>
      <c r="AX861">
        <v>0.11393880100000001</v>
      </c>
      <c r="AY861">
        <v>0.106303414</v>
      </c>
      <c r="AZ861">
        <v>3.0026800999999999E-2</v>
      </c>
      <c r="BA861">
        <v>8.3912E-2</v>
      </c>
      <c r="BB861">
        <v>4.2362750000000003E-3</v>
      </c>
      <c r="BC861">
        <v>6.0699999999999997E-7</v>
      </c>
      <c r="BD861">
        <v>2.8203389999999998E-3</v>
      </c>
      <c r="BE861">
        <v>0.13833561699999999</v>
      </c>
      <c r="BF861">
        <v>0.11393880100000001</v>
      </c>
      <c r="BG861">
        <v>0.30076520000000001</v>
      </c>
      <c r="BH861">
        <v>6.0699999999999997E-7</v>
      </c>
      <c r="BI861">
        <v>0.59850613699999999</v>
      </c>
      <c r="BJ861">
        <v>2.8203389999999998E-3</v>
      </c>
      <c r="BK861">
        <v>-9.7757202000000001E-2</v>
      </c>
      <c r="BL861">
        <v>0.59568579700000002</v>
      </c>
      <c r="BM861">
        <v>-1.2607047E-2</v>
      </c>
      <c r="BN861">
        <v>-6.4371400999999995E-2</v>
      </c>
      <c r="BO861">
        <v>8.0796708999999994E-2</v>
      </c>
      <c r="BP861">
        <v>-0.16270264400000001</v>
      </c>
      <c r="BQ861">
        <v>-0.16270264400000001</v>
      </c>
      <c r="BR861">
        <v>4.5836483999999997E-2</v>
      </c>
      <c r="BS861">
        <v>6</v>
      </c>
    </row>
    <row r="862" spans="1:71" x14ac:dyDescent="0.35">
      <c r="A862">
        <v>62162019</v>
      </c>
      <c r="B862">
        <v>53532019</v>
      </c>
      <c r="C862">
        <v>5353</v>
      </c>
      <c r="D862">
        <v>6216</v>
      </c>
      <c r="E862" t="s">
        <v>99</v>
      </c>
      <c r="F862">
        <v>2019</v>
      </c>
      <c r="G862" t="s">
        <v>103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1708363</v>
      </c>
      <c r="N862">
        <v>1694571</v>
      </c>
      <c r="O862">
        <v>188526</v>
      </c>
      <c r="P862">
        <v>1519837</v>
      </c>
      <c r="Q862">
        <v>1470824</v>
      </c>
      <c r="R862">
        <v>0.10386551300000001</v>
      </c>
      <c r="S862">
        <v>0</v>
      </c>
      <c r="T862">
        <v>220390</v>
      </c>
      <c r="U862">
        <v>434990</v>
      </c>
      <c r="V862">
        <v>921333</v>
      </c>
      <c r="W862">
        <v>986143</v>
      </c>
      <c r="X862">
        <v>981496</v>
      </c>
      <c r="Y862">
        <v>0.269915513</v>
      </c>
      <c r="Z862">
        <v>0.16271906</v>
      </c>
      <c r="AA862">
        <v>0.17280397</v>
      </c>
      <c r="AB862">
        <v>5.9050311000000001E-2</v>
      </c>
      <c r="AC862">
        <v>467418</v>
      </c>
      <c r="AD862">
        <v>182352</v>
      </c>
      <c r="AE862">
        <v>170614</v>
      </c>
      <c r="AF862">
        <v>151577</v>
      </c>
      <c r="AG862">
        <v>115.36</v>
      </c>
      <c r="AH862">
        <v>115.36</v>
      </c>
      <c r="AI862">
        <v>2379916</v>
      </c>
      <c r="AJ862">
        <v>464279</v>
      </c>
      <c r="AK862">
        <v>131223</v>
      </c>
      <c r="AL862">
        <v>138111</v>
      </c>
      <c r="AM862">
        <v>4.5699999999999998E-2</v>
      </c>
      <c r="AN862">
        <v>913914218</v>
      </c>
      <c r="AO862">
        <v>0.100811759</v>
      </c>
      <c r="AP862">
        <v>88</v>
      </c>
      <c r="AQ862">
        <v>0.11035476700000001</v>
      </c>
      <c r="AR862">
        <v>0.10068270999999999</v>
      </c>
      <c r="AS862">
        <v>1.565902133</v>
      </c>
      <c r="AT862">
        <v>4.5699999999999998E-2</v>
      </c>
      <c r="AU862">
        <v>0.64018975899999997</v>
      </c>
      <c r="AV862">
        <v>9.8820310629999994</v>
      </c>
      <c r="AW862">
        <v>14.351046159999999</v>
      </c>
      <c r="AX862">
        <v>8.9448598000000004E-2</v>
      </c>
      <c r="AY862">
        <v>0.100811759</v>
      </c>
      <c r="AZ862">
        <v>3.0255636999999998E-2</v>
      </c>
      <c r="BA862">
        <v>5.9192961000000002E-2</v>
      </c>
      <c r="BB862">
        <v>-1.1234111999999999E-2</v>
      </c>
      <c r="BC862">
        <v>5.8999999999999996E-7</v>
      </c>
      <c r="BD862">
        <v>-3.8245667999999997E-2</v>
      </c>
      <c r="BE862">
        <v>0.13005651600000001</v>
      </c>
      <c r="BF862">
        <v>8.9448598000000004E-2</v>
      </c>
      <c r="BG862">
        <v>0.269915513</v>
      </c>
      <c r="BH862">
        <v>5.8999999999999996E-7</v>
      </c>
      <c r="BI862">
        <v>0.54369690000000004</v>
      </c>
      <c r="BJ862">
        <v>-3.8245667999999997E-2</v>
      </c>
      <c r="BK862">
        <v>2.7422869999999999E-3</v>
      </c>
      <c r="BL862">
        <v>0.58194256799999999</v>
      </c>
      <c r="BM862">
        <v>3.8354257000000003E-2</v>
      </c>
      <c r="BN862">
        <v>2.2908682E-2</v>
      </c>
      <c r="BO862">
        <v>3.2180225E-2</v>
      </c>
      <c r="BP862">
        <v>-9.1397515999999998E-2</v>
      </c>
      <c r="BQ862">
        <v>-9.1397515999999998E-2</v>
      </c>
      <c r="BR862">
        <v>2.4421943000000002E-2</v>
      </c>
      <c r="BS862">
        <v>6</v>
      </c>
    </row>
    <row r="863" spans="1:71" x14ac:dyDescent="0.35">
      <c r="A863">
        <v>62162020</v>
      </c>
      <c r="B863">
        <v>53532020</v>
      </c>
      <c r="C863">
        <v>5353</v>
      </c>
      <c r="D863">
        <v>6216</v>
      </c>
      <c r="E863" t="s">
        <v>99</v>
      </c>
      <c r="F863">
        <v>2020</v>
      </c>
      <c r="G863" t="s">
        <v>102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1669131</v>
      </c>
      <c r="N863">
        <v>1708363</v>
      </c>
      <c r="O863">
        <v>163215</v>
      </c>
      <c r="P863">
        <v>1505916</v>
      </c>
      <c r="Q863">
        <v>1436268</v>
      </c>
      <c r="R863">
        <v>9.6166209000000002E-2</v>
      </c>
      <c r="S863">
        <v>0</v>
      </c>
      <c r="T863">
        <v>213613</v>
      </c>
      <c r="U863">
        <v>287193</v>
      </c>
      <c r="V863">
        <v>841245</v>
      </c>
      <c r="W863">
        <v>921333</v>
      </c>
      <c r="X863">
        <v>986143</v>
      </c>
      <c r="Y863">
        <v>0.22819740299999999</v>
      </c>
      <c r="Z863">
        <v>0.15512452600000001</v>
      </c>
      <c r="AA863">
        <v>0.18718090400000001</v>
      </c>
      <c r="AB863">
        <v>5.3019036999999998E-2</v>
      </c>
      <c r="AC863">
        <v>438769</v>
      </c>
      <c r="AD863">
        <v>125580</v>
      </c>
      <c r="AE863">
        <v>151478</v>
      </c>
      <c r="AF863">
        <v>108723</v>
      </c>
      <c r="AG863">
        <v>128.09</v>
      </c>
      <c r="AH863">
        <v>128.09</v>
      </c>
      <c r="AI863">
        <v>2248740</v>
      </c>
      <c r="AJ863">
        <v>430916</v>
      </c>
      <c r="AK863">
        <v>90151</v>
      </c>
      <c r="AL863">
        <v>131223</v>
      </c>
      <c r="AM863">
        <v>2.5600000000000001E-2</v>
      </c>
      <c r="AN863">
        <v>926707025</v>
      </c>
      <c r="AO863">
        <v>9.0777881000000005E-2</v>
      </c>
      <c r="AP863">
        <v>88</v>
      </c>
      <c r="AQ863">
        <v>9.7784415999999999E-2</v>
      </c>
      <c r="AR863">
        <v>8.8668509000000006E-2</v>
      </c>
      <c r="AS863">
        <v>1.493270541</v>
      </c>
      <c r="AT863">
        <v>2.5600000000000001E-2</v>
      </c>
      <c r="AU863">
        <v>0.71338644100000004</v>
      </c>
      <c r="AV863">
        <v>10.41955765</v>
      </c>
      <c r="AW863">
        <v>14.327813689999999</v>
      </c>
      <c r="AX863">
        <v>6.3641627000000006E-2</v>
      </c>
      <c r="AY863">
        <v>9.0777881000000005E-2</v>
      </c>
      <c r="AZ863">
        <v>3.8904083999999998E-2</v>
      </c>
      <c r="BA863">
        <v>2.4737543000000001E-2</v>
      </c>
      <c r="BB863">
        <v>-2.5026882E-2</v>
      </c>
      <c r="BC863">
        <v>5.8500000000000001E-7</v>
      </c>
      <c r="BD863">
        <v>-4.6879966000000002E-2</v>
      </c>
      <c r="BE863">
        <v>0.12503958500000001</v>
      </c>
      <c r="BF863">
        <v>6.3641627000000006E-2</v>
      </c>
      <c r="BG863">
        <v>0.22819740299999999</v>
      </c>
      <c r="BH863">
        <v>5.8500000000000001E-7</v>
      </c>
      <c r="BI863">
        <v>0.49242754599999999</v>
      </c>
      <c r="BJ863">
        <v>-4.6879966000000002E-2</v>
      </c>
      <c r="BK863">
        <v>-3.7936902000000002E-2</v>
      </c>
      <c r="BL863">
        <v>0.53930751300000002</v>
      </c>
      <c r="BM863">
        <v>-1.2058539999999999E-3</v>
      </c>
      <c r="BN863">
        <v>-1.1288163E-2</v>
      </c>
      <c r="BO863">
        <v>4.2671671000000001E-2</v>
      </c>
      <c r="BP863">
        <v>-0.13403700399999999</v>
      </c>
      <c r="BQ863">
        <v>-0.13403700399999999</v>
      </c>
      <c r="BR863">
        <v>2.5228652000000001E-2</v>
      </c>
      <c r="BS863">
        <v>6</v>
      </c>
    </row>
    <row r="864" spans="1:71" x14ac:dyDescent="0.35">
      <c r="A864">
        <v>62162021</v>
      </c>
      <c r="B864">
        <v>53532021</v>
      </c>
      <c r="C864">
        <v>5353</v>
      </c>
      <c r="D864">
        <v>6216</v>
      </c>
      <c r="E864" t="s">
        <v>99</v>
      </c>
      <c r="F864">
        <v>2021</v>
      </c>
      <c r="G864" t="s">
        <v>101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1771046</v>
      </c>
      <c r="N864">
        <v>1669131</v>
      </c>
      <c r="O864">
        <v>188675</v>
      </c>
      <c r="P864">
        <v>1582371</v>
      </c>
      <c r="Q864">
        <v>1546735</v>
      </c>
      <c r="R864">
        <v>0.101395447</v>
      </c>
      <c r="S864">
        <v>0</v>
      </c>
      <c r="T864">
        <v>209769</v>
      </c>
      <c r="U864">
        <v>313990</v>
      </c>
      <c r="V864">
        <v>931014</v>
      </c>
      <c r="W864">
        <v>841245</v>
      </c>
      <c r="X864">
        <v>921333</v>
      </c>
      <c r="Y864">
        <v>0.36329742799999998</v>
      </c>
      <c r="Z864">
        <v>0.15829374700000001</v>
      </c>
      <c r="AA864">
        <v>0.174370095</v>
      </c>
      <c r="AB864">
        <v>5.0087324000000003E-2</v>
      </c>
      <c r="AC864">
        <v>506013</v>
      </c>
      <c r="AD864">
        <v>171005</v>
      </c>
      <c r="AE864">
        <v>18342</v>
      </c>
      <c r="AF864">
        <v>160948</v>
      </c>
      <c r="AG864">
        <v>110.17</v>
      </c>
      <c r="AH864">
        <v>110.17</v>
      </c>
      <c r="AI864">
        <v>2443286</v>
      </c>
      <c r="AJ864">
        <v>476209</v>
      </c>
      <c r="AK864">
        <v>220333</v>
      </c>
      <c r="AL864">
        <v>90151</v>
      </c>
      <c r="AM864">
        <v>3.0499999999999999E-2</v>
      </c>
      <c r="AN864">
        <v>999656326</v>
      </c>
      <c r="AO864">
        <v>9.3133408000000001E-2</v>
      </c>
      <c r="AP864">
        <v>91</v>
      </c>
      <c r="AQ864">
        <v>0.106533088</v>
      </c>
      <c r="AR864">
        <v>1.0988952E-2</v>
      </c>
      <c r="AS864">
        <v>1.5440664669999999</v>
      </c>
      <c r="AT864">
        <v>3.0499999999999999E-2</v>
      </c>
      <c r="AU864">
        <v>0.75990500400000005</v>
      </c>
      <c r="AV864">
        <v>10.062159210000001</v>
      </c>
      <c r="AW864">
        <v>14.38708089</v>
      </c>
      <c r="AX864">
        <v>9.6426224000000005E-2</v>
      </c>
      <c r="AY864">
        <v>9.3133408000000001E-2</v>
      </c>
      <c r="AZ864">
        <v>3.3198567999999998E-2</v>
      </c>
      <c r="BA864">
        <v>6.3227655999999993E-2</v>
      </c>
      <c r="BB864">
        <v>8.5437271999999995E-2</v>
      </c>
      <c r="BC864">
        <v>5.99E-7</v>
      </c>
      <c r="BD864">
        <v>5.3781877999999998E-2</v>
      </c>
      <c r="BE864">
        <v>0.12567557600000001</v>
      </c>
      <c r="BF864">
        <v>9.6426224000000005E-2</v>
      </c>
      <c r="BG864">
        <v>0.36329742799999998</v>
      </c>
      <c r="BH864">
        <v>5.99E-7</v>
      </c>
      <c r="BI864">
        <v>0.55778366099999999</v>
      </c>
      <c r="BJ864">
        <v>5.3781877999999998E-2</v>
      </c>
      <c r="BK864">
        <v>-4.7981853999999997E-2</v>
      </c>
      <c r="BL864">
        <v>0.50400178299999998</v>
      </c>
      <c r="BM864">
        <v>3.7790575999999999E-2</v>
      </c>
      <c r="BN864">
        <v>5.6134555000000003E-2</v>
      </c>
      <c r="BO864">
        <v>-1.434585E-2</v>
      </c>
      <c r="BP864">
        <v>-7.9202638000000006E-2</v>
      </c>
      <c r="BQ864">
        <v>-7.9214872000000006E-2</v>
      </c>
      <c r="BR864">
        <v>2.6993705999999999E-2</v>
      </c>
      <c r="BS864">
        <v>6</v>
      </c>
    </row>
    <row r="865" spans="1:71" x14ac:dyDescent="0.35">
      <c r="A865">
        <v>62162022</v>
      </c>
      <c r="B865">
        <v>53532022</v>
      </c>
      <c r="C865">
        <v>5353</v>
      </c>
      <c r="D865">
        <v>6216</v>
      </c>
      <c r="E865" t="s">
        <v>99</v>
      </c>
      <c r="F865">
        <v>2022</v>
      </c>
      <c r="G865" t="s">
        <v>100</v>
      </c>
      <c r="H865">
        <v>1</v>
      </c>
      <c r="I865">
        <v>0</v>
      </c>
      <c r="J865">
        <v>1</v>
      </c>
      <c r="K865">
        <v>1</v>
      </c>
      <c r="L865">
        <v>1</v>
      </c>
      <c r="M865">
        <v>1881296</v>
      </c>
      <c r="N865">
        <v>1771046</v>
      </c>
      <c r="O865">
        <v>197073</v>
      </c>
      <c r="P865">
        <v>1684223</v>
      </c>
      <c r="Q865">
        <v>1665582</v>
      </c>
      <c r="R865">
        <v>9.8336465999999997E-2</v>
      </c>
      <c r="S865">
        <v>0</v>
      </c>
      <c r="T865">
        <v>203573</v>
      </c>
      <c r="U865">
        <v>363745</v>
      </c>
      <c r="V865">
        <v>899288</v>
      </c>
      <c r="W865">
        <v>931014</v>
      </c>
      <c r="X865">
        <v>841245</v>
      </c>
      <c r="Y865">
        <v>0.30594575200000002</v>
      </c>
      <c r="Z865">
        <v>0.15922793599999999</v>
      </c>
      <c r="AA865">
        <v>0.189216358</v>
      </c>
      <c r="AB865">
        <v>5.2122346E-2</v>
      </c>
      <c r="AC865">
        <v>526327</v>
      </c>
      <c r="AD865">
        <v>215214</v>
      </c>
      <c r="AE865">
        <v>183669</v>
      </c>
      <c r="AF865">
        <v>175834</v>
      </c>
      <c r="AG865">
        <v>134.84</v>
      </c>
      <c r="AH865">
        <v>134.84</v>
      </c>
      <c r="AI865">
        <v>2297005</v>
      </c>
      <c r="AJ865">
        <v>483275</v>
      </c>
      <c r="AK865">
        <v>278902</v>
      </c>
      <c r="AL865">
        <v>220333</v>
      </c>
      <c r="AM865">
        <v>2.86E-2</v>
      </c>
      <c r="AN865">
        <v>1140107732</v>
      </c>
      <c r="AO865">
        <v>7.8877457999999998E-2</v>
      </c>
      <c r="AP865">
        <v>91</v>
      </c>
      <c r="AQ865">
        <v>0.104753851</v>
      </c>
      <c r="AR865">
        <v>0.10370651</v>
      </c>
      <c r="AS865">
        <v>1.3638366179999999</v>
      </c>
      <c r="AT865">
        <v>2.86E-2</v>
      </c>
      <c r="AU865">
        <v>0.74559215300000004</v>
      </c>
      <c r="AV865">
        <v>9.3029676709999993</v>
      </c>
      <c r="AW865">
        <v>14.447471459999999</v>
      </c>
      <c r="AX865">
        <v>9.9282571E-2</v>
      </c>
      <c r="AY865">
        <v>7.8877457999999998E-2</v>
      </c>
      <c r="AZ865">
        <v>5.5489534E-2</v>
      </c>
      <c r="BA865">
        <v>4.3793037E-2</v>
      </c>
      <c r="BB865">
        <v>-4.423939E-3</v>
      </c>
      <c r="BC865">
        <v>5.6499999999999999E-7</v>
      </c>
      <c r="BD865">
        <v>-1.7913707000000001E-2</v>
      </c>
      <c r="BE865">
        <v>0.114945066</v>
      </c>
      <c r="BF865">
        <v>9.9282571E-2</v>
      </c>
      <c r="BG865">
        <v>0.30594575200000002</v>
      </c>
      <c r="BH865">
        <v>5.6499999999999999E-7</v>
      </c>
      <c r="BI865">
        <v>0.50777224300000001</v>
      </c>
      <c r="BJ865">
        <v>-1.7913707000000001E-2</v>
      </c>
      <c r="BK865">
        <v>5.0686994999999999E-2</v>
      </c>
      <c r="BL865">
        <v>0.52568595100000004</v>
      </c>
      <c r="BM865">
        <v>1.16422E-2</v>
      </c>
      <c r="BN865">
        <v>1.6511285000000001E-2</v>
      </c>
      <c r="BO865">
        <v>5.3432955999999997E-2</v>
      </c>
      <c r="BP865">
        <v>-6.6345873999999999E-2</v>
      </c>
      <c r="BQ865">
        <v>-6.6358426999999998E-2</v>
      </c>
      <c r="BR865">
        <v>2.4094214999999999E-2</v>
      </c>
      <c r="BS865">
        <v>6</v>
      </c>
    </row>
    <row r="866" spans="1:71" x14ac:dyDescent="0.35">
      <c r="A866">
        <v>62182017</v>
      </c>
      <c r="B866">
        <v>49082017</v>
      </c>
      <c r="C866">
        <v>4908</v>
      </c>
      <c r="D866">
        <v>6218</v>
      </c>
      <c r="E866" t="s">
        <v>99</v>
      </c>
      <c r="F866">
        <v>2017</v>
      </c>
      <c r="G866" t="s">
        <v>105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1460678</v>
      </c>
      <c r="N866">
        <v>1601396</v>
      </c>
      <c r="O866">
        <v>437828</v>
      </c>
      <c r="P866">
        <v>1022850</v>
      </c>
      <c r="Q866">
        <v>1053419</v>
      </c>
      <c r="R866">
        <v>0.29784798600000001</v>
      </c>
      <c r="S866">
        <v>0</v>
      </c>
      <c r="T866">
        <v>299323</v>
      </c>
      <c r="U866">
        <v>509072</v>
      </c>
      <c r="V866">
        <v>1267907</v>
      </c>
      <c r="W866">
        <v>1211191</v>
      </c>
      <c r="X866">
        <v>1049319</v>
      </c>
      <c r="Y866">
        <v>0.49235854200000001</v>
      </c>
      <c r="Z866">
        <v>0.22442294099999999</v>
      </c>
      <c r="AA866">
        <v>0</v>
      </c>
      <c r="AB866">
        <v>0.20358906399999999</v>
      </c>
      <c r="AC866">
        <v>297745</v>
      </c>
      <c r="AD866">
        <v>87964</v>
      </c>
      <c r="AE866">
        <v>388002</v>
      </c>
      <c r="AF866">
        <v>72790</v>
      </c>
      <c r="AG866">
        <v>117.35</v>
      </c>
      <c r="AH866">
        <v>117.35</v>
      </c>
      <c r="AI866">
        <v>1249896</v>
      </c>
      <c r="AJ866">
        <v>813871</v>
      </c>
      <c r="AK866">
        <v>322220</v>
      </c>
      <c r="AL866">
        <v>347630</v>
      </c>
      <c r="AM866">
        <v>0.11840000000000001</v>
      </c>
      <c r="AN866">
        <v>965484562</v>
      </c>
      <c r="AO866">
        <v>0.13132338399999999</v>
      </c>
      <c r="AP866">
        <v>87</v>
      </c>
      <c r="AQ866">
        <v>0.29974299599999998</v>
      </c>
      <c r="AR866">
        <v>0.242289852</v>
      </c>
      <c r="AS866">
        <v>1.2219738959999999</v>
      </c>
      <c r="AT866">
        <v>0.11840000000000001</v>
      </c>
      <c r="AU866">
        <v>0.320831325</v>
      </c>
      <c r="AV866">
        <v>3.9304138219999998</v>
      </c>
      <c r="AW866">
        <v>14.19441127</v>
      </c>
      <c r="AX866">
        <v>4.5454091000000002E-2</v>
      </c>
      <c r="AY866">
        <v>0.13132338399999999</v>
      </c>
      <c r="AZ866">
        <v>3.1319616000000002E-2</v>
      </c>
      <c r="BA866">
        <v>1.4134475000000001E-2</v>
      </c>
      <c r="BB866">
        <v>-0.196835761</v>
      </c>
      <c r="BC866">
        <v>6.2399999999999998E-7</v>
      </c>
      <c r="BD866">
        <v>3.5416599E-2</v>
      </c>
      <c r="BE866">
        <v>0.18691379299999999</v>
      </c>
      <c r="BF866">
        <v>4.5454091000000002E-2</v>
      </c>
      <c r="BG866">
        <v>0.49235854200000001</v>
      </c>
      <c r="BH866">
        <v>6.2399999999999998E-7</v>
      </c>
      <c r="BI866">
        <v>0.79175107199999994</v>
      </c>
      <c r="BJ866">
        <v>3.5416599E-2</v>
      </c>
      <c r="BK866">
        <v>0.101081806</v>
      </c>
      <c r="BL866">
        <v>0.75633447300000001</v>
      </c>
      <c r="BM866">
        <v>-0.197859021</v>
      </c>
      <c r="BN866">
        <v>-0.194695705</v>
      </c>
      <c r="BO866">
        <v>0.18396141699999999</v>
      </c>
      <c r="BP866">
        <v>-0.10298256</v>
      </c>
      <c r="BQ866">
        <v>-0.10298256</v>
      </c>
      <c r="BR866">
        <v>7.8907168E-2</v>
      </c>
      <c r="BS866">
        <v>6</v>
      </c>
    </row>
    <row r="867" spans="1:71" x14ac:dyDescent="0.35">
      <c r="A867">
        <v>62182018</v>
      </c>
      <c r="B867">
        <v>49082018</v>
      </c>
      <c r="C867">
        <v>4908</v>
      </c>
      <c r="D867">
        <v>6218</v>
      </c>
      <c r="E867" t="s">
        <v>99</v>
      </c>
      <c r="F867">
        <v>2018</v>
      </c>
      <c r="G867" t="s">
        <v>104</v>
      </c>
      <c r="H867">
        <v>1</v>
      </c>
      <c r="I867">
        <v>0</v>
      </c>
      <c r="J867">
        <v>0</v>
      </c>
      <c r="K867">
        <v>0</v>
      </c>
      <c r="L867">
        <v>1</v>
      </c>
      <c r="M867">
        <v>1867849</v>
      </c>
      <c r="N867">
        <v>1460678</v>
      </c>
      <c r="O867">
        <v>797672</v>
      </c>
      <c r="P867">
        <v>1070177</v>
      </c>
      <c r="Q867">
        <v>1436327</v>
      </c>
      <c r="R867">
        <v>0.42159136000000003</v>
      </c>
      <c r="S867">
        <v>0</v>
      </c>
      <c r="T867">
        <v>301650</v>
      </c>
      <c r="U867">
        <v>370158</v>
      </c>
      <c r="V867">
        <v>1270669</v>
      </c>
      <c r="W867">
        <v>1267907</v>
      </c>
      <c r="X867">
        <v>1211191</v>
      </c>
      <c r="Y867">
        <v>0.74488901699999999</v>
      </c>
      <c r="Z867">
        <v>0.26300389299999999</v>
      </c>
      <c r="AA867">
        <v>0</v>
      </c>
      <c r="AB867">
        <v>0.211642843</v>
      </c>
      <c r="AC867">
        <v>345962</v>
      </c>
      <c r="AD867">
        <v>139777</v>
      </c>
      <c r="AE867">
        <v>85085</v>
      </c>
      <c r="AF867">
        <v>109271</v>
      </c>
      <c r="AG867">
        <v>107.96</v>
      </c>
      <c r="AH867">
        <v>107.96</v>
      </c>
      <c r="AI867">
        <v>1262748</v>
      </c>
      <c r="AJ867">
        <v>766876</v>
      </c>
      <c r="AK867">
        <v>643387</v>
      </c>
      <c r="AL867">
        <v>322220</v>
      </c>
      <c r="AM867">
        <v>0.1222</v>
      </c>
      <c r="AN867">
        <v>927668235</v>
      </c>
      <c r="AO867">
        <v>0.13697450799999999</v>
      </c>
      <c r="AP867">
        <v>89</v>
      </c>
      <c r="AQ867">
        <v>0.42705379300000001</v>
      </c>
      <c r="AR867">
        <v>5.8250347000000001E-2</v>
      </c>
      <c r="AS867">
        <v>1.1799431309999999</v>
      </c>
      <c r="AT867">
        <v>0.1222</v>
      </c>
      <c r="AU867">
        <v>0.47924251600000001</v>
      </c>
      <c r="AV867">
        <v>3.0591345730000001</v>
      </c>
      <c r="AW867">
        <v>14.44029806</v>
      </c>
      <c r="AX867">
        <v>7.4808411000000005E-2</v>
      </c>
      <c r="AY867">
        <v>0.13697450799999999</v>
      </c>
      <c r="AZ867">
        <v>3.0026800999999999E-2</v>
      </c>
      <c r="BA867">
        <v>4.4781609E-2</v>
      </c>
      <c r="BB867">
        <v>1.6558064000000001E-2</v>
      </c>
      <c r="BC867">
        <v>6.8500000000000001E-7</v>
      </c>
      <c r="BD867">
        <v>1.890903E-3</v>
      </c>
      <c r="BE867">
        <v>0.206513687</v>
      </c>
      <c r="BF867">
        <v>7.4808411000000005E-2</v>
      </c>
      <c r="BG867">
        <v>0.74488901699999999</v>
      </c>
      <c r="BH867">
        <v>6.8500000000000001E-7</v>
      </c>
      <c r="BI867">
        <v>0.86991725799999997</v>
      </c>
      <c r="BJ867">
        <v>1.890903E-3</v>
      </c>
      <c r="BK867">
        <v>3.8828544E-2</v>
      </c>
      <c r="BL867">
        <v>0.86802635500000003</v>
      </c>
      <c r="BM867">
        <v>1.0252239999999999E-3</v>
      </c>
      <c r="BN867">
        <v>-2.0585549000000002E-2</v>
      </c>
      <c r="BO867">
        <v>2.8639007000000001E-2</v>
      </c>
      <c r="BP867">
        <v>6.0920324999999997E-2</v>
      </c>
      <c r="BQ867">
        <v>6.0920324999999997E-2</v>
      </c>
      <c r="BR867">
        <v>0.101263872</v>
      </c>
      <c r="BS867">
        <v>6</v>
      </c>
    </row>
    <row r="868" spans="1:71" x14ac:dyDescent="0.35">
      <c r="A868">
        <v>62182019</v>
      </c>
      <c r="B868">
        <v>49082019</v>
      </c>
      <c r="C868">
        <v>4908</v>
      </c>
      <c r="D868">
        <v>6218</v>
      </c>
      <c r="E868" t="s">
        <v>99</v>
      </c>
      <c r="F868">
        <v>2019</v>
      </c>
      <c r="G868" t="s">
        <v>103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1513118</v>
      </c>
      <c r="N868">
        <v>1867849</v>
      </c>
      <c r="O868">
        <v>448919</v>
      </c>
      <c r="P868">
        <v>1064199</v>
      </c>
      <c r="Q868">
        <v>1046060</v>
      </c>
      <c r="R868">
        <v>0.28305195</v>
      </c>
      <c r="S868">
        <v>0</v>
      </c>
      <c r="T868">
        <v>294719</v>
      </c>
      <c r="U868">
        <v>336803</v>
      </c>
      <c r="V868">
        <v>1259724</v>
      </c>
      <c r="W868">
        <v>1270669</v>
      </c>
      <c r="X868">
        <v>1267907</v>
      </c>
      <c r="Y868">
        <v>0.28425156400000001</v>
      </c>
      <c r="Z868">
        <v>0.19599496499999999</v>
      </c>
      <c r="AA868">
        <v>0</v>
      </c>
      <c r="AB868">
        <v>0.18672502899999999</v>
      </c>
      <c r="AC868">
        <v>337768</v>
      </c>
      <c r="AD868">
        <v>119187</v>
      </c>
      <c r="AE868">
        <v>86416</v>
      </c>
      <c r="AF868">
        <v>94103</v>
      </c>
      <c r="AG868">
        <v>188.58</v>
      </c>
      <c r="AH868">
        <v>188.58</v>
      </c>
      <c r="AI868">
        <v>1375207</v>
      </c>
      <c r="AJ868">
        <v>790294</v>
      </c>
      <c r="AK868">
        <v>384032</v>
      </c>
      <c r="AL868">
        <v>643387</v>
      </c>
      <c r="AM868">
        <v>0.1207</v>
      </c>
      <c r="AN868">
        <v>913914218</v>
      </c>
      <c r="AO868">
        <v>0.13783831999999999</v>
      </c>
      <c r="AP868">
        <v>88</v>
      </c>
      <c r="AQ868">
        <v>0.29668472699999998</v>
      </c>
      <c r="AR868">
        <v>4.6264982000000003E-2</v>
      </c>
      <c r="AS868">
        <v>1.2922460929999999</v>
      </c>
      <c r="AT868">
        <v>0.1207</v>
      </c>
      <c r="AU868">
        <v>0.38942976699999998</v>
      </c>
      <c r="AV868">
        <v>4.0726078100000001</v>
      </c>
      <c r="AW868">
        <v>14.22968298</v>
      </c>
      <c r="AX868">
        <v>5.0380411E-2</v>
      </c>
      <c r="AY868">
        <v>0.13783831999999999</v>
      </c>
      <c r="AZ868">
        <v>3.0255636999999998E-2</v>
      </c>
      <c r="BA868">
        <v>2.0124774000000002E-2</v>
      </c>
      <c r="BB868">
        <v>4.1154290000000003E-3</v>
      </c>
      <c r="BC868">
        <v>5.3499999999999996E-7</v>
      </c>
      <c r="BD868">
        <v>-5.8596810000000003E-3</v>
      </c>
      <c r="BE868">
        <v>0.15778523899999999</v>
      </c>
      <c r="BF868">
        <v>5.0380411E-2</v>
      </c>
      <c r="BG868">
        <v>0.28425156400000001</v>
      </c>
      <c r="BH868">
        <v>5.3499999999999996E-7</v>
      </c>
      <c r="BI868">
        <v>0.67442496699999999</v>
      </c>
      <c r="BJ868">
        <v>-5.8596810000000003E-3</v>
      </c>
      <c r="BK868">
        <v>1.478706E-3</v>
      </c>
      <c r="BL868">
        <v>0.68028464799999999</v>
      </c>
      <c r="BM868">
        <v>5.6874585999999998E-2</v>
      </c>
      <c r="BN868">
        <v>5.2920700000000001E-2</v>
      </c>
      <c r="BO868">
        <v>-3.3379926999999997E-2</v>
      </c>
      <c r="BP868">
        <v>-0.19767552599999999</v>
      </c>
      <c r="BQ868">
        <v>-0.19767552599999999</v>
      </c>
      <c r="BR868">
        <v>5.219236E-2</v>
      </c>
      <c r="BS868">
        <v>6</v>
      </c>
    </row>
    <row r="869" spans="1:71" x14ac:dyDescent="0.35">
      <c r="A869">
        <v>62182020</v>
      </c>
      <c r="B869">
        <v>49082020</v>
      </c>
      <c r="C869">
        <v>4908</v>
      </c>
      <c r="D869">
        <v>6218</v>
      </c>
      <c r="E869" t="s">
        <v>99</v>
      </c>
      <c r="F869">
        <v>2020</v>
      </c>
      <c r="G869" t="s">
        <v>102</v>
      </c>
      <c r="H869">
        <v>1</v>
      </c>
      <c r="I869">
        <v>0</v>
      </c>
      <c r="J869">
        <v>1</v>
      </c>
      <c r="K869">
        <v>1</v>
      </c>
      <c r="L869">
        <v>1</v>
      </c>
      <c r="M869">
        <v>1348763</v>
      </c>
      <c r="N869">
        <v>1513118</v>
      </c>
      <c r="O869">
        <v>329549</v>
      </c>
      <c r="P869">
        <v>1019214</v>
      </c>
      <c r="Q869">
        <v>919233</v>
      </c>
      <c r="R869">
        <v>0.23711801099999999</v>
      </c>
      <c r="S869">
        <v>0</v>
      </c>
      <c r="T869">
        <v>281326</v>
      </c>
      <c r="U869">
        <v>252310</v>
      </c>
      <c r="V869">
        <v>837344</v>
      </c>
      <c r="W869">
        <v>1259724</v>
      </c>
      <c r="X869">
        <v>1270669</v>
      </c>
      <c r="Y869">
        <v>0.29097598499999999</v>
      </c>
      <c r="Z869">
        <v>0.17380733000000001</v>
      </c>
      <c r="AA869">
        <v>0</v>
      </c>
      <c r="AB869">
        <v>0.216590792</v>
      </c>
      <c r="AC869">
        <v>300476</v>
      </c>
      <c r="AD869">
        <v>55385</v>
      </c>
      <c r="AE869">
        <v>83174</v>
      </c>
      <c r="AF869">
        <v>51013</v>
      </c>
      <c r="AG869">
        <v>199.17</v>
      </c>
      <c r="AH869">
        <v>199.17</v>
      </c>
      <c r="AI869">
        <v>1217765</v>
      </c>
      <c r="AJ869">
        <v>529264</v>
      </c>
      <c r="AK869">
        <v>295049</v>
      </c>
      <c r="AL869">
        <v>384032</v>
      </c>
      <c r="AM869">
        <v>0.13270000000000001</v>
      </c>
      <c r="AN869">
        <v>926707025</v>
      </c>
      <c r="AO869">
        <v>9.0356928000000003E-2</v>
      </c>
      <c r="AP869">
        <v>88</v>
      </c>
      <c r="AQ869">
        <v>0.244334253</v>
      </c>
      <c r="AR869">
        <v>5.4968613999999999E-2</v>
      </c>
      <c r="AS869">
        <v>1.1948079599999999</v>
      </c>
      <c r="AT869">
        <v>0.13270000000000001</v>
      </c>
      <c r="AU869">
        <v>0.50683687600000005</v>
      </c>
      <c r="AV869">
        <v>4.1032173829999996</v>
      </c>
      <c r="AW869">
        <v>14.114698430000001</v>
      </c>
      <c r="AX869">
        <v>3.3713828000000001E-2</v>
      </c>
      <c r="AY869">
        <v>9.0356928000000003E-2</v>
      </c>
      <c r="AZ869">
        <v>3.8904083999999998E-2</v>
      </c>
      <c r="BA869">
        <v>-5.1902559999999999E-3</v>
      </c>
      <c r="BB869">
        <v>-2.1254786000000001E-2</v>
      </c>
      <c r="BC869">
        <v>6.61E-7</v>
      </c>
      <c r="BD869">
        <v>-0.27914544699999999</v>
      </c>
      <c r="BE869">
        <v>0.185924693</v>
      </c>
      <c r="BF869">
        <v>3.3713828000000001E-2</v>
      </c>
      <c r="BG869">
        <v>0.29097598499999999</v>
      </c>
      <c r="BH869">
        <v>6.61E-7</v>
      </c>
      <c r="BI869">
        <v>0.55338975499999998</v>
      </c>
      <c r="BJ869">
        <v>-0.27914544699999999</v>
      </c>
      <c r="BK869">
        <v>-7.2334080000000002E-3</v>
      </c>
      <c r="BL869">
        <v>0.83253520199999997</v>
      </c>
      <c r="BM869">
        <v>2.3808337999999998E-2</v>
      </c>
      <c r="BN869">
        <v>1.1528451E-2</v>
      </c>
      <c r="BO869">
        <v>2.9513155999999999E-2</v>
      </c>
      <c r="BP869">
        <v>-0.138860382</v>
      </c>
      <c r="BQ869">
        <v>-0.138860382</v>
      </c>
      <c r="BR869">
        <v>1.7793428E-2</v>
      </c>
      <c r="BS869">
        <v>6</v>
      </c>
    </row>
    <row r="870" spans="1:71" x14ac:dyDescent="0.35">
      <c r="A870">
        <v>62182021</v>
      </c>
      <c r="B870">
        <v>49082021</v>
      </c>
      <c r="C870">
        <v>4908</v>
      </c>
      <c r="D870">
        <v>6218</v>
      </c>
      <c r="E870" t="s">
        <v>99</v>
      </c>
      <c r="F870">
        <v>2021</v>
      </c>
      <c r="G870" t="s">
        <v>101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1611350</v>
      </c>
      <c r="N870">
        <v>1348763</v>
      </c>
      <c r="O870">
        <v>603358</v>
      </c>
      <c r="P870">
        <v>1007992</v>
      </c>
      <c r="Q870">
        <v>1204406</v>
      </c>
      <c r="R870">
        <v>0.369414466</v>
      </c>
      <c r="S870">
        <v>0</v>
      </c>
      <c r="T870">
        <v>255640</v>
      </c>
      <c r="U870">
        <v>273281</v>
      </c>
      <c r="V870">
        <v>924250</v>
      </c>
      <c r="W870">
        <v>837344</v>
      </c>
      <c r="X870">
        <v>1259724</v>
      </c>
      <c r="Y870">
        <v>0.59364321200000003</v>
      </c>
      <c r="Z870">
        <v>0.19518032399999999</v>
      </c>
      <c r="AA870">
        <v>0</v>
      </c>
      <c r="AB870">
        <v>0.19432729200000001</v>
      </c>
      <c r="AC870">
        <v>300660</v>
      </c>
      <c r="AD870">
        <v>48602</v>
      </c>
      <c r="AE870">
        <v>15443</v>
      </c>
      <c r="AF870">
        <v>44777</v>
      </c>
      <c r="AG870">
        <v>209.9</v>
      </c>
      <c r="AH870">
        <v>209.9</v>
      </c>
      <c r="AI870">
        <v>1420190</v>
      </c>
      <c r="AJ870">
        <v>638920</v>
      </c>
      <c r="AK870">
        <v>456813</v>
      </c>
      <c r="AL870">
        <v>295049</v>
      </c>
      <c r="AM870">
        <v>0.14499999999999999</v>
      </c>
      <c r="AN870">
        <v>999656326</v>
      </c>
      <c r="AO870">
        <v>9.2456775000000005E-2</v>
      </c>
      <c r="AP870">
        <v>91</v>
      </c>
      <c r="AQ870">
        <v>0.37444254799999999</v>
      </c>
      <c r="AR870">
        <v>1.1449750999999999E-2</v>
      </c>
      <c r="AS870">
        <v>1.408929833</v>
      </c>
      <c r="AT870">
        <v>0.14499999999999999</v>
      </c>
      <c r="AU870">
        <v>0.54472950399999998</v>
      </c>
      <c r="AV870">
        <v>3.2435747990000001</v>
      </c>
      <c r="AW870">
        <v>14.29258289</v>
      </c>
      <c r="AX870">
        <v>3.3198567999999998E-2</v>
      </c>
      <c r="AY870">
        <v>9.2456775000000005E-2</v>
      </c>
      <c r="AZ870">
        <v>3.3198567999999998E-2</v>
      </c>
      <c r="BA870">
        <v>0</v>
      </c>
      <c r="BB870">
        <v>2.1748817E-2</v>
      </c>
      <c r="BC870">
        <v>7.4099999999999998E-7</v>
      </c>
      <c r="BD870">
        <v>6.4433854999999998E-2</v>
      </c>
      <c r="BE870">
        <v>0.18953663500000001</v>
      </c>
      <c r="BF870">
        <v>3.3198567999999998E-2</v>
      </c>
      <c r="BG870">
        <v>0.59364321200000003</v>
      </c>
      <c r="BH870">
        <v>7.4099999999999998E-7</v>
      </c>
      <c r="BI870">
        <v>0.68525752900000003</v>
      </c>
      <c r="BJ870">
        <v>6.4433854999999998E-2</v>
      </c>
      <c r="BK870">
        <v>-0.31316102200000001</v>
      </c>
      <c r="BL870">
        <v>0.62082367299999996</v>
      </c>
      <c r="BM870">
        <v>-2.5492418999999999E-2</v>
      </c>
      <c r="BN870">
        <v>-2.3547845000000001E-2</v>
      </c>
      <c r="BO870">
        <v>1.5074071E-2</v>
      </c>
      <c r="BP870">
        <v>1.2908965999999999E-2</v>
      </c>
      <c r="BQ870">
        <v>1.2900495E-2</v>
      </c>
      <c r="BR870">
        <v>4.9247157E-2</v>
      </c>
      <c r="BS870">
        <v>6</v>
      </c>
    </row>
    <row r="871" spans="1:71" x14ac:dyDescent="0.35">
      <c r="A871">
        <v>62182022</v>
      </c>
      <c r="B871">
        <v>49082022</v>
      </c>
      <c r="C871">
        <v>4908</v>
      </c>
      <c r="D871">
        <v>6218</v>
      </c>
      <c r="E871" t="s">
        <v>99</v>
      </c>
      <c r="F871">
        <v>2022</v>
      </c>
      <c r="G871" t="s">
        <v>100</v>
      </c>
      <c r="H871">
        <v>1</v>
      </c>
      <c r="I871">
        <v>0</v>
      </c>
      <c r="J871">
        <v>1</v>
      </c>
      <c r="K871">
        <v>1</v>
      </c>
      <c r="L871">
        <v>1</v>
      </c>
      <c r="M871">
        <v>2046221</v>
      </c>
      <c r="N871">
        <v>1611350</v>
      </c>
      <c r="O871">
        <v>1067070</v>
      </c>
      <c r="P871">
        <v>979151</v>
      </c>
      <c r="Q871">
        <v>1577551</v>
      </c>
      <c r="R871">
        <v>0.50240614299999997</v>
      </c>
      <c r="S871">
        <v>401000</v>
      </c>
      <c r="T871">
        <v>244092</v>
      </c>
      <c r="U871">
        <v>243331</v>
      </c>
      <c r="V871">
        <v>1019848</v>
      </c>
      <c r="W871">
        <v>924250</v>
      </c>
      <c r="X871">
        <v>837344</v>
      </c>
      <c r="Y871">
        <v>0.78227200799999996</v>
      </c>
      <c r="Z871">
        <v>0.16136903799999999</v>
      </c>
      <c r="AA871">
        <v>0</v>
      </c>
      <c r="AB871">
        <v>0.16383029599999999</v>
      </c>
      <c r="AC871">
        <v>286371</v>
      </c>
      <c r="AD871">
        <v>38356</v>
      </c>
      <c r="AE871">
        <v>-466183</v>
      </c>
      <c r="AF871">
        <v>23256</v>
      </c>
      <c r="AG871">
        <v>177.79</v>
      </c>
      <c r="AH871">
        <v>177.79</v>
      </c>
      <c r="AI871">
        <v>1163142</v>
      </c>
      <c r="AJ871">
        <v>711862</v>
      </c>
      <c r="AK871">
        <v>1005465</v>
      </c>
      <c r="AL871">
        <v>456813</v>
      </c>
      <c r="AM871">
        <v>0.14729999999999999</v>
      </c>
      <c r="AN871">
        <v>1140107732</v>
      </c>
      <c r="AO871">
        <v>8.9451898000000002E-2</v>
      </c>
      <c r="AP871">
        <v>91</v>
      </c>
      <c r="AQ871">
        <v>0.52148326099999998</v>
      </c>
      <c r="AR871">
        <v>-0.28931206799999998</v>
      </c>
      <c r="AS871">
        <v>1.187908709</v>
      </c>
      <c r="AT871">
        <v>0.14729999999999999</v>
      </c>
      <c r="AU871">
        <v>0.70550780400000002</v>
      </c>
      <c r="AV871">
        <v>2.3353647560000002</v>
      </c>
      <c r="AW871">
        <v>14.53150524</v>
      </c>
      <c r="AX871">
        <v>1.4432619000000001E-2</v>
      </c>
      <c r="AY871">
        <v>8.9451898000000002E-2</v>
      </c>
      <c r="AZ871">
        <v>5.5489534E-2</v>
      </c>
      <c r="BA871">
        <v>-4.1056914999999999E-2</v>
      </c>
      <c r="BB871">
        <v>0.30374468599999999</v>
      </c>
      <c r="BC871">
        <v>6.2099999999999996E-7</v>
      </c>
      <c r="BD871">
        <v>5.9327893E-2</v>
      </c>
      <c r="BE871">
        <v>0.15148291799999999</v>
      </c>
      <c r="BF871">
        <v>1.4432619000000001E-2</v>
      </c>
      <c r="BG871">
        <v>0.78227200799999996</v>
      </c>
      <c r="BH871">
        <v>6.2099999999999996E-7</v>
      </c>
      <c r="BI871">
        <v>0.63291525699999995</v>
      </c>
      <c r="BJ871">
        <v>5.9327893E-2</v>
      </c>
      <c r="BK871">
        <v>5.3933658000000002E-2</v>
      </c>
      <c r="BL871">
        <v>0.57358736499999996</v>
      </c>
      <c r="BM871">
        <v>0.31825667099999999</v>
      </c>
      <c r="BN871">
        <v>0.31643449400000001</v>
      </c>
      <c r="BO871">
        <v>-0.340361476</v>
      </c>
      <c r="BP871">
        <v>0.30185065700000002</v>
      </c>
      <c r="BQ871">
        <v>0.30184065599999998</v>
      </c>
      <c r="BR871">
        <v>2.0016788000000001E-2</v>
      </c>
      <c r="BS871">
        <v>6</v>
      </c>
    </row>
    <row r="872" spans="1:71" x14ac:dyDescent="0.35">
      <c r="A872">
        <v>62202017</v>
      </c>
      <c r="B872">
        <v>36532017</v>
      </c>
      <c r="C872">
        <v>3653</v>
      </c>
      <c r="D872">
        <v>6220</v>
      </c>
      <c r="E872" t="s">
        <v>106</v>
      </c>
      <c r="F872">
        <v>2017</v>
      </c>
      <c r="G872" t="s">
        <v>112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7967147</v>
      </c>
      <c r="N872">
        <v>7285337</v>
      </c>
      <c r="O872">
        <v>5548298</v>
      </c>
      <c r="P872">
        <v>2418849</v>
      </c>
      <c r="Q872">
        <v>6044736</v>
      </c>
      <c r="R872">
        <v>0.55163623799999995</v>
      </c>
      <c r="S872">
        <v>4097441</v>
      </c>
      <c r="T872">
        <v>1189137</v>
      </c>
      <c r="U872">
        <v>989293</v>
      </c>
      <c r="V872">
        <v>11817773</v>
      </c>
      <c r="W872">
        <v>7380371</v>
      </c>
      <c r="X872">
        <v>6732341</v>
      </c>
      <c r="Y872">
        <v>1.2834209320000001</v>
      </c>
      <c r="Z872">
        <v>0.309101556</v>
      </c>
      <c r="AA872">
        <v>4.9479709999999998E-3</v>
      </c>
      <c r="AB872">
        <v>0.13590470900000001</v>
      </c>
      <c r="AC872">
        <v>660548</v>
      </c>
      <c r="AD872">
        <v>634550</v>
      </c>
      <c r="AE872">
        <v>-365365</v>
      </c>
      <c r="AF872">
        <v>410566</v>
      </c>
      <c r="AG872">
        <v>156.46</v>
      </c>
      <c r="AH872">
        <v>156.46</v>
      </c>
      <c r="AI872">
        <v>6539085</v>
      </c>
      <c r="AJ872">
        <v>8923644</v>
      </c>
      <c r="AK872">
        <v>2203321</v>
      </c>
      <c r="AL872">
        <v>1776811</v>
      </c>
      <c r="AM872">
        <v>0.18179999999999999</v>
      </c>
      <c r="AN872">
        <v>1662946349</v>
      </c>
      <c r="AO872">
        <v>0.71065269200000003</v>
      </c>
      <c r="AP872">
        <v>192</v>
      </c>
      <c r="AQ872">
        <v>0.696397092</v>
      </c>
      <c r="AR872">
        <v>-5.0150734000000002E-2</v>
      </c>
      <c r="AS872">
        <v>2.703387024</v>
      </c>
      <c r="AT872">
        <v>0.18179999999999999</v>
      </c>
      <c r="AU872">
        <v>0.75864671699999997</v>
      </c>
      <c r="AV872">
        <v>3.4798109830000001</v>
      </c>
      <c r="AW872">
        <v>15.890837019999999</v>
      </c>
      <c r="AX872">
        <v>5.6355113999999998E-2</v>
      </c>
      <c r="AY872">
        <v>0.71065269200000003</v>
      </c>
      <c r="AZ872">
        <v>4.5493372999999997E-2</v>
      </c>
      <c r="BA872">
        <v>1.0861742000000001E-2</v>
      </c>
      <c r="BB872">
        <v>0.106505849</v>
      </c>
      <c r="BC872">
        <v>1.37E-7</v>
      </c>
      <c r="BD872">
        <v>0.60908671800000003</v>
      </c>
      <c r="BE872">
        <v>0.163223335</v>
      </c>
      <c r="BF872">
        <v>5.6355113999999998E-2</v>
      </c>
      <c r="BG872">
        <v>1.2834209320000001</v>
      </c>
      <c r="BH872">
        <v>1.37E-7</v>
      </c>
      <c r="BI872">
        <v>1.6221312750000001</v>
      </c>
      <c r="BJ872">
        <v>0.60908671800000003</v>
      </c>
      <c r="BK872">
        <v>8.8949899999999998E-2</v>
      </c>
      <c r="BL872">
        <v>1.013044558</v>
      </c>
      <c r="BM872">
        <v>2.8891518000000001E-2</v>
      </c>
      <c r="BN872">
        <v>5.7766036E-2</v>
      </c>
      <c r="BO872">
        <v>-0.12551789399999999</v>
      </c>
      <c r="BP872">
        <v>-7.4676497999999994E-2</v>
      </c>
      <c r="BQ872">
        <v>-7.4676497999999994E-2</v>
      </c>
      <c r="BR872">
        <v>0.181464978</v>
      </c>
      <c r="BS872">
        <v>6</v>
      </c>
    </row>
    <row r="873" spans="1:71" x14ac:dyDescent="0.35">
      <c r="A873">
        <v>62202018</v>
      </c>
      <c r="B873">
        <v>36532018</v>
      </c>
      <c r="C873">
        <v>3653</v>
      </c>
      <c r="D873">
        <v>6220</v>
      </c>
      <c r="E873" t="s">
        <v>106</v>
      </c>
      <c r="F873">
        <v>2018</v>
      </c>
      <c r="G873" t="s">
        <v>111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8049497</v>
      </c>
      <c r="N873">
        <v>7967147</v>
      </c>
      <c r="O873">
        <v>5487543</v>
      </c>
      <c r="P873">
        <v>2561954</v>
      </c>
      <c r="Q873">
        <v>6056870</v>
      </c>
      <c r="R873">
        <v>0.43249273799999999</v>
      </c>
      <c r="S873">
        <v>4083642</v>
      </c>
      <c r="T873">
        <v>1251500</v>
      </c>
      <c r="U873">
        <v>1178189</v>
      </c>
      <c r="V873">
        <v>11792427</v>
      </c>
      <c r="W873">
        <v>11817773</v>
      </c>
      <c r="X873">
        <v>7380371</v>
      </c>
      <c r="Y873">
        <v>1.143037903</v>
      </c>
      <c r="Z873">
        <v>0.288156727</v>
      </c>
      <c r="AA873">
        <v>5.1983359999999996E-3</v>
      </c>
      <c r="AB873">
        <v>0.13198394199999999</v>
      </c>
      <c r="AC873">
        <v>728661</v>
      </c>
      <c r="AD873">
        <v>530834</v>
      </c>
      <c r="AE873">
        <v>761842</v>
      </c>
      <c r="AF873">
        <v>353720</v>
      </c>
      <c r="AG873">
        <v>120.93</v>
      </c>
      <c r="AH873">
        <v>120.93</v>
      </c>
      <c r="AI873">
        <v>3182355</v>
      </c>
      <c r="AJ873">
        <v>9001797</v>
      </c>
      <c r="AK873">
        <v>2308275</v>
      </c>
      <c r="AL873">
        <v>2203321</v>
      </c>
      <c r="AM873">
        <v>0.32269999999999999</v>
      </c>
      <c r="AN873">
        <v>1847795182</v>
      </c>
      <c r="AO873">
        <v>0.63818907599999997</v>
      </c>
      <c r="AP873">
        <v>196</v>
      </c>
      <c r="AQ873">
        <v>0.68172495700000002</v>
      </c>
      <c r="AR873">
        <v>9.5622938000000005E-2</v>
      </c>
      <c r="AS873">
        <v>1.2421593049999999</v>
      </c>
      <c r="AT873">
        <v>0.32269999999999999</v>
      </c>
      <c r="AU873">
        <v>0.68624402200000001</v>
      </c>
      <c r="AV873">
        <v>3.0602413340000001</v>
      </c>
      <c r="AW873">
        <v>15.90112016</v>
      </c>
      <c r="AX873">
        <v>4.4397323000000002E-2</v>
      </c>
      <c r="AY873">
        <v>0.63818907599999997</v>
      </c>
      <c r="AZ873">
        <v>5.1969646000000001E-2</v>
      </c>
      <c r="BA873">
        <v>-7.5723229999999997E-3</v>
      </c>
      <c r="BB873">
        <v>-5.1225614000000003E-2</v>
      </c>
      <c r="BC873">
        <v>1.2599999999999999E-7</v>
      </c>
      <c r="BD873">
        <v>-3.1813140000000002E-3</v>
      </c>
      <c r="BE873">
        <v>0.157082579</v>
      </c>
      <c r="BF873">
        <v>4.4397323000000002E-2</v>
      </c>
      <c r="BG873">
        <v>1.143037903</v>
      </c>
      <c r="BH873">
        <v>1.2599999999999999E-7</v>
      </c>
      <c r="BI873">
        <v>1.480131721</v>
      </c>
      <c r="BJ873">
        <v>-3.1813140000000002E-3</v>
      </c>
      <c r="BK873">
        <v>0.55696248599999998</v>
      </c>
      <c r="BL873">
        <v>1.4833130349999999</v>
      </c>
      <c r="BM873">
        <v>-4.5320812000000002E-2</v>
      </c>
      <c r="BN873">
        <v>-4.6028637999999997E-2</v>
      </c>
      <c r="BO873">
        <v>3.1063196000000001E-2</v>
      </c>
      <c r="BP873">
        <v>-0.108292524</v>
      </c>
      <c r="BQ873">
        <v>-0.108292524</v>
      </c>
      <c r="BR873">
        <v>0.120905873</v>
      </c>
      <c r="BS873">
        <v>6</v>
      </c>
    </row>
    <row r="874" spans="1:71" x14ac:dyDescent="0.35">
      <c r="A874">
        <v>62202019</v>
      </c>
      <c r="B874">
        <v>36532019</v>
      </c>
      <c r="C874">
        <v>3653</v>
      </c>
      <c r="D874">
        <v>6220</v>
      </c>
      <c r="E874" t="s">
        <v>106</v>
      </c>
      <c r="F874">
        <v>2019</v>
      </c>
      <c r="G874" t="s">
        <v>110</v>
      </c>
      <c r="H874">
        <v>1</v>
      </c>
      <c r="I874">
        <v>0</v>
      </c>
      <c r="J874">
        <v>1</v>
      </c>
      <c r="K874">
        <v>1</v>
      </c>
      <c r="L874">
        <v>1</v>
      </c>
      <c r="M874">
        <v>8650620</v>
      </c>
      <c r="N874">
        <v>8049497</v>
      </c>
      <c r="O874">
        <v>6265582</v>
      </c>
      <c r="P874">
        <v>2385038</v>
      </c>
      <c r="Q874">
        <v>6058302</v>
      </c>
      <c r="R874">
        <v>0.54592792199999995</v>
      </c>
      <c r="S874">
        <v>4373870</v>
      </c>
      <c r="T874">
        <v>1284443</v>
      </c>
      <c r="U874">
        <v>1432714</v>
      </c>
      <c r="V874">
        <v>11572582</v>
      </c>
      <c r="W874">
        <v>11792427</v>
      </c>
      <c r="X874">
        <v>11817773</v>
      </c>
      <c r="Y874">
        <v>1.1067362350000001</v>
      </c>
      <c r="Z874">
        <v>0.28440273999999999</v>
      </c>
      <c r="AA874">
        <v>3.9791469999999997E-3</v>
      </c>
      <c r="AB874">
        <v>0.13538603599999999</v>
      </c>
      <c r="AC874">
        <v>651204</v>
      </c>
      <c r="AD874">
        <v>362447</v>
      </c>
      <c r="AE874">
        <v>581176</v>
      </c>
      <c r="AF874">
        <v>173772</v>
      </c>
      <c r="AG874">
        <v>133.4</v>
      </c>
      <c r="AH874">
        <v>133.4</v>
      </c>
      <c r="AI874">
        <v>3169899</v>
      </c>
      <c r="AJ874">
        <v>8934296</v>
      </c>
      <c r="AK874">
        <v>2282649</v>
      </c>
      <c r="AL874">
        <v>2308275</v>
      </c>
      <c r="AM874">
        <v>0.1643</v>
      </c>
      <c r="AN874">
        <v>1865891056</v>
      </c>
      <c r="AO874">
        <v>0.62021745399999995</v>
      </c>
      <c r="AP874">
        <v>199</v>
      </c>
      <c r="AQ874">
        <v>0.72429282500000003</v>
      </c>
      <c r="AR874">
        <v>7.2200288000000001E-2</v>
      </c>
      <c r="AS874">
        <v>1.329076937</v>
      </c>
      <c r="AT874">
        <v>0.1643</v>
      </c>
      <c r="AU874">
        <v>0.661680351</v>
      </c>
      <c r="AV874">
        <v>2.7253804349999999</v>
      </c>
      <c r="AW874">
        <v>15.973141549999999</v>
      </c>
      <c r="AX874">
        <v>2.1587933E-2</v>
      </c>
      <c r="AY874">
        <v>0.62021745399999995</v>
      </c>
      <c r="AZ874">
        <v>4.3054992E-2</v>
      </c>
      <c r="BA874">
        <v>-2.1467059E-2</v>
      </c>
      <c r="BB874">
        <v>-5.0612354999999998E-2</v>
      </c>
      <c r="BC874">
        <v>1.24E-7</v>
      </c>
      <c r="BD874">
        <v>-2.7311644E-2</v>
      </c>
      <c r="BE874">
        <v>0.15956810699999999</v>
      </c>
      <c r="BF874">
        <v>2.1587933E-2</v>
      </c>
      <c r="BG874">
        <v>1.1067362350000001</v>
      </c>
      <c r="BH874">
        <v>1.24E-7</v>
      </c>
      <c r="BI874">
        <v>1.437677659</v>
      </c>
      <c r="BJ874">
        <v>-2.7311644E-2</v>
      </c>
      <c r="BK874">
        <v>-3.1487680000000001E-3</v>
      </c>
      <c r="BL874">
        <v>1.4649893030000001</v>
      </c>
      <c r="BM874">
        <v>-7.4237610000000001E-3</v>
      </c>
      <c r="BN874">
        <v>1.9856159999999999E-3</v>
      </c>
      <c r="BO874">
        <v>-7.4992641999999998E-2</v>
      </c>
      <c r="BP874">
        <v>-6.1856042999999999E-2</v>
      </c>
      <c r="BQ874">
        <v>-6.1856042999999999E-2</v>
      </c>
      <c r="BR874">
        <v>0.120346302</v>
      </c>
      <c r="BS874">
        <v>6</v>
      </c>
    </row>
    <row r="875" spans="1:71" x14ac:dyDescent="0.35">
      <c r="A875">
        <v>62202020</v>
      </c>
      <c r="B875">
        <v>36532020</v>
      </c>
      <c r="C875">
        <v>3653</v>
      </c>
      <c r="D875">
        <v>6220</v>
      </c>
      <c r="E875" t="s">
        <v>106</v>
      </c>
      <c r="F875">
        <v>2020</v>
      </c>
      <c r="G875" t="s">
        <v>109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9035107</v>
      </c>
      <c r="N875">
        <v>8650620</v>
      </c>
      <c r="O875">
        <v>6403386</v>
      </c>
      <c r="P875">
        <v>2631721</v>
      </c>
      <c r="Q875">
        <v>6584065</v>
      </c>
      <c r="R875">
        <v>0.527686722</v>
      </c>
      <c r="S875">
        <v>3975634</v>
      </c>
      <c r="T875">
        <v>1352349</v>
      </c>
      <c r="U875">
        <v>838816</v>
      </c>
      <c r="V875">
        <v>11435995</v>
      </c>
      <c r="W875">
        <v>11572582</v>
      </c>
      <c r="X875">
        <v>11792427</v>
      </c>
      <c r="Y875">
        <v>1.064096331</v>
      </c>
      <c r="Z875">
        <v>0.25964878800000002</v>
      </c>
      <c r="AA875">
        <v>3.7001590000000002E-3</v>
      </c>
      <c r="AB875">
        <v>0.13420694899999999</v>
      </c>
      <c r="AC875">
        <v>848924</v>
      </c>
      <c r="AD875">
        <v>525391</v>
      </c>
      <c r="AE875">
        <v>-130920</v>
      </c>
      <c r="AF875">
        <v>304651</v>
      </c>
      <c r="AG875">
        <v>132.44</v>
      </c>
      <c r="AH875">
        <v>132.44</v>
      </c>
      <c r="AI875">
        <v>3570306</v>
      </c>
      <c r="AJ875">
        <v>8652663</v>
      </c>
      <c r="AK875">
        <v>2835079</v>
      </c>
      <c r="AL875">
        <v>2282649</v>
      </c>
      <c r="AM875">
        <v>0.2016</v>
      </c>
      <c r="AN875">
        <v>1955664978</v>
      </c>
      <c r="AO875">
        <v>0.584762479</v>
      </c>
      <c r="AP875">
        <v>200</v>
      </c>
      <c r="AQ875">
        <v>0.70872276300000003</v>
      </c>
      <c r="AR875">
        <v>-1.5134175E-2</v>
      </c>
      <c r="AS875">
        <v>1.356643048</v>
      </c>
      <c r="AT875">
        <v>0.2016</v>
      </c>
      <c r="AU875">
        <v>0.66683532499999998</v>
      </c>
      <c r="AV875">
        <v>2.798168709</v>
      </c>
      <c r="AW875">
        <v>16.016628319999999</v>
      </c>
      <c r="AX875">
        <v>3.5217245000000001E-2</v>
      </c>
      <c r="AY875">
        <v>0.584762479</v>
      </c>
      <c r="AZ875">
        <v>5.1000161000000002E-2</v>
      </c>
      <c r="BA875">
        <v>-1.5782917E-2</v>
      </c>
      <c r="BB875">
        <v>5.0351420000000001E-2</v>
      </c>
      <c r="BC875">
        <v>1.1600000000000001E-7</v>
      </c>
      <c r="BD875">
        <v>-1.5789273E-2</v>
      </c>
      <c r="BE875">
        <v>0.15632972000000001</v>
      </c>
      <c r="BF875">
        <v>3.5217245000000001E-2</v>
      </c>
      <c r="BG875">
        <v>1.064096331</v>
      </c>
      <c r="BH875">
        <v>1.1600000000000001E-7</v>
      </c>
      <c r="BI875">
        <v>1.3219855920000001</v>
      </c>
      <c r="BJ875">
        <v>-1.5789273E-2</v>
      </c>
      <c r="BK875">
        <v>-2.5413785000000001E-2</v>
      </c>
      <c r="BL875">
        <v>1.3377748650000001</v>
      </c>
      <c r="BM875">
        <v>7.7439383000000001E-2</v>
      </c>
      <c r="BN875">
        <v>8.4359011999999997E-2</v>
      </c>
      <c r="BO875">
        <v>-0.126516609</v>
      </c>
      <c r="BP875">
        <v>-4.2285723999999997E-2</v>
      </c>
      <c r="BQ875">
        <v>-4.2285723999999997E-2</v>
      </c>
      <c r="BR875">
        <v>0.11628918100000001</v>
      </c>
      <c r="BS875">
        <v>6</v>
      </c>
    </row>
    <row r="876" spans="1:71" x14ac:dyDescent="0.35">
      <c r="A876">
        <v>62202021</v>
      </c>
      <c r="B876">
        <v>36532021</v>
      </c>
      <c r="C876">
        <v>3653</v>
      </c>
      <c r="D876">
        <v>6220</v>
      </c>
      <c r="E876" t="s">
        <v>106</v>
      </c>
      <c r="F876">
        <v>2021</v>
      </c>
      <c r="G876" t="s">
        <v>108</v>
      </c>
      <c r="H876">
        <v>1</v>
      </c>
      <c r="I876">
        <v>0</v>
      </c>
      <c r="J876">
        <v>1</v>
      </c>
      <c r="K876">
        <v>1</v>
      </c>
      <c r="L876">
        <v>1</v>
      </c>
      <c r="M876">
        <v>10442203</v>
      </c>
      <c r="N876">
        <v>9035107</v>
      </c>
      <c r="O876">
        <v>7905505</v>
      </c>
      <c r="P876">
        <v>2536698</v>
      </c>
      <c r="Q876">
        <v>7872506</v>
      </c>
      <c r="R876">
        <v>0.49591700100000002</v>
      </c>
      <c r="S876">
        <v>5645719</v>
      </c>
      <c r="T876">
        <v>1366954</v>
      </c>
      <c r="U876">
        <v>702518</v>
      </c>
      <c r="V876">
        <v>12446928</v>
      </c>
      <c r="W876">
        <v>11435995</v>
      </c>
      <c r="X876">
        <v>11572582</v>
      </c>
      <c r="Y876">
        <v>1.2210360099999999</v>
      </c>
      <c r="Z876">
        <v>0.267833021</v>
      </c>
      <c r="AA876">
        <v>3.8110610000000001E-3</v>
      </c>
      <c r="AB876">
        <v>0.14085210400000001</v>
      </c>
      <c r="AC876">
        <v>819550</v>
      </c>
      <c r="AD876">
        <v>236111</v>
      </c>
      <c r="AE876">
        <v>-1413722</v>
      </c>
      <c r="AF876">
        <v>99296</v>
      </c>
      <c r="AG876">
        <v>145.59</v>
      </c>
      <c r="AH876">
        <v>145.59</v>
      </c>
      <c r="AI876">
        <v>3325694</v>
      </c>
      <c r="AJ876">
        <v>9814429</v>
      </c>
      <c r="AK876">
        <v>4052841</v>
      </c>
      <c r="AL876">
        <v>2835079</v>
      </c>
      <c r="AM876">
        <v>0.1986</v>
      </c>
      <c r="AN876">
        <v>2322320479</v>
      </c>
      <c r="AO876">
        <v>0.53596943699999999</v>
      </c>
      <c r="AP876">
        <v>203</v>
      </c>
      <c r="AQ876">
        <v>0.75707252599999997</v>
      </c>
      <c r="AR876">
        <v>-0.15646986800000001</v>
      </c>
      <c r="AS876">
        <v>1.3110326889999999</v>
      </c>
      <c r="AT876">
        <v>0.1986</v>
      </c>
      <c r="AU876">
        <v>0.82787054999999998</v>
      </c>
      <c r="AV876">
        <v>2.5335814060000001</v>
      </c>
      <c r="AW876">
        <v>16.161366130000001</v>
      </c>
      <c r="AX876">
        <v>1.0990019E-2</v>
      </c>
      <c r="AY876">
        <v>0.53596943699999999</v>
      </c>
      <c r="AZ876">
        <v>5.7952835000000001E-2</v>
      </c>
      <c r="BA876">
        <v>-4.6962815999999998E-2</v>
      </c>
      <c r="BB876">
        <v>0.167459887</v>
      </c>
      <c r="BC876">
        <v>1.11E-7</v>
      </c>
      <c r="BD876">
        <v>0.111889433</v>
      </c>
      <c r="BE876">
        <v>0.15129361499999999</v>
      </c>
      <c r="BF876">
        <v>1.0990019E-2</v>
      </c>
      <c r="BG876">
        <v>1.2210360099999999</v>
      </c>
      <c r="BH876">
        <v>1.11E-7</v>
      </c>
      <c r="BI876">
        <v>1.377618217</v>
      </c>
      <c r="BJ876">
        <v>0.111889433</v>
      </c>
      <c r="BK876">
        <v>-1.5117363999999999E-2</v>
      </c>
      <c r="BL876">
        <v>1.265728784</v>
      </c>
      <c r="BM876">
        <v>0.13806162199999999</v>
      </c>
      <c r="BN876">
        <v>0.16191327599999999</v>
      </c>
      <c r="BO876">
        <v>-0.217989401</v>
      </c>
      <c r="BP876">
        <v>5.1984290000000001E-3</v>
      </c>
      <c r="BQ876">
        <v>5.1984290000000001E-3</v>
      </c>
      <c r="BR876">
        <v>0.121098004</v>
      </c>
      <c r="BS876">
        <v>6</v>
      </c>
    </row>
    <row r="877" spans="1:71" x14ac:dyDescent="0.35">
      <c r="A877">
        <v>62202022</v>
      </c>
      <c r="B877">
        <v>36532022</v>
      </c>
      <c r="C877">
        <v>3653</v>
      </c>
      <c r="D877">
        <v>6220</v>
      </c>
      <c r="E877" t="s">
        <v>106</v>
      </c>
      <c r="F877">
        <v>2022</v>
      </c>
      <c r="G877" t="s">
        <v>107</v>
      </c>
      <c r="H877">
        <v>1</v>
      </c>
      <c r="I877">
        <v>0</v>
      </c>
      <c r="J877">
        <v>1</v>
      </c>
      <c r="K877">
        <v>1</v>
      </c>
      <c r="L877">
        <v>1</v>
      </c>
      <c r="M877">
        <v>10100602</v>
      </c>
      <c r="N877">
        <v>10442203</v>
      </c>
      <c r="O877">
        <v>6205429</v>
      </c>
      <c r="P877">
        <v>3895173</v>
      </c>
      <c r="Q877">
        <v>7929386</v>
      </c>
      <c r="R877">
        <v>0.53415311300000001</v>
      </c>
      <c r="S877">
        <v>3854161</v>
      </c>
      <c r="T877">
        <v>1053309</v>
      </c>
      <c r="U877">
        <v>2100360</v>
      </c>
      <c r="V877">
        <v>11670625</v>
      </c>
      <c r="W877">
        <v>12446928</v>
      </c>
      <c r="X877">
        <v>11435995</v>
      </c>
      <c r="Y877">
        <v>0.80931054499999999</v>
      </c>
      <c r="Z877">
        <v>0.254476857</v>
      </c>
      <c r="AA877">
        <v>3.7601240000000001E-3</v>
      </c>
      <c r="AB877">
        <v>0.16240449800000001</v>
      </c>
      <c r="AC877">
        <v>1609221</v>
      </c>
      <c r="AD877">
        <v>1599085</v>
      </c>
      <c r="AE877">
        <v>1436857</v>
      </c>
      <c r="AF877">
        <v>804171</v>
      </c>
      <c r="AG877">
        <v>168.92</v>
      </c>
      <c r="AH877">
        <v>168.92</v>
      </c>
      <c r="AI877">
        <v>3777647</v>
      </c>
      <c r="AJ877">
        <v>9383808</v>
      </c>
      <c r="AK877">
        <v>3120018</v>
      </c>
      <c r="AL877">
        <v>4052841</v>
      </c>
      <c r="AM877">
        <v>0.22670000000000001</v>
      </c>
      <c r="AN877">
        <v>2467168821</v>
      </c>
      <c r="AO877">
        <v>0.47303714699999999</v>
      </c>
      <c r="AP877">
        <v>205</v>
      </c>
      <c r="AQ877">
        <v>0.61436229200000003</v>
      </c>
      <c r="AR877">
        <v>0.137600945</v>
      </c>
      <c r="AS877">
        <v>0.96982778400000003</v>
      </c>
      <c r="AT877">
        <v>0.22670000000000001</v>
      </c>
      <c r="AU877">
        <v>0.54097530999999999</v>
      </c>
      <c r="AV877">
        <v>3.2082357350000001</v>
      </c>
      <c r="AW877">
        <v>16.12810558</v>
      </c>
      <c r="AX877">
        <v>7.7011623000000001E-2</v>
      </c>
      <c r="AY877">
        <v>0.47303714699999999</v>
      </c>
      <c r="AZ877">
        <v>5.7104520999999998E-2</v>
      </c>
      <c r="BA877">
        <v>1.9907101E-2</v>
      </c>
      <c r="BB877">
        <v>-6.0589322000000001E-2</v>
      </c>
      <c r="BC877" s="1">
        <v>9.5799999999999998E-8</v>
      </c>
      <c r="BD877">
        <v>-7.4342836999999995E-2</v>
      </c>
      <c r="BE877">
        <v>0.100870381</v>
      </c>
      <c r="BF877">
        <v>7.7011623000000001E-2</v>
      </c>
      <c r="BG877">
        <v>0.80931054499999999</v>
      </c>
      <c r="BH877" s="1">
        <v>9.5799999999999998E-8</v>
      </c>
      <c r="BI877">
        <v>1.117640119</v>
      </c>
      <c r="BJ877">
        <v>-7.4342836999999995E-2</v>
      </c>
      <c r="BK877">
        <v>9.6812233999999997E-2</v>
      </c>
      <c r="BL877">
        <v>1.1919829559999999</v>
      </c>
      <c r="BM877">
        <v>-2.9109000000000001E-3</v>
      </c>
      <c r="BN877">
        <v>-8.2334130000000002E-3</v>
      </c>
      <c r="BO877">
        <v>-1.7418502999999998E-2</v>
      </c>
      <c r="BP877">
        <v>-8.6232392000000005E-2</v>
      </c>
      <c r="BQ877">
        <v>-8.6232392000000005E-2</v>
      </c>
      <c r="BR877">
        <v>0.134287133</v>
      </c>
      <c r="BS877">
        <v>6</v>
      </c>
    </row>
    <row r="878" spans="1:71" x14ac:dyDescent="0.35">
      <c r="A878">
        <v>62212017</v>
      </c>
      <c r="B878">
        <v>54102017</v>
      </c>
      <c r="C878">
        <v>5410</v>
      </c>
      <c r="D878">
        <v>6221</v>
      </c>
      <c r="E878" t="s">
        <v>85</v>
      </c>
      <c r="F878">
        <v>2017</v>
      </c>
      <c r="G878" t="s">
        <v>91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1899326</v>
      </c>
      <c r="N878">
        <v>1911217</v>
      </c>
      <c r="O878">
        <v>1159046</v>
      </c>
      <c r="P878">
        <v>740280</v>
      </c>
      <c r="Q878">
        <v>1721904</v>
      </c>
      <c r="R878">
        <v>0.59388962199999995</v>
      </c>
      <c r="S878">
        <v>552526</v>
      </c>
      <c r="T878">
        <v>134607</v>
      </c>
      <c r="U878">
        <v>413398</v>
      </c>
      <c r="V878">
        <v>2210069</v>
      </c>
      <c r="W878">
        <v>1920552</v>
      </c>
      <c r="X878">
        <v>2272872</v>
      </c>
      <c r="Y878">
        <v>0.97633235799999996</v>
      </c>
      <c r="Z878">
        <v>0.199753351</v>
      </c>
      <c r="AA878">
        <v>4.7238339999999997E-3</v>
      </c>
      <c r="AB878">
        <v>0.143576965</v>
      </c>
      <c r="AC878">
        <v>167891</v>
      </c>
      <c r="AD878">
        <v>103939</v>
      </c>
      <c r="AE878">
        <v>-48205</v>
      </c>
      <c r="AF878">
        <v>67929</v>
      </c>
      <c r="AG878">
        <v>72.959999999999994</v>
      </c>
      <c r="AH878">
        <v>72.959999999999994</v>
      </c>
      <c r="AI878">
        <v>978809</v>
      </c>
      <c r="AJ878">
        <v>1719115</v>
      </c>
      <c r="AK878">
        <v>690590</v>
      </c>
      <c r="AL878">
        <v>543722</v>
      </c>
      <c r="AM878">
        <v>0.25829999999999997</v>
      </c>
      <c r="AN878">
        <v>80802985</v>
      </c>
      <c r="AO878">
        <v>2.7351328669999999</v>
      </c>
      <c r="AP878">
        <v>34</v>
      </c>
      <c r="AQ878">
        <v>0.61024068499999995</v>
      </c>
      <c r="AR878">
        <v>-2.5222148999999999E-2</v>
      </c>
      <c r="AS878">
        <v>1.3222145670000001</v>
      </c>
      <c r="AT878">
        <v>0.25829999999999997</v>
      </c>
      <c r="AU878">
        <v>0.460129854</v>
      </c>
      <c r="AV878">
        <v>3.062550828</v>
      </c>
      <c r="AW878">
        <v>14.457009640000001</v>
      </c>
      <c r="AX878">
        <v>3.5542274999999998E-2</v>
      </c>
      <c r="AY878">
        <v>2.7351328669999999</v>
      </c>
      <c r="AZ878">
        <v>4.6440058999999999E-2</v>
      </c>
      <c r="BA878">
        <v>-1.0897784000000001E-2</v>
      </c>
      <c r="BB878">
        <v>6.0764423999999997E-2</v>
      </c>
      <c r="BC878">
        <v>5.2300000000000001E-7</v>
      </c>
      <c r="BD878">
        <v>0.15148306</v>
      </c>
      <c r="BE878">
        <v>7.0429992999999996E-2</v>
      </c>
      <c r="BF878">
        <v>3.5542274999999998E-2</v>
      </c>
      <c r="BG878">
        <v>0.97633235799999996</v>
      </c>
      <c r="BH878">
        <v>5.2300000000000001E-7</v>
      </c>
      <c r="BI878">
        <v>1.1563673830000001</v>
      </c>
      <c r="BJ878">
        <v>0.15148306</v>
      </c>
      <c r="BK878">
        <v>-0.184343274</v>
      </c>
      <c r="BL878">
        <v>1.0048843220000001</v>
      </c>
      <c r="BM878">
        <v>4.6875288000000001E-2</v>
      </c>
      <c r="BN878">
        <v>4.4691386999999999E-2</v>
      </c>
      <c r="BO878">
        <v>-5.4678932E-2</v>
      </c>
      <c r="BP878">
        <v>8.1321999000000006E-2</v>
      </c>
      <c r="BQ878">
        <v>8.0813708999999997E-2</v>
      </c>
      <c r="BR878">
        <v>-1.4837817999999999E-2</v>
      </c>
      <c r="BS878">
        <v>6</v>
      </c>
    </row>
    <row r="879" spans="1:71" x14ac:dyDescent="0.35">
      <c r="A879">
        <v>62212018</v>
      </c>
      <c r="B879">
        <v>54102018</v>
      </c>
      <c r="C879">
        <v>5410</v>
      </c>
      <c r="D879">
        <v>6221</v>
      </c>
      <c r="E879" t="s">
        <v>85</v>
      </c>
      <c r="F879">
        <v>2018</v>
      </c>
      <c r="G879" t="s">
        <v>90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2507898</v>
      </c>
      <c r="N879">
        <v>1899326</v>
      </c>
      <c r="O879">
        <v>1638101</v>
      </c>
      <c r="P879">
        <v>869797</v>
      </c>
      <c r="Q879">
        <v>2111856</v>
      </c>
      <c r="R879">
        <v>0.58495879799999995</v>
      </c>
      <c r="S879">
        <v>762549</v>
      </c>
      <c r="T879">
        <v>335129</v>
      </c>
      <c r="U879">
        <v>445749</v>
      </c>
      <c r="V879">
        <v>2949547</v>
      </c>
      <c r="W879">
        <v>2210069</v>
      </c>
      <c r="X879">
        <v>1920552</v>
      </c>
      <c r="Y879">
        <v>1.3171740919999999</v>
      </c>
      <c r="Z879">
        <v>0.25034986100000001</v>
      </c>
      <c r="AA879">
        <v>2.7014320000000001E-3</v>
      </c>
      <c r="AB879">
        <v>0.134477599</v>
      </c>
      <c r="AC879">
        <v>275202</v>
      </c>
      <c r="AD879">
        <v>187821</v>
      </c>
      <c r="AE879">
        <v>85967</v>
      </c>
      <c r="AF879">
        <v>129406</v>
      </c>
      <c r="AG879">
        <v>94.39</v>
      </c>
      <c r="AH879">
        <v>94.39</v>
      </c>
      <c r="AI879">
        <v>1119139</v>
      </c>
      <c r="AJ879">
        <v>2290285</v>
      </c>
      <c r="AK879">
        <v>902048</v>
      </c>
      <c r="AL879">
        <v>690590</v>
      </c>
      <c r="AM879">
        <v>0.38600000000000001</v>
      </c>
      <c r="AN879">
        <v>90795506</v>
      </c>
      <c r="AO879">
        <v>3.2485605620000002</v>
      </c>
      <c r="AP879">
        <v>34</v>
      </c>
      <c r="AQ879">
        <v>0.65317688399999996</v>
      </c>
      <c r="AR879">
        <v>4.5261846000000001E-2</v>
      </c>
      <c r="AS879">
        <v>1.2866668889999999</v>
      </c>
      <c r="AT879">
        <v>0.38600000000000001</v>
      </c>
      <c r="AU879">
        <v>0.62474635700000003</v>
      </c>
      <c r="AV879">
        <v>2.9972879630000002</v>
      </c>
      <c r="AW879">
        <v>14.734955510000001</v>
      </c>
      <c r="AX879">
        <v>6.8132590000000007E-2</v>
      </c>
      <c r="AY879">
        <v>3.2485605620000002</v>
      </c>
      <c r="AZ879">
        <v>6.3628289000000005E-2</v>
      </c>
      <c r="BA879">
        <v>4.5043009999999996E-3</v>
      </c>
      <c r="BB879">
        <v>2.2870745000000001E-2</v>
      </c>
      <c r="BC879">
        <v>5.2699999999999999E-7</v>
      </c>
      <c r="BD879">
        <v>0.38933706000000001</v>
      </c>
      <c r="BE879">
        <v>0.17644627600000001</v>
      </c>
      <c r="BF879">
        <v>6.8132590000000007E-2</v>
      </c>
      <c r="BG879">
        <v>1.3171740919999999</v>
      </c>
      <c r="BH879">
        <v>5.2699999999999999E-7</v>
      </c>
      <c r="BI879">
        <v>1.552944044</v>
      </c>
      <c r="BJ879">
        <v>0.38933706000000001</v>
      </c>
      <c r="BK879">
        <v>0.152431441</v>
      </c>
      <c r="BL879">
        <v>1.1636069849999999</v>
      </c>
      <c r="BM879">
        <v>-3.9029304000000001E-2</v>
      </c>
      <c r="BN879">
        <v>-3.4189311E-2</v>
      </c>
      <c r="BO879">
        <v>4.9093770000000004E-3</v>
      </c>
      <c r="BP879">
        <v>0.138436529</v>
      </c>
      <c r="BQ879">
        <v>0.13835533</v>
      </c>
      <c r="BR879">
        <v>1.5213075E-2</v>
      </c>
      <c r="BS879">
        <v>6</v>
      </c>
    </row>
    <row r="880" spans="1:71" x14ac:dyDescent="0.35">
      <c r="A880">
        <v>62212019</v>
      </c>
      <c r="B880">
        <v>54102019</v>
      </c>
      <c r="C880">
        <v>5410</v>
      </c>
      <c r="D880">
        <v>6221</v>
      </c>
      <c r="E880" t="s">
        <v>85</v>
      </c>
      <c r="F880">
        <v>2019</v>
      </c>
      <c r="G880" t="s">
        <v>89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2596136</v>
      </c>
      <c r="N880">
        <v>2507898</v>
      </c>
      <c r="O880">
        <v>1679652</v>
      </c>
      <c r="P880">
        <v>916484</v>
      </c>
      <c r="Q880">
        <v>2175319</v>
      </c>
      <c r="R880">
        <v>0.58392934699999999</v>
      </c>
      <c r="S880">
        <v>612522</v>
      </c>
      <c r="T880">
        <v>343323</v>
      </c>
      <c r="U880">
        <v>634987</v>
      </c>
      <c r="V880">
        <v>3379370</v>
      </c>
      <c r="W880">
        <v>2949547</v>
      </c>
      <c r="X880">
        <v>2210069</v>
      </c>
      <c r="Y880">
        <v>1.022558334</v>
      </c>
      <c r="Z880">
        <v>0.20426628199999999</v>
      </c>
      <c r="AA880">
        <v>2.8925510000000001E-3</v>
      </c>
      <c r="AB880">
        <v>0.12681417</v>
      </c>
      <c r="AC880">
        <v>348646</v>
      </c>
      <c r="AD880">
        <v>247512</v>
      </c>
      <c r="AE880">
        <v>546913</v>
      </c>
      <c r="AF880">
        <v>175401</v>
      </c>
      <c r="AG880">
        <v>101.02</v>
      </c>
      <c r="AH880">
        <v>101.02</v>
      </c>
      <c r="AI880">
        <v>1969642</v>
      </c>
      <c r="AJ880">
        <v>2626272</v>
      </c>
      <c r="AK880">
        <v>840248</v>
      </c>
      <c r="AL880">
        <v>902048</v>
      </c>
      <c r="AM880">
        <v>0.4219</v>
      </c>
      <c r="AN880">
        <v>106461637</v>
      </c>
      <c r="AO880">
        <v>3.1742607899999999</v>
      </c>
      <c r="AP880">
        <v>35</v>
      </c>
      <c r="AQ880">
        <v>0.64698151400000004</v>
      </c>
      <c r="AR880">
        <v>0.218076253</v>
      </c>
      <c r="AS880">
        <v>2.149128626</v>
      </c>
      <c r="AT880">
        <v>0.4219</v>
      </c>
      <c r="AU880">
        <v>0.356481404</v>
      </c>
      <c r="AV880">
        <v>3.5133982380000002</v>
      </c>
      <c r="AW880">
        <v>14.769534739999999</v>
      </c>
      <c r="AX880">
        <v>6.9939447000000002E-2</v>
      </c>
      <c r="AY880">
        <v>3.1742607899999999</v>
      </c>
      <c r="AZ880">
        <v>7.3267394999999999E-2</v>
      </c>
      <c r="BA880">
        <v>-3.3279469999999999E-3</v>
      </c>
      <c r="BB880">
        <v>-0.14813680600000001</v>
      </c>
      <c r="BC880">
        <v>3.9900000000000001E-7</v>
      </c>
      <c r="BD880">
        <v>0.171387752</v>
      </c>
      <c r="BE880">
        <v>0.136896716</v>
      </c>
      <c r="BF880">
        <v>6.9939447000000002E-2</v>
      </c>
      <c r="BG880">
        <v>1.022558334</v>
      </c>
      <c r="BH880">
        <v>3.9900000000000001E-7</v>
      </c>
      <c r="BI880">
        <v>1.347491006</v>
      </c>
      <c r="BJ880">
        <v>0.171387752</v>
      </c>
      <c r="BK880">
        <v>0.29485967899999999</v>
      </c>
      <c r="BL880">
        <v>1.1761032549999999</v>
      </c>
      <c r="BM880">
        <v>-0.13062401300000001</v>
      </c>
      <c r="BN880">
        <v>-0.129816653</v>
      </c>
      <c r="BO880">
        <v>0.103110071</v>
      </c>
      <c r="BP880">
        <v>1.1663262000000001E-2</v>
      </c>
      <c r="BQ880">
        <v>1.1459146E-2</v>
      </c>
      <c r="BR880">
        <v>-1.8611198999999998E-2</v>
      </c>
      <c r="BS880">
        <v>6</v>
      </c>
    </row>
    <row r="881" spans="1:71" x14ac:dyDescent="0.35">
      <c r="A881">
        <v>62212020</v>
      </c>
      <c r="B881">
        <v>54102020</v>
      </c>
      <c r="C881">
        <v>5410</v>
      </c>
      <c r="D881">
        <v>6221</v>
      </c>
      <c r="E881" t="s">
        <v>85</v>
      </c>
      <c r="F881">
        <v>2020</v>
      </c>
      <c r="G881" t="s">
        <v>88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2797199</v>
      </c>
      <c r="N881">
        <v>2596136</v>
      </c>
      <c r="O881">
        <v>1621588</v>
      </c>
      <c r="P881">
        <v>1175611</v>
      </c>
      <c r="Q881">
        <v>2357083</v>
      </c>
      <c r="R881">
        <v>0.49137119000000001</v>
      </c>
      <c r="S881">
        <v>588487</v>
      </c>
      <c r="T881">
        <v>334352</v>
      </c>
      <c r="U881">
        <v>557137</v>
      </c>
      <c r="V881">
        <v>4065018</v>
      </c>
      <c r="W881">
        <v>3379370</v>
      </c>
      <c r="X881">
        <v>2949547</v>
      </c>
      <c r="Y881">
        <v>1.304296847</v>
      </c>
      <c r="Z881">
        <v>0.202693927</v>
      </c>
      <c r="AA881">
        <v>2.987441E-3</v>
      </c>
      <c r="AB881">
        <v>0.10523028399999999</v>
      </c>
      <c r="AC881">
        <v>462463</v>
      </c>
      <c r="AD881">
        <v>304555</v>
      </c>
      <c r="AE881">
        <v>18356</v>
      </c>
      <c r="AF881">
        <v>218849</v>
      </c>
      <c r="AG881">
        <v>81.53</v>
      </c>
      <c r="AH881">
        <v>81.53</v>
      </c>
      <c r="AI881">
        <v>2253063</v>
      </c>
      <c r="AJ881">
        <v>3240741</v>
      </c>
      <c r="AK881">
        <v>985639</v>
      </c>
      <c r="AL881">
        <v>840248</v>
      </c>
      <c r="AM881">
        <v>0.46929999999999999</v>
      </c>
      <c r="AN881">
        <v>113382246</v>
      </c>
      <c r="AO881">
        <v>3.5852332649999998</v>
      </c>
      <c r="AP881">
        <v>36</v>
      </c>
      <c r="AQ881">
        <v>0.579718497</v>
      </c>
      <c r="AR881">
        <v>7.0705079999999997E-3</v>
      </c>
      <c r="AS881">
        <v>1.916503844</v>
      </c>
      <c r="AT881">
        <v>0.46929999999999999</v>
      </c>
      <c r="AU881">
        <v>0.46490669200000001</v>
      </c>
      <c r="AV881">
        <v>3.8888485660000001</v>
      </c>
      <c r="AW881">
        <v>14.84412912</v>
      </c>
      <c r="AX881">
        <v>8.4297971999999999E-2</v>
      </c>
      <c r="AY881">
        <v>3.5852332649999998</v>
      </c>
      <c r="AZ881">
        <v>7.6005217999999999E-2</v>
      </c>
      <c r="BA881">
        <v>8.2927539999999994E-3</v>
      </c>
      <c r="BB881">
        <v>7.7227463999999996E-2</v>
      </c>
      <c r="BC881">
        <v>3.8500000000000002E-7</v>
      </c>
      <c r="BD881">
        <v>0.26410326699999997</v>
      </c>
      <c r="BE881">
        <v>0.12878832200000001</v>
      </c>
      <c r="BF881">
        <v>8.4297971999999999E-2</v>
      </c>
      <c r="BG881">
        <v>1.304296847</v>
      </c>
      <c r="BH881">
        <v>3.8500000000000002E-7</v>
      </c>
      <c r="BI881">
        <v>1.565795475</v>
      </c>
      <c r="BJ881">
        <v>0.26410326699999997</v>
      </c>
      <c r="BK881">
        <v>0.16556259000000001</v>
      </c>
      <c r="BL881">
        <v>1.3016922070000001</v>
      </c>
      <c r="BM881">
        <v>5.4947144000000003E-2</v>
      </c>
      <c r="BN881">
        <v>5.3780041000000001E-2</v>
      </c>
      <c r="BO881">
        <v>-8.9900867999999995E-2</v>
      </c>
      <c r="BP881">
        <v>4.4105874000000003E-2</v>
      </c>
      <c r="BQ881">
        <v>4.4149748000000003E-2</v>
      </c>
      <c r="BR881">
        <v>-5.1278080000000002E-3</v>
      </c>
      <c r="BS881">
        <v>6</v>
      </c>
    </row>
    <row r="882" spans="1:71" x14ac:dyDescent="0.35">
      <c r="A882">
        <v>62212021</v>
      </c>
      <c r="B882">
        <v>54102021</v>
      </c>
      <c r="C882">
        <v>5410</v>
      </c>
      <c r="D882">
        <v>6221</v>
      </c>
      <c r="E882" t="s">
        <v>85</v>
      </c>
      <c r="F882">
        <v>2021</v>
      </c>
      <c r="G882" t="s">
        <v>87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3571437</v>
      </c>
      <c r="N882">
        <v>2797199</v>
      </c>
      <c r="O882">
        <v>2043015</v>
      </c>
      <c r="P882">
        <v>1528422</v>
      </c>
      <c r="Q882">
        <v>3152735</v>
      </c>
      <c r="R882">
        <v>0.50371517099999996</v>
      </c>
      <c r="S882">
        <v>483687</v>
      </c>
      <c r="T882">
        <v>331595</v>
      </c>
      <c r="U882">
        <v>1075672</v>
      </c>
      <c r="V882">
        <v>3934906</v>
      </c>
      <c r="W882">
        <v>4065018</v>
      </c>
      <c r="X882">
        <v>3379370</v>
      </c>
      <c r="Y882">
        <v>1.1723377559999999</v>
      </c>
      <c r="Z882">
        <v>0.18350356900000001</v>
      </c>
      <c r="AA882">
        <v>3.6387149999999998E-3</v>
      </c>
      <c r="AB882">
        <v>0.10673698399999999</v>
      </c>
      <c r="AC882">
        <v>470620</v>
      </c>
      <c r="AD882">
        <v>290818</v>
      </c>
      <c r="AE882">
        <v>591599</v>
      </c>
      <c r="AF882">
        <v>210575</v>
      </c>
      <c r="AG882">
        <v>63.35</v>
      </c>
      <c r="AH882">
        <v>63.35</v>
      </c>
      <c r="AI882">
        <v>3529979</v>
      </c>
      <c r="AJ882">
        <v>3157208</v>
      </c>
      <c r="AK882">
        <v>1107693</v>
      </c>
      <c r="AL882">
        <v>985639</v>
      </c>
      <c r="AM882">
        <v>0.4405</v>
      </c>
      <c r="AN882">
        <v>128438743</v>
      </c>
      <c r="AO882">
        <v>3.0636441219999999</v>
      </c>
      <c r="AP882">
        <v>38</v>
      </c>
      <c r="AQ882">
        <v>0.57204284999999999</v>
      </c>
      <c r="AR882">
        <v>0.21149693</v>
      </c>
      <c r="AS882">
        <v>2.3095578319999999</v>
      </c>
      <c r="AT882">
        <v>0.4405</v>
      </c>
      <c r="AU882">
        <v>0.33477668199999999</v>
      </c>
      <c r="AV882">
        <v>3.6509821140000001</v>
      </c>
      <c r="AW882">
        <v>15.088478589999999</v>
      </c>
      <c r="AX882">
        <v>7.5280664999999997E-2</v>
      </c>
      <c r="AY882">
        <v>3.0636441219999999</v>
      </c>
      <c r="AZ882">
        <v>7.3711552999999999E-2</v>
      </c>
      <c r="BA882">
        <v>1.5691119999999999E-3</v>
      </c>
      <c r="BB882">
        <v>-0.136216265</v>
      </c>
      <c r="BC882">
        <v>3.58E-7</v>
      </c>
      <c r="BD882">
        <v>-4.6515103000000002E-2</v>
      </c>
      <c r="BE882">
        <v>0.118545373</v>
      </c>
      <c r="BF882">
        <v>7.5280664999999997E-2</v>
      </c>
      <c r="BG882">
        <v>1.1723377559999999</v>
      </c>
      <c r="BH882">
        <v>3.58E-7</v>
      </c>
      <c r="BI882">
        <v>1.406730805</v>
      </c>
      <c r="BJ882">
        <v>-4.6515103000000002E-2</v>
      </c>
      <c r="BK882">
        <v>0.24511949299999999</v>
      </c>
      <c r="BL882">
        <v>1.453245908</v>
      </c>
      <c r="BM882">
        <v>-0.143081927</v>
      </c>
      <c r="BN882">
        <v>-0.14281558799999999</v>
      </c>
      <c r="BO882">
        <v>0.115254208</v>
      </c>
      <c r="BP882">
        <v>7.4465087999999999E-2</v>
      </c>
      <c r="BQ882">
        <v>7.4117121999999994E-2</v>
      </c>
      <c r="BR882">
        <v>-2.6144317E-2</v>
      </c>
      <c r="BS882">
        <v>6</v>
      </c>
    </row>
    <row r="883" spans="1:71" x14ac:dyDescent="0.35">
      <c r="A883">
        <v>62212022</v>
      </c>
      <c r="B883">
        <v>54102022</v>
      </c>
      <c r="C883">
        <v>5410</v>
      </c>
      <c r="D883">
        <v>6221</v>
      </c>
      <c r="E883" t="s">
        <v>85</v>
      </c>
      <c r="F883">
        <v>2022</v>
      </c>
      <c r="G883" t="s">
        <v>86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4835611</v>
      </c>
      <c r="N883">
        <v>3571437</v>
      </c>
      <c r="O883">
        <v>3024631</v>
      </c>
      <c r="P883">
        <v>1810980</v>
      </c>
      <c r="Q883">
        <v>4350436</v>
      </c>
      <c r="R883">
        <v>0.56644051799999995</v>
      </c>
      <c r="S883">
        <v>704067</v>
      </c>
      <c r="T883">
        <v>327024</v>
      </c>
      <c r="U883">
        <v>861299</v>
      </c>
      <c r="V883">
        <v>5157805</v>
      </c>
      <c r="W883">
        <v>3934906</v>
      </c>
      <c r="X883">
        <v>4065018</v>
      </c>
      <c r="Y883">
        <v>1.4238165199999999</v>
      </c>
      <c r="Z883">
        <v>0.17794602000000001</v>
      </c>
      <c r="AA883">
        <v>2.3986950000000002E-3</v>
      </c>
      <c r="AB883">
        <v>9.9451802000000006E-2</v>
      </c>
      <c r="AC883">
        <v>621637</v>
      </c>
      <c r="AD883">
        <v>440136</v>
      </c>
      <c r="AE883">
        <v>-282384</v>
      </c>
      <c r="AF883">
        <v>328967</v>
      </c>
      <c r="AG883">
        <v>60.61</v>
      </c>
      <c r="AH883">
        <v>60.61</v>
      </c>
      <c r="AI883">
        <v>4262573</v>
      </c>
      <c r="AJ883">
        <v>4145350</v>
      </c>
      <c r="AK883">
        <v>2047414</v>
      </c>
      <c r="AL883">
        <v>1107693</v>
      </c>
      <c r="AM883">
        <v>0.53639999999999999</v>
      </c>
      <c r="AN883">
        <v>142093198</v>
      </c>
      <c r="AO883">
        <v>3.6298746689999999</v>
      </c>
      <c r="AP883">
        <v>39</v>
      </c>
      <c r="AQ883">
        <v>0.62549096699999995</v>
      </c>
      <c r="AR883">
        <v>-7.9067333000000004E-2</v>
      </c>
      <c r="AS883">
        <v>2.353738307</v>
      </c>
      <c r="AT883">
        <v>0.53639999999999999</v>
      </c>
      <c r="AU883">
        <v>0.46304834700000003</v>
      </c>
      <c r="AV883">
        <v>3.4721416199999999</v>
      </c>
      <c r="AW883">
        <v>15.39151805</v>
      </c>
      <c r="AX883">
        <v>9.2110543000000003E-2</v>
      </c>
      <c r="AY883">
        <v>3.6298746689999999</v>
      </c>
      <c r="AZ883">
        <v>7.9778154000000004E-2</v>
      </c>
      <c r="BA883">
        <v>1.2332388999999999E-2</v>
      </c>
      <c r="BB883">
        <v>0.17117787600000001</v>
      </c>
      <c r="BC883">
        <v>2.8000000000000002E-7</v>
      </c>
      <c r="BD883">
        <v>0.34241091200000001</v>
      </c>
      <c r="BE883">
        <v>9.1566504000000007E-2</v>
      </c>
      <c r="BF883">
        <v>9.2110543000000003E-2</v>
      </c>
      <c r="BG883">
        <v>1.4238165199999999</v>
      </c>
      <c r="BH883">
        <v>2.8000000000000002E-7</v>
      </c>
      <c r="BI883">
        <v>1.4441819920000001</v>
      </c>
      <c r="BJ883">
        <v>0.34241091200000001</v>
      </c>
      <c r="BK883">
        <v>-3.6431274E-2</v>
      </c>
      <c r="BL883">
        <v>1.10177108</v>
      </c>
      <c r="BM883">
        <v>0.14594296900000001</v>
      </c>
      <c r="BN883">
        <v>0.14594483499999999</v>
      </c>
      <c r="BO883">
        <v>-0.15220758200000001</v>
      </c>
      <c r="BP883">
        <v>0.226257608</v>
      </c>
      <c r="BQ883">
        <v>0.22612602600000001</v>
      </c>
      <c r="BR883">
        <v>-3.3699916000000003E-2</v>
      </c>
      <c r="BS883">
        <v>6</v>
      </c>
    </row>
    <row r="884" spans="1:71" x14ac:dyDescent="0.35">
      <c r="A884">
        <v>62632017</v>
      </c>
      <c r="B884">
        <v>24442017</v>
      </c>
      <c r="C884">
        <v>2444</v>
      </c>
      <c r="D884">
        <v>6263</v>
      </c>
      <c r="E884" t="s">
        <v>99</v>
      </c>
      <c r="F884">
        <v>2017</v>
      </c>
      <c r="G884" t="s">
        <v>105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1534165</v>
      </c>
      <c r="N884">
        <v>1492928</v>
      </c>
      <c r="O884">
        <v>265477</v>
      </c>
      <c r="P884">
        <v>1268688</v>
      </c>
      <c r="Q884">
        <v>1510526</v>
      </c>
      <c r="R884">
        <v>0.168362595</v>
      </c>
      <c r="S884">
        <v>0</v>
      </c>
      <c r="T884">
        <v>10968</v>
      </c>
      <c r="U884">
        <v>1173319</v>
      </c>
      <c r="V884">
        <v>1361090</v>
      </c>
      <c r="W884">
        <v>1279531</v>
      </c>
      <c r="X884">
        <v>1265463</v>
      </c>
      <c r="Y884">
        <v>0.56227092000000001</v>
      </c>
      <c r="Z884">
        <v>0.11793000100000001</v>
      </c>
      <c r="AA884">
        <v>4.8280422000000003E-2</v>
      </c>
      <c r="AB884">
        <v>5.6376874E-2</v>
      </c>
      <c r="AC884">
        <v>632476</v>
      </c>
      <c r="AD884">
        <v>357206</v>
      </c>
      <c r="AE884">
        <v>266805</v>
      </c>
      <c r="AF884">
        <v>306386</v>
      </c>
      <c r="AG884">
        <v>50.08</v>
      </c>
      <c r="AH884">
        <v>50.08</v>
      </c>
      <c r="AI884">
        <v>3850000</v>
      </c>
      <c r="AJ884">
        <v>838442</v>
      </c>
      <c r="AK884">
        <v>223434</v>
      </c>
      <c r="AL884">
        <v>222446</v>
      </c>
      <c r="AM884">
        <v>0.2989</v>
      </c>
      <c r="AN884">
        <v>965484562</v>
      </c>
      <c r="AO884">
        <v>0.14097480700000001</v>
      </c>
      <c r="AP884">
        <v>87</v>
      </c>
      <c r="AQ884">
        <v>0.173043317</v>
      </c>
      <c r="AR884">
        <v>0.17871256999999999</v>
      </c>
      <c r="AS884">
        <v>3.0346310519999999</v>
      </c>
      <c r="AT884">
        <v>0.2989</v>
      </c>
      <c r="AU884">
        <v>6.3880509000000002E-2</v>
      </c>
      <c r="AV884">
        <v>12.115532480000001</v>
      </c>
      <c r="AW884">
        <v>14.243496820000001</v>
      </c>
      <c r="AX884">
        <v>0.20522489999999999</v>
      </c>
      <c r="AY884">
        <v>0.14097480700000001</v>
      </c>
      <c r="AZ884">
        <v>3.1319616000000002E-2</v>
      </c>
      <c r="BA884">
        <v>0.17390528399999999</v>
      </c>
      <c r="BB884">
        <v>2.6512330000000001E-2</v>
      </c>
      <c r="BC884">
        <v>6.7000000000000004E-7</v>
      </c>
      <c r="BD884">
        <v>5.4630230000000002E-2</v>
      </c>
      <c r="BE884">
        <v>7.3466369999999996E-3</v>
      </c>
      <c r="BF884">
        <v>0.20522489999999999</v>
      </c>
      <c r="BG884">
        <v>0.56227092000000001</v>
      </c>
      <c r="BH884">
        <v>6.7000000000000004E-7</v>
      </c>
      <c r="BI884">
        <v>0.91169165600000002</v>
      </c>
      <c r="BJ884">
        <v>5.4630230000000002E-2</v>
      </c>
      <c r="BK884">
        <v>9.4230930000000004E-3</v>
      </c>
      <c r="BL884">
        <v>0.85706142600000002</v>
      </c>
      <c r="BM884">
        <v>-1.0584488E-2</v>
      </c>
      <c r="BN884">
        <v>-4.8740060000000002E-2</v>
      </c>
      <c r="BO884">
        <v>0.11773410400000001</v>
      </c>
      <c r="BP884">
        <v>-0.146516387</v>
      </c>
      <c r="BQ884">
        <v>-0.146516387</v>
      </c>
      <c r="BR884">
        <v>-3.6222767000000003E-2</v>
      </c>
      <c r="BS884">
        <v>6</v>
      </c>
    </row>
    <row r="885" spans="1:71" x14ac:dyDescent="0.35">
      <c r="A885">
        <v>62632018</v>
      </c>
      <c r="B885">
        <v>24442018</v>
      </c>
      <c r="C885">
        <v>2444</v>
      </c>
      <c r="D885">
        <v>6263</v>
      </c>
      <c r="E885" t="s">
        <v>99</v>
      </c>
      <c r="F885">
        <v>2018</v>
      </c>
      <c r="G885" t="s">
        <v>104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1587799</v>
      </c>
      <c r="N885">
        <v>1534165</v>
      </c>
      <c r="O885">
        <v>286607</v>
      </c>
      <c r="P885">
        <v>1301192</v>
      </c>
      <c r="Q885">
        <v>1564886</v>
      </c>
      <c r="R885">
        <v>0.17635103699999999</v>
      </c>
      <c r="S885">
        <v>0</v>
      </c>
      <c r="T885">
        <v>8923</v>
      </c>
      <c r="U885">
        <v>1199579</v>
      </c>
      <c r="V885">
        <v>1367538</v>
      </c>
      <c r="W885">
        <v>1361090</v>
      </c>
      <c r="X885">
        <v>1279531</v>
      </c>
      <c r="Y885">
        <v>0.55530337299999999</v>
      </c>
      <c r="Z885">
        <v>0.119655317</v>
      </c>
      <c r="AA885">
        <v>5.0759832999999997E-2</v>
      </c>
      <c r="AB885">
        <v>5.7113587E-2</v>
      </c>
      <c r="AC885">
        <v>664980</v>
      </c>
      <c r="AD885">
        <v>366990</v>
      </c>
      <c r="AE885">
        <v>288224</v>
      </c>
      <c r="AF885">
        <v>301040</v>
      </c>
      <c r="AG885">
        <v>47.38</v>
      </c>
      <c r="AH885">
        <v>47.38</v>
      </c>
      <c r="AI885">
        <v>3543750</v>
      </c>
      <c r="AJ885">
        <v>834260</v>
      </c>
      <c r="AK885">
        <v>241101</v>
      </c>
      <c r="AL885">
        <v>223434</v>
      </c>
      <c r="AM885">
        <v>0.31519999999999998</v>
      </c>
      <c r="AN885">
        <v>927668235</v>
      </c>
      <c r="AO885">
        <v>0.14741671100000001</v>
      </c>
      <c r="AP885">
        <v>89</v>
      </c>
      <c r="AQ885">
        <v>0.180505845</v>
      </c>
      <c r="AR885">
        <v>0.187870275</v>
      </c>
      <c r="AS885">
        <v>2.7234643310000002</v>
      </c>
      <c r="AT885">
        <v>0.31519999999999998</v>
      </c>
      <c r="AU885">
        <v>6.6233423E-2</v>
      </c>
      <c r="AV885">
        <v>10.81171921</v>
      </c>
      <c r="AW885">
        <v>14.277859339999999</v>
      </c>
      <c r="AX885">
        <v>0.19622400500000001</v>
      </c>
      <c r="AY885">
        <v>0.14741671100000001</v>
      </c>
      <c r="AZ885">
        <v>3.0026800999999999E-2</v>
      </c>
      <c r="BA885">
        <v>0.16619720299999999</v>
      </c>
      <c r="BB885">
        <v>8.3537300000000002E-3</v>
      </c>
      <c r="BC885">
        <v>6.5199999999999996E-7</v>
      </c>
      <c r="BD885">
        <v>4.2029379999999998E-3</v>
      </c>
      <c r="BE885">
        <v>5.8161929999999999E-3</v>
      </c>
      <c r="BF885">
        <v>0.19622400500000001</v>
      </c>
      <c r="BG885">
        <v>0.55530337299999999</v>
      </c>
      <c r="BH885">
        <v>6.5199999999999996E-7</v>
      </c>
      <c r="BI885">
        <v>0.89138912699999995</v>
      </c>
      <c r="BJ885">
        <v>4.2029379999999998E-3</v>
      </c>
      <c r="BK885">
        <v>5.3161818E-2</v>
      </c>
      <c r="BL885">
        <v>0.88718618900000001</v>
      </c>
      <c r="BM885">
        <v>-2.8558681999999998E-2</v>
      </c>
      <c r="BN885">
        <v>-0.135265945</v>
      </c>
      <c r="BO885">
        <v>0.15678977499999999</v>
      </c>
      <c r="BP885">
        <v>-0.14566848299999999</v>
      </c>
      <c r="BQ885">
        <v>-0.14566848299999999</v>
      </c>
      <c r="BR885">
        <v>-4.2725851000000002E-2</v>
      </c>
      <c r="BS885">
        <v>6</v>
      </c>
    </row>
    <row r="886" spans="1:71" x14ac:dyDescent="0.35">
      <c r="A886">
        <v>62632019</v>
      </c>
      <c r="B886">
        <v>24442019</v>
      </c>
      <c r="C886">
        <v>2444</v>
      </c>
      <c r="D886">
        <v>6263</v>
      </c>
      <c r="E886" t="s">
        <v>99</v>
      </c>
      <c r="F886">
        <v>2019</v>
      </c>
      <c r="G886" t="s">
        <v>103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1651876</v>
      </c>
      <c r="N886">
        <v>1587799</v>
      </c>
      <c r="O886">
        <v>306802</v>
      </c>
      <c r="P886">
        <v>1345074</v>
      </c>
      <c r="Q886">
        <v>1595398</v>
      </c>
      <c r="R886">
        <v>0.17107518999999999</v>
      </c>
      <c r="S886">
        <v>0</v>
      </c>
      <c r="T886">
        <v>7562</v>
      </c>
      <c r="U886">
        <v>1266197</v>
      </c>
      <c r="V886">
        <v>1348032</v>
      </c>
      <c r="W886">
        <v>1367538</v>
      </c>
      <c r="X886">
        <v>1361090</v>
      </c>
      <c r="Y886">
        <v>0.492826233</v>
      </c>
      <c r="Z886">
        <v>0.116670939</v>
      </c>
      <c r="AA886">
        <v>5.3345173000000003E-2</v>
      </c>
      <c r="AB886">
        <v>5.6331749E-2</v>
      </c>
      <c r="AC886">
        <v>708862</v>
      </c>
      <c r="AD886">
        <v>381986</v>
      </c>
      <c r="AE886">
        <v>350766</v>
      </c>
      <c r="AF886">
        <v>312852</v>
      </c>
      <c r="AG886">
        <v>59.95</v>
      </c>
      <c r="AH886">
        <v>59.95</v>
      </c>
      <c r="AI886">
        <v>4062500</v>
      </c>
      <c r="AJ886">
        <v>797942</v>
      </c>
      <c r="AK886">
        <v>225668</v>
      </c>
      <c r="AL886">
        <v>241101</v>
      </c>
      <c r="AM886">
        <v>0.34210000000000002</v>
      </c>
      <c r="AN886">
        <v>913914218</v>
      </c>
      <c r="AO886">
        <v>0.147500933</v>
      </c>
      <c r="AP886">
        <v>88</v>
      </c>
      <c r="AQ886">
        <v>0.185729437</v>
      </c>
      <c r="AR886">
        <v>0.22091335200000001</v>
      </c>
      <c r="AS886">
        <v>3.0202799250000001</v>
      </c>
      <c r="AT886">
        <v>0.34210000000000002</v>
      </c>
      <c r="AU886">
        <v>4.9676943000000001E-2</v>
      </c>
      <c r="AV886">
        <v>11.28377631</v>
      </c>
      <c r="AW886">
        <v>14.31742217</v>
      </c>
      <c r="AX886">
        <v>0.19703501500000001</v>
      </c>
      <c r="AY886">
        <v>0.147500933</v>
      </c>
      <c r="AZ886">
        <v>3.0255636999999998E-2</v>
      </c>
      <c r="BA886">
        <v>0.16677937900000001</v>
      </c>
      <c r="BB886">
        <v>-2.3878336999999999E-2</v>
      </c>
      <c r="BC886">
        <v>6.3E-7</v>
      </c>
      <c r="BD886">
        <v>-1.2284929999999999E-2</v>
      </c>
      <c r="BE886">
        <v>4.762568E-3</v>
      </c>
      <c r="BF886">
        <v>0.19703501500000001</v>
      </c>
      <c r="BG886">
        <v>0.492826233</v>
      </c>
      <c r="BH886">
        <v>6.3E-7</v>
      </c>
      <c r="BI886">
        <v>0.848994111</v>
      </c>
      <c r="BJ886">
        <v>-1.2284929999999999E-2</v>
      </c>
      <c r="BK886">
        <v>4.0609670000000004E-3</v>
      </c>
      <c r="BL886">
        <v>0.86127904099999997</v>
      </c>
      <c r="BM886">
        <v>1.795917E-2</v>
      </c>
      <c r="BN886">
        <v>-2.4272412E-2</v>
      </c>
      <c r="BO886">
        <v>0.137197657</v>
      </c>
      <c r="BP886">
        <v>-0.144276828</v>
      </c>
      <c r="BQ886">
        <v>-0.144276828</v>
      </c>
      <c r="BR886">
        <v>-4.3589662000000001E-2</v>
      </c>
      <c r="BS886">
        <v>6</v>
      </c>
    </row>
    <row r="887" spans="1:71" x14ac:dyDescent="0.35">
      <c r="A887">
        <v>62632020</v>
      </c>
      <c r="B887">
        <v>24442020</v>
      </c>
      <c r="C887">
        <v>2444</v>
      </c>
      <c r="D887">
        <v>6263</v>
      </c>
      <c r="E887" t="s">
        <v>99</v>
      </c>
      <c r="F887">
        <v>2020</v>
      </c>
      <c r="G887" t="s">
        <v>102</v>
      </c>
      <c r="H887">
        <v>1</v>
      </c>
      <c r="I887">
        <v>1</v>
      </c>
      <c r="J887">
        <v>1</v>
      </c>
      <c r="K887">
        <v>1</v>
      </c>
      <c r="L887">
        <v>0</v>
      </c>
      <c r="M887">
        <v>1660456</v>
      </c>
      <c r="N887">
        <v>1651876</v>
      </c>
      <c r="O887">
        <v>326566</v>
      </c>
      <c r="P887">
        <v>1333890</v>
      </c>
      <c r="Q887">
        <v>1587772</v>
      </c>
      <c r="R887">
        <v>0.17418167100000001</v>
      </c>
      <c r="S887">
        <v>0</v>
      </c>
      <c r="T887">
        <v>7598</v>
      </c>
      <c r="U887">
        <v>1281652</v>
      </c>
      <c r="V887">
        <v>1227105</v>
      </c>
      <c r="W887">
        <v>1348032</v>
      </c>
      <c r="X887">
        <v>1367538</v>
      </c>
      <c r="Y887">
        <v>0.42442592499999998</v>
      </c>
      <c r="Z887">
        <v>0.10375960400000001</v>
      </c>
      <c r="AA887">
        <v>5.7935546999999997E-2</v>
      </c>
      <c r="AB887">
        <v>5.1566898999999999E-2</v>
      </c>
      <c r="AC887">
        <v>697678</v>
      </c>
      <c r="AD887">
        <v>328891</v>
      </c>
      <c r="AE887">
        <v>314577</v>
      </c>
      <c r="AF887">
        <v>270319</v>
      </c>
      <c r="AG887">
        <v>61.72</v>
      </c>
      <c r="AH887">
        <v>61.72</v>
      </c>
      <c r="AI887">
        <v>3900000</v>
      </c>
      <c r="AJ887">
        <v>733628</v>
      </c>
      <c r="AK887">
        <v>193139</v>
      </c>
      <c r="AL887">
        <v>225668</v>
      </c>
      <c r="AM887">
        <v>0.33779999999999999</v>
      </c>
      <c r="AN887">
        <v>926707025</v>
      </c>
      <c r="AO887">
        <v>0.132415636</v>
      </c>
      <c r="AP887">
        <v>88</v>
      </c>
      <c r="AQ887">
        <v>0.19667248000000001</v>
      </c>
      <c r="AR887">
        <v>0.190436207</v>
      </c>
      <c r="AS887">
        <v>2.9237793220000001</v>
      </c>
      <c r="AT887">
        <v>0.33779999999999999</v>
      </c>
      <c r="AU887">
        <v>3.1623439000000003E-2</v>
      </c>
      <c r="AV887">
        <v>10.293843409999999</v>
      </c>
      <c r="AW887">
        <v>14.32260282</v>
      </c>
      <c r="AX887">
        <v>0.16364363900000001</v>
      </c>
      <c r="AY887">
        <v>0.132415636</v>
      </c>
      <c r="AZ887">
        <v>3.8904083999999998E-2</v>
      </c>
      <c r="BA887">
        <v>0.124739555</v>
      </c>
      <c r="BB887">
        <v>-2.6792567999999999E-2</v>
      </c>
      <c r="BC887">
        <v>6.0500000000000003E-7</v>
      </c>
      <c r="BD887">
        <v>-7.3205857999999999E-2</v>
      </c>
      <c r="BE887">
        <v>4.5996190000000001E-3</v>
      </c>
      <c r="BF887">
        <v>0.16364363900000001</v>
      </c>
      <c r="BG887">
        <v>0.42442592499999998</v>
      </c>
      <c r="BH887">
        <v>6.0500000000000003E-7</v>
      </c>
      <c r="BI887">
        <v>0.74285539599999995</v>
      </c>
      <c r="BJ887">
        <v>-7.3205857999999999E-2</v>
      </c>
      <c r="BK887">
        <v>-1.1808391999999999E-2</v>
      </c>
      <c r="BL887">
        <v>0.81606125399999996</v>
      </c>
      <c r="BM887">
        <v>-1.4624368E-2</v>
      </c>
      <c r="BN887">
        <v>-4.9531444000000001E-2</v>
      </c>
      <c r="BO887">
        <v>0.140967435</v>
      </c>
      <c r="BP887">
        <v>-0.1611571</v>
      </c>
      <c r="BQ887">
        <v>-0.1611571</v>
      </c>
      <c r="BR887">
        <v>-4.9443045999999997E-2</v>
      </c>
      <c r="BS887">
        <v>6</v>
      </c>
    </row>
    <row r="888" spans="1:71" x14ac:dyDescent="0.35">
      <c r="A888">
        <v>62632021</v>
      </c>
      <c r="B888">
        <v>24442021</v>
      </c>
      <c r="C888">
        <v>2444</v>
      </c>
      <c r="D888">
        <v>6263</v>
      </c>
      <c r="E888" t="s">
        <v>99</v>
      </c>
      <c r="F888">
        <v>2021</v>
      </c>
      <c r="G888" t="s">
        <v>101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1774602</v>
      </c>
      <c r="N888">
        <v>1660456</v>
      </c>
      <c r="O888">
        <v>369538</v>
      </c>
      <c r="P888">
        <v>1405064</v>
      </c>
      <c r="Q888">
        <v>1720045</v>
      </c>
      <c r="R888">
        <v>0.19768601599999999</v>
      </c>
      <c r="S888">
        <v>0</v>
      </c>
      <c r="T888">
        <v>8029</v>
      </c>
      <c r="U888">
        <v>1382085</v>
      </c>
      <c r="V888">
        <v>1427097</v>
      </c>
      <c r="W888">
        <v>1227105</v>
      </c>
      <c r="X888">
        <v>1348032</v>
      </c>
      <c r="Y888">
        <v>0.52470465899999996</v>
      </c>
      <c r="Z888">
        <v>0.11230710100000001</v>
      </c>
      <c r="AA888">
        <v>5.5797889000000003E-2</v>
      </c>
      <c r="AB888">
        <v>4.5477637000000001E-2</v>
      </c>
      <c r="AC888">
        <v>768852</v>
      </c>
      <c r="AD888">
        <v>393293</v>
      </c>
      <c r="AE888">
        <v>370134</v>
      </c>
      <c r="AF888">
        <v>321150</v>
      </c>
      <c r="AG888">
        <v>61.62</v>
      </c>
      <c r="AH888">
        <v>61.62</v>
      </c>
      <c r="AI888">
        <v>4287500</v>
      </c>
      <c r="AJ888">
        <v>857807</v>
      </c>
      <c r="AK888">
        <v>206581</v>
      </c>
      <c r="AL888">
        <v>193139</v>
      </c>
      <c r="AM888">
        <v>0.33739999999999998</v>
      </c>
      <c r="AN888">
        <v>999656326</v>
      </c>
      <c r="AO888">
        <v>0.14275876200000001</v>
      </c>
      <c r="AP888">
        <v>91</v>
      </c>
      <c r="AQ888">
        <v>0.208237115</v>
      </c>
      <c r="AR888">
        <v>0.222911056</v>
      </c>
      <c r="AS888">
        <v>3.0514624239999999</v>
      </c>
      <c r="AT888">
        <v>0.33739999999999998</v>
      </c>
      <c r="AU888">
        <v>1.3838970000000001E-2</v>
      </c>
      <c r="AV888">
        <v>10.266592749999999</v>
      </c>
      <c r="AW888">
        <v>14.389086730000001</v>
      </c>
      <c r="AX888">
        <v>0.19341072600000001</v>
      </c>
      <c r="AY888">
        <v>0.14275876200000001</v>
      </c>
      <c r="AZ888">
        <v>3.3198567999999998E-2</v>
      </c>
      <c r="BA888">
        <v>0.16021215799999999</v>
      </c>
      <c r="BB888">
        <v>-2.9500330000000002E-2</v>
      </c>
      <c r="BC888">
        <v>6.0200000000000002E-7</v>
      </c>
      <c r="BD888">
        <v>0.120444023</v>
      </c>
      <c r="BE888">
        <v>4.8354189999999997E-3</v>
      </c>
      <c r="BF888">
        <v>0.19341072600000001</v>
      </c>
      <c r="BG888">
        <v>0.52470465899999996</v>
      </c>
      <c r="BH888">
        <v>6.0200000000000002E-7</v>
      </c>
      <c r="BI888">
        <v>0.859460895</v>
      </c>
      <c r="BJ888">
        <v>0.120444023</v>
      </c>
      <c r="BK888">
        <v>-7.2827585E-2</v>
      </c>
      <c r="BL888">
        <v>0.73901687199999999</v>
      </c>
      <c r="BM888">
        <v>-9.9878775000000003E-2</v>
      </c>
      <c r="BN888">
        <v>-5.6295636000000003E-2</v>
      </c>
      <c r="BO888">
        <v>0.213762179</v>
      </c>
      <c r="BP888">
        <v>-0.22156569600000001</v>
      </c>
      <c r="BQ888">
        <v>-0.22157828800000001</v>
      </c>
      <c r="BR888">
        <v>-3.7683289000000002E-2</v>
      </c>
      <c r="BS888">
        <v>6</v>
      </c>
    </row>
    <row r="889" spans="1:71" x14ac:dyDescent="0.35">
      <c r="A889">
        <v>62632022</v>
      </c>
      <c r="B889">
        <v>24442022</v>
      </c>
      <c r="C889">
        <v>2444</v>
      </c>
      <c r="D889">
        <v>6263</v>
      </c>
      <c r="E889" t="s">
        <v>99</v>
      </c>
      <c r="F889">
        <v>2022</v>
      </c>
      <c r="G889" t="s">
        <v>100</v>
      </c>
      <c r="H889">
        <v>1</v>
      </c>
      <c r="I889">
        <v>0</v>
      </c>
      <c r="J889">
        <v>1</v>
      </c>
      <c r="K889">
        <v>1</v>
      </c>
      <c r="L889">
        <v>0</v>
      </c>
      <c r="M889">
        <v>1994915</v>
      </c>
      <c r="N889">
        <v>1774602</v>
      </c>
      <c r="O889">
        <v>443869</v>
      </c>
      <c r="P889">
        <v>1551046</v>
      </c>
      <c r="Q889">
        <v>1956216</v>
      </c>
      <c r="R889">
        <v>0.21924092000000001</v>
      </c>
      <c r="S889">
        <v>0</v>
      </c>
      <c r="T889">
        <v>10255</v>
      </c>
      <c r="U889">
        <v>1567809</v>
      </c>
      <c r="V889">
        <v>1720031</v>
      </c>
      <c r="W889">
        <v>1427097</v>
      </c>
      <c r="X889">
        <v>1227105</v>
      </c>
      <c r="Y889">
        <v>0.58499257900000001</v>
      </c>
      <c r="Z889">
        <v>0.11947693099999999</v>
      </c>
      <c r="AA889">
        <v>5.0878734000000002E-2</v>
      </c>
      <c r="AB889">
        <v>4.2981202000000003E-2</v>
      </c>
      <c r="AC889">
        <v>914834</v>
      </c>
      <c r="AD889">
        <v>537192</v>
      </c>
      <c r="AE889">
        <v>496129</v>
      </c>
      <c r="AF889">
        <v>438263</v>
      </c>
      <c r="AG889">
        <v>51.3</v>
      </c>
      <c r="AH889">
        <v>51.3</v>
      </c>
      <c r="AI889">
        <v>5612500</v>
      </c>
      <c r="AJ889">
        <v>994453</v>
      </c>
      <c r="AK889">
        <v>250257</v>
      </c>
      <c r="AL889">
        <v>206581</v>
      </c>
      <c r="AM889">
        <v>0.3337</v>
      </c>
      <c r="AN889">
        <v>1140107732</v>
      </c>
      <c r="AO889">
        <v>0.15086565499999999</v>
      </c>
      <c r="AP889">
        <v>91</v>
      </c>
      <c r="AQ889">
        <v>0.22250020700000001</v>
      </c>
      <c r="AR889">
        <v>0.27957198300000002</v>
      </c>
      <c r="AS889">
        <v>3.618525821</v>
      </c>
      <c r="AT889">
        <v>0.3337</v>
      </c>
      <c r="AU889">
        <v>-9.4460619999999999E-3</v>
      </c>
      <c r="AV889">
        <v>11.15626908</v>
      </c>
      <c r="AW889">
        <v>14.506112</v>
      </c>
      <c r="AX889">
        <v>0.24696410799999999</v>
      </c>
      <c r="AY889">
        <v>0.15086565499999999</v>
      </c>
      <c r="AZ889">
        <v>5.5489534E-2</v>
      </c>
      <c r="BA889">
        <v>0.19147457400000001</v>
      </c>
      <c r="BB889">
        <v>-3.2607875000000001E-2</v>
      </c>
      <c r="BC889">
        <v>5.6400000000000002E-7</v>
      </c>
      <c r="BD889">
        <v>0.165070252</v>
      </c>
      <c r="BE889">
        <v>5.7787610000000003E-3</v>
      </c>
      <c r="BF889">
        <v>0.24696410799999999</v>
      </c>
      <c r="BG889">
        <v>0.58499257900000001</v>
      </c>
      <c r="BH889">
        <v>5.6400000000000002E-7</v>
      </c>
      <c r="BI889">
        <v>0.96924887900000001</v>
      </c>
      <c r="BJ889">
        <v>0.165070252</v>
      </c>
      <c r="BK889">
        <v>0.112696819</v>
      </c>
      <c r="BL889">
        <v>0.80417862699999998</v>
      </c>
      <c r="BM889">
        <v>-4.1650828000000001E-2</v>
      </c>
      <c r="BN889">
        <v>-2.7242256999999999E-2</v>
      </c>
      <c r="BO889">
        <v>0.21731489200000001</v>
      </c>
      <c r="BP889">
        <v>-0.19181701200000001</v>
      </c>
      <c r="BQ889">
        <v>-0.19182556100000001</v>
      </c>
      <c r="BR889">
        <v>-3.8535420000000001E-2</v>
      </c>
      <c r="BS889">
        <v>6</v>
      </c>
    </row>
    <row r="890" spans="1:71" x14ac:dyDescent="0.35">
      <c r="A890">
        <v>62772017</v>
      </c>
      <c r="B890">
        <v>36112017</v>
      </c>
      <c r="C890">
        <v>3611</v>
      </c>
      <c r="D890">
        <v>6277</v>
      </c>
      <c r="E890" t="s">
        <v>141</v>
      </c>
      <c r="F890">
        <v>2017</v>
      </c>
      <c r="G890" t="s">
        <v>147</v>
      </c>
      <c r="H890">
        <v>1</v>
      </c>
      <c r="I890">
        <v>0</v>
      </c>
      <c r="J890">
        <v>0</v>
      </c>
      <c r="K890">
        <v>0</v>
      </c>
      <c r="L890">
        <v>1</v>
      </c>
      <c r="M890">
        <v>5952247</v>
      </c>
      <c r="N890">
        <v>5750670</v>
      </c>
      <c r="O890">
        <v>2233249</v>
      </c>
      <c r="P890">
        <v>3718998</v>
      </c>
      <c r="Q890">
        <v>3445070</v>
      </c>
      <c r="R890">
        <v>0.31628895800000001</v>
      </c>
      <c r="S890">
        <v>784525</v>
      </c>
      <c r="T890">
        <v>2024879</v>
      </c>
      <c r="U890">
        <v>840404</v>
      </c>
      <c r="V890">
        <v>4947321</v>
      </c>
      <c r="W890">
        <v>4935747</v>
      </c>
      <c r="X890">
        <v>4887879</v>
      </c>
      <c r="Y890">
        <v>0.35951567400000001</v>
      </c>
      <c r="Z890">
        <v>0.35447643499999998</v>
      </c>
      <c r="AA890">
        <v>8.6093868000000004E-2</v>
      </c>
      <c r="AB890">
        <v>0.21829390100000001</v>
      </c>
      <c r="AC890">
        <v>2130064</v>
      </c>
      <c r="AD890">
        <v>961448</v>
      </c>
      <c r="AE890">
        <v>821330</v>
      </c>
      <c r="AF890">
        <v>738194</v>
      </c>
      <c r="AG890">
        <v>116.63</v>
      </c>
      <c r="AH890">
        <v>116.63</v>
      </c>
      <c r="AI890">
        <v>10035564</v>
      </c>
      <c r="AJ890">
        <v>2022661</v>
      </c>
      <c r="AK890">
        <v>816614</v>
      </c>
      <c r="AL890">
        <v>771819</v>
      </c>
      <c r="AM890">
        <v>0.26819999999999999</v>
      </c>
      <c r="AN890">
        <v>6180667715</v>
      </c>
      <c r="AO890">
        <v>8.0045089E-2</v>
      </c>
      <c r="AP890">
        <v>101</v>
      </c>
      <c r="AQ890">
        <v>0.37519427500000002</v>
      </c>
      <c r="AR890">
        <v>0.14282335800000001</v>
      </c>
      <c r="AS890">
        <v>2.6984591010000001</v>
      </c>
      <c r="AT890">
        <v>0.26819999999999999</v>
      </c>
      <c r="AU890">
        <v>0.636989951</v>
      </c>
      <c r="AV890">
        <v>5.255974889</v>
      </c>
      <c r="AW890">
        <v>15.59927935</v>
      </c>
      <c r="AX890">
        <v>0.12836660799999999</v>
      </c>
      <c r="AY890">
        <v>8.0045089E-2</v>
      </c>
      <c r="AZ890">
        <v>4.4792245000000001E-2</v>
      </c>
      <c r="BA890">
        <v>8.3574362999999999E-2</v>
      </c>
      <c r="BB890">
        <v>-1.4456750000000001E-2</v>
      </c>
      <c r="BC890">
        <v>1.74E-7</v>
      </c>
      <c r="BD890">
        <v>2.012635E-3</v>
      </c>
      <c r="BE890">
        <v>0.35211184099999998</v>
      </c>
      <c r="BF890">
        <v>0.12836660799999999</v>
      </c>
      <c r="BG890">
        <v>0.35951567400000001</v>
      </c>
      <c r="BH890">
        <v>1.74E-7</v>
      </c>
      <c r="BI890">
        <v>0.86030340800000005</v>
      </c>
      <c r="BJ890">
        <v>2.012635E-3</v>
      </c>
      <c r="BK890">
        <v>8.3239000000000004E-3</v>
      </c>
      <c r="BL890">
        <v>0.85829077300000001</v>
      </c>
      <c r="BM890">
        <v>3.6516724E-2</v>
      </c>
      <c r="BN890">
        <v>2.4072532000000001E-2</v>
      </c>
      <c r="BO890">
        <v>6.4686530000000006E-2</v>
      </c>
      <c r="BP890">
        <v>-0.292638497</v>
      </c>
      <c r="BQ890">
        <v>-0.29264810899999999</v>
      </c>
      <c r="BR890">
        <v>0.18965732099999999</v>
      </c>
      <c r="BS890">
        <v>6</v>
      </c>
    </row>
    <row r="891" spans="1:71" x14ac:dyDescent="0.35">
      <c r="A891">
        <v>62772018</v>
      </c>
      <c r="B891">
        <v>36112018</v>
      </c>
      <c r="C891">
        <v>3611</v>
      </c>
      <c r="D891">
        <v>6277</v>
      </c>
      <c r="E891" t="s">
        <v>141</v>
      </c>
      <c r="F891">
        <v>2018</v>
      </c>
      <c r="G891" t="s">
        <v>146</v>
      </c>
      <c r="H891">
        <v>1</v>
      </c>
      <c r="I891">
        <v>0</v>
      </c>
      <c r="J891">
        <v>0</v>
      </c>
      <c r="K891">
        <v>0</v>
      </c>
      <c r="L891">
        <v>1</v>
      </c>
      <c r="M891">
        <v>7045064</v>
      </c>
      <c r="N891">
        <v>5952247</v>
      </c>
      <c r="O891">
        <v>2458645</v>
      </c>
      <c r="P891">
        <v>4586419</v>
      </c>
      <c r="Q891">
        <v>4638222</v>
      </c>
      <c r="R891">
        <v>0.29451201599999999</v>
      </c>
      <c r="S891">
        <v>793090</v>
      </c>
      <c r="T891">
        <v>1994459</v>
      </c>
      <c r="U891">
        <v>692377</v>
      </c>
      <c r="V891">
        <v>5173010</v>
      </c>
      <c r="W891">
        <v>4947321</v>
      </c>
      <c r="X891">
        <v>4935747</v>
      </c>
      <c r="Y891">
        <v>0.39830269099999999</v>
      </c>
      <c r="Z891">
        <v>0.37188745699999998</v>
      </c>
      <c r="AA891">
        <v>9.5026106999999999E-2</v>
      </c>
      <c r="AB891">
        <v>0.22639024499999999</v>
      </c>
      <c r="AC891">
        <v>3066318</v>
      </c>
      <c r="AD891">
        <v>1875339</v>
      </c>
      <c r="AE891">
        <v>145826</v>
      </c>
      <c r="AF891">
        <v>1587751</v>
      </c>
      <c r="AG891">
        <v>115.89</v>
      </c>
      <c r="AH891">
        <v>115.89</v>
      </c>
      <c r="AI891">
        <v>10393977</v>
      </c>
      <c r="AJ891">
        <v>2129330</v>
      </c>
      <c r="AK891">
        <v>1058080</v>
      </c>
      <c r="AL891">
        <v>816614</v>
      </c>
      <c r="AM891">
        <v>0.2838</v>
      </c>
      <c r="AN891">
        <v>6698277125</v>
      </c>
      <c r="AO891">
        <v>7.7228963999999997E-2</v>
      </c>
      <c r="AP891">
        <v>103</v>
      </c>
      <c r="AQ891">
        <v>0.34898831299999999</v>
      </c>
      <c r="AR891">
        <v>2.4499318999999999E-2</v>
      </c>
      <c r="AS891">
        <v>2.2662510770000002</v>
      </c>
      <c r="AT891">
        <v>0.2838</v>
      </c>
      <c r="AU891">
        <v>0.78745589699999996</v>
      </c>
      <c r="AV891">
        <v>5.5485996709999998</v>
      </c>
      <c r="AW891">
        <v>15.76783779</v>
      </c>
      <c r="AX891">
        <v>0.26674817099999998</v>
      </c>
      <c r="AY891">
        <v>7.7228963999999997E-2</v>
      </c>
      <c r="AZ891">
        <v>4.0612697000000003E-2</v>
      </c>
      <c r="BA891">
        <v>0.226135474</v>
      </c>
      <c r="BB891">
        <v>0.24224885199999999</v>
      </c>
      <c r="BC891">
        <v>1.68E-7</v>
      </c>
      <c r="BD891">
        <v>3.7916604999999999E-2</v>
      </c>
      <c r="BE891">
        <v>0.335076653</v>
      </c>
      <c r="BF891">
        <v>0.26674817099999998</v>
      </c>
      <c r="BG891">
        <v>0.39830269099999999</v>
      </c>
      <c r="BH891">
        <v>1.68E-7</v>
      </c>
      <c r="BI891">
        <v>0.86908523800000004</v>
      </c>
      <c r="BJ891">
        <v>3.7916604999999999E-2</v>
      </c>
      <c r="BK891">
        <v>1.9444760000000001E-3</v>
      </c>
      <c r="BL891">
        <v>0.83116863299999999</v>
      </c>
      <c r="BM891">
        <v>0.25474625200000001</v>
      </c>
      <c r="BN891">
        <v>0.21846574499999999</v>
      </c>
      <c r="BO891">
        <v>-6.5484810000000001E-3</v>
      </c>
      <c r="BP891">
        <v>-0.30175168400000002</v>
      </c>
      <c r="BQ891">
        <v>-0.30175420400000003</v>
      </c>
      <c r="BR891">
        <v>0.207546642</v>
      </c>
      <c r="BS891">
        <v>6</v>
      </c>
    </row>
    <row r="892" spans="1:71" x14ac:dyDescent="0.35">
      <c r="A892">
        <v>62772019</v>
      </c>
      <c r="B892">
        <v>36112019</v>
      </c>
      <c r="C892">
        <v>3611</v>
      </c>
      <c r="D892">
        <v>6277</v>
      </c>
      <c r="E892" t="s">
        <v>141</v>
      </c>
      <c r="F892">
        <v>2019</v>
      </c>
      <c r="G892" t="s">
        <v>145</v>
      </c>
      <c r="H892">
        <v>1</v>
      </c>
      <c r="I892">
        <v>0</v>
      </c>
      <c r="J892">
        <v>0</v>
      </c>
      <c r="K892">
        <v>0</v>
      </c>
      <c r="L892">
        <v>1</v>
      </c>
      <c r="M892">
        <v>6655965</v>
      </c>
      <c r="N892">
        <v>7045064</v>
      </c>
      <c r="O892">
        <v>2325820</v>
      </c>
      <c r="P892">
        <v>4330145</v>
      </c>
      <c r="Q892">
        <v>4052847</v>
      </c>
      <c r="R892">
        <v>0.28500871</v>
      </c>
      <c r="S892">
        <v>741913</v>
      </c>
      <c r="T892">
        <v>2000424</v>
      </c>
      <c r="U892">
        <v>741720</v>
      </c>
      <c r="V892">
        <v>5032719</v>
      </c>
      <c r="W892">
        <v>5173010</v>
      </c>
      <c r="X892">
        <v>4947321</v>
      </c>
      <c r="Y892">
        <v>0.27273364700000002</v>
      </c>
      <c r="Z892">
        <v>0.32109388900000002</v>
      </c>
      <c r="AA892">
        <v>9.4568761000000001E-2</v>
      </c>
      <c r="AB892">
        <v>0.24610871400000001</v>
      </c>
      <c r="AC892">
        <v>2833688</v>
      </c>
      <c r="AD892">
        <v>927964</v>
      </c>
      <c r="AE892">
        <v>710423</v>
      </c>
      <c r="AF892">
        <v>726620</v>
      </c>
      <c r="AG892">
        <v>130.66</v>
      </c>
      <c r="AH892">
        <v>130.66</v>
      </c>
      <c r="AI892">
        <v>10334242</v>
      </c>
      <c r="AJ892">
        <v>1994258</v>
      </c>
      <c r="AK892">
        <v>985248</v>
      </c>
      <c r="AL892">
        <v>1058080</v>
      </c>
      <c r="AM892">
        <v>0.28699999999999998</v>
      </c>
      <c r="AN892">
        <v>6752857466</v>
      </c>
      <c r="AO892">
        <v>7.4527251000000003E-2</v>
      </c>
      <c r="AP892">
        <v>106</v>
      </c>
      <c r="AQ892">
        <v>0.34943392899999998</v>
      </c>
      <c r="AR892">
        <v>0.100839822</v>
      </c>
      <c r="AS892">
        <v>2.3865810500000002</v>
      </c>
      <c r="AT892">
        <v>0.28699999999999998</v>
      </c>
      <c r="AU892">
        <v>0.61466269100000004</v>
      </c>
      <c r="AV892">
        <v>5.2088798479999996</v>
      </c>
      <c r="AW892">
        <v>15.711024</v>
      </c>
      <c r="AX892">
        <v>0.103138879</v>
      </c>
      <c r="AY892">
        <v>7.4527251000000003E-2</v>
      </c>
      <c r="AZ892">
        <v>3.4719430000000003E-2</v>
      </c>
      <c r="BA892">
        <v>6.8419448999999993E-2</v>
      </c>
      <c r="BB892">
        <v>2.2990559999999998E-3</v>
      </c>
      <c r="BC892">
        <v>1.42E-7</v>
      </c>
      <c r="BD892">
        <v>-1.9913375000000001E-2</v>
      </c>
      <c r="BE892">
        <v>0.28394688800000001</v>
      </c>
      <c r="BF892">
        <v>0.103138879</v>
      </c>
      <c r="BG892">
        <v>0.27273364700000002</v>
      </c>
      <c r="BH892">
        <v>1.42E-7</v>
      </c>
      <c r="BI892">
        <v>0.71436100499999999</v>
      </c>
      <c r="BJ892">
        <v>-1.9913375000000001E-2</v>
      </c>
      <c r="BK892">
        <v>3.2035053000000001E-2</v>
      </c>
      <c r="BL892">
        <v>0.73427438</v>
      </c>
      <c r="BM892">
        <v>4.2005925999999999E-2</v>
      </c>
      <c r="BN892">
        <v>4.4825677000000001E-2</v>
      </c>
      <c r="BO892">
        <v>2.4428666000000002E-2</v>
      </c>
      <c r="BP892">
        <v>-0.23717268999999999</v>
      </c>
      <c r="BQ892">
        <v>-0.23718356099999999</v>
      </c>
      <c r="BR892">
        <v>0.16376063099999999</v>
      </c>
      <c r="BS892">
        <v>6</v>
      </c>
    </row>
    <row r="893" spans="1:71" x14ac:dyDescent="0.35">
      <c r="A893">
        <v>62772020</v>
      </c>
      <c r="B893">
        <v>36112020</v>
      </c>
      <c r="C893">
        <v>3611</v>
      </c>
      <c r="D893">
        <v>6277</v>
      </c>
      <c r="E893" t="s">
        <v>141</v>
      </c>
      <c r="F893">
        <v>2020</v>
      </c>
      <c r="G893" t="s">
        <v>144</v>
      </c>
      <c r="H893">
        <v>1</v>
      </c>
      <c r="I893">
        <v>0</v>
      </c>
      <c r="J893">
        <v>0</v>
      </c>
      <c r="K893">
        <v>0</v>
      </c>
      <c r="L893">
        <v>1</v>
      </c>
      <c r="M893">
        <v>7492315</v>
      </c>
      <c r="N893">
        <v>6655965</v>
      </c>
      <c r="O893">
        <v>2641374</v>
      </c>
      <c r="P893">
        <v>4850941</v>
      </c>
      <c r="Q893">
        <v>4765316</v>
      </c>
      <c r="R893">
        <v>0.28157011599999998</v>
      </c>
      <c r="S893">
        <v>841278</v>
      </c>
      <c r="T893">
        <v>2210053</v>
      </c>
      <c r="U893">
        <v>941902</v>
      </c>
      <c r="V893">
        <v>4823613</v>
      </c>
      <c r="W893">
        <v>5032719</v>
      </c>
      <c r="X893">
        <v>5173010</v>
      </c>
      <c r="Y893">
        <v>0.30238966099999998</v>
      </c>
      <c r="Z893">
        <v>0.33517754399999999</v>
      </c>
      <c r="AA893">
        <v>0.101509802</v>
      </c>
      <c r="AB893">
        <v>0.25515127399999998</v>
      </c>
      <c r="AC893">
        <v>3399776</v>
      </c>
      <c r="AD893">
        <v>1714504</v>
      </c>
      <c r="AE893">
        <v>341303</v>
      </c>
      <c r="AF893">
        <v>1501978</v>
      </c>
      <c r="AG893">
        <v>157.9</v>
      </c>
      <c r="AH893">
        <v>157.9</v>
      </c>
      <c r="AI893">
        <v>10107247</v>
      </c>
      <c r="AJ893">
        <v>1984333</v>
      </c>
      <c r="AK893">
        <v>1013610</v>
      </c>
      <c r="AL893">
        <v>985248</v>
      </c>
      <c r="AM893">
        <v>0.26900000000000002</v>
      </c>
      <c r="AN893">
        <v>7101443952</v>
      </c>
      <c r="AO893">
        <v>6.7924396999999997E-2</v>
      </c>
      <c r="AP893">
        <v>106</v>
      </c>
      <c r="AQ893">
        <v>0.35254444099999999</v>
      </c>
      <c r="AR893">
        <v>5.1277764000000003E-2</v>
      </c>
      <c r="AS893">
        <v>2.083564199</v>
      </c>
      <c r="AT893">
        <v>0.26900000000000002</v>
      </c>
      <c r="AU893">
        <v>0.71369320599999997</v>
      </c>
      <c r="AV893">
        <v>5.0933786799999998</v>
      </c>
      <c r="AW893">
        <v>15.82938839</v>
      </c>
      <c r="AX893">
        <v>0.225658939</v>
      </c>
      <c r="AY893">
        <v>6.7924396999999997E-2</v>
      </c>
      <c r="AZ893">
        <v>4.5304838E-2</v>
      </c>
      <c r="BA893">
        <v>0.18035410099999999</v>
      </c>
      <c r="BB893">
        <v>0.174381175</v>
      </c>
      <c r="BC893">
        <v>1.4999999999999999E-7</v>
      </c>
      <c r="BD893">
        <v>-3.1416330999999999E-2</v>
      </c>
      <c r="BE893">
        <v>0.33204095900000002</v>
      </c>
      <c r="BF893">
        <v>0.225658939</v>
      </c>
      <c r="BG893">
        <v>0.30238966099999998</v>
      </c>
      <c r="BH893">
        <v>1.4999999999999999E-7</v>
      </c>
      <c r="BI893">
        <v>0.72470528300000003</v>
      </c>
      <c r="BJ893">
        <v>-3.1416330999999999E-2</v>
      </c>
      <c r="BK893">
        <v>-2.1077485E-2</v>
      </c>
      <c r="BL893">
        <v>0.756121614</v>
      </c>
      <c r="BM893">
        <v>0.21063375500000001</v>
      </c>
      <c r="BN893">
        <v>0.15963988800000001</v>
      </c>
      <c r="BO893">
        <v>-2.5333339E-2</v>
      </c>
      <c r="BP893">
        <v>-0.24209818799999999</v>
      </c>
      <c r="BQ893">
        <v>-0.24220124800000001</v>
      </c>
      <c r="BR893">
        <v>0.18936191699999999</v>
      </c>
      <c r="BS893">
        <v>6</v>
      </c>
    </row>
    <row r="894" spans="1:71" x14ac:dyDescent="0.35">
      <c r="A894">
        <v>62772021</v>
      </c>
      <c r="B894">
        <v>36112021</v>
      </c>
      <c r="C894">
        <v>3611</v>
      </c>
      <c r="D894">
        <v>6277</v>
      </c>
      <c r="E894" t="s">
        <v>141</v>
      </c>
      <c r="F894">
        <v>2021</v>
      </c>
      <c r="G894" t="s">
        <v>143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7292829</v>
      </c>
      <c r="N894">
        <v>7492315</v>
      </c>
      <c r="O894">
        <v>2549032</v>
      </c>
      <c r="P894">
        <v>4743797</v>
      </c>
      <c r="Q894">
        <v>4204302</v>
      </c>
      <c r="R894">
        <v>0.28135295599999999</v>
      </c>
      <c r="S894">
        <v>551757</v>
      </c>
      <c r="T894">
        <v>2586485</v>
      </c>
      <c r="U894">
        <v>1565739</v>
      </c>
      <c r="V894">
        <v>5163691</v>
      </c>
      <c r="W894">
        <v>4823613</v>
      </c>
      <c r="X894">
        <v>5032719</v>
      </c>
      <c r="Y894">
        <v>0.28870102199999997</v>
      </c>
      <c r="Z894">
        <v>0.29405037000000001</v>
      </c>
      <c r="AA894">
        <v>9.5594797999999995E-2</v>
      </c>
      <c r="AB894">
        <v>0.236572638</v>
      </c>
      <c r="AC894">
        <v>3399506</v>
      </c>
      <c r="AD894">
        <v>885935</v>
      </c>
      <c r="AE894">
        <v>2196375</v>
      </c>
      <c r="AF894">
        <v>644298</v>
      </c>
      <c r="AG894">
        <v>169.15</v>
      </c>
      <c r="AH894">
        <v>169.15</v>
      </c>
      <c r="AI894">
        <v>9760781</v>
      </c>
      <c r="AJ894">
        <v>2155200</v>
      </c>
      <c r="AK894">
        <v>1021449</v>
      </c>
      <c r="AL894">
        <v>1013610</v>
      </c>
      <c r="AM894">
        <v>0.2407</v>
      </c>
      <c r="AN894">
        <v>7632634011</v>
      </c>
      <c r="AO894">
        <v>6.7652804999999996E-2</v>
      </c>
      <c r="AP894">
        <v>106</v>
      </c>
      <c r="AQ894">
        <v>0.34952581500000002</v>
      </c>
      <c r="AR894">
        <v>0.29315038100000002</v>
      </c>
      <c r="AS894">
        <v>2.0575882569999999</v>
      </c>
      <c r="AT894">
        <v>0.2407</v>
      </c>
      <c r="AU894">
        <v>0.497818765</v>
      </c>
      <c r="AV894">
        <v>4.7508607339999998</v>
      </c>
      <c r="AW894">
        <v>15.802402089999999</v>
      </c>
      <c r="AX894">
        <v>8.5994515999999993E-2</v>
      </c>
      <c r="AY894">
        <v>6.7652804999999996E-2</v>
      </c>
      <c r="AZ894">
        <v>5.2407729E-2</v>
      </c>
      <c r="BA894">
        <v>3.3586786E-2</v>
      </c>
      <c r="BB894">
        <v>-0.20715586599999999</v>
      </c>
      <c r="BC894">
        <v>1.3300000000000001E-7</v>
      </c>
      <c r="BD894">
        <v>4.5390242999999997E-2</v>
      </c>
      <c r="BE894">
        <v>0.34521839999999998</v>
      </c>
      <c r="BF894">
        <v>8.5994515999999993E-2</v>
      </c>
      <c r="BG894">
        <v>0.28870102199999997</v>
      </c>
      <c r="BH894">
        <v>1.3300000000000001E-7</v>
      </c>
      <c r="BI894">
        <v>0.68919833200000002</v>
      </c>
      <c r="BJ894">
        <v>4.5390242999999997E-2</v>
      </c>
      <c r="BK894">
        <v>-2.7909397999999998E-2</v>
      </c>
      <c r="BL894">
        <v>0.64380808899999997</v>
      </c>
      <c r="BM894">
        <v>-0.22240860100000001</v>
      </c>
      <c r="BN894">
        <v>-0.227030177</v>
      </c>
      <c r="BO894">
        <v>0.26890777599999999</v>
      </c>
      <c r="BP894">
        <v>-0.274152171</v>
      </c>
      <c r="BQ894">
        <v>-0.274261372</v>
      </c>
      <c r="BR894">
        <v>0.15847823599999999</v>
      </c>
      <c r="BS894">
        <v>6</v>
      </c>
    </row>
    <row r="895" spans="1:71" x14ac:dyDescent="0.35">
      <c r="A895">
        <v>62772022</v>
      </c>
      <c r="B895">
        <v>36112022</v>
      </c>
      <c r="C895">
        <v>3611</v>
      </c>
      <c r="D895">
        <v>6277</v>
      </c>
      <c r="E895" t="s">
        <v>141</v>
      </c>
      <c r="F895">
        <v>2022</v>
      </c>
      <c r="G895" t="s">
        <v>142</v>
      </c>
      <c r="H895">
        <v>1</v>
      </c>
      <c r="I895">
        <v>0</v>
      </c>
      <c r="J895">
        <v>1</v>
      </c>
      <c r="K895">
        <v>1</v>
      </c>
      <c r="L895">
        <v>1</v>
      </c>
      <c r="M895">
        <v>7350454</v>
      </c>
      <c r="N895">
        <v>7292829</v>
      </c>
      <c r="O895">
        <v>2465272</v>
      </c>
      <c r="P895">
        <v>4885182</v>
      </c>
      <c r="Q895">
        <v>4298503</v>
      </c>
      <c r="R895">
        <v>0.282586899</v>
      </c>
      <c r="S895">
        <v>627425</v>
      </c>
      <c r="T895">
        <v>2583668</v>
      </c>
      <c r="U895">
        <v>1225659</v>
      </c>
      <c r="V895">
        <v>5403167</v>
      </c>
      <c r="W895">
        <v>5163691</v>
      </c>
      <c r="X895">
        <v>4823613</v>
      </c>
      <c r="Y895">
        <v>0.37233205400000002</v>
      </c>
      <c r="Z895">
        <v>0.31711452400000001</v>
      </c>
      <c r="AA895">
        <v>9.4853813999999995E-2</v>
      </c>
      <c r="AB895">
        <v>0.23577209399999999</v>
      </c>
      <c r="AC895">
        <v>3502661</v>
      </c>
      <c r="AD895">
        <v>912779</v>
      </c>
      <c r="AE895">
        <v>424857</v>
      </c>
      <c r="AF895">
        <v>732891</v>
      </c>
      <c r="AG895">
        <v>163.53</v>
      </c>
      <c r="AH895">
        <v>163.53</v>
      </c>
      <c r="AI895">
        <v>9259003</v>
      </c>
      <c r="AJ895">
        <v>2239803</v>
      </c>
      <c r="AK895">
        <v>1497000</v>
      </c>
      <c r="AL895">
        <v>1021449</v>
      </c>
      <c r="AM895">
        <v>0.21920000000000001</v>
      </c>
      <c r="AN895">
        <v>7917518705</v>
      </c>
      <c r="AO895">
        <v>6.8243185999999997E-2</v>
      </c>
      <c r="AP895">
        <v>106</v>
      </c>
      <c r="AQ895">
        <v>0.33539044000000001</v>
      </c>
      <c r="AR895">
        <v>5.8256816000000003E-2</v>
      </c>
      <c r="AS895">
        <v>1.895324064</v>
      </c>
      <c r="AT895">
        <v>0.21920000000000001</v>
      </c>
      <c r="AU895">
        <v>0.58783059400000004</v>
      </c>
      <c r="AV895">
        <v>4.7672225590000004</v>
      </c>
      <c r="AW895">
        <v>15.810272640000001</v>
      </c>
      <c r="AX895">
        <v>0.100494746</v>
      </c>
      <c r="AY895">
        <v>6.8243185999999997E-2</v>
      </c>
      <c r="AZ895">
        <v>5.2207518000000001E-2</v>
      </c>
      <c r="BA895">
        <v>4.8287228000000001E-2</v>
      </c>
      <c r="BB895">
        <v>4.223793E-2</v>
      </c>
      <c r="BC895">
        <v>1.37E-7</v>
      </c>
      <c r="BD895">
        <v>3.2837188000000003E-2</v>
      </c>
      <c r="BE895">
        <v>0.35427513799999999</v>
      </c>
      <c r="BF895">
        <v>0.100494746</v>
      </c>
      <c r="BG895">
        <v>0.37233205400000002</v>
      </c>
      <c r="BH895">
        <v>1.37E-7</v>
      </c>
      <c r="BI895">
        <v>0.740887658</v>
      </c>
      <c r="BJ895">
        <v>3.2837188000000003E-2</v>
      </c>
      <c r="BK895">
        <v>4.6631835000000003E-2</v>
      </c>
      <c r="BL895">
        <v>0.70805046999999999</v>
      </c>
      <c r="BM895">
        <v>5.2013502000000003E-2</v>
      </c>
      <c r="BN895">
        <v>4.5062926000000003E-2</v>
      </c>
      <c r="BO895">
        <v>-8.5658569999999996E-3</v>
      </c>
      <c r="BP895">
        <v>-0.186167587</v>
      </c>
      <c r="BQ895">
        <v>-0.18623631299999999</v>
      </c>
      <c r="BR895">
        <v>0.19043612400000001</v>
      </c>
      <c r="BS895">
        <v>6</v>
      </c>
    </row>
    <row r="896" spans="1:71" hidden="1" x14ac:dyDescent="0.35">
      <c r="A896">
        <v>62812017</v>
      </c>
      <c r="B896">
        <v>24142017</v>
      </c>
      <c r="C896">
        <v>2414</v>
      </c>
      <c r="D896">
        <v>6281</v>
      </c>
      <c r="E896" t="s">
        <v>134</v>
      </c>
      <c r="F896">
        <v>2017</v>
      </c>
      <c r="G896" t="s">
        <v>140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4809251</v>
      </c>
      <c r="N896">
        <v>5086169</v>
      </c>
      <c r="O896">
        <v>2426396</v>
      </c>
      <c r="P896">
        <v>2382855</v>
      </c>
      <c r="Q896">
        <v>4057871</v>
      </c>
      <c r="R896">
        <v>0.44427687399999999</v>
      </c>
      <c r="S896">
        <v>0</v>
      </c>
      <c r="T896">
        <v>229597</v>
      </c>
      <c r="U896">
        <v>508742</v>
      </c>
      <c r="V896">
        <v>16372659</v>
      </c>
      <c r="W896">
        <v>16812380</v>
      </c>
      <c r="X896">
        <v>16501728</v>
      </c>
      <c r="Y896">
        <v>2.572875577</v>
      </c>
      <c r="Z896">
        <v>0.52836407900000004</v>
      </c>
      <c r="AA896">
        <v>0</v>
      </c>
      <c r="AB896">
        <v>0.145288374</v>
      </c>
      <c r="AC896">
        <v>925080</v>
      </c>
      <c r="AD896">
        <v>545762</v>
      </c>
      <c r="AE896">
        <v>297543</v>
      </c>
      <c r="AF896">
        <v>452916</v>
      </c>
      <c r="AG896">
        <v>19.75</v>
      </c>
      <c r="AH896">
        <v>19.75</v>
      </c>
      <c r="AI896">
        <v>6148664</v>
      </c>
      <c r="AJ896">
        <v>13160805</v>
      </c>
      <c r="AK896">
        <v>2133712</v>
      </c>
      <c r="AL896">
        <v>2208437</v>
      </c>
      <c r="AM896">
        <v>0.47910000000000003</v>
      </c>
      <c r="AN896">
        <v>1644327353</v>
      </c>
      <c r="AO896">
        <v>0.99570556700000001</v>
      </c>
      <c r="AP896">
        <v>34</v>
      </c>
      <c r="AQ896">
        <v>0.50452679600000006</v>
      </c>
      <c r="AR896">
        <v>5.8500416E-2</v>
      </c>
      <c r="AS896">
        <v>2.5803769010000002</v>
      </c>
      <c r="AT896">
        <v>0.47910000000000003</v>
      </c>
      <c r="AU896">
        <v>0.36847242000000002</v>
      </c>
      <c r="AV896">
        <v>6.5811548259999997</v>
      </c>
      <c r="AW896">
        <v>15.386051910000001</v>
      </c>
      <c r="AX896">
        <v>8.9048555000000001E-2</v>
      </c>
      <c r="AY896">
        <v>0.99570556700000001</v>
      </c>
      <c r="AZ896">
        <v>3.2819039000000001E-2</v>
      </c>
      <c r="BA896">
        <v>5.6229516E-2</v>
      </c>
      <c r="BB896">
        <v>3.0548138999999998E-2</v>
      </c>
      <c r="BC896">
        <v>1.97E-7</v>
      </c>
      <c r="BD896">
        <v>-8.6454264000000003E-2</v>
      </c>
      <c r="BE896">
        <v>4.5141440999999997E-2</v>
      </c>
      <c r="BF896">
        <v>8.9048555000000001E-2</v>
      </c>
      <c r="BG896">
        <v>2.572875577</v>
      </c>
      <c r="BH896">
        <v>1.97E-7</v>
      </c>
      <c r="BI896">
        <v>3.2190552459999999</v>
      </c>
      <c r="BJ896">
        <v>-8.6454264000000003E-2</v>
      </c>
      <c r="BK896">
        <v>6.1077797000000003E-2</v>
      </c>
      <c r="BL896">
        <v>3.3055095099999998</v>
      </c>
      <c r="BM896">
        <v>4.8402447000000001E-2</v>
      </c>
      <c r="BN896">
        <v>2.3891139999999999E-3</v>
      </c>
      <c r="BO896">
        <v>1.4731846E-2</v>
      </c>
      <c r="BP896">
        <v>-0.48017886500000001</v>
      </c>
      <c r="BQ896">
        <v>-0.48017886500000001</v>
      </c>
      <c r="BR896">
        <v>0.39459969900000003</v>
      </c>
      <c r="BS896">
        <v>6</v>
      </c>
    </row>
    <row r="897" spans="1:71" hidden="1" x14ac:dyDescent="0.35">
      <c r="A897">
        <v>62812018</v>
      </c>
      <c r="B897">
        <v>24142018</v>
      </c>
      <c r="C897">
        <v>2414</v>
      </c>
      <c r="D897">
        <v>6281</v>
      </c>
      <c r="E897" t="s">
        <v>134</v>
      </c>
      <c r="F897">
        <v>2018</v>
      </c>
      <c r="G897" t="s">
        <v>139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4509123</v>
      </c>
      <c r="N897">
        <v>4809251</v>
      </c>
      <c r="O897">
        <v>2109197</v>
      </c>
      <c r="P897">
        <v>2399926</v>
      </c>
      <c r="Q897">
        <v>3685311</v>
      </c>
      <c r="R897">
        <v>0.41066854899999999</v>
      </c>
      <c r="S897">
        <v>0</v>
      </c>
      <c r="T897">
        <v>299852</v>
      </c>
      <c r="U897">
        <v>421369</v>
      </c>
      <c r="V897">
        <v>16343295</v>
      </c>
      <c r="W897">
        <v>16372659</v>
      </c>
      <c r="X897">
        <v>16812380</v>
      </c>
      <c r="Y897">
        <v>2.755547381</v>
      </c>
      <c r="Z897">
        <v>0.55531037999999999</v>
      </c>
      <c r="AA897">
        <v>0</v>
      </c>
      <c r="AB897">
        <v>0.14192707199999999</v>
      </c>
      <c r="AC897">
        <v>942151</v>
      </c>
      <c r="AD897">
        <v>506933</v>
      </c>
      <c r="AE897">
        <v>97308</v>
      </c>
      <c r="AF897">
        <v>405437</v>
      </c>
      <c r="AG897">
        <v>24.65</v>
      </c>
      <c r="AH897">
        <v>24.65</v>
      </c>
      <c r="AI897">
        <v>6237919</v>
      </c>
      <c r="AJ897">
        <v>13202778</v>
      </c>
      <c r="AK897">
        <v>2183053</v>
      </c>
      <c r="AL897">
        <v>2133712</v>
      </c>
      <c r="AM897">
        <v>0.47199999999999998</v>
      </c>
      <c r="AN897">
        <v>1809600062</v>
      </c>
      <c r="AO897">
        <v>0.90314403399999998</v>
      </c>
      <c r="AP897">
        <v>34</v>
      </c>
      <c r="AQ897">
        <v>0.46776213500000002</v>
      </c>
      <c r="AR897">
        <v>2.0233503999999999E-2</v>
      </c>
      <c r="AS897">
        <v>2.5992130590000002</v>
      </c>
      <c r="AT897">
        <v>0.47199999999999998</v>
      </c>
      <c r="AU897">
        <v>0.41140647499999999</v>
      </c>
      <c r="AV897">
        <v>7.0432669150000002</v>
      </c>
      <c r="AW897">
        <v>15.32161324</v>
      </c>
      <c r="AX897">
        <v>8.4303563999999998E-2</v>
      </c>
      <c r="AY897">
        <v>0.90314403399999998</v>
      </c>
      <c r="AZ897">
        <v>3.1231464E-2</v>
      </c>
      <c r="BA897">
        <v>5.3072099999999997E-2</v>
      </c>
      <c r="BB897">
        <v>6.4070059999999998E-2</v>
      </c>
      <c r="BC897">
        <v>2.0800000000000001E-7</v>
      </c>
      <c r="BD897">
        <v>-6.105732E-3</v>
      </c>
      <c r="BE897">
        <v>6.2349002000000001E-2</v>
      </c>
      <c r="BF897">
        <v>8.4303563999999998E-2</v>
      </c>
      <c r="BG897">
        <v>2.755547381</v>
      </c>
      <c r="BH897">
        <v>2.0800000000000001E-7</v>
      </c>
      <c r="BI897">
        <v>3.398303603</v>
      </c>
      <c r="BJ897">
        <v>-6.105732E-3</v>
      </c>
      <c r="BK897">
        <v>-9.1432324999999995E-2</v>
      </c>
      <c r="BL897">
        <v>3.404409335</v>
      </c>
      <c r="BM897">
        <v>3.9315153999999998E-2</v>
      </c>
      <c r="BN897">
        <v>1.2172166999999999E-2</v>
      </c>
      <c r="BO897">
        <v>9.5568779999999996E-3</v>
      </c>
      <c r="BP897">
        <v>-0.482650415</v>
      </c>
      <c r="BQ897">
        <v>-0.482650415</v>
      </c>
      <c r="BR897">
        <v>0.40984569599999998</v>
      </c>
      <c r="BS897">
        <v>6</v>
      </c>
    </row>
    <row r="898" spans="1:71" hidden="1" x14ac:dyDescent="0.35">
      <c r="A898">
        <v>62812019</v>
      </c>
      <c r="B898">
        <v>24142019</v>
      </c>
      <c r="C898">
        <v>2414</v>
      </c>
      <c r="D898">
        <v>6281</v>
      </c>
      <c r="E898" t="s">
        <v>134</v>
      </c>
      <c r="F898">
        <v>2019</v>
      </c>
      <c r="G898" t="s">
        <v>138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7626920</v>
      </c>
      <c r="N898">
        <v>4509123</v>
      </c>
      <c r="O898">
        <v>5181836</v>
      </c>
      <c r="P898">
        <v>2445084</v>
      </c>
      <c r="Q898">
        <v>4317708</v>
      </c>
      <c r="R898">
        <v>0.40530358300000002</v>
      </c>
      <c r="S898">
        <v>0</v>
      </c>
      <c r="T898">
        <v>377226</v>
      </c>
      <c r="U898">
        <v>463622</v>
      </c>
      <c r="V898">
        <v>17525668</v>
      </c>
      <c r="W898">
        <v>16343295</v>
      </c>
      <c r="X898">
        <v>16372659</v>
      </c>
      <c r="Y898">
        <v>3.2086911360000001</v>
      </c>
      <c r="Z898">
        <v>0.60248633699999998</v>
      </c>
      <c r="AA898">
        <v>0</v>
      </c>
      <c r="AB898">
        <v>0.135496804</v>
      </c>
      <c r="AC898">
        <v>1017061</v>
      </c>
      <c r="AD898">
        <v>579612</v>
      </c>
      <c r="AE898">
        <v>1637254</v>
      </c>
      <c r="AF898">
        <v>440581</v>
      </c>
      <c r="AG898">
        <v>33.72</v>
      </c>
      <c r="AH898">
        <v>33.72</v>
      </c>
      <c r="AI898">
        <v>6763530</v>
      </c>
      <c r="AJ898">
        <v>14248983</v>
      </c>
      <c r="AK898">
        <v>2402453</v>
      </c>
      <c r="AL898">
        <v>2183053</v>
      </c>
      <c r="AM898">
        <v>0.4556</v>
      </c>
      <c r="AN898">
        <v>1805956987</v>
      </c>
      <c r="AO898">
        <v>0.970436623</v>
      </c>
      <c r="AP898">
        <v>34</v>
      </c>
      <c r="AQ898">
        <v>0.67941397100000001</v>
      </c>
      <c r="AR898">
        <v>0.36309810100000001</v>
      </c>
      <c r="AS898">
        <v>2.7661749040000001</v>
      </c>
      <c r="AT898">
        <v>0.4556</v>
      </c>
      <c r="AU898">
        <v>0.43943400999999999</v>
      </c>
      <c r="AV898">
        <v>4.1978269409999998</v>
      </c>
      <c r="AW898">
        <v>15.84719465</v>
      </c>
      <c r="AX898">
        <v>9.7708800999999998E-2</v>
      </c>
      <c r="AY898">
        <v>0.970436623</v>
      </c>
      <c r="AZ898">
        <v>2.3714069000000001E-2</v>
      </c>
      <c r="BA898">
        <v>7.3994731999999994E-2</v>
      </c>
      <c r="BB898">
        <v>-0.26538930100000002</v>
      </c>
      <c r="BC898">
        <v>2.22E-7</v>
      </c>
      <c r="BD898">
        <v>0.26221795199999998</v>
      </c>
      <c r="BE898">
        <v>8.3658396999999995E-2</v>
      </c>
      <c r="BF898">
        <v>9.7708800999999998E-2</v>
      </c>
      <c r="BG898">
        <v>3.2086911360000001</v>
      </c>
      <c r="BH898">
        <v>2.22E-7</v>
      </c>
      <c r="BI898">
        <v>3.8867132259999999</v>
      </c>
      <c r="BJ898">
        <v>0.26221795199999998</v>
      </c>
      <c r="BK898">
        <v>-6.512131E-3</v>
      </c>
      <c r="BL898">
        <v>3.624495273</v>
      </c>
      <c r="BM898">
        <v>-0.24658502500000001</v>
      </c>
      <c r="BN898">
        <v>-0.25983906200000001</v>
      </c>
      <c r="BO898">
        <v>0.28160690399999999</v>
      </c>
      <c r="BP898">
        <v>-0.41363253300000002</v>
      </c>
      <c r="BQ898">
        <v>-0.41363253300000002</v>
      </c>
      <c r="BR898">
        <v>0.44922344400000003</v>
      </c>
      <c r="BS898">
        <v>6</v>
      </c>
    </row>
    <row r="899" spans="1:71" hidden="1" x14ac:dyDescent="0.35">
      <c r="A899">
        <v>62812020</v>
      </c>
      <c r="B899">
        <v>24142020</v>
      </c>
      <c r="C899">
        <v>2414</v>
      </c>
      <c r="D899">
        <v>6281</v>
      </c>
      <c r="E899" t="s">
        <v>134</v>
      </c>
      <c r="F899">
        <v>2020</v>
      </c>
      <c r="G899" t="s">
        <v>137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8215344</v>
      </c>
      <c r="N899">
        <v>7626920</v>
      </c>
      <c r="O899">
        <v>5600293</v>
      </c>
      <c r="P899">
        <v>2615051</v>
      </c>
      <c r="Q899">
        <v>4803473</v>
      </c>
      <c r="R899">
        <v>0.41851771500000001</v>
      </c>
      <c r="S899">
        <v>0</v>
      </c>
      <c r="T899">
        <v>426219</v>
      </c>
      <c r="U899">
        <v>969924</v>
      </c>
      <c r="V899">
        <v>19476255</v>
      </c>
      <c r="W899">
        <v>17525668</v>
      </c>
      <c r="X899">
        <v>16343295</v>
      </c>
      <c r="Y899">
        <v>2.0989024399999998</v>
      </c>
      <c r="Z899">
        <v>0.37557716600000002</v>
      </c>
      <c r="AA899">
        <v>0</v>
      </c>
      <c r="AB899">
        <v>0.127219992</v>
      </c>
      <c r="AC899">
        <v>1187028</v>
      </c>
      <c r="AD899">
        <v>757549</v>
      </c>
      <c r="AE899">
        <v>1579205</v>
      </c>
      <c r="AF899">
        <v>581932</v>
      </c>
      <c r="AG899">
        <v>34.090000000000003</v>
      </c>
      <c r="AH899">
        <v>34.090000000000003</v>
      </c>
      <c r="AI899">
        <v>7239556</v>
      </c>
      <c r="AJ899">
        <v>15870908</v>
      </c>
      <c r="AK899">
        <v>2539706</v>
      </c>
      <c r="AL899">
        <v>2402453</v>
      </c>
      <c r="AM899">
        <v>0.45689999999999997</v>
      </c>
      <c r="AN899">
        <v>1980207305</v>
      </c>
      <c r="AO899">
        <v>0.98354626599999995</v>
      </c>
      <c r="AP899">
        <v>34</v>
      </c>
      <c r="AQ899">
        <v>0.68168697499999997</v>
      </c>
      <c r="AR899">
        <v>0.207056715</v>
      </c>
      <c r="AS899">
        <v>2.7684186660000001</v>
      </c>
      <c r="AT899">
        <v>0.45689999999999997</v>
      </c>
      <c r="AU899">
        <v>0.21570004700000001</v>
      </c>
      <c r="AV899">
        <v>4.3545600149999997</v>
      </c>
      <c r="AW899">
        <v>15.921514180000001</v>
      </c>
      <c r="AX899">
        <v>7.6299738000000006E-2</v>
      </c>
      <c r="AY899">
        <v>0.98354626599999995</v>
      </c>
      <c r="AZ899">
        <v>3.4389281000000001E-2</v>
      </c>
      <c r="BA899">
        <v>4.1910457999999998E-2</v>
      </c>
      <c r="BB899">
        <v>-0.130756977</v>
      </c>
      <c r="BC899">
        <v>1.31E-7</v>
      </c>
      <c r="BD899">
        <v>0.25575028999999999</v>
      </c>
      <c r="BE899">
        <v>5.5883502000000002E-2</v>
      </c>
      <c r="BF899">
        <v>7.6299738000000006E-2</v>
      </c>
      <c r="BG899">
        <v>2.0989024399999998</v>
      </c>
      <c r="BH899">
        <v>1.31E-7</v>
      </c>
      <c r="BI899">
        <v>2.553619941</v>
      </c>
      <c r="BJ899">
        <v>0.25575028999999999</v>
      </c>
      <c r="BK899">
        <v>0.15502627499999999</v>
      </c>
      <c r="BL899">
        <v>2.2978696510000001</v>
      </c>
      <c r="BM899">
        <v>-0.149944416</v>
      </c>
      <c r="BN899">
        <v>-0.15291194299999999</v>
      </c>
      <c r="BO899">
        <v>0.18279540799999999</v>
      </c>
      <c r="BP899">
        <v>-0.28895124100000003</v>
      </c>
      <c r="BQ899">
        <v>-0.28895124100000003</v>
      </c>
      <c r="BR899">
        <v>0.266592991</v>
      </c>
      <c r="BS899">
        <v>6</v>
      </c>
    </row>
    <row r="900" spans="1:71" hidden="1" x14ac:dyDescent="0.35">
      <c r="A900">
        <v>62812021</v>
      </c>
      <c r="B900">
        <v>24142021</v>
      </c>
      <c r="C900">
        <v>2414</v>
      </c>
      <c r="D900">
        <v>6281</v>
      </c>
      <c r="E900" t="s">
        <v>134</v>
      </c>
      <c r="F900">
        <v>2021</v>
      </c>
      <c r="G900" t="s">
        <v>136</v>
      </c>
      <c r="H900">
        <v>0</v>
      </c>
      <c r="I900">
        <v>0</v>
      </c>
      <c r="J900">
        <v>0</v>
      </c>
      <c r="K900">
        <v>1</v>
      </c>
      <c r="L900">
        <v>1</v>
      </c>
      <c r="M900">
        <v>9276404</v>
      </c>
      <c r="N900">
        <v>8215344</v>
      </c>
      <c r="O900">
        <v>6561170</v>
      </c>
      <c r="P900">
        <v>2715234</v>
      </c>
      <c r="Q900">
        <v>5465566</v>
      </c>
      <c r="R900">
        <v>0.447168644</v>
      </c>
      <c r="S900">
        <v>0</v>
      </c>
      <c r="T900">
        <v>557804</v>
      </c>
      <c r="U900">
        <v>999340</v>
      </c>
      <c r="V900">
        <v>20790194</v>
      </c>
      <c r="W900">
        <v>19476255</v>
      </c>
      <c r="X900">
        <v>17525668</v>
      </c>
      <c r="Y900">
        <v>2.0969796270000001</v>
      </c>
      <c r="Z900">
        <v>0.38328157699999998</v>
      </c>
      <c r="AA900">
        <v>0</v>
      </c>
      <c r="AB900">
        <v>0.132273946</v>
      </c>
      <c r="AC900">
        <v>1287117</v>
      </c>
      <c r="AD900">
        <v>780018</v>
      </c>
      <c r="AE900">
        <v>1704990</v>
      </c>
      <c r="AF900">
        <v>599868</v>
      </c>
      <c r="AG900">
        <v>29.24</v>
      </c>
      <c r="AH900">
        <v>29.24</v>
      </c>
      <c r="AI900">
        <v>8151938</v>
      </c>
      <c r="AJ900">
        <v>16885052</v>
      </c>
      <c r="AK900">
        <v>2882063</v>
      </c>
      <c r="AL900">
        <v>2539706</v>
      </c>
      <c r="AM900">
        <v>0.45619999999999999</v>
      </c>
      <c r="AN900">
        <v>2482962982</v>
      </c>
      <c r="AO900">
        <v>0.83731389300000003</v>
      </c>
      <c r="AP900">
        <v>35</v>
      </c>
      <c r="AQ900">
        <v>0.70729670700000002</v>
      </c>
      <c r="AR900">
        <v>0.207537262</v>
      </c>
      <c r="AS900">
        <v>3.0022966709999999</v>
      </c>
      <c r="AT900">
        <v>0.45619999999999999</v>
      </c>
      <c r="AU900">
        <v>0.20886453399999999</v>
      </c>
      <c r="AV900">
        <v>4.1654273809999998</v>
      </c>
      <c r="AW900">
        <v>16.042984529999998</v>
      </c>
      <c r="AX900">
        <v>7.3018000999999999E-2</v>
      </c>
      <c r="AY900">
        <v>0.83731389300000003</v>
      </c>
      <c r="AZ900">
        <v>5.9958721E-2</v>
      </c>
      <c r="BA900">
        <v>1.3059279999999999E-2</v>
      </c>
      <c r="BB900">
        <v>-0.134519261</v>
      </c>
      <c r="BC900">
        <v>1.2200000000000001E-7</v>
      </c>
      <c r="BD900">
        <v>0.15993718600000001</v>
      </c>
      <c r="BE900">
        <v>6.7897825999999994E-2</v>
      </c>
      <c r="BF900">
        <v>7.3018000999999999E-2</v>
      </c>
      <c r="BG900">
        <v>2.0969796270000001</v>
      </c>
      <c r="BH900">
        <v>1.2200000000000001E-7</v>
      </c>
      <c r="BI900">
        <v>2.5306541029999998</v>
      </c>
      <c r="BJ900">
        <v>0.15993718600000001</v>
      </c>
      <c r="BK900">
        <v>0.23743217599999999</v>
      </c>
      <c r="BL900">
        <v>2.3707169170000002</v>
      </c>
      <c r="BM900">
        <v>-0.19265732799999999</v>
      </c>
      <c r="BN900">
        <v>-0.19671559</v>
      </c>
      <c r="BO900">
        <v>0.201044526</v>
      </c>
      <c r="BP900">
        <v>-0.32660240200000001</v>
      </c>
      <c r="BQ900">
        <v>-0.32660240200000001</v>
      </c>
      <c r="BR900">
        <v>0.266755886</v>
      </c>
      <c r="BS900">
        <v>6</v>
      </c>
    </row>
    <row r="901" spans="1:71" hidden="1" x14ac:dyDescent="0.35">
      <c r="A901">
        <v>62812022</v>
      </c>
      <c r="B901">
        <v>24142022</v>
      </c>
      <c r="C901">
        <v>2414</v>
      </c>
      <c r="D901">
        <v>6281</v>
      </c>
      <c r="E901" t="s">
        <v>134</v>
      </c>
      <c r="F901">
        <v>2022</v>
      </c>
      <c r="G901" t="s">
        <v>135</v>
      </c>
      <c r="H901">
        <v>0</v>
      </c>
      <c r="I901">
        <v>0</v>
      </c>
      <c r="J901">
        <v>0</v>
      </c>
      <c r="K901">
        <v>1</v>
      </c>
      <c r="L901">
        <v>1</v>
      </c>
      <c r="M901">
        <v>9007075</v>
      </c>
      <c r="N901">
        <v>9276404</v>
      </c>
      <c r="O901">
        <v>6170904</v>
      </c>
      <c r="P901">
        <v>2836171</v>
      </c>
      <c r="Q901">
        <v>5016005</v>
      </c>
      <c r="R901">
        <v>0.40315452000000002</v>
      </c>
      <c r="S901">
        <v>0</v>
      </c>
      <c r="T901">
        <v>531503</v>
      </c>
      <c r="U901">
        <v>1054397</v>
      </c>
      <c r="V901">
        <v>21392110</v>
      </c>
      <c r="W901">
        <v>20790194</v>
      </c>
      <c r="X901">
        <v>19476255</v>
      </c>
      <c r="Y901">
        <v>1.835923813</v>
      </c>
      <c r="Z901">
        <v>0.37397821399999998</v>
      </c>
      <c r="AA901">
        <v>0</v>
      </c>
      <c r="AB901">
        <v>0.141083231</v>
      </c>
      <c r="AC901">
        <v>1407965</v>
      </c>
      <c r="AD901">
        <v>764164</v>
      </c>
      <c r="AE901">
        <v>1099996</v>
      </c>
      <c r="AF901">
        <v>583419</v>
      </c>
      <c r="AG901">
        <v>28.05</v>
      </c>
      <c r="AH901">
        <v>28.05</v>
      </c>
      <c r="AI901">
        <v>8112270</v>
      </c>
      <c r="AJ901">
        <v>17186949</v>
      </c>
      <c r="AK901">
        <v>2725885</v>
      </c>
      <c r="AL901">
        <v>2882063</v>
      </c>
      <c r="AM901">
        <v>0.46660000000000001</v>
      </c>
      <c r="AN901">
        <v>2613348898</v>
      </c>
      <c r="AO901">
        <v>0.81857076200000001</v>
      </c>
      <c r="AP901">
        <v>35</v>
      </c>
      <c r="AQ901">
        <v>0.68511742200000003</v>
      </c>
      <c r="AR901">
        <v>0.118580001</v>
      </c>
      <c r="AS901">
        <v>2.8602894540000001</v>
      </c>
      <c r="AT901">
        <v>0.46660000000000001</v>
      </c>
      <c r="AU901">
        <v>0.192075938</v>
      </c>
      <c r="AV901">
        <v>4.3308874240000002</v>
      </c>
      <c r="AW901">
        <v>16.013520939999999</v>
      </c>
      <c r="AX901">
        <v>6.2892798E-2</v>
      </c>
      <c r="AY901">
        <v>0.81857076200000001</v>
      </c>
      <c r="AZ901">
        <v>4.4049366999999999E-2</v>
      </c>
      <c r="BA901">
        <v>1.8843431000000001E-2</v>
      </c>
      <c r="BB901">
        <v>-5.5687203999999997E-2</v>
      </c>
      <c r="BC901">
        <v>1.08E-7</v>
      </c>
      <c r="BD901">
        <v>6.4886782000000004E-2</v>
      </c>
      <c r="BE901">
        <v>5.7296232000000002E-2</v>
      </c>
      <c r="BF901">
        <v>6.2892798E-2</v>
      </c>
      <c r="BG901">
        <v>1.835923813</v>
      </c>
      <c r="BH901">
        <v>1.08E-7</v>
      </c>
      <c r="BI901">
        <v>2.3060778719999999</v>
      </c>
      <c r="BJ901">
        <v>6.4886782000000004E-2</v>
      </c>
      <c r="BK901">
        <v>0.141643141</v>
      </c>
      <c r="BL901">
        <v>2.2411910910000001</v>
      </c>
      <c r="BM901">
        <v>-0.112626552</v>
      </c>
      <c r="BN901">
        <v>-0.116570254</v>
      </c>
      <c r="BO901">
        <v>0.11866217900000001</v>
      </c>
      <c r="BP901">
        <v>-0.38647614000000002</v>
      </c>
      <c r="BQ901">
        <v>-0.38647614000000002</v>
      </c>
      <c r="BR901">
        <v>0.27086126399999999</v>
      </c>
      <c r="BS901">
        <v>6</v>
      </c>
    </row>
    <row r="902" spans="1:71" hidden="1" x14ac:dyDescent="0.35">
      <c r="A902">
        <v>62902017</v>
      </c>
      <c r="B902">
        <v>61732017</v>
      </c>
      <c r="C902">
        <v>6173</v>
      </c>
      <c r="D902">
        <v>6290</v>
      </c>
      <c r="E902" t="s">
        <v>106</v>
      </c>
      <c r="F902">
        <v>2017</v>
      </c>
      <c r="G902" t="s">
        <v>112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6091276</v>
      </c>
      <c r="N902">
        <v>5574448</v>
      </c>
      <c r="O902">
        <v>2406779</v>
      </c>
      <c r="P902">
        <v>3684497</v>
      </c>
      <c r="Q902">
        <v>4183284</v>
      </c>
      <c r="R902">
        <v>0.32838029299999999</v>
      </c>
      <c r="S902">
        <v>873656</v>
      </c>
      <c r="T902">
        <v>948422</v>
      </c>
      <c r="U902">
        <v>264018</v>
      </c>
      <c r="V902">
        <v>6307551</v>
      </c>
      <c r="W902">
        <v>6754571</v>
      </c>
      <c r="X902">
        <v>7370129</v>
      </c>
      <c r="Y902">
        <v>1.0881759049999999</v>
      </c>
      <c r="Z902">
        <v>0.114245213</v>
      </c>
      <c r="AA902">
        <v>1.1083223999999999E-2</v>
      </c>
      <c r="AB902">
        <v>6.8262627000000006E-2</v>
      </c>
      <c r="AC902">
        <v>1253958</v>
      </c>
      <c r="AD902">
        <v>310901</v>
      </c>
      <c r="AE902">
        <v>165109</v>
      </c>
      <c r="AF902">
        <v>226943</v>
      </c>
      <c r="AG902">
        <v>150.59</v>
      </c>
      <c r="AH902">
        <v>150.59</v>
      </c>
      <c r="AI902">
        <v>8648299</v>
      </c>
      <c r="AJ902">
        <v>5487685</v>
      </c>
      <c r="AK902">
        <v>1595386</v>
      </c>
      <c r="AL902">
        <v>1017091</v>
      </c>
      <c r="AM902">
        <v>0.29310000000000003</v>
      </c>
      <c r="AN902">
        <v>1662946349</v>
      </c>
      <c r="AO902">
        <v>0.37929972899999997</v>
      </c>
      <c r="AP902">
        <v>192</v>
      </c>
      <c r="AQ902">
        <v>0.39511901900000002</v>
      </c>
      <c r="AR902">
        <v>2.9618897000000002E-2</v>
      </c>
      <c r="AS902">
        <v>2.34721293</v>
      </c>
      <c r="AT902">
        <v>0.29310000000000003</v>
      </c>
      <c r="AU902">
        <v>0.770324703</v>
      </c>
      <c r="AV902">
        <v>4.4722494160000004</v>
      </c>
      <c r="AW902">
        <v>15.622368140000001</v>
      </c>
      <c r="AX902">
        <v>4.0711296000000001E-2</v>
      </c>
      <c r="AY902">
        <v>0.37929972899999997</v>
      </c>
      <c r="AZ902">
        <v>4.5493372999999997E-2</v>
      </c>
      <c r="BA902">
        <v>-4.782077E-3</v>
      </c>
      <c r="BB902">
        <v>1.1092398999999999E-2</v>
      </c>
      <c r="BC902">
        <v>1.79E-7</v>
      </c>
      <c r="BD902">
        <v>-8.0190899999999996E-2</v>
      </c>
      <c r="BE902">
        <v>0.170137384</v>
      </c>
      <c r="BF902">
        <v>4.0711296000000001E-2</v>
      </c>
      <c r="BG902">
        <v>1.0881759049999999</v>
      </c>
      <c r="BH902">
        <v>1.79E-7</v>
      </c>
      <c r="BI902">
        <v>1.131511317</v>
      </c>
      <c r="BJ902">
        <v>-8.0190899999999996E-2</v>
      </c>
      <c r="BK902">
        <v>-0.11042492499999999</v>
      </c>
      <c r="BL902">
        <v>1.211702217</v>
      </c>
      <c r="BM902">
        <v>4.7586406999999997E-2</v>
      </c>
      <c r="BN902">
        <v>4.1245472999999998E-2</v>
      </c>
      <c r="BO902">
        <v>-4.8938494999999999E-2</v>
      </c>
      <c r="BP902">
        <v>0.137581964</v>
      </c>
      <c r="BQ902">
        <v>0.137581964</v>
      </c>
      <c r="BR902">
        <v>-3.2308244999999999E-2</v>
      </c>
      <c r="BS902">
        <v>6</v>
      </c>
    </row>
    <row r="903" spans="1:71" hidden="1" x14ac:dyDescent="0.35">
      <c r="A903">
        <v>62902018</v>
      </c>
      <c r="B903">
        <v>61732018</v>
      </c>
      <c r="C903">
        <v>6173</v>
      </c>
      <c r="D903">
        <v>6290</v>
      </c>
      <c r="E903" t="s">
        <v>106</v>
      </c>
      <c r="F903">
        <v>2018</v>
      </c>
      <c r="G903" t="s">
        <v>111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6155264</v>
      </c>
      <c r="N903">
        <v>6091276</v>
      </c>
      <c r="O903">
        <v>2429371</v>
      </c>
      <c r="P903">
        <v>3725893</v>
      </c>
      <c r="Q903">
        <v>4110829</v>
      </c>
      <c r="R903">
        <v>0.38373073800000002</v>
      </c>
      <c r="S903">
        <v>1156856</v>
      </c>
      <c r="T903">
        <v>948161</v>
      </c>
      <c r="U903">
        <v>566957</v>
      </c>
      <c r="V903">
        <v>7259167</v>
      </c>
      <c r="W903">
        <v>6307551</v>
      </c>
      <c r="X903">
        <v>6754571</v>
      </c>
      <c r="Y903">
        <v>1.00252443</v>
      </c>
      <c r="Z903">
        <v>0.108758165</v>
      </c>
      <c r="AA903">
        <v>1.0708390999999999E-2</v>
      </c>
      <c r="AB903">
        <v>6.1727468000000001E-2</v>
      </c>
      <c r="AC903">
        <v>1173037</v>
      </c>
      <c r="AD903">
        <v>209026</v>
      </c>
      <c r="AE903">
        <v>426281</v>
      </c>
      <c r="AF903">
        <v>160435</v>
      </c>
      <c r="AG903">
        <v>157.52000000000001</v>
      </c>
      <c r="AH903">
        <v>157.52000000000001</v>
      </c>
      <c r="AI903">
        <v>4390526</v>
      </c>
      <c r="AJ903">
        <v>6559194</v>
      </c>
      <c r="AK903">
        <v>1142845</v>
      </c>
      <c r="AL903">
        <v>1595386</v>
      </c>
      <c r="AM903">
        <v>0.23830000000000001</v>
      </c>
      <c r="AN903">
        <v>1847795182</v>
      </c>
      <c r="AO903">
        <v>0.39285560800000002</v>
      </c>
      <c r="AP903">
        <v>196</v>
      </c>
      <c r="AQ903">
        <v>0.39468185300000003</v>
      </c>
      <c r="AR903">
        <v>6.9982216999999999E-2</v>
      </c>
      <c r="AS903">
        <v>1.178382203</v>
      </c>
      <c r="AT903">
        <v>0.23830000000000001</v>
      </c>
      <c r="AU903">
        <v>0.70852018500000002</v>
      </c>
      <c r="AV903">
        <v>3.443999845</v>
      </c>
      <c r="AW903">
        <v>15.63281821</v>
      </c>
      <c r="AX903">
        <v>2.6338488E-2</v>
      </c>
      <c r="AY903">
        <v>0.39285560800000002</v>
      </c>
      <c r="AZ903">
        <v>5.1969646000000001E-2</v>
      </c>
      <c r="BA903">
        <v>-2.5631158000000001E-2</v>
      </c>
      <c r="BB903">
        <v>-4.3643728999999999E-2</v>
      </c>
      <c r="BC903">
        <v>1.6400000000000001E-7</v>
      </c>
      <c r="BD903">
        <v>0.156226052</v>
      </c>
      <c r="BE903">
        <v>0.15565884699999999</v>
      </c>
      <c r="BF903">
        <v>2.6338488E-2</v>
      </c>
      <c r="BG903">
        <v>1.00252443</v>
      </c>
      <c r="BH903">
        <v>1.6400000000000001E-7</v>
      </c>
      <c r="BI903">
        <v>1.1917317489999999</v>
      </c>
      <c r="BJ903">
        <v>0.156226052</v>
      </c>
      <c r="BK903">
        <v>-7.3386923000000007E-2</v>
      </c>
      <c r="BL903">
        <v>1.0355056970000001</v>
      </c>
      <c r="BM903">
        <v>-5.4022183000000001E-2</v>
      </c>
      <c r="BN903">
        <v>-3.3977658000000001E-2</v>
      </c>
      <c r="BO903">
        <v>-1.8736922999999999E-2</v>
      </c>
      <c r="BP903">
        <v>8.8638069999999996E-3</v>
      </c>
      <c r="BQ903">
        <v>8.8638069999999996E-3</v>
      </c>
      <c r="BR903">
        <v>-2.4898528999999999E-2</v>
      </c>
      <c r="BS903">
        <v>6</v>
      </c>
    </row>
    <row r="904" spans="1:71" hidden="1" x14ac:dyDescent="0.35">
      <c r="A904">
        <v>62902019</v>
      </c>
      <c r="B904">
        <v>61732019</v>
      </c>
      <c r="C904">
        <v>6173</v>
      </c>
      <c r="D904">
        <v>6290</v>
      </c>
      <c r="E904" t="s">
        <v>106</v>
      </c>
      <c r="F904">
        <v>2019</v>
      </c>
      <c r="G904" t="s">
        <v>110</v>
      </c>
      <c r="H904">
        <v>0</v>
      </c>
      <c r="I904">
        <v>0</v>
      </c>
      <c r="J904">
        <v>0</v>
      </c>
      <c r="K904">
        <v>1</v>
      </c>
      <c r="L904">
        <v>1</v>
      </c>
      <c r="M904">
        <v>6735570</v>
      </c>
      <c r="N904">
        <v>6155264</v>
      </c>
      <c r="O904">
        <v>2350618</v>
      </c>
      <c r="P904">
        <v>4384952</v>
      </c>
      <c r="Q904">
        <v>4595996</v>
      </c>
      <c r="R904">
        <v>0.32399351500000001</v>
      </c>
      <c r="S904">
        <v>940973</v>
      </c>
      <c r="T904">
        <v>739913</v>
      </c>
      <c r="U904">
        <v>1164634</v>
      </c>
      <c r="V904">
        <v>7021303</v>
      </c>
      <c r="W904">
        <v>7259167</v>
      </c>
      <c r="X904">
        <v>6307551</v>
      </c>
      <c r="Y904">
        <v>0.89032688100000001</v>
      </c>
      <c r="Z904">
        <v>0.10668656899999999</v>
      </c>
      <c r="AA904">
        <v>8.6233279999999995E-3</v>
      </c>
      <c r="AB904">
        <v>6.0480085000000003E-2</v>
      </c>
      <c r="AC904">
        <v>1864405</v>
      </c>
      <c r="AD904">
        <v>1149304</v>
      </c>
      <c r="AE904">
        <v>1275328</v>
      </c>
      <c r="AF904">
        <v>902532</v>
      </c>
      <c r="AG904">
        <v>139.94999999999999</v>
      </c>
      <c r="AH904">
        <v>139.94999999999999</v>
      </c>
      <c r="AI904">
        <v>10017284</v>
      </c>
      <c r="AJ904">
        <v>5478512</v>
      </c>
      <c r="AK904">
        <v>1144530</v>
      </c>
      <c r="AL904">
        <v>1142845</v>
      </c>
      <c r="AM904">
        <v>0.28339999999999999</v>
      </c>
      <c r="AN904">
        <v>1865891056</v>
      </c>
      <c r="AO904">
        <v>0.37629758600000002</v>
      </c>
      <c r="AP904">
        <v>199</v>
      </c>
      <c r="AQ904">
        <v>0.34898575799999998</v>
      </c>
      <c r="AR904">
        <v>0.20719306300000001</v>
      </c>
      <c r="AS904">
        <v>2.2844683360000002</v>
      </c>
      <c r="AT904">
        <v>0.28339999999999999</v>
      </c>
      <c r="AU904">
        <v>0.676054025</v>
      </c>
      <c r="AV904">
        <v>5.3687754009999997</v>
      </c>
      <c r="AW904">
        <v>15.722913</v>
      </c>
      <c r="AX904">
        <v>0.14662766699999999</v>
      </c>
      <c r="AY904">
        <v>0.37629758600000002</v>
      </c>
      <c r="AZ904">
        <v>4.3054992E-2</v>
      </c>
      <c r="BA904">
        <v>0.103572675</v>
      </c>
      <c r="BB904">
        <v>-6.0565396000000001E-2</v>
      </c>
      <c r="BC904">
        <v>1.6199999999999999E-7</v>
      </c>
      <c r="BD904">
        <v>-3.8643996E-2</v>
      </c>
      <c r="BE904">
        <v>0.120208167</v>
      </c>
      <c r="BF904">
        <v>0.14662766699999999</v>
      </c>
      <c r="BG904">
        <v>0.89032688100000001</v>
      </c>
      <c r="BH904">
        <v>1.6199999999999999E-7</v>
      </c>
      <c r="BI904">
        <v>1.1406989199999999</v>
      </c>
      <c r="BJ904">
        <v>-3.8643996E-2</v>
      </c>
      <c r="BK904">
        <v>0.15460198</v>
      </c>
      <c r="BL904">
        <v>1.179342917</v>
      </c>
      <c r="BM904">
        <v>-1.8682497999999999E-2</v>
      </c>
      <c r="BN904">
        <v>-4.4650493999999999E-2</v>
      </c>
      <c r="BO904">
        <v>8.4609028000000003E-2</v>
      </c>
      <c r="BP904">
        <v>-1.2548975E-2</v>
      </c>
      <c r="BQ904">
        <v>-1.2548975E-2</v>
      </c>
      <c r="BR904">
        <v>-3.3399205000000001E-2</v>
      </c>
      <c r="BS904">
        <v>6</v>
      </c>
    </row>
    <row r="905" spans="1:71" hidden="1" x14ac:dyDescent="0.35">
      <c r="A905">
        <v>62902020</v>
      </c>
      <c r="B905">
        <v>61732020</v>
      </c>
      <c r="C905">
        <v>6173</v>
      </c>
      <c r="D905">
        <v>6290</v>
      </c>
      <c r="E905" t="s">
        <v>106</v>
      </c>
      <c r="F905">
        <v>2020</v>
      </c>
      <c r="G905" t="s">
        <v>109</v>
      </c>
      <c r="H905">
        <v>0</v>
      </c>
      <c r="I905">
        <v>0</v>
      </c>
      <c r="J905">
        <v>0</v>
      </c>
      <c r="K905">
        <v>1</v>
      </c>
      <c r="L905">
        <v>1</v>
      </c>
      <c r="M905">
        <v>6706024</v>
      </c>
      <c r="N905">
        <v>6735570</v>
      </c>
      <c r="O905">
        <v>2089358</v>
      </c>
      <c r="P905">
        <v>4616666</v>
      </c>
      <c r="Q905">
        <v>4330798</v>
      </c>
      <c r="R905">
        <v>0.28493948099999999</v>
      </c>
      <c r="S905">
        <v>515300</v>
      </c>
      <c r="T905">
        <v>924441</v>
      </c>
      <c r="U905">
        <v>738632</v>
      </c>
      <c r="V905">
        <v>6604446</v>
      </c>
      <c r="W905">
        <v>7021303</v>
      </c>
      <c r="X905">
        <v>7259167</v>
      </c>
      <c r="Y905">
        <v>0.81072485299999997</v>
      </c>
      <c r="Z905">
        <v>0.10089109</v>
      </c>
      <c r="AA905">
        <v>9.4634739999999995E-3</v>
      </c>
      <c r="AB905">
        <v>7.2625622000000001E-2</v>
      </c>
      <c r="AC905">
        <v>2033373</v>
      </c>
      <c r="AD905">
        <v>887475</v>
      </c>
      <c r="AE905">
        <v>902015</v>
      </c>
      <c r="AF905">
        <v>698396</v>
      </c>
      <c r="AG905">
        <v>145.05000000000001</v>
      </c>
      <c r="AH905">
        <v>145.05000000000001</v>
      </c>
      <c r="AI905">
        <v>7698609</v>
      </c>
      <c r="AJ905">
        <v>5218549</v>
      </c>
      <c r="AK905">
        <v>1386675</v>
      </c>
      <c r="AL905">
        <v>1144530</v>
      </c>
      <c r="AM905">
        <v>0.35870000000000002</v>
      </c>
      <c r="AN905">
        <v>1955664978</v>
      </c>
      <c r="AO905">
        <v>0.33770845599999999</v>
      </c>
      <c r="AP905">
        <v>200</v>
      </c>
      <c r="AQ905">
        <v>0.31156434900000002</v>
      </c>
      <c r="AR905">
        <v>0.13391813899999999</v>
      </c>
      <c r="AS905">
        <v>1.667568977</v>
      </c>
      <c r="AT905">
        <v>0.35870000000000002</v>
      </c>
      <c r="AU905">
        <v>0.65225867999999998</v>
      </c>
      <c r="AV905">
        <v>4.8318514349999999</v>
      </c>
      <c r="AW905">
        <v>15.71851678</v>
      </c>
      <c r="AX905">
        <v>0.103687735</v>
      </c>
      <c r="AY905">
        <v>0.33770845599999999</v>
      </c>
      <c r="AZ905">
        <v>5.1000161000000002E-2</v>
      </c>
      <c r="BA905">
        <v>5.2687574000000001E-2</v>
      </c>
      <c r="BB905">
        <v>-3.0230403999999999E-2</v>
      </c>
      <c r="BC905">
        <v>1.48E-7</v>
      </c>
      <c r="BD905">
        <v>-6.1888896999999998E-2</v>
      </c>
      <c r="BE905">
        <v>0.13724762700000001</v>
      </c>
      <c r="BF905">
        <v>0.103687735</v>
      </c>
      <c r="BG905">
        <v>0.81072485299999997</v>
      </c>
      <c r="BH905">
        <v>1.48E-7</v>
      </c>
      <c r="BI905">
        <v>0.98053260499999995</v>
      </c>
      <c r="BJ905">
        <v>-6.1888896999999998E-2</v>
      </c>
      <c r="BK905">
        <v>-3.5314605999999998E-2</v>
      </c>
      <c r="BL905">
        <v>1.0424215029999999</v>
      </c>
      <c r="BM905">
        <v>2.4082449999999998E-3</v>
      </c>
      <c r="BN905">
        <v>-1.6562904999999999E-2</v>
      </c>
      <c r="BO905">
        <v>4.2925768000000003E-2</v>
      </c>
      <c r="BP905">
        <v>-4.1322540000000001E-3</v>
      </c>
      <c r="BQ905">
        <v>-4.1322540000000001E-3</v>
      </c>
      <c r="BR905">
        <v>-2.0509334000000001E-2</v>
      </c>
      <c r="BS905">
        <v>6</v>
      </c>
    </row>
    <row r="906" spans="1:71" hidden="1" x14ac:dyDescent="0.35">
      <c r="A906">
        <v>62902021</v>
      </c>
      <c r="B906">
        <v>61732021</v>
      </c>
      <c r="C906">
        <v>6173</v>
      </c>
      <c r="D906">
        <v>6290</v>
      </c>
      <c r="E906" t="s">
        <v>106</v>
      </c>
      <c r="F906">
        <v>2021</v>
      </c>
      <c r="G906" t="s">
        <v>108</v>
      </c>
      <c r="H906">
        <v>0</v>
      </c>
      <c r="I906">
        <v>0</v>
      </c>
      <c r="J906">
        <v>0</v>
      </c>
      <c r="K906">
        <v>1</v>
      </c>
      <c r="L906">
        <v>1</v>
      </c>
      <c r="M906">
        <v>8398445</v>
      </c>
      <c r="N906">
        <v>6706024</v>
      </c>
      <c r="O906">
        <v>3926545</v>
      </c>
      <c r="P906">
        <v>4471900</v>
      </c>
      <c r="Q906">
        <v>6117880</v>
      </c>
      <c r="R906">
        <v>0.33352948100000002</v>
      </c>
      <c r="S906">
        <v>2252330</v>
      </c>
      <c r="T906">
        <v>737556</v>
      </c>
      <c r="U906">
        <v>1282599</v>
      </c>
      <c r="V906">
        <v>8037576</v>
      </c>
      <c r="W906">
        <v>6604446</v>
      </c>
      <c r="X906">
        <v>7021303</v>
      </c>
      <c r="Y906">
        <v>1.1254451219999999</v>
      </c>
      <c r="Z906">
        <v>0.123808534</v>
      </c>
      <c r="AA906">
        <v>8.8480659999999999E-3</v>
      </c>
      <c r="AB906">
        <v>7.8108748000000006E-2</v>
      </c>
      <c r="AC906">
        <v>1967762</v>
      </c>
      <c r="AD906">
        <v>635524</v>
      </c>
      <c r="AE906">
        <v>-386578</v>
      </c>
      <c r="AF906">
        <v>466794</v>
      </c>
      <c r="AG906">
        <v>154.44999999999999</v>
      </c>
      <c r="AH906">
        <v>154.44999999999999</v>
      </c>
      <c r="AI906">
        <v>7802045</v>
      </c>
      <c r="AJ906">
        <v>6792085</v>
      </c>
      <c r="AK906">
        <v>2141852</v>
      </c>
      <c r="AL906">
        <v>1386675</v>
      </c>
      <c r="AM906">
        <v>0.34649999999999997</v>
      </c>
      <c r="AN906">
        <v>2322320479</v>
      </c>
      <c r="AO906">
        <v>0.34610106899999998</v>
      </c>
      <c r="AP906">
        <v>203</v>
      </c>
      <c r="AQ906">
        <v>0.46753238200000002</v>
      </c>
      <c r="AR906">
        <v>-5.7646378999999998E-2</v>
      </c>
      <c r="AS906">
        <v>1.7446823499999999</v>
      </c>
      <c r="AT906">
        <v>0.34649999999999997</v>
      </c>
      <c r="AU906">
        <v>0.81145414900000001</v>
      </c>
      <c r="AV906">
        <v>3.6011135200000002</v>
      </c>
      <c r="AW906">
        <v>15.94355713</v>
      </c>
      <c r="AX906">
        <v>6.9608161000000002E-2</v>
      </c>
      <c r="AY906">
        <v>0.34610106899999998</v>
      </c>
      <c r="AZ906">
        <v>5.7952835000000001E-2</v>
      </c>
      <c r="BA906">
        <v>1.1655326000000001E-2</v>
      </c>
      <c r="BB906">
        <v>0.12725454</v>
      </c>
      <c r="BC906">
        <v>1.49E-7</v>
      </c>
      <c r="BD906">
        <v>0.213707854</v>
      </c>
      <c r="BE906">
        <v>0.109984098</v>
      </c>
      <c r="BF906">
        <v>6.9608161000000002E-2</v>
      </c>
      <c r="BG906">
        <v>1.1254451219999999</v>
      </c>
      <c r="BH906">
        <v>1.49E-7</v>
      </c>
      <c r="BI906">
        <v>1.1985605779999999</v>
      </c>
      <c r="BJ906">
        <v>0.213707854</v>
      </c>
      <c r="BK906">
        <v>-6.2161572999999998E-2</v>
      </c>
      <c r="BL906">
        <v>0.98485272300000004</v>
      </c>
      <c r="BM906">
        <v>6.9192578000000005E-2</v>
      </c>
      <c r="BN906">
        <v>7.5751632999999999E-2</v>
      </c>
      <c r="BO906">
        <v>-0.109497437</v>
      </c>
      <c r="BP906">
        <v>7.2887691000000004E-2</v>
      </c>
      <c r="BQ906">
        <v>7.2887691000000004E-2</v>
      </c>
      <c r="BR906">
        <v>-2.7153860000000002E-3</v>
      </c>
      <c r="BS906">
        <v>6</v>
      </c>
    </row>
    <row r="907" spans="1:71" hidden="1" x14ac:dyDescent="0.35">
      <c r="A907">
        <v>62902022</v>
      </c>
      <c r="B907">
        <v>61732022</v>
      </c>
      <c r="C907">
        <v>6173</v>
      </c>
      <c r="D907">
        <v>6290</v>
      </c>
      <c r="E907" t="s">
        <v>106</v>
      </c>
      <c r="F907">
        <v>2022</v>
      </c>
      <c r="G907" t="s">
        <v>107</v>
      </c>
      <c r="H907">
        <v>0</v>
      </c>
      <c r="I907">
        <v>0</v>
      </c>
      <c r="J907">
        <v>0</v>
      </c>
      <c r="K907">
        <v>1</v>
      </c>
      <c r="L907">
        <v>1</v>
      </c>
      <c r="M907">
        <v>8345678</v>
      </c>
      <c r="N907">
        <v>8398445</v>
      </c>
      <c r="O907">
        <v>3176494</v>
      </c>
      <c r="P907">
        <v>5169184</v>
      </c>
      <c r="Q907">
        <v>6202265</v>
      </c>
      <c r="R907">
        <v>0.25399050899999998</v>
      </c>
      <c r="S907">
        <v>1902558</v>
      </c>
      <c r="T907">
        <v>723954</v>
      </c>
      <c r="U907">
        <v>1770860</v>
      </c>
      <c r="V907">
        <v>7787768</v>
      </c>
      <c r="W907">
        <v>8037576</v>
      </c>
      <c r="X907">
        <v>6604446</v>
      </c>
      <c r="Y907">
        <v>0.74809705800000004</v>
      </c>
      <c r="Z907">
        <v>0.104473149</v>
      </c>
      <c r="AA907">
        <v>1.1611029E-2</v>
      </c>
      <c r="AB907">
        <v>8.2457386999999993E-2</v>
      </c>
      <c r="AC907">
        <v>2486609</v>
      </c>
      <c r="AD907">
        <v>1058243</v>
      </c>
      <c r="AE907">
        <v>1121192</v>
      </c>
      <c r="AF907">
        <v>831035</v>
      </c>
      <c r="AG907">
        <v>153.03</v>
      </c>
      <c r="AH907">
        <v>153.03</v>
      </c>
      <c r="AI907">
        <v>7831598</v>
      </c>
      <c r="AJ907">
        <v>6351293</v>
      </c>
      <c r="AK907">
        <v>2073411</v>
      </c>
      <c r="AL907">
        <v>2141852</v>
      </c>
      <c r="AM907">
        <v>0.21560000000000001</v>
      </c>
      <c r="AN907">
        <v>2467168821</v>
      </c>
      <c r="AO907">
        <v>0.31565606400000001</v>
      </c>
      <c r="AP907">
        <v>205</v>
      </c>
      <c r="AQ907">
        <v>0.38061545099999999</v>
      </c>
      <c r="AR907">
        <v>0.13349995100000001</v>
      </c>
      <c r="AS907">
        <v>1.5150549870000001</v>
      </c>
      <c r="AT907">
        <v>0.21560000000000001</v>
      </c>
      <c r="AU907">
        <v>0.63117422300000003</v>
      </c>
      <c r="AV907">
        <v>4.1398225599999998</v>
      </c>
      <c r="AW907">
        <v>15.937254360000001</v>
      </c>
      <c r="AX907">
        <v>9.8951055999999996E-2</v>
      </c>
      <c r="AY907">
        <v>0.31565606400000001</v>
      </c>
      <c r="AZ907">
        <v>5.7104520999999998E-2</v>
      </c>
      <c r="BA907">
        <v>4.1846533999999998E-2</v>
      </c>
      <c r="BB907">
        <v>-3.4548896000000003E-2</v>
      </c>
      <c r="BC907">
        <v>1.1899999999999999E-7</v>
      </c>
      <c r="BD907">
        <v>-2.9744553999999999E-2</v>
      </c>
      <c r="BE907">
        <v>8.6200956999999995E-2</v>
      </c>
      <c r="BF907">
        <v>9.8951055999999996E-2</v>
      </c>
      <c r="BG907">
        <v>0.74809705800000004</v>
      </c>
      <c r="BH907">
        <v>1.1899999999999999E-7</v>
      </c>
      <c r="BI907">
        <v>0.927286897</v>
      </c>
      <c r="BJ907">
        <v>-2.9744553999999999E-2</v>
      </c>
      <c r="BK907">
        <v>0.170642303</v>
      </c>
      <c r="BL907">
        <v>0.95703145000000001</v>
      </c>
      <c r="BM907">
        <v>1.9325597999999999E-2</v>
      </c>
      <c r="BN907">
        <v>8.2031399999999994E-3</v>
      </c>
      <c r="BO907">
        <v>-1.015864E-3</v>
      </c>
      <c r="BP907">
        <v>1.8526232E-2</v>
      </c>
      <c r="BQ907">
        <v>1.8526232E-2</v>
      </c>
      <c r="BR907">
        <v>-2.8411199999999999E-3</v>
      </c>
      <c r="BS907">
        <v>6</v>
      </c>
    </row>
    <row r="908" spans="1:71" hidden="1" x14ac:dyDescent="0.35">
      <c r="A908">
        <v>64092017</v>
      </c>
      <c r="B908">
        <v>24642017</v>
      </c>
      <c r="C908">
        <v>2464</v>
      </c>
      <c r="D908">
        <v>6409</v>
      </c>
      <c r="E908" t="s">
        <v>127</v>
      </c>
      <c r="F908">
        <v>2017</v>
      </c>
      <c r="G908" t="s">
        <v>133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7237174</v>
      </c>
      <c r="N908">
        <v>7079235</v>
      </c>
      <c r="O908">
        <v>3058413</v>
      </c>
      <c r="P908">
        <v>4178761</v>
      </c>
      <c r="Q908">
        <v>5679633</v>
      </c>
      <c r="R908">
        <v>0.42256576899999998</v>
      </c>
      <c r="S908">
        <v>0</v>
      </c>
      <c r="T908">
        <v>1295195</v>
      </c>
      <c r="U908">
        <v>2694876</v>
      </c>
      <c r="V908">
        <v>9862230</v>
      </c>
      <c r="W908">
        <v>8120220</v>
      </c>
      <c r="X908">
        <v>8039323</v>
      </c>
      <c r="Y908">
        <v>1.037680766</v>
      </c>
      <c r="Z908">
        <v>0.12233680600000001</v>
      </c>
      <c r="AA908">
        <v>3.6459806999999997E-2</v>
      </c>
      <c r="AB908">
        <v>2.3245047000000001E-2</v>
      </c>
      <c r="AC908">
        <v>2354143</v>
      </c>
      <c r="AD908">
        <v>1664827</v>
      </c>
      <c r="AE908">
        <v>1741355</v>
      </c>
      <c r="AF908">
        <v>1363644</v>
      </c>
      <c r="AG908">
        <v>-16.899999999999999</v>
      </c>
      <c r="AH908">
        <v>-16.899999999999999</v>
      </c>
      <c r="AI908">
        <v>40524320</v>
      </c>
      <c r="AJ908">
        <v>7167582</v>
      </c>
      <c r="AK908">
        <v>904007</v>
      </c>
      <c r="AL908">
        <v>725603</v>
      </c>
      <c r="AM908">
        <v>0.73480000000000001</v>
      </c>
      <c r="AN908">
        <v>5372634874</v>
      </c>
      <c r="AO908">
        <v>0.183564121</v>
      </c>
      <c r="AP908">
        <v>74</v>
      </c>
      <c r="AQ908">
        <v>0.42259768800000003</v>
      </c>
      <c r="AR908">
        <v>0.24598067400000001</v>
      </c>
      <c r="AS908">
        <v>9.6976879030000003</v>
      </c>
      <c r="AT908">
        <v>0.73480000000000001</v>
      </c>
      <c r="AU908">
        <v>0.209610925</v>
      </c>
      <c r="AV908">
        <v>11.469054829999999</v>
      </c>
      <c r="AW908">
        <v>15.79474136</v>
      </c>
      <c r="AX908">
        <v>0.19262589799999999</v>
      </c>
      <c r="AY908">
        <v>0.183564121</v>
      </c>
      <c r="AZ908">
        <v>4.6552586E-2</v>
      </c>
      <c r="BA908">
        <v>0.14607331200000001</v>
      </c>
      <c r="BB908">
        <v>-5.3354776E-2</v>
      </c>
      <c r="BC908">
        <v>1.4100000000000001E-7</v>
      </c>
      <c r="BD908">
        <v>0.24607319899999999</v>
      </c>
      <c r="BE908">
        <v>0.182956916</v>
      </c>
      <c r="BF908">
        <v>0.19262589799999999</v>
      </c>
      <c r="BG908">
        <v>1.037680766</v>
      </c>
      <c r="BH908">
        <v>1.4100000000000001E-7</v>
      </c>
      <c r="BI908">
        <v>1.3931208669999999</v>
      </c>
      <c r="BJ908">
        <v>0.24607319899999999</v>
      </c>
      <c r="BK908">
        <v>1.1427365E-2</v>
      </c>
      <c r="BL908">
        <v>1.1470476679999999</v>
      </c>
      <c r="BM908">
        <v>-6.8313172000000005E-2</v>
      </c>
      <c r="BN908">
        <v>-7.3442102999999995E-2</v>
      </c>
      <c r="BO908">
        <v>0.182904234</v>
      </c>
      <c r="BP908">
        <v>-0.155303253</v>
      </c>
      <c r="BQ908">
        <v>-0.155303253</v>
      </c>
      <c r="BR908">
        <v>-1.3552115E-2</v>
      </c>
      <c r="BS908">
        <v>6</v>
      </c>
    </row>
    <row r="909" spans="1:71" hidden="1" x14ac:dyDescent="0.35">
      <c r="A909">
        <v>64092018</v>
      </c>
      <c r="B909">
        <v>24642018</v>
      </c>
      <c r="C909">
        <v>2464</v>
      </c>
      <c r="D909">
        <v>6409</v>
      </c>
      <c r="E909" t="s">
        <v>127</v>
      </c>
      <c r="F909">
        <v>2018</v>
      </c>
      <c r="G909" t="s">
        <v>132</v>
      </c>
      <c r="H909">
        <v>0</v>
      </c>
      <c r="I909">
        <v>0</v>
      </c>
      <c r="J909">
        <v>0</v>
      </c>
      <c r="K909">
        <v>1</v>
      </c>
      <c r="L909">
        <v>1</v>
      </c>
      <c r="M909">
        <v>8285771</v>
      </c>
      <c r="N909">
        <v>7237174</v>
      </c>
      <c r="O909">
        <v>3835766</v>
      </c>
      <c r="P909">
        <v>4450005</v>
      </c>
      <c r="Q909">
        <v>6046610</v>
      </c>
      <c r="R909">
        <v>0.46286881499999999</v>
      </c>
      <c r="S909">
        <v>397478</v>
      </c>
      <c r="T909">
        <v>1964461</v>
      </c>
      <c r="U909">
        <v>2629229</v>
      </c>
      <c r="V909">
        <v>11407894</v>
      </c>
      <c r="W909">
        <v>9862230</v>
      </c>
      <c r="X909">
        <v>8120220</v>
      </c>
      <c r="Y909">
        <v>1.156815768</v>
      </c>
      <c r="Z909">
        <v>0.13737447799999999</v>
      </c>
      <c r="AA909">
        <v>3.6616048999999998E-2</v>
      </c>
      <c r="AB909">
        <v>2.3536772000000001E-2</v>
      </c>
      <c r="AC909">
        <v>2987513</v>
      </c>
      <c r="AD909">
        <v>2272739</v>
      </c>
      <c r="AE909">
        <v>1864753</v>
      </c>
      <c r="AF909">
        <v>1813632</v>
      </c>
      <c r="AG909">
        <v>-8.7899999999999991</v>
      </c>
      <c r="AH909">
        <v>-8.7899999999999991</v>
      </c>
      <c r="AI909">
        <v>42253845</v>
      </c>
      <c r="AJ909">
        <v>8302728</v>
      </c>
      <c r="AK909">
        <v>973356</v>
      </c>
      <c r="AL909">
        <v>904007</v>
      </c>
      <c r="AM909">
        <v>0.73199999999999998</v>
      </c>
      <c r="AN909">
        <v>6011856124</v>
      </c>
      <c r="AO909">
        <v>0.189756604</v>
      </c>
      <c r="AP909">
        <v>77</v>
      </c>
      <c r="AQ909">
        <v>0.46293410699999998</v>
      </c>
      <c r="AR909">
        <v>0.25766314299999998</v>
      </c>
      <c r="AS909">
        <v>9.4952353990000002</v>
      </c>
      <c r="AT909">
        <v>0.73199999999999998</v>
      </c>
      <c r="AU909">
        <v>0.306508314</v>
      </c>
      <c r="AV909">
        <v>10.27192024</v>
      </c>
      <c r="AW909">
        <v>15.93005026</v>
      </c>
      <c r="AX909">
        <v>0.25059947399999999</v>
      </c>
      <c r="AY909">
        <v>0.189756604</v>
      </c>
      <c r="AZ909">
        <v>4.8668847000000001E-2</v>
      </c>
      <c r="BA909">
        <v>0.201930627</v>
      </c>
      <c r="BB909">
        <v>-7.0636689999999999E-3</v>
      </c>
      <c r="BC909">
        <v>1.3799999999999999E-7</v>
      </c>
      <c r="BD909">
        <v>0.213572867</v>
      </c>
      <c r="BE909">
        <v>0.271440344</v>
      </c>
      <c r="BF909">
        <v>0.25059947399999999</v>
      </c>
      <c r="BG909">
        <v>1.156815768</v>
      </c>
      <c r="BH909">
        <v>1.3799999999999999E-7</v>
      </c>
      <c r="BI909">
        <v>1.576291243</v>
      </c>
      <c r="BJ909">
        <v>0.213572867</v>
      </c>
      <c r="BK909">
        <v>0.24070306999999999</v>
      </c>
      <c r="BL909">
        <v>1.3627183759999999</v>
      </c>
      <c r="BM909">
        <v>3.6215430000000001E-3</v>
      </c>
      <c r="BN909">
        <v>-4.3284893999999997E-2</v>
      </c>
      <c r="BO909">
        <v>0.18429139999999999</v>
      </c>
      <c r="BP909">
        <v>-0.19738112999999999</v>
      </c>
      <c r="BQ909">
        <v>-0.19738112999999999</v>
      </c>
      <c r="BR909">
        <v>6.4240549999999997E-3</v>
      </c>
      <c r="BS909">
        <v>6</v>
      </c>
    </row>
    <row r="910" spans="1:71" hidden="1" x14ac:dyDescent="0.35">
      <c r="A910">
        <v>64092019</v>
      </c>
      <c r="B910">
        <v>24642019</v>
      </c>
      <c r="C910">
        <v>2464</v>
      </c>
      <c r="D910">
        <v>6409</v>
      </c>
      <c r="E910" t="s">
        <v>127</v>
      </c>
      <c r="F910">
        <v>2019</v>
      </c>
      <c r="G910" t="s">
        <v>131</v>
      </c>
      <c r="H910">
        <v>0</v>
      </c>
      <c r="I910">
        <v>0</v>
      </c>
      <c r="J910">
        <v>0</v>
      </c>
      <c r="K910">
        <v>1</v>
      </c>
      <c r="L910">
        <v>1</v>
      </c>
      <c r="M910">
        <v>10340272</v>
      </c>
      <c r="N910">
        <v>8285771</v>
      </c>
      <c r="O910">
        <v>5460357</v>
      </c>
      <c r="P910">
        <v>4879915</v>
      </c>
      <c r="Q910">
        <v>7561908</v>
      </c>
      <c r="R910">
        <v>0.50936426000000001</v>
      </c>
      <c r="S910">
        <v>1091309</v>
      </c>
      <c r="T910">
        <v>2167695</v>
      </c>
      <c r="U910">
        <v>4002796</v>
      </c>
      <c r="V910">
        <v>12936382</v>
      </c>
      <c r="W910">
        <v>11407894</v>
      </c>
      <c r="X910">
        <v>9862230</v>
      </c>
      <c r="Y910">
        <v>1.1112833070000001</v>
      </c>
      <c r="Z910">
        <v>0.14819369299999999</v>
      </c>
      <c r="AA910">
        <v>4.3794471000000001E-2</v>
      </c>
      <c r="AB910">
        <v>2.4925362E-2</v>
      </c>
      <c r="AC910">
        <v>3505498</v>
      </c>
      <c r="AD910">
        <v>2667216</v>
      </c>
      <c r="AE910">
        <v>2997450</v>
      </c>
      <c r="AF910">
        <v>2131032</v>
      </c>
      <c r="AG910">
        <v>1.1000000000000001</v>
      </c>
      <c r="AH910">
        <v>1.1000000000000001</v>
      </c>
      <c r="AI910">
        <v>59560215</v>
      </c>
      <c r="AJ910">
        <v>9151380</v>
      </c>
      <c r="AK910">
        <v>1029815</v>
      </c>
      <c r="AL910">
        <v>973356</v>
      </c>
      <c r="AM910">
        <v>0.75109999999999999</v>
      </c>
      <c r="AN910">
        <v>6018826293</v>
      </c>
      <c r="AO910">
        <v>0.214931971</v>
      </c>
      <c r="AP910">
        <v>79</v>
      </c>
      <c r="AQ910">
        <v>0.52806705700000001</v>
      </c>
      <c r="AR910">
        <v>0.361758731</v>
      </c>
      <c r="AS910">
        <v>12.205174680000001</v>
      </c>
      <c r="AT910">
        <v>0.75109999999999999</v>
      </c>
      <c r="AU910">
        <v>0.23756727</v>
      </c>
      <c r="AV910">
        <v>9.9991227380000005</v>
      </c>
      <c r="AW910">
        <v>16.151556729999999</v>
      </c>
      <c r="AX910">
        <v>0.25719175700000002</v>
      </c>
      <c r="AY910">
        <v>0.214931971</v>
      </c>
      <c r="AZ910">
        <v>4.4651153999999998E-2</v>
      </c>
      <c r="BA910">
        <v>0.21254060299999999</v>
      </c>
      <c r="BB910">
        <v>-0.10456697399999999</v>
      </c>
      <c r="BC910">
        <v>1.2100000000000001E-7</v>
      </c>
      <c r="BD910">
        <v>0.18447142699999999</v>
      </c>
      <c r="BE910">
        <v>0.26161657100000002</v>
      </c>
      <c r="BF910">
        <v>0.25719175700000002</v>
      </c>
      <c r="BG910">
        <v>1.1112833070000001</v>
      </c>
      <c r="BH910">
        <v>1.2100000000000001E-7</v>
      </c>
      <c r="BI910">
        <v>1.561276796</v>
      </c>
      <c r="BJ910">
        <v>0.18447142699999999</v>
      </c>
      <c r="BK910">
        <v>0.18654437800000001</v>
      </c>
      <c r="BL910">
        <v>1.3768053689999999</v>
      </c>
      <c r="BM910">
        <v>-7.7583973000000001E-2</v>
      </c>
      <c r="BN910">
        <v>-0.110017633</v>
      </c>
      <c r="BO910">
        <v>0.18993191800000001</v>
      </c>
      <c r="BP910">
        <v>-0.13570402400000001</v>
      </c>
      <c r="BQ910">
        <v>-0.13570402400000001</v>
      </c>
      <c r="BR910">
        <v>5.0997399999999995E-4</v>
      </c>
      <c r="BS910">
        <v>6</v>
      </c>
    </row>
    <row r="911" spans="1:71" hidden="1" x14ac:dyDescent="0.35">
      <c r="A911">
        <v>64092020</v>
      </c>
      <c r="B911">
        <v>24642020</v>
      </c>
      <c r="C911">
        <v>2464</v>
      </c>
      <c r="D911">
        <v>6409</v>
      </c>
      <c r="E911" t="s">
        <v>127</v>
      </c>
      <c r="F911">
        <v>2020</v>
      </c>
      <c r="G911" t="s">
        <v>130</v>
      </c>
      <c r="H911">
        <v>0</v>
      </c>
      <c r="I911">
        <v>0</v>
      </c>
      <c r="J911">
        <v>0</v>
      </c>
      <c r="K911">
        <v>1</v>
      </c>
      <c r="L911">
        <v>1</v>
      </c>
      <c r="M911">
        <v>11921210</v>
      </c>
      <c r="N911">
        <v>10340272</v>
      </c>
      <c r="O911">
        <v>6582642</v>
      </c>
      <c r="P911">
        <v>5338568</v>
      </c>
      <c r="Q911">
        <v>8798465</v>
      </c>
      <c r="R911">
        <v>0.53049262600000002</v>
      </c>
      <c r="S911">
        <v>1768000</v>
      </c>
      <c r="T911">
        <v>2427833</v>
      </c>
      <c r="U911">
        <v>4886193</v>
      </c>
      <c r="V911">
        <v>13652564</v>
      </c>
      <c r="W911">
        <v>12936382</v>
      </c>
      <c r="X911">
        <v>11407894</v>
      </c>
      <c r="Y911">
        <v>0.95728826099999997</v>
      </c>
      <c r="Z911">
        <v>0.12453318400000001</v>
      </c>
      <c r="AA911">
        <v>4.2075393000000003E-2</v>
      </c>
      <c r="AB911">
        <v>2.5725716999999999E-2</v>
      </c>
      <c r="AC911">
        <v>3811771</v>
      </c>
      <c r="AD911">
        <v>2691098</v>
      </c>
      <c r="AE911">
        <v>2626120</v>
      </c>
      <c r="AF911">
        <v>2197144</v>
      </c>
      <c r="AG911">
        <v>-4.04</v>
      </c>
      <c r="AH911">
        <v>-4.04</v>
      </c>
      <c r="AI911">
        <v>97927200</v>
      </c>
      <c r="AJ911">
        <v>9634383</v>
      </c>
      <c r="AK911">
        <v>1294053</v>
      </c>
      <c r="AL911">
        <v>1029815</v>
      </c>
      <c r="AM911">
        <v>0.7611</v>
      </c>
      <c r="AN911">
        <v>6041157395</v>
      </c>
      <c r="AO911">
        <v>0.225992523</v>
      </c>
      <c r="AP911">
        <v>82</v>
      </c>
      <c r="AQ911">
        <v>0.552179015</v>
      </c>
      <c r="AR911">
        <v>0.25397010800000003</v>
      </c>
      <c r="AS911">
        <v>18.343346010000001</v>
      </c>
      <c r="AT911">
        <v>0.7611</v>
      </c>
      <c r="AU911">
        <v>0.21473081199999999</v>
      </c>
      <c r="AV911">
        <v>12.149431509999999</v>
      </c>
      <c r="AW911">
        <v>16.293829720000002</v>
      </c>
      <c r="AX911">
        <v>0.21248415900000001</v>
      </c>
      <c r="AY911">
        <v>0.225992523</v>
      </c>
      <c r="AZ911">
        <v>4.7295826999999999E-2</v>
      </c>
      <c r="BA911">
        <v>0.16518833199999999</v>
      </c>
      <c r="BB911">
        <v>-4.1485949000000001E-2</v>
      </c>
      <c r="BC911" s="1">
        <v>9.6699999999999999E-8</v>
      </c>
      <c r="BD911">
        <v>6.9261428E-2</v>
      </c>
      <c r="BE911">
        <v>0.23479391999999999</v>
      </c>
      <c r="BF911">
        <v>0.21248415900000001</v>
      </c>
      <c r="BG911">
        <v>0.95728826099999997</v>
      </c>
      <c r="BH911" s="1">
        <v>9.6699999999999999E-8</v>
      </c>
      <c r="BI911">
        <v>1.320329291</v>
      </c>
      <c r="BJ911">
        <v>6.9261428E-2</v>
      </c>
      <c r="BK911">
        <v>0.14781893600000001</v>
      </c>
      <c r="BL911">
        <v>1.2510678639999999</v>
      </c>
      <c r="BM911">
        <v>-1.4380291E-2</v>
      </c>
      <c r="BN911">
        <v>-4.3924239999999998E-3</v>
      </c>
      <c r="BO911">
        <v>0.14672870599999999</v>
      </c>
      <c r="BP911">
        <v>-0.136667081</v>
      </c>
      <c r="BQ911">
        <v>-0.136667081</v>
      </c>
      <c r="BR911">
        <v>-1.3857437E-2</v>
      </c>
      <c r="BS911">
        <v>6</v>
      </c>
    </row>
    <row r="912" spans="1:71" hidden="1" x14ac:dyDescent="0.35">
      <c r="A912">
        <v>64092021</v>
      </c>
      <c r="B912">
        <v>24642021</v>
      </c>
      <c r="C912">
        <v>2464</v>
      </c>
      <c r="D912">
        <v>6409</v>
      </c>
      <c r="E912" t="s">
        <v>127</v>
      </c>
      <c r="F912">
        <v>2021</v>
      </c>
      <c r="G912" t="s">
        <v>129</v>
      </c>
      <c r="H912">
        <v>0</v>
      </c>
      <c r="I912">
        <v>0</v>
      </c>
      <c r="J912">
        <v>0</v>
      </c>
      <c r="K912">
        <v>1</v>
      </c>
      <c r="L912">
        <v>1</v>
      </c>
      <c r="M912">
        <v>13384123</v>
      </c>
      <c r="N912">
        <v>11921210</v>
      </c>
      <c r="O912">
        <v>7676447</v>
      </c>
      <c r="P912">
        <v>5707676</v>
      </c>
      <c r="Q912">
        <v>10041582</v>
      </c>
      <c r="R912">
        <v>0.56000142900000005</v>
      </c>
      <c r="S912">
        <v>2379745</v>
      </c>
      <c r="T912">
        <v>2730405</v>
      </c>
      <c r="U912">
        <v>5154819</v>
      </c>
      <c r="V912">
        <v>16956682</v>
      </c>
      <c r="W912">
        <v>13652564</v>
      </c>
      <c r="X912">
        <v>12936382</v>
      </c>
      <c r="Y912">
        <v>1.1021312430000001</v>
      </c>
      <c r="Z912">
        <v>0.116299184</v>
      </c>
      <c r="AA912">
        <v>3.5451392999999998E-2</v>
      </c>
      <c r="AB912">
        <v>2.283843E-2</v>
      </c>
      <c r="AC912">
        <v>4212743</v>
      </c>
      <c r="AD912">
        <v>2931596</v>
      </c>
      <c r="AE912">
        <v>2298807</v>
      </c>
      <c r="AF912">
        <v>2359362</v>
      </c>
      <c r="AG912">
        <v>-13.97</v>
      </c>
      <c r="AH912">
        <v>-13.97</v>
      </c>
      <c r="AI912">
        <v>135062355</v>
      </c>
      <c r="AJ912">
        <v>12645691</v>
      </c>
      <c r="AK912">
        <v>1787100</v>
      </c>
      <c r="AL912">
        <v>1294053</v>
      </c>
      <c r="AM912">
        <v>0.77869999999999995</v>
      </c>
      <c r="AN912">
        <v>6719937181</v>
      </c>
      <c r="AO912">
        <v>0.25233393599999998</v>
      </c>
      <c r="AP912">
        <v>83</v>
      </c>
      <c r="AQ912">
        <v>0.57354874899999997</v>
      </c>
      <c r="AR912">
        <v>0.19283336200000001</v>
      </c>
      <c r="AS912">
        <v>23.663283440000001</v>
      </c>
      <c r="AT912">
        <v>0.77869999999999995</v>
      </c>
      <c r="AU912">
        <v>0.24599868599999999</v>
      </c>
      <c r="AV912">
        <v>13.887344369999999</v>
      </c>
      <c r="AW912">
        <v>16.409579709999999</v>
      </c>
      <c r="AX912">
        <v>0.197912964</v>
      </c>
      <c r="AY912">
        <v>0.25233393599999998</v>
      </c>
      <c r="AZ912">
        <v>7.4037030000000004E-2</v>
      </c>
      <c r="BA912">
        <v>0.12387593399999999</v>
      </c>
      <c r="BB912">
        <v>5.0796019999999999E-3</v>
      </c>
      <c r="BC912" s="1">
        <v>8.3900000000000004E-8</v>
      </c>
      <c r="BD912">
        <v>0.27716297299999998</v>
      </c>
      <c r="BE912">
        <v>0.22903757299999999</v>
      </c>
      <c r="BF912">
        <v>0.197912964</v>
      </c>
      <c r="BG912">
        <v>1.1021312430000001</v>
      </c>
      <c r="BH912" s="1">
        <v>8.3900000000000004E-8</v>
      </c>
      <c r="BI912">
        <v>1.4223960490000001</v>
      </c>
      <c r="BJ912">
        <v>0.27716297299999998</v>
      </c>
      <c r="BK912">
        <v>6.0076284000000001E-2</v>
      </c>
      <c r="BL912">
        <v>1.145233076</v>
      </c>
      <c r="BM912">
        <v>-1.0977403E-2</v>
      </c>
      <c r="BN912">
        <v>-8.0278221999999996E-2</v>
      </c>
      <c r="BO912">
        <v>0.148751931</v>
      </c>
      <c r="BP912">
        <v>-0.11005976200000001</v>
      </c>
      <c r="BQ912">
        <v>-0.11005976200000001</v>
      </c>
      <c r="BR912">
        <v>1.654708E-3</v>
      </c>
      <c r="BS912">
        <v>6</v>
      </c>
    </row>
    <row r="913" spans="1:71" hidden="1" x14ac:dyDescent="0.35">
      <c r="A913">
        <v>64092022</v>
      </c>
      <c r="B913">
        <v>24642022</v>
      </c>
      <c r="C913">
        <v>2464</v>
      </c>
      <c r="D913">
        <v>6409</v>
      </c>
      <c r="E913" t="s">
        <v>127</v>
      </c>
      <c r="F913">
        <v>2022</v>
      </c>
      <c r="G913" t="s">
        <v>128</v>
      </c>
      <c r="H913">
        <v>0</v>
      </c>
      <c r="I913">
        <v>0</v>
      </c>
      <c r="J913">
        <v>0</v>
      </c>
      <c r="K913">
        <v>1</v>
      </c>
      <c r="L913">
        <v>1</v>
      </c>
      <c r="M913">
        <v>16085375</v>
      </c>
      <c r="N913">
        <v>13384123</v>
      </c>
      <c r="O913">
        <v>7742148</v>
      </c>
      <c r="P913">
        <v>8343227</v>
      </c>
      <c r="Q913">
        <v>10816080</v>
      </c>
      <c r="R913">
        <v>0.41198032400000001</v>
      </c>
      <c r="S913">
        <v>929670</v>
      </c>
      <c r="T913">
        <v>4474310</v>
      </c>
      <c r="U913">
        <v>5353014</v>
      </c>
      <c r="V913">
        <v>22724596</v>
      </c>
      <c r="W913">
        <v>16956682</v>
      </c>
      <c r="X913">
        <v>13652564</v>
      </c>
      <c r="Y913">
        <v>1.1819487909999999</v>
      </c>
      <c r="Z913">
        <v>0.13814151299999999</v>
      </c>
      <c r="AA913">
        <v>3.9865043000000003E-2</v>
      </c>
      <c r="AB913">
        <v>1.9096225000000001E-2</v>
      </c>
      <c r="AC913">
        <v>6591631</v>
      </c>
      <c r="AD913">
        <v>5477248</v>
      </c>
      <c r="AE913">
        <v>5618616</v>
      </c>
      <c r="AF913">
        <v>4432890</v>
      </c>
      <c r="AG913">
        <v>0.14000000000000001</v>
      </c>
      <c r="AH913">
        <v>0.14000000000000001</v>
      </c>
      <c r="AI913">
        <v>135592290</v>
      </c>
      <c r="AJ913">
        <v>15587926</v>
      </c>
      <c r="AK913">
        <v>2018522</v>
      </c>
      <c r="AL913">
        <v>1787100</v>
      </c>
      <c r="AM913">
        <v>0.79110000000000003</v>
      </c>
      <c r="AN913">
        <v>7477112898</v>
      </c>
      <c r="AO913">
        <v>0.30392206599999999</v>
      </c>
      <c r="AP913">
        <v>86</v>
      </c>
      <c r="AQ913">
        <v>0.48131597799999998</v>
      </c>
      <c r="AR913">
        <v>0.41979709799999998</v>
      </c>
      <c r="AS913">
        <v>16.25178004</v>
      </c>
      <c r="AT913">
        <v>0.79110000000000003</v>
      </c>
      <c r="AU913">
        <v>0.29287559600000002</v>
      </c>
      <c r="AV913">
        <v>14.42515627</v>
      </c>
      <c r="AW913">
        <v>16.593421029999998</v>
      </c>
      <c r="AX913">
        <v>0.33120511499999999</v>
      </c>
      <c r="AY913">
        <v>0.30392206599999999</v>
      </c>
      <c r="AZ913">
        <v>6.3922360999999997E-2</v>
      </c>
      <c r="BA913">
        <v>0.26728275400000001</v>
      </c>
      <c r="BB913">
        <v>-8.8591982999999999E-2</v>
      </c>
      <c r="BC913" s="1">
        <v>7.4700000000000001E-8</v>
      </c>
      <c r="BD913">
        <v>0.430951957</v>
      </c>
      <c r="BE913">
        <v>0.33429982699999999</v>
      </c>
      <c r="BF913">
        <v>0.33120511499999999</v>
      </c>
      <c r="BG913">
        <v>1.1819487909999999</v>
      </c>
      <c r="BH913" s="1">
        <v>7.4700000000000001E-8</v>
      </c>
      <c r="BI913">
        <v>1.697877104</v>
      </c>
      <c r="BJ913">
        <v>0.430951957</v>
      </c>
      <c r="BK913">
        <v>0.24686847200000001</v>
      </c>
      <c r="BL913">
        <v>1.266925147</v>
      </c>
      <c r="BM913">
        <v>-7.0383747999999996E-2</v>
      </c>
      <c r="BN913">
        <v>-0.102417723</v>
      </c>
      <c r="BO913">
        <v>0.26653921800000002</v>
      </c>
      <c r="BP913">
        <v>-0.251344752</v>
      </c>
      <c r="BQ913">
        <v>-0.251344752</v>
      </c>
      <c r="BR913">
        <v>4.3119559999999996E-3</v>
      </c>
      <c r="BS913">
        <v>6</v>
      </c>
    </row>
    <row r="914" spans="1:71" hidden="1" x14ac:dyDescent="0.35">
      <c r="A914">
        <v>65602017</v>
      </c>
      <c r="B914">
        <v>34342017</v>
      </c>
      <c r="C914">
        <v>3434</v>
      </c>
      <c r="D914">
        <v>6560</v>
      </c>
      <c r="E914" t="s">
        <v>113</v>
      </c>
      <c r="F914">
        <v>2017</v>
      </c>
      <c r="G914" t="s">
        <v>119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360730</v>
      </c>
      <c r="N914">
        <v>332324</v>
      </c>
      <c r="O914">
        <v>77803</v>
      </c>
      <c r="P914">
        <v>282927</v>
      </c>
      <c r="Q914">
        <v>344168</v>
      </c>
      <c r="R914">
        <v>0.174790009</v>
      </c>
      <c r="S914">
        <v>15000</v>
      </c>
      <c r="T914">
        <v>2145</v>
      </c>
      <c r="U914">
        <v>122991</v>
      </c>
      <c r="V914">
        <v>165553</v>
      </c>
      <c r="W914">
        <v>243590</v>
      </c>
      <c r="X914">
        <v>248716</v>
      </c>
      <c r="Y914">
        <v>0.32966923799999998</v>
      </c>
      <c r="Z914">
        <v>0.19879996599999999</v>
      </c>
      <c r="AA914">
        <v>0.248542763</v>
      </c>
      <c r="AB914">
        <v>5.5420319000000003E-2</v>
      </c>
      <c r="AC914">
        <v>43903</v>
      </c>
      <c r="AD914">
        <v>-11970</v>
      </c>
      <c r="AE914">
        <v>-25161</v>
      </c>
      <c r="AF914">
        <v>-11975</v>
      </c>
      <c r="AG914">
        <v>104.25</v>
      </c>
      <c r="AH914">
        <v>104.25</v>
      </c>
      <c r="AI914">
        <v>589137</v>
      </c>
      <c r="AJ914">
        <v>92516</v>
      </c>
      <c r="AK914">
        <v>44089</v>
      </c>
      <c r="AL914">
        <v>27048</v>
      </c>
      <c r="AM914">
        <v>0.5806</v>
      </c>
      <c r="AN914">
        <v>1552921117</v>
      </c>
      <c r="AO914">
        <v>1.0660747999999999E-2</v>
      </c>
      <c r="AP914">
        <v>109</v>
      </c>
      <c r="AQ914">
        <v>0.21568208899999999</v>
      </c>
      <c r="AR914">
        <v>-7.5712257000000005E-2</v>
      </c>
      <c r="AS914">
        <v>2.082293312</v>
      </c>
      <c r="AT914">
        <v>0.5806</v>
      </c>
      <c r="AU914">
        <v>0.52640194500000004</v>
      </c>
      <c r="AV914">
        <v>6.208026534</v>
      </c>
      <c r="AW914">
        <v>12.79588504</v>
      </c>
      <c r="AX914">
        <v>-3.6034111000000001E-2</v>
      </c>
      <c r="AY914">
        <v>1.0660747999999999E-2</v>
      </c>
      <c r="AZ914">
        <v>1.5849120000000001E-2</v>
      </c>
      <c r="BA914">
        <v>-5.1883231000000002E-2</v>
      </c>
      <c r="BB914">
        <v>3.9678144999999998E-2</v>
      </c>
      <c r="BC914">
        <v>3.01E-6</v>
      </c>
      <c r="BD914">
        <v>-0.23482204100000001</v>
      </c>
      <c r="BE914">
        <v>6.4545440000000004E-3</v>
      </c>
      <c r="BF914">
        <v>-3.6034111000000001E-2</v>
      </c>
      <c r="BG914">
        <v>0.32966923799999998</v>
      </c>
      <c r="BH914">
        <v>3.01E-6</v>
      </c>
      <c r="BI914">
        <v>0.49816745099999998</v>
      </c>
      <c r="BJ914">
        <v>-0.23482204100000001</v>
      </c>
      <c r="BK914">
        <v>-1.5424706E-2</v>
      </c>
      <c r="BL914">
        <v>0.73298949199999996</v>
      </c>
      <c r="BM914">
        <v>1.9259748E-2</v>
      </c>
      <c r="BN914">
        <v>1.8725886000000001E-2</v>
      </c>
      <c r="BO914">
        <v>-5.6798151999999998E-2</v>
      </c>
      <c r="BP914">
        <v>-6.8317645999999996E-2</v>
      </c>
      <c r="BQ914">
        <v>-6.8317645999999996E-2</v>
      </c>
      <c r="BR914">
        <v>6.3756824000000004E-2</v>
      </c>
      <c r="BS914">
        <v>6</v>
      </c>
    </row>
    <row r="915" spans="1:71" hidden="1" x14ac:dyDescent="0.35">
      <c r="A915">
        <v>65602018</v>
      </c>
      <c r="B915">
        <v>34342018</v>
      </c>
      <c r="C915">
        <v>3434</v>
      </c>
      <c r="D915">
        <v>6560</v>
      </c>
      <c r="E915" t="s">
        <v>113</v>
      </c>
      <c r="F915">
        <v>2018</v>
      </c>
      <c r="G915" t="s">
        <v>118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431827</v>
      </c>
      <c r="N915">
        <v>360730</v>
      </c>
      <c r="O915">
        <v>86976</v>
      </c>
      <c r="P915">
        <v>344851</v>
      </c>
      <c r="Q915">
        <v>414209</v>
      </c>
      <c r="R915">
        <v>0.164802108</v>
      </c>
      <c r="S915">
        <v>0</v>
      </c>
      <c r="T915">
        <v>4006</v>
      </c>
      <c r="U915">
        <v>197905</v>
      </c>
      <c r="V915">
        <v>424661</v>
      </c>
      <c r="W915">
        <v>165553</v>
      </c>
      <c r="X915">
        <v>243590</v>
      </c>
      <c r="Y915">
        <v>0.82261247999999998</v>
      </c>
      <c r="Z915">
        <v>0.218864525</v>
      </c>
      <c r="AA915">
        <v>0.115548638</v>
      </c>
      <c r="AB915">
        <v>2.7732709000000001E-2</v>
      </c>
      <c r="AC915">
        <v>104100</v>
      </c>
      <c r="AD915">
        <v>74418</v>
      </c>
      <c r="AE915">
        <v>18885</v>
      </c>
      <c r="AF915">
        <v>61604</v>
      </c>
      <c r="AG915">
        <v>134.58000000000001</v>
      </c>
      <c r="AH915">
        <v>134.58000000000001</v>
      </c>
      <c r="AI915">
        <v>760902</v>
      </c>
      <c r="AJ915">
        <v>285158</v>
      </c>
      <c r="AK915">
        <v>55672</v>
      </c>
      <c r="AL915">
        <v>44089</v>
      </c>
      <c r="AM915">
        <v>0.46989999999999998</v>
      </c>
      <c r="AN915">
        <v>1441024275</v>
      </c>
      <c r="AO915">
        <v>2.9469386E-2</v>
      </c>
      <c r="AP915">
        <v>109</v>
      </c>
      <c r="AQ915">
        <v>0.20141399199999999</v>
      </c>
      <c r="AR915">
        <v>5.2352175000000001E-2</v>
      </c>
      <c r="AS915">
        <v>2.206465981</v>
      </c>
      <c r="AT915">
        <v>0.46989999999999998</v>
      </c>
      <c r="AU915">
        <v>0.407357303</v>
      </c>
      <c r="AV915">
        <v>8.2896892940000004</v>
      </c>
      <c r="AW915">
        <v>12.97578032</v>
      </c>
      <c r="AX915">
        <v>0.17077592699999999</v>
      </c>
      <c r="AY915">
        <v>2.9469386E-2</v>
      </c>
      <c r="AZ915">
        <v>2.0023852000000002E-2</v>
      </c>
      <c r="BA915">
        <v>0.15075207400000001</v>
      </c>
      <c r="BB915">
        <v>0.11842375199999999</v>
      </c>
      <c r="BC915">
        <v>2.7700000000000002E-6</v>
      </c>
      <c r="BD915">
        <v>0.71828791599999997</v>
      </c>
      <c r="BE915">
        <v>1.1105258999999999E-2</v>
      </c>
      <c r="BF915">
        <v>0.17077592699999999</v>
      </c>
      <c r="BG915">
        <v>0.82261247999999998</v>
      </c>
      <c r="BH915">
        <v>2.7700000000000002E-6</v>
      </c>
      <c r="BI915">
        <v>1.1772267350000001</v>
      </c>
      <c r="BJ915">
        <v>0.71828791599999997</v>
      </c>
      <c r="BK915">
        <v>-0.216330774</v>
      </c>
      <c r="BL915">
        <v>0.458938819</v>
      </c>
      <c r="BM915">
        <v>5.4784553999999999E-2</v>
      </c>
      <c r="BN915">
        <v>6.0907378999999998E-2</v>
      </c>
      <c r="BO915">
        <v>-8.1219464000000005E-2</v>
      </c>
      <c r="BP915">
        <v>-4.3685064000000003E-2</v>
      </c>
      <c r="BQ915">
        <v>-4.3685064000000003E-2</v>
      </c>
      <c r="BR915">
        <v>9.2973201000000005E-2</v>
      </c>
      <c r="BS915">
        <v>6</v>
      </c>
    </row>
    <row r="916" spans="1:71" hidden="1" x14ac:dyDescent="0.35">
      <c r="A916">
        <v>65602019</v>
      </c>
      <c r="B916">
        <v>34342019</v>
      </c>
      <c r="C916">
        <v>3434</v>
      </c>
      <c r="D916">
        <v>6560</v>
      </c>
      <c r="E916" t="s">
        <v>113</v>
      </c>
      <c r="F916">
        <v>2019</v>
      </c>
      <c r="G916" t="s">
        <v>117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413946</v>
      </c>
      <c r="N916">
        <v>431827</v>
      </c>
      <c r="O916">
        <v>86381</v>
      </c>
      <c r="P916">
        <v>327565</v>
      </c>
      <c r="Q916">
        <v>391062</v>
      </c>
      <c r="R916">
        <v>0.16631637899999999</v>
      </c>
      <c r="S916">
        <v>0</v>
      </c>
      <c r="T916">
        <v>5412</v>
      </c>
      <c r="U916">
        <v>114469</v>
      </c>
      <c r="V916">
        <v>343218</v>
      </c>
      <c r="W916">
        <v>424661</v>
      </c>
      <c r="X916">
        <v>165553</v>
      </c>
      <c r="Y916">
        <v>0.49098597399999999</v>
      </c>
      <c r="Z916">
        <v>0.18680860599999999</v>
      </c>
      <c r="AA916">
        <v>0.143046111</v>
      </c>
      <c r="AB916">
        <v>3.4913670000000001E-2</v>
      </c>
      <c r="AC916">
        <v>80170</v>
      </c>
      <c r="AD916">
        <v>37744</v>
      </c>
      <c r="AE916">
        <v>56254</v>
      </c>
      <c r="AF916">
        <v>29908</v>
      </c>
      <c r="AG916">
        <v>77.23</v>
      </c>
      <c r="AH916">
        <v>77.23</v>
      </c>
      <c r="AI916">
        <v>603474</v>
      </c>
      <c r="AJ916">
        <v>227691</v>
      </c>
      <c r="AK916">
        <v>40002</v>
      </c>
      <c r="AL916">
        <v>55672</v>
      </c>
      <c r="AM916">
        <v>0.34050000000000002</v>
      </c>
      <c r="AN916">
        <v>1382771822</v>
      </c>
      <c r="AO916">
        <v>2.4821014999999998E-2</v>
      </c>
      <c r="AP916">
        <v>110</v>
      </c>
      <c r="AQ916">
        <v>0.20867697700000001</v>
      </c>
      <c r="AR916">
        <v>0.13026976100000001</v>
      </c>
      <c r="AS916">
        <v>1.8423030540000001</v>
      </c>
      <c r="AT916">
        <v>0.34050000000000002</v>
      </c>
      <c r="AU916">
        <v>0.49347539600000001</v>
      </c>
      <c r="AV916">
        <v>6.7265498839999998</v>
      </c>
      <c r="AW916">
        <v>12.93349081</v>
      </c>
      <c r="AX916">
        <v>6.9259216999999998E-2</v>
      </c>
      <c r="AY916">
        <v>2.4821014999999998E-2</v>
      </c>
      <c r="AZ916">
        <v>1.6738533E-2</v>
      </c>
      <c r="BA916">
        <v>5.2520683999999998E-2</v>
      </c>
      <c r="BB916">
        <v>-6.1010544E-2</v>
      </c>
      <c r="BC916">
        <v>2.3199999999999998E-6</v>
      </c>
      <c r="BD916">
        <v>-0.188600991</v>
      </c>
      <c r="BE916">
        <v>1.2532797E-2</v>
      </c>
      <c r="BF916">
        <v>6.9259216999999998E-2</v>
      </c>
      <c r="BG916">
        <v>0.49098597399999999</v>
      </c>
      <c r="BH916">
        <v>2.3199999999999998E-6</v>
      </c>
      <c r="BI916">
        <v>0.79480440100000005</v>
      </c>
      <c r="BJ916">
        <v>-0.188600991</v>
      </c>
      <c r="BK916">
        <v>0.60002732599999997</v>
      </c>
      <c r="BL916">
        <v>0.98340539199999999</v>
      </c>
      <c r="BM916">
        <v>-8.2990269000000005E-2</v>
      </c>
      <c r="BN916">
        <v>-0.11667747000000001</v>
      </c>
      <c r="BO916">
        <v>9.8262680000000005E-2</v>
      </c>
      <c r="BP916">
        <v>-6.7885106000000001E-2</v>
      </c>
      <c r="BQ916">
        <v>-6.7885106000000001E-2</v>
      </c>
      <c r="BR916">
        <v>2.2765878E-2</v>
      </c>
      <c r="BS916">
        <v>6</v>
      </c>
    </row>
    <row r="917" spans="1:71" hidden="1" x14ac:dyDescent="0.35">
      <c r="A917">
        <v>65602020</v>
      </c>
      <c r="B917">
        <v>34342020</v>
      </c>
      <c r="C917">
        <v>3434</v>
      </c>
      <c r="D917">
        <v>6560</v>
      </c>
      <c r="E917" t="s">
        <v>113</v>
      </c>
      <c r="F917">
        <v>2020</v>
      </c>
      <c r="G917" t="s">
        <v>116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619957</v>
      </c>
      <c r="N917">
        <v>413946</v>
      </c>
      <c r="O917">
        <v>219148</v>
      </c>
      <c r="P917">
        <v>400809</v>
      </c>
      <c r="Q917">
        <v>595782</v>
      </c>
      <c r="R917">
        <v>0.309765032</v>
      </c>
      <c r="S917">
        <v>0</v>
      </c>
      <c r="T917">
        <v>3435</v>
      </c>
      <c r="U917">
        <v>111877</v>
      </c>
      <c r="V917">
        <v>737184</v>
      </c>
      <c r="W917">
        <v>343218</v>
      </c>
      <c r="X917">
        <v>424661</v>
      </c>
      <c r="Y917">
        <v>1.3256439250000001</v>
      </c>
      <c r="Z917">
        <v>0.228773801</v>
      </c>
      <c r="AA917">
        <v>8.0357143000000006E-2</v>
      </c>
      <c r="AB917">
        <v>1.8593729999999999E-2</v>
      </c>
      <c r="AC917">
        <v>159329</v>
      </c>
      <c r="AD917">
        <v>134825</v>
      </c>
      <c r="AE917">
        <v>4929</v>
      </c>
      <c r="AF917">
        <v>108857</v>
      </c>
      <c r="AG917">
        <v>103.9</v>
      </c>
      <c r="AH917">
        <v>103.9</v>
      </c>
      <c r="AI917">
        <v>1541045</v>
      </c>
      <c r="AJ917">
        <v>496755</v>
      </c>
      <c r="AK917">
        <v>91992</v>
      </c>
      <c r="AL917">
        <v>40002</v>
      </c>
      <c r="AM917">
        <v>0.2359</v>
      </c>
      <c r="AN917">
        <v>1371820698</v>
      </c>
      <c r="AO917">
        <v>5.3737634999999999E-2</v>
      </c>
      <c r="AP917">
        <v>110</v>
      </c>
      <c r="AQ917">
        <v>0.35348903199999998</v>
      </c>
      <c r="AR917">
        <v>1.1907350000000001E-2</v>
      </c>
      <c r="AS917">
        <v>3.8448363190000001</v>
      </c>
      <c r="AT917">
        <v>0.2359</v>
      </c>
      <c r="AU917">
        <v>0.697994424</v>
      </c>
      <c r="AV917">
        <v>7.6389513490000001</v>
      </c>
      <c r="AW917">
        <v>13.3374054</v>
      </c>
      <c r="AX917">
        <v>0.26297391399999998</v>
      </c>
      <c r="AY917">
        <v>5.3737634999999999E-2</v>
      </c>
      <c r="AZ917">
        <v>1.7205102E-2</v>
      </c>
      <c r="BA917">
        <v>0.245768813</v>
      </c>
      <c r="BB917">
        <v>0.25106656399999999</v>
      </c>
      <c r="BC917">
        <v>2.4200000000000001E-6</v>
      </c>
      <c r="BD917">
        <v>0.95173283500000005</v>
      </c>
      <c r="BE917">
        <v>8.2981840000000001E-3</v>
      </c>
      <c r="BF917">
        <v>0.26297391399999998</v>
      </c>
      <c r="BG917">
        <v>1.3256439250000001</v>
      </c>
      <c r="BH917">
        <v>2.4200000000000001E-6</v>
      </c>
      <c r="BI917">
        <v>1.7808699690000001</v>
      </c>
      <c r="BJ917">
        <v>0.95173283500000005</v>
      </c>
      <c r="BK917">
        <v>-0.19674788500000001</v>
      </c>
      <c r="BL917">
        <v>0.829137134</v>
      </c>
      <c r="BM917">
        <v>0.137961474</v>
      </c>
      <c r="BN917">
        <v>7.7068487000000005E-2</v>
      </c>
      <c r="BO917">
        <v>-5.4578859E-2</v>
      </c>
      <c r="BP917">
        <v>-0.18843496400000001</v>
      </c>
      <c r="BQ917">
        <v>-0.18843496400000001</v>
      </c>
      <c r="BR917">
        <v>9.1285215000000003E-2</v>
      </c>
      <c r="BS917">
        <v>6</v>
      </c>
    </row>
    <row r="918" spans="1:71" hidden="1" x14ac:dyDescent="0.35">
      <c r="A918">
        <v>65602021</v>
      </c>
      <c r="B918">
        <v>34342021</v>
      </c>
      <c r="C918">
        <v>3434</v>
      </c>
      <c r="D918">
        <v>6560</v>
      </c>
      <c r="E918" t="s">
        <v>113</v>
      </c>
      <c r="F918">
        <v>2021</v>
      </c>
      <c r="G918" t="s">
        <v>115</v>
      </c>
      <c r="H918">
        <v>0</v>
      </c>
      <c r="I918">
        <v>0</v>
      </c>
      <c r="J918">
        <v>0</v>
      </c>
      <c r="K918">
        <v>1</v>
      </c>
      <c r="L918">
        <v>1</v>
      </c>
      <c r="M918">
        <v>790820</v>
      </c>
      <c r="N918">
        <v>619957</v>
      </c>
      <c r="O918">
        <v>227374</v>
      </c>
      <c r="P918">
        <v>563446</v>
      </c>
      <c r="Q918">
        <v>771777</v>
      </c>
      <c r="R918">
        <v>0.25752763000000001</v>
      </c>
      <c r="S918">
        <v>0</v>
      </c>
      <c r="T918">
        <v>1948</v>
      </c>
      <c r="U918">
        <v>198370</v>
      </c>
      <c r="V918">
        <v>1228920</v>
      </c>
      <c r="W918">
        <v>737184</v>
      </c>
      <c r="X918">
        <v>343218</v>
      </c>
      <c r="Y918">
        <v>1.573315569</v>
      </c>
      <c r="Z918">
        <v>0.180436708</v>
      </c>
      <c r="AA918">
        <v>5.7011847999999997E-2</v>
      </c>
      <c r="AB918">
        <v>1.3371904E-2</v>
      </c>
      <c r="AC918">
        <v>272315</v>
      </c>
      <c r="AD918">
        <v>241789</v>
      </c>
      <c r="AE918">
        <v>172512</v>
      </c>
      <c r="AF918">
        <v>192318</v>
      </c>
      <c r="AG918">
        <v>68.239999999999995</v>
      </c>
      <c r="AH918">
        <v>68.239999999999995</v>
      </c>
      <c r="AI918">
        <v>1544145</v>
      </c>
      <c r="AJ918">
        <v>873173</v>
      </c>
      <c r="AK918">
        <v>194207</v>
      </c>
      <c r="AL918">
        <v>91992</v>
      </c>
      <c r="AM918">
        <v>0.1137</v>
      </c>
      <c r="AN918">
        <v>1639813842</v>
      </c>
      <c r="AO918">
        <v>7.4942652999999998E-2</v>
      </c>
      <c r="AP918">
        <v>112</v>
      </c>
      <c r="AQ918">
        <v>0.28751675500000001</v>
      </c>
      <c r="AR918">
        <v>0.27826445999999999</v>
      </c>
      <c r="AS918">
        <v>2.7405376910000001</v>
      </c>
      <c r="AT918">
        <v>0.1137</v>
      </c>
      <c r="AU918">
        <v>0.58887309899999996</v>
      </c>
      <c r="AV918">
        <v>8.2908531369999992</v>
      </c>
      <c r="AW918">
        <v>13.58082566</v>
      </c>
      <c r="AX918">
        <v>0.31021183699999999</v>
      </c>
      <c r="AY918">
        <v>7.4942652999999998E-2</v>
      </c>
      <c r="AZ918">
        <v>4.4126303999999998E-2</v>
      </c>
      <c r="BA918">
        <v>0.26608553299999999</v>
      </c>
      <c r="BB918">
        <v>3.1947376999999999E-2</v>
      </c>
      <c r="BC918">
        <v>1.61E-6</v>
      </c>
      <c r="BD918">
        <v>0.79317759099999996</v>
      </c>
      <c r="BE918">
        <v>3.142153E-3</v>
      </c>
      <c r="BF918">
        <v>0.31021183699999999</v>
      </c>
      <c r="BG918">
        <v>1.573315569</v>
      </c>
      <c r="BH918">
        <v>1.61E-6</v>
      </c>
      <c r="BI918">
        <v>1.982266512</v>
      </c>
      <c r="BJ918">
        <v>0.79317759099999996</v>
      </c>
      <c r="BK918">
        <v>0.63547310499999998</v>
      </c>
      <c r="BL918">
        <v>1.189088921</v>
      </c>
      <c r="BM918">
        <v>-6.0032449000000002E-2</v>
      </c>
      <c r="BN918">
        <v>-8.6936261000000001E-2</v>
      </c>
      <c r="BO918">
        <v>0.14843663900000001</v>
      </c>
      <c r="BP918">
        <v>-9.8088320000000007E-2</v>
      </c>
      <c r="BQ918">
        <v>-9.8396727000000003E-2</v>
      </c>
      <c r="BR918">
        <v>2.0796239000000001E-2</v>
      </c>
      <c r="BS918">
        <v>6</v>
      </c>
    </row>
    <row r="919" spans="1:71" hidden="1" x14ac:dyDescent="0.35">
      <c r="A919">
        <v>65602022</v>
      </c>
      <c r="B919">
        <v>34342022</v>
      </c>
      <c r="C919">
        <v>3434</v>
      </c>
      <c r="D919">
        <v>6560</v>
      </c>
      <c r="E919" t="s">
        <v>113</v>
      </c>
      <c r="F919">
        <v>2022</v>
      </c>
      <c r="G919" t="s">
        <v>114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584410</v>
      </c>
      <c r="N919">
        <v>790820</v>
      </c>
      <c r="O919">
        <v>88152</v>
      </c>
      <c r="P919">
        <v>496258</v>
      </c>
      <c r="Q919">
        <v>435612</v>
      </c>
      <c r="R919">
        <v>0.120461662</v>
      </c>
      <c r="S919">
        <v>200</v>
      </c>
      <c r="T919">
        <v>476</v>
      </c>
      <c r="U919">
        <v>223453</v>
      </c>
      <c r="V919">
        <v>364493</v>
      </c>
      <c r="W919">
        <v>1228920</v>
      </c>
      <c r="X919">
        <v>737184</v>
      </c>
      <c r="Y919">
        <v>0.197563289</v>
      </c>
      <c r="Z919">
        <v>0.10506689299999999</v>
      </c>
      <c r="AA919">
        <v>0.14434570799999999</v>
      </c>
      <c r="AB919">
        <v>3.2239301999999997E-2</v>
      </c>
      <c r="AC919">
        <v>153378</v>
      </c>
      <c r="AD919">
        <v>43227</v>
      </c>
      <c r="AE919">
        <v>106018</v>
      </c>
      <c r="AF919">
        <v>33315</v>
      </c>
      <c r="AG919">
        <v>76.7</v>
      </c>
      <c r="AH919">
        <v>76.7</v>
      </c>
      <c r="AI919">
        <v>923702</v>
      </c>
      <c r="AJ919">
        <v>265370</v>
      </c>
      <c r="AK919">
        <v>85074</v>
      </c>
      <c r="AL919">
        <v>194207</v>
      </c>
      <c r="AM919">
        <v>8.48E-2</v>
      </c>
      <c r="AN919">
        <v>1365363175</v>
      </c>
      <c r="AO919">
        <v>2.6695680999999999E-2</v>
      </c>
      <c r="AP919">
        <v>113</v>
      </c>
      <c r="AQ919">
        <v>0.15083930800000001</v>
      </c>
      <c r="AR919">
        <v>0.13406084800000001</v>
      </c>
      <c r="AS919">
        <v>1.861334225</v>
      </c>
      <c r="AT919">
        <v>8.48E-2</v>
      </c>
      <c r="AU919">
        <v>0.345217622</v>
      </c>
      <c r="AV919">
        <v>8.4167873760000003</v>
      </c>
      <c r="AW919">
        <v>13.278358069999999</v>
      </c>
      <c r="AX919">
        <v>4.2127158999999997E-2</v>
      </c>
      <c r="AY919">
        <v>2.6695680999999999E-2</v>
      </c>
      <c r="AZ919">
        <v>3.4783744999999998E-2</v>
      </c>
      <c r="BA919">
        <v>7.3434140000000004E-3</v>
      </c>
      <c r="BB919">
        <v>-9.1933688999999999E-2</v>
      </c>
      <c r="BC919">
        <v>1.26E-6</v>
      </c>
      <c r="BD919">
        <v>-1.093076806</v>
      </c>
      <c r="BE919">
        <v>6.0190700000000005E-4</v>
      </c>
      <c r="BF919">
        <v>4.2127158999999997E-2</v>
      </c>
      <c r="BG919">
        <v>0.197563289</v>
      </c>
      <c r="BH919">
        <v>1.26E-6</v>
      </c>
      <c r="BI919">
        <v>0.46090513599999999</v>
      </c>
      <c r="BJ919">
        <v>-1.093076806</v>
      </c>
      <c r="BK919">
        <v>0.62180521499999997</v>
      </c>
      <c r="BL919">
        <v>1.5539819429999999</v>
      </c>
      <c r="BM919">
        <v>1.1441351000000001E-2</v>
      </c>
      <c r="BN919">
        <v>-5.1979360000000002E-2</v>
      </c>
      <c r="BO919">
        <v>7.1326846999999999E-2</v>
      </c>
      <c r="BP919">
        <v>-0.19259970400000001</v>
      </c>
      <c r="BQ919">
        <v>-0.18899337899999999</v>
      </c>
      <c r="BR919">
        <v>-4.9774915000000003E-2</v>
      </c>
      <c r="BS919">
        <v>6</v>
      </c>
    </row>
    <row r="920" spans="1:71" x14ac:dyDescent="0.35">
      <c r="A920">
        <v>66132017</v>
      </c>
      <c r="B920">
        <v>52252017</v>
      </c>
      <c r="C920">
        <v>5225</v>
      </c>
      <c r="D920">
        <v>6613</v>
      </c>
      <c r="E920" t="s">
        <v>127</v>
      </c>
      <c r="F920">
        <v>2017</v>
      </c>
      <c r="G920" t="s">
        <v>133</v>
      </c>
      <c r="H920">
        <v>1</v>
      </c>
      <c r="I920">
        <v>0</v>
      </c>
      <c r="J920">
        <v>0</v>
      </c>
      <c r="K920">
        <v>0</v>
      </c>
      <c r="L920">
        <v>1</v>
      </c>
      <c r="M920">
        <v>5392570</v>
      </c>
      <c r="N920">
        <v>3462759</v>
      </c>
      <c r="O920">
        <v>3394934</v>
      </c>
      <c r="P920">
        <v>1997636</v>
      </c>
      <c r="Q920">
        <v>5246107</v>
      </c>
      <c r="R920">
        <v>0.60547123199999997</v>
      </c>
      <c r="S920">
        <v>0</v>
      </c>
      <c r="T920">
        <v>92816</v>
      </c>
      <c r="U920">
        <v>2246348</v>
      </c>
      <c r="V920">
        <v>3342542</v>
      </c>
      <c r="W920">
        <v>2651372</v>
      </c>
      <c r="X920">
        <v>2623617</v>
      </c>
      <c r="Y920">
        <v>0.83251880899999997</v>
      </c>
      <c r="Z920">
        <v>9.2857170000000003E-2</v>
      </c>
      <c r="AA920">
        <v>2.4515773000000001E-2</v>
      </c>
      <c r="AB920">
        <v>1.5524711E-2</v>
      </c>
      <c r="AC920">
        <v>817987</v>
      </c>
      <c r="AD920">
        <v>597887</v>
      </c>
      <c r="AE920">
        <v>674234</v>
      </c>
      <c r="AF920">
        <v>447475</v>
      </c>
      <c r="AG920">
        <v>161.80000000000001</v>
      </c>
      <c r="AH920">
        <v>161.80000000000001</v>
      </c>
      <c r="AI920">
        <v>6073112</v>
      </c>
      <c r="AJ920">
        <v>2345098</v>
      </c>
      <c r="AK920">
        <v>1634371</v>
      </c>
      <c r="AL920">
        <v>1096657</v>
      </c>
      <c r="AM920">
        <v>0.86250000000000004</v>
      </c>
      <c r="AN920">
        <v>5372634874</v>
      </c>
      <c r="AO920">
        <v>6.2214204000000002E-2</v>
      </c>
      <c r="AP920">
        <v>74</v>
      </c>
      <c r="AQ920">
        <v>0.62955770600000005</v>
      </c>
      <c r="AR920">
        <v>0.19471005599999999</v>
      </c>
      <c r="AS920">
        <v>3.0401494570000001</v>
      </c>
      <c r="AT920">
        <v>0.86250000000000004</v>
      </c>
      <c r="AU920">
        <v>-7.1824808000000004E-2</v>
      </c>
      <c r="AV920">
        <v>3.4388164149999998</v>
      </c>
      <c r="AW920">
        <v>15.500532639999999</v>
      </c>
      <c r="AX920">
        <v>0.12922499100000001</v>
      </c>
      <c r="AY920">
        <v>6.2214204000000002E-2</v>
      </c>
      <c r="AZ920">
        <v>4.6552586E-2</v>
      </c>
      <c r="BA920">
        <v>8.2672405000000004E-2</v>
      </c>
      <c r="BB920">
        <v>-6.5485065999999995E-2</v>
      </c>
      <c r="BC920">
        <v>2.8900000000000001E-7</v>
      </c>
      <c r="BD920">
        <v>0.199600954</v>
      </c>
      <c r="BE920">
        <v>2.6804060000000001E-2</v>
      </c>
      <c r="BF920">
        <v>0.12922499100000001</v>
      </c>
      <c r="BG920">
        <v>0.83251880899999997</v>
      </c>
      <c r="BH920">
        <v>2.8900000000000001E-7</v>
      </c>
      <c r="BI920">
        <v>0.96528288600000001</v>
      </c>
      <c r="BJ920">
        <v>0.199600954</v>
      </c>
      <c r="BK920">
        <v>8.0152850000000005E-3</v>
      </c>
      <c r="BL920">
        <v>0.76568193200000001</v>
      </c>
      <c r="BM920">
        <v>-9.3129133000000003E-2</v>
      </c>
      <c r="BN920">
        <v>-9.5482681999999999E-2</v>
      </c>
      <c r="BO920">
        <v>0.130642436</v>
      </c>
      <c r="BP920">
        <v>5.9778524999999999E-2</v>
      </c>
      <c r="BQ920">
        <v>5.9778524999999999E-2</v>
      </c>
      <c r="BR920">
        <v>-3.9480603000000003E-2</v>
      </c>
      <c r="BS920">
        <v>6</v>
      </c>
    </row>
    <row r="921" spans="1:71" x14ac:dyDescent="0.35">
      <c r="A921">
        <v>66132018</v>
      </c>
      <c r="B921">
        <v>52252018</v>
      </c>
      <c r="C921">
        <v>5225</v>
      </c>
      <c r="D921">
        <v>6613</v>
      </c>
      <c r="E921" t="s">
        <v>127</v>
      </c>
      <c r="F921">
        <v>2018</v>
      </c>
      <c r="G921" t="s">
        <v>132</v>
      </c>
      <c r="H921">
        <v>1</v>
      </c>
      <c r="I921">
        <v>0</v>
      </c>
      <c r="J921">
        <v>0</v>
      </c>
      <c r="K921">
        <v>0</v>
      </c>
      <c r="L921">
        <v>1</v>
      </c>
      <c r="M921">
        <v>4391722</v>
      </c>
      <c r="N921">
        <v>5392570</v>
      </c>
      <c r="O921">
        <v>2085911</v>
      </c>
      <c r="P921">
        <v>2305811</v>
      </c>
      <c r="Q921">
        <v>4209253</v>
      </c>
      <c r="R921">
        <v>0.42568791900000003</v>
      </c>
      <c r="S921">
        <v>0</v>
      </c>
      <c r="T921">
        <v>144648</v>
      </c>
      <c r="U921">
        <v>1717725</v>
      </c>
      <c r="V921">
        <v>4866703</v>
      </c>
      <c r="W921">
        <v>3342542</v>
      </c>
      <c r="X921">
        <v>2651372</v>
      </c>
      <c r="Y921">
        <v>0.45211596700000001</v>
      </c>
      <c r="Z921">
        <v>7.3338501E-2</v>
      </c>
      <c r="AA921">
        <v>2.3843040999999999E-2</v>
      </c>
      <c r="AB921">
        <v>1.5398515E-2</v>
      </c>
      <c r="AC921">
        <v>1140428</v>
      </c>
      <c r="AD921">
        <v>804997</v>
      </c>
      <c r="AE921">
        <v>-7785</v>
      </c>
      <c r="AF921">
        <v>559863</v>
      </c>
      <c r="AG921">
        <v>150.94</v>
      </c>
      <c r="AH921">
        <v>150.94</v>
      </c>
      <c r="AI921">
        <v>4749920</v>
      </c>
      <c r="AJ921">
        <v>3765651</v>
      </c>
      <c r="AK921">
        <v>306787</v>
      </c>
      <c r="AL921">
        <v>1634371</v>
      </c>
      <c r="AM921">
        <v>0.75739999999999996</v>
      </c>
      <c r="AN921">
        <v>6011856124</v>
      </c>
      <c r="AO921">
        <v>8.0951754000000001E-2</v>
      </c>
      <c r="AP921">
        <v>77</v>
      </c>
      <c r="AQ921">
        <v>0.47496426200000003</v>
      </c>
      <c r="AR921">
        <v>-1.443653E-3</v>
      </c>
      <c r="AS921">
        <v>2.0599780289999998</v>
      </c>
      <c r="AT921">
        <v>0.75739999999999996</v>
      </c>
      <c r="AU921">
        <v>0.109054866</v>
      </c>
      <c r="AV921">
        <v>4.5930151739999996</v>
      </c>
      <c r="AW921">
        <v>15.295231960000001</v>
      </c>
      <c r="AX921">
        <v>0.103821184</v>
      </c>
      <c r="AY921">
        <v>8.0951754000000001E-2</v>
      </c>
      <c r="AZ921">
        <v>4.8668847000000001E-2</v>
      </c>
      <c r="BA921">
        <v>5.5152337000000003E-2</v>
      </c>
      <c r="BB921">
        <v>0.105264837</v>
      </c>
      <c r="BC921">
        <v>1.85E-7</v>
      </c>
      <c r="BD921">
        <v>0.28264093000000001</v>
      </c>
      <c r="BE921">
        <v>2.6823573999999999E-2</v>
      </c>
      <c r="BF921">
        <v>0.103821184</v>
      </c>
      <c r="BG921">
        <v>0.45211596700000001</v>
      </c>
      <c r="BH921">
        <v>1.85E-7</v>
      </c>
      <c r="BI921">
        <v>0.90248304599999996</v>
      </c>
      <c r="BJ921">
        <v>0.28264093000000001</v>
      </c>
      <c r="BK921">
        <v>0.128170798</v>
      </c>
      <c r="BL921">
        <v>0.61984211600000005</v>
      </c>
      <c r="BM921">
        <v>8.1576165000000006E-2</v>
      </c>
      <c r="BN921">
        <v>7.6911485000000002E-2</v>
      </c>
      <c r="BO921">
        <v>-7.3247179999999995E-2</v>
      </c>
      <c r="BP921">
        <v>-0.21132246199999999</v>
      </c>
      <c r="BQ921">
        <v>-0.21132246199999999</v>
      </c>
      <c r="BR921">
        <v>-5.4827335999999997E-2</v>
      </c>
      <c r="BS921">
        <v>6</v>
      </c>
    </row>
    <row r="922" spans="1:71" x14ac:dyDescent="0.35">
      <c r="A922">
        <v>66132019</v>
      </c>
      <c r="B922">
        <v>52252019</v>
      </c>
      <c r="C922">
        <v>5225</v>
      </c>
      <c r="D922">
        <v>6613</v>
      </c>
      <c r="E922" t="s">
        <v>127</v>
      </c>
      <c r="F922">
        <v>2019</v>
      </c>
      <c r="G922" t="s">
        <v>131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4331168</v>
      </c>
      <c r="N922">
        <v>4391722</v>
      </c>
      <c r="O922">
        <v>2084406</v>
      </c>
      <c r="P922">
        <v>2246762</v>
      </c>
      <c r="Q922">
        <v>4114592</v>
      </c>
      <c r="R922">
        <v>0.417409115</v>
      </c>
      <c r="S922">
        <v>0</v>
      </c>
      <c r="T922">
        <v>140068</v>
      </c>
      <c r="U922">
        <v>1619701</v>
      </c>
      <c r="V922">
        <v>4406270</v>
      </c>
      <c r="W922">
        <v>4866703</v>
      </c>
      <c r="X922">
        <v>3342542</v>
      </c>
      <c r="Y922">
        <v>0.79854986299999997</v>
      </c>
      <c r="Z922">
        <v>9.1287882000000001E-2</v>
      </c>
      <c r="AA922">
        <v>2.4584512999999999E-2</v>
      </c>
      <c r="AB922">
        <v>1.7591523000000001E-2</v>
      </c>
      <c r="AC922">
        <v>1118971</v>
      </c>
      <c r="AD922">
        <v>707792</v>
      </c>
      <c r="AE922">
        <v>571168</v>
      </c>
      <c r="AF922">
        <v>496941</v>
      </c>
      <c r="AG922">
        <v>81.83</v>
      </c>
      <c r="AH922">
        <v>81.83</v>
      </c>
      <c r="AI922">
        <v>5632048</v>
      </c>
      <c r="AJ922">
        <v>3339223</v>
      </c>
      <c r="AK922">
        <v>474573</v>
      </c>
      <c r="AL922">
        <v>306787</v>
      </c>
      <c r="AM922">
        <v>0.65920000000000001</v>
      </c>
      <c r="AN922">
        <v>6018826293</v>
      </c>
      <c r="AO922">
        <v>7.3208126999999998E-2</v>
      </c>
      <c r="AP922">
        <v>79</v>
      </c>
      <c r="AQ922">
        <v>0.48125725000000003</v>
      </c>
      <c r="AR922">
        <v>0.130055591</v>
      </c>
      <c r="AS922">
        <v>2.506739922</v>
      </c>
      <c r="AT922">
        <v>0.65920000000000001</v>
      </c>
      <c r="AU922">
        <v>0.14278248900000001</v>
      </c>
      <c r="AV922">
        <v>4.679504755</v>
      </c>
      <c r="AW922">
        <v>15.28134781</v>
      </c>
      <c r="AX922">
        <v>0.11315401999999999</v>
      </c>
      <c r="AY922">
        <v>7.3208126999999998E-2</v>
      </c>
      <c r="AZ922">
        <v>4.4651153999999998E-2</v>
      </c>
      <c r="BA922">
        <v>6.8502865999999996E-2</v>
      </c>
      <c r="BB922">
        <v>-1.6901571000000001E-2</v>
      </c>
      <c r="BC922">
        <v>2.28E-7</v>
      </c>
      <c r="BD922">
        <v>-0.104841108</v>
      </c>
      <c r="BE922">
        <v>3.1893640000000001E-2</v>
      </c>
      <c r="BF922">
        <v>0.11315401999999999</v>
      </c>
      <c r="BG922">
        <v>0.79854986299999997</v>
      </c>
      <c r="BH922">
        <v>2.28E-7</v>
      </c>
      <c r="BI922">
        <v>1.003312596</v>
      </c>
      <c r="BJ922">
        <v>-0.104841108</v>
      </c>
      <c r="BK922">
        <v>0.34705316000000003</v>
      </c>
      <c r="BL922">
        <v>1.108153704</v>
      </c>
      <c r="BM922">
        <v>6.2844540000000001E-3</v>
      </c>
      <c r="BN922">
        <v>-7.315925E-3</v>
      </c>
      <c r="BO922">
        <v>3.245224E-2</v>
      </c>
      <c r="BP922">
        <v>-2.3148077E-2</v>
      </c>
      <c r="BQ922">
        <v>-2.3148077E-2</v>
      </c>
      <c r="BR922">
        <v>-4.5468174E-2</v>
      </c>
      <c r="BS922">
        <v>6</v>
      </c>
    </row>
    <row r="923" spans="1:71" x14ac:dyDescent="0.35">
      <c r="A923">
        <v>66132020</v>
      </c>
      <c r="B923">
        <v>52252020</v>
      </c>
      <c r="C923">
        <v>5225</v>
      </c>
      <c r="D923">
        <v>6613</v>
      </c>
      <c r="E923" t="s">
        <v>127</v>
      </c>
      <c r="F923">
        <v>2020</v>
      </c>
      <c r="G923" t="s">
        <v>130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4853032</v>
      </c>
      <c r="N923">
        <v>4331168</v>
      </c>
      <c r="O923">
        <v>2524826</v>
      </c>
      <c r="P923">
        <v>2328206</v>
      </c>
      <c r="Q923">
        <v>4515989</v>
      </c>
      <c r="R923">
        <v>0.45840476600000002</v>
      </c>
      <c r="S923">
        <v>301000</v>
      </c>
      <c r="T923">
        <v>134268</v>
      </c>
      <c r="U923">
        <v>1681401</v>
      </c>
      <c r="V923">
        <v>3877444</v>
      </c>
      <c r="W923">
        <v>4406270</v>
      </c>
      <c r="X923">
        <v>4866703</v>
      </c>
      <c r="Y923">
        <v>0.60212256799999997</v>
      </c>
      <c r="Z923">
        <v>8.3357883999999993E-2</v>
      </c>
      <c r="AA923">
        <v>3.0518816000000001E-2</v>
      </c>
      <c r="AB923">
        <v>1.7548158000000001E-2</v>
      </c>
      <c r="AC923">
        <v>1190528</v>
      </c>
      <c r="AD923">
        <v>574637</v>
      </c>
      <c r="AE923">
        <v>222360</v>
      </c>
      <c r="AF923">
        <v>407392</v>
      </c>
      <c r="AG923">
        <v>57.68</v>
      </c>
      <c r="AH923">
        <v>57.68</v>
      </c>
      <c r="AI923">
        <v>4732956</v>
      </c>
      <c r="AJ923">
        <v>2921911</v>
      </c>
      <c r="AK923">
        <v>160556</v>
      </c>
      <c r="AL923">
        <v>474573</v>
      </c>
      <c r="AM923">
        <v>0.63870000000000005</v>
      </c>
      <c r="AN923">
        <v>6041157395</v>
      </c>
      <c r="AO923">
        <v>6.4183794000000002E-2</v>
      </c>
      <c r="AP923">
        <v>82</v>
      </c>
      <c r="AQ923">
        <v>0.52025743899999999</v>
      </c>
      <c r="AR923">
        <v>5.1339500000000003E-2</v>
      </c>
      <c r="AS923">
        <v>2.0328768159999999</v>
      </c>
      <c r="AT923">
        <v>0.63870000000000005</v>
      </c>
      <c r="AU923">
        <v>0.21883358</v>
      </c>
      <c r="AV923">
        <v>3.77456244</v>
      </c>
      <c r="AW923">
        <v>15.39511422</v>
      </c>
      <c r="AX923">
        <v>9.4060539999999998E-2</v>
      </c>
      <c r="AY923">
        <v>6.4183794000000002E-2</v>
      </c>
      <c r="AZ923">
        <v>4.7295826999999999E-2</v>
      </c>
      <c r="BA923">
        <v>4.6764712999999999E-2</v>
      </c>
      <c r="BB923">
        <v>4.2721040000000002E-2</v>
      </c>
      <c r="BC923">
        <v>2.3099999999999999E-7</v>
      </c>
      <c r="BD923">
        <v>-0.122097781</v>
      </c>
      <c r="BE923">
        <v>3.1000414E-2</v>
      </c>
      <c r="BF923">
        <v>9.4060539999999998E-2</v>
      </c>
      <c r="BG923">
        <v>0.60212256799999997</v>
      </c>
      <c r="BH923">
        <v>2.3099999999999999E-7</v>
      </c>
      <c r="BI923">
        <v>0.89524211499999995</v>
      </c>
      <c r="BJ923">
        <v>-0.122097781</v>
      </c>
      <c r="BK923">
        <v>-0.10630689</v>
      </c>
      <c r="BL923">
        <v>1.0173398950000001</v>
      </c>
      <c r="BM923">
        <v>6.7951718999999994E-2</v>
      </c>
      <c r="BN923">
        <v>7.3096713999999993E-2</v>
      </c>
      <c r="BO923">
        <v>-2.7721320000000001E-3</v>
      </c>
      <c r="BP923">
        <v>-0.146345418</v>
      </c>
      <c r="BQ923">
        <v>-0.146345418</v>
      </c>
      <c r="BR923">
        <v>-4.9398127999999999E-2</v>
      </c>
      <c r="BS923">
        <v>6</v>
      </c>
    </row>
    <row r="924" spans="1:71" x14ac:dyDescent="0.35">
      <c r="A924">
        <v>66132021</v>
      </c>
      <c r="B924">
        <v>52252021</v>
      </c>
      <c r="C924">
        <v>5225</v>
      </c>
      <c r="D924">
        <v>6613</v>
      </c>
      <c r="E924" t="s">
        <v>127</v>
      </c>
      <c r="F924">
        <v>2021</v>
      </c>
      <c r="G924" t="s">
        <v>129</v>
      </c>
      <c r="H924">
        <v>1</v>
      </c>
      <c r="I924">
        <v>0</v>
      </c>
      <c r="J924">
        <v>1</v>
      </c>
      <c r="K924">
        <v>1</v>
      </c>
      <c r="L924">
        <v>1</v>
      </c>
      <c r="M924">
        <v>6633001</v>
      </c>
      <c r="N924">
        <v>4853032</v>
      </c>
      <c r="O924">
        <v>3631127</v>
      </c>
      <c r="P924">
        <v>3001874</v>
      </c>
      <c r="Q924">
        <v>6194134</v>
      </c>
      <c r="R924">
        <v>0.49757598400000003</v>
      </c>
      <c r="S924">
        <v>180000</v>
      </c>
      <c r="T924">
        <v>253454</v>
      </c>
      <c r="U924">
        <v>1631438</v>
      </c>
      <c r="V924">
        <v>6259858</v>
      </c>
      <c r="W924">
        <v>3877444</v>
      </c>
      <c r="X924">
        <v>4406270</v>
      </c>
      <c r="Y924">
        <v>1.0539388569999999</v>
      </c>
      <c r="Z924">
        <v>0.11215483399999999</v>
      </c>
      <c r="AA924">
        <v>2.3501012000000002E-2</v>
      </c>
      <c r="AB924">
        <v>1.5935825000000001E-2</v>
      </c>
      <c r="AC924">
        <v>1479733</v>
      </c>
      <c r="AD924">
        <v>852173</v>
      </c>
      <c r="AE924">
        <v>613745</v>
      </c>
      <c r="AF924">
        <v>623872</v>
      </c>
      <c r="AG924">
        <v>70.62</v>
      </c>
      <c r="AH924">
        <v>70.62</v>
      </c>
      <c r="AI924">
        <v>5733832</v>
      </c>
      <c r="AJ924">
        <v>4870838</v>
      </c>
      <c r="AK924">
        <v>404517</v>
      </c>
      <c r="AL924">
        <v>160556</v>
      </c>
      <c r="AM924">
        <v>0.65149999999999997</v>
      </c>
      <c r="AN924">
        <v>6719937181</v>
      </c>
      <c r="AO924">
        <v>9.3153520000000004E-2</v>
      </c>
      <c r="AP924">
        <v>83</v>
      </c>
      <c r="AQ924">
        <v>0.54743350700000004</v>
      </c>
      <c r="AR924">
        <v>0.1264663</v>
      </c>
      <c r="AS924">
        <v>1.9100841669999999</v>
      </c>
      <c r="AT924">
        <v>0.65149999999999997</v>
      </c>
      <c r="AU924">
        <v>0.319477803</v>
      </c>
      <c r="AV924">
        <v>3.748081757</v>
      </c>
      <c r="AW924">
        <v>15.707567900000001</v>
      </c>
      <c r="AX924">
        <v>0.12855303700000001</v>
      </c>
      <c r="AY924">
        <v>9.3153520000000004E-2</v>
      </c>
      <c r="AZ924">
        <v>7.4037030000000004E-2</v>
      </c>
      <c r="BA924">
        <v>5.4516006999999998E-2</v>
      </c>
      <c r="BB924">
        <v>2.086737E-3</v>
      </c>
      <c r="BC924">
        <v>2.0599999999999999E-7</v>
      </c>
      <c r="BD924">
        <v>0.49091248500000001</v>
      </c>
      <c r="BE924">
        <v>5.2225907000000002E-2</v>
      </c>
      <c r="BF924">
        <v>0.12855303700000001</v>
      </c>
      <c r="BG924">
        <v>1.0539388569999999</v>
      </c>
      <c r="BH924">
        <v>2.0599999999999999E-7</v>
      </c>
      <c r="BI924">
        <v>1.289885993</v>
      </c>
      <c r="BJ924">
        <v>0.49091248500000001</v>
      </c>
      <c r="BK924">
        <v>-0.108968167</v>
      </c>
      <c r="BL924">
        <v>0.798973508</v>
      </c>
      <c r="BM924">
        <v>-8.7140281E-2</v>
      </c>
      <c r="BN924">
        <v>-9.1986838000000001E-2</v>
      </c>
      <c r="BO924">
        <v>6.0926586999999997E-2</v>
      </c>
      <c r="BP924">
        <v>1.4319492E-2</v>
      </c>
      <c r="BQ924">
        <v>1.4319492E-2</v>
      </c>
      <c r="BR924">
        <v>-1.5460279E-2</v>
      </c>
      <c r="BS924">
        <v>6</v>
      </c>
    </row>
    <row r="925" spans="1:71" x14ac:dyDescent="0.35">
      <c r="A925">
        <v>66132022</v>
      </c>
      <c r="B925">
        <v>52252022</v>
      </c>
      <c r="C925">
        <v>5225</v>
      </c>
      <c r="D925">
        <v>6613</v>
      </c>
      <c r="E925" t="s">
        <v>127</v>
      </c>
      <c r="F925">
        <v>2022</v>
      </c>
      <c r="G925" t="s">
        <v>128</v>
      </c>
      <c r="H925">
        <v>1</v>
      </c>
      <c r="I925">
        <v>0</v>
      </c>
      <c r="J925">
        <v>1</v>
      </c>
      <c r="K925">
        <v>1</v>
      </c>
      <c r="L925">
        <v>1</v>
      </c>
      <c r="M925">
        <v>9155962</v>
      </c>
      <c r="N925">
        <v>6633001</v>
      </c>
      <c r="O925">
        <v>5715474</v>
      </c>
      <c r="P925">
        <v>3440488</v>
      </c>
      <c r="Q925">
        <v>8359068</v>
      </c>
      <c r="R925">
        <v>0.494017013</v>
      </c>
      <c r="S925">
        <v>967866</v>
      </c>
      <c r="T925">
        <v>362947</v>
      </c>
      <c r="U925">
        <v>2893211</v>
      </c>
      <c r="V925">
        <v>8592983</v>
      </c>
      <c r="W925">
        <v>6259858</v>
      </c>
      <c r="X925">
        <v>3877444</v>
      </c>
      <c r="Y925">
        <v>1.1254448779999999</v>
      </c>
      <c r="Z925">
        <v>0.11154981</v>
      </c>
      <c r="AA925">
        <v>2.4720286000000001E-2</v>
      </c>
      <c r="AB925">
        <v>1.6005500999999998E-2</v>
      </c>
      <c r="AC925">
        <v>1735727</v>
      </c>
      <c r="AD925">
        <v>1291564</v>
      </c>
      <c r="AE925">
        <v>1190970</v>
      </c>
      <c r="AF925">
        <v>955557</v>
      </c>
      <c r="AG925">
        <v>46.08</v>
      </c>
      <c r="AH925">
        <v>46.08</v>
      </c>
      <c r="AI925">
        <v>6005256</v>
      </c>
      <c r="AJ925">
        <v>6670533</v>
      </c>
      <c r="AK925">
        <v>1199061</v>
      </c>
      <c r="AL925">
        <v>404517</v>
      </c>
      <c r="AM925">
        <v>0.64770000000000005</v>
      </c>
      <c r="AN925">
        <v>7477112898</v>
      </c>
      <c r="AO925">
        <v>0.11492381</v>
      </c>
      <c r="AP925">
        <v>86</v>
      </c>
      <c r="AQ925">
        <v>0.62423522499999995</v>
      </c>
      <c r="AR925">
        <v>0.17955221199999999</v>
      </c>
      <c r="AS925">
        <v>1.745466341</v>
      </c>
      <c r="AT925">
        <v>0.64770000000000005</v>
      </c>
      <c r="AU925">
        <v>0.22842496200000001</v>
      </c>
      <c r="AV925">
        <v>3.3953998219999999</v>
      </c>
      <c r="AW925">
        <v>16.029915809999999</v>
      </c>
      <c r="AX925">
        <v>0.144061037</v>
      </c>
      <c r="AY925">
        <v>0.11492381</v>
      </c>
      <c r="AZ925">
        <v>6.3922360999999997E-2</v>
      </c>
      <c r="BA925">
        <v>8.0138676000000006E-2</v>
      </c>
      <c r="BB925">
        <v>-3.5491175E-2</v>
      </c>
      <c r="BC925">
        <v>1.5099999999999999E-7</v>
      </c>
      <c r="BD925">
        <v>0.35174501000000002</v>
      </c>
      <c r="BE925">
        <v>5.4718370000000002E-2</v>
      </c>
      <c r="BF925">
        <v>0.144061037</v>
      </c>
      <c r="BG925">
        <v>1.1254448779999999</v>
      </c>
      <c r="BH925">
        <v>1.5099999999999999E-7</v>
      </c>
      <c r="BI925">
        <v>1.2954894779999999</v>
      </c>
      <c r="BJ925">
        <v>0.35174501000000002</v>
      </c>
      <c r="BK925">
        <v>0.359175884</v>
      </c>
      <c r="BL925">
        <v>0.943744468</v>
      </c>
      <c r="BM925">
        <v>-1.8459501E-2</v>
      </c>
      <c r="BN925">
        <v>-2.5153535000000001E-2</v>
      </c>
      <c r="BO925">
        <v>4.2812145000000003E-2</v>
      </c>
      <c r="BP925">
        <v>8.0721957999999996E-2</v>
      </c>
      <c r="BQ925">
        <v>8.0721957999999996E-2</v>
      </c>
      <c r="BR925">
        <v>-1.3534699000000001E-2</v>
      </c>
      <c r="BS925">
        <v>6</v>
      </c>
    </row>
    <row r="926" spans="1:71" hidden="1" x14ac:dyDescent="0.35">
      <c r="A926">
        <v>66152017</v>
      </c>
      <c r="B926">
        <v>41882017</v>
      </c>
      <c r="C926">
        <v>4188</v>
      </c>
      <c r="D926">
        <v>6615</v>
      </c>
      <c r="E926" t="s">
        <v>120</v>
      </c>
      <c r="F926">
        <v>2017</v>
      </c>
      <c r="G926" t="s">
        <v>126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390229</v>
      </c>
      <c r="N926">
        <v>358079</v>
      </c>
      <c r="O926">
        <v>91209</v>
      </c>
      <c r="P926">
        <v>299020</v>
      </c>
      <c r="Q926">
        <v>298381</v>
      </c>
      <c r="R926">
        <v>0.23372686300000001</v>
      </c>
      <c r="S926">
        <v>0</v>
      </c>
      <c r="T926">
        <v>74094</v>
      </c>
      <c r="U926">
        <v>188183</v>
      </c>
      <c r="V926">
        <v>423942</v>
      </c>
      <c r="W926">
        <v>383947</v>
      </c>
      <c r="X926">
        <v>344398</v>
      </c>
      <c r="Y926">
        <v>0.77812437999999995</v>
      </c>
      <c r="Z926">
        <v>0.27558164499999999</v>
      </c>
      <c r="AA926">
        <v>8.8549849999999992E-3</v>
      </c>
      <c r="AB926">
        <v>0.117907638</v>
      </c>
      <c r="AC926">
        <v>52486</v>
      </c>
      <c r="AD926">
        <v>54541</v>
      </c>
      <c r="AE926">
        <v>65996</v>
      </c>
      <c r="AF926">
        <v>44989</v>
      </c>
      <c r="AG926">
        <v>52.67</v>
      </c>
      <c r="AH926">
        <v>52.67</v>
      </c>
      <c r="AI926">
        <v>2005608</v>
      </c>
      <c r="AJ926">
        <v>272729</v>
      </c>
      <c r="AK926">
        <v>27097</v>
      </c>
      <c r="AL926">
        <v>21196</v>
      </c>
      <c r="AM926">
        <v>0.45519999999999999</v>
      </c>
      <c r="AN926">
        <v>180841153</v>
      </c>
      <c r="AO926">
        <v>0.234427835</v>
      </c>
      <c r="AP926">
        <v>104</v>
      </c>
      <c r="AQ926">
        <v>0.233731988</v>
      </c>
      <c r="AR926">
        <v>0.18430569799999999</v>
      </c>
      <c r="AS926">
        <v>6.7072704170000002</v>
      </c>
      <c r="AT926">
        <v>0.45519999999999999</v>
      </c>
      <c r="AU926">
        <v>0.30953225400000001</v>
      </c>
      <c r="AV926">
        <v>15.8469669</v>
      </c>
      <c r="AW926">
        <v>12.874489029999999</v>
      </c>
      <c r="AX926">
        <v>0.12563987300000001</v>
      </c>
      <c r="AY926">
        <v>0.234427835</v>
      </c>
      <c r="AZ926">
        <v>3.4003564999999999E-2</v>
      </c>
      <c r="BA926">
        <v>9.1636308E-2</v>
      </c>
      <c r="BB926">
        <v>-5.8665824999999998E-2</v>
      </c>
      <c r="BC926">
        <v>2.79E-6</v>
      </c>
      <c r="BD926">
        <v>0.11169323</v>
      </c>
      <c r="BE926">
        <v>0.20692081900000001</v>
      </c>
      <c r="BF926">
        <v>0.12563987300000001</v>
      </c>
      <c r="BG926">
        <v>0.77812437999999995</v>
      </c>
      <c r="BH926">
        <v>2.79E-6</v>
      </c>
      <c r="BI926">
        <v>1.183934271</v>
      </c>
      <c r="BJ926">
        <v>0.11169323</v>
      </c>
      <c r="BK926">
        <v>0.110447695</v>
      </c>
      <c r="BL926">
        <v>1.0722410419999999</v>
      </c>
      <c r="BM926">
        <v>-2.7681193999999999E-2</v>
      </c>
      <c r="BN926">
        <v>-8.4509297999999997E-2</v>
      </c>
      <c r="BO926">
        <v>5.801158E-2</v>
      </c>
      <c r="BP926">
        <v>6.6151821999999999E-2</v>
      </c>
      <c r="BQ926">
        <v>6.6062846999999994E-2</v>
      </c>
      <c r="BR926">
        <v>-9.8762136E-2</v>
      </c>
      <c r="BS926">
        <v>6</v>
      </c>
    </row>
    <row r="927" spans="1:71" hidden="1" x14ac:dyDescent="0.35">
      <c r="A927">
        <v>66152018</v>
      </c>
      <c r="B927">
        <v>41882018</v>
      </c>
      <c r="C927">
        <v>4188</v>
      </c>
      <c r="D927">
        <v>6615</v>
      </c>
      <c r="E927" t="s">
        <v>120</v>
      </c>
      <c r="F927">
        <v>2018</v>
      </c>
      <c r="G927" t="s">
        <v>125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586438</v>
      </c>
      <c r="N927">
        <v>390229</v>
      </c>
      <c r="O927">
        <v>91012</v>
      </c>
      <c r="P927">
        <v>495426</v>
      </c>
      <c r="Q927">
        <v>418278</v>
      </c>
      <c r="R927">
        <v>0.150561526</v>
      </c>
      <c r="S927">
        <v>0</v>
      </c>
      <c r="T927">
        <v>84887</v>
      </c>
      <c r="U927">
        <v>299657</v>
      </c>
      <c r="V927">
        <v>459396</v>
      </c>
      <c r="W927">
        <v>423942</v>
      </c>
      <c r="X927">
        <v>383947</v>
      </c>
      <c r="Y927">
        <v>0.761816779</v>
      </c>
      <c r="Z927">
        <v>0.28395378100000002</v>
      </c>
      <c r="AA927">
        <v>2.0509539E-2</v>
      </c>
      <c r="AB927">
        <v>0.109583018</v>
      </c>
      <c r="AC927">
        <v>57655</v>
      </c>
      <c r="AD927">
        <v>52056</v>
      </c>
      <c r="AE927">
        <v>54177</v>
      </c>
      <c r="AF927">
        <v>47160</v>
      </c>
      <c r="AG927">
        <v>48.84</v>
      </c>
      <c r="AH927">
        <v>48.84</v>
      </c>
      <c r="AI927">
        <v>1874599</v>
      </c>
      <c r="AJ927">
        <v>294523</v>
      </c>
      <c r="AK927">
        <v>29857</v>
      </c>
      <c r="AL927">
        <v>27097</v>
      </c>
      <c r="AM927">
        <v>0.497</v>
      </c>
      <c r="AN927">
        <v>201861186</v>
      </c>
      <c r="AO927">
        <v>0.22758015500000001</v>
      </c>
      <c r="AP927">
        <v>109</v>
      </c>
      <c r="AQ927">
        <v>0.155194582</v>
      </c>
      <c r="AR927">
        <v>0.138833864</v>
      </c>
      <c r="AS927">
        <v>3.783812315</v>
      </c>
      <c r="AT927">
        <v>0.497</v>
      </c>
      <c r="AU927">
        <v>0.50167722000000003</v>
      </c>
      <c r="AV927">
        <v>14.428200990000001</v>
      </c>
      <c r="AW927">
        <v>13.28182223</v>
      </c>
      <c r="AX927">
        <v>0.120852115</v>
      </c>
      <c r="AY927">
        <v>0.22758015500000001</v>
      </c>
      <c r="AZ927">
        <v>3.8706253000000003E-2</v>
      </c>
      <c r="BA927">
        <v>8.2145862E-2</v>
      </c>
      <c r="BB927">
        <v>-1.7981749000000002E-2</v>
      </c>
      <c r="BC927">
        <v>2.5600000000000001E-6</v>
      </c>
      <c r="BD927">
        <v>9.0854345000000003E-2</v>
      </c>
      <c r="BE927">
        <v>0.21753124400000001</v>
      </c>
      <c r="BF927">
        <v>0.120852115</v>
      </c>
      <c r="BG927">
        <v>0.761816779</v>
      </c>
      <c r="BH927">
        <v>2.5600000000000001E-6</v>
      </c>
      <c r="BI927">
        <v>1.1772472060000001</v>
      </c>
      <c r="BJ927">
        <v>9.0854345000000003E-2</v>
      </c>
      <c r="BK927">
        <v>0.102491101</v>
      </c>
      <c r="BL927">
        <v>1.0863928620000001</v>
      </c>
      <c r="BM927">
        <v>-1.3450497E-2</v>
      </c>
      <c r="BN927">
        <v>-2.9364346E-2</v>
      </c>
      <c r="BO927">
        <v>0.114499974</v>
      </c>
      <c r="BP927">
        <v>-5.3270419999999999E-2</v>
      </c>
      <c r="BQ927">
        <v>-5.3451985E-2</v>
      </c>
      <c r="BR927">
        <v>-0.10658938900000001</v>
      </c>
      <c r="BS927">
        <v>6</v>
      </c>
    </row>
    <row r="928" spans="1:71" hidden="1" x14ac:dyDescent="0.35">
      <c r="A928">
        <v>66152019</v>
      </c>
      <c r="B928">
        <v>41882019</v>
      </c>
      <c r="C928">
        <v>4188</v>
      </c>
      <c r="D928">
        <v>6615</v>
      </c>
      <c r="E928" t="s">
        <v>120</v>
      </c>
      <c r="F928">
        <v>2019</v>
      </c>
      <c r="G928" t="s">
        <v>124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721587</v>
      </c>
      <c r="N928">
        <v>586438</v>
      </c>
      <c r="O928">
        <v>206391</v>
      </c>
      <c r="P928">
        <v>515196</v>
      </c>
      <c r="Q928">
        <v>360922</v>
      </c>
      <c r="R928">
        <v>0.152491661</v>
      </c>
      <c r="S928">
        <v>0</v>
      </c>
      <c r="T928">
        <v>79847</v>
      </c>
      <c r="U928">
        <v>244959</v>
      </c>
      <c r="V928">
        <v>509446</v>
      </c>
      <c r="W928">
        <v>459396</v>
      </c>
      <c r="X928">
        <v>423942</v>
      </c>
      <c r="Y928">
        <v>0.53863153500000005</v>
      </c>
      <c r="Z928">
        <v>0.22382928799999999</v>
      </c>
      <c r="AA928">
        <v>1.5583595E-2</v>
      </c>
      <c r="AB928">
        <v>0.115028875</v>
      </c>
      <c r="AC928">
        <v>76396</v>
      </c>
      <c r="AD928">
        <v>77184</v>
      </c>
      <c r="AE928">
        <v>100843</v>
      </c>
      <c r="AF928">
        <v>62280</v>
      </c>
      <c r="AG928">
        <v>40.17</v>
      </c>
      <c r="AH928">
        <v>40.17</v>
      </c>
      <c r="AI928">
        <v>1504144</v>
      </c>
      <c r="AJ928">
        <v>311462</v>
      </c>
      <c r="AK928">
        <v>34269</v>
      </c>
      <c r="AL928">
        <v>29857</v>
      </c>
      <c r="AM928">
        <v>0.41549999999999998</v>
      </c>
      <c r="AN928">
        <v>201006692</v>
      </c>
      <c r="AO928">
        <v>0.25344728300000002</v>
      </c>
      <c r="AP928">
        <v>115</v>
      </c>
      <c r="AQ928">
        <v>0.28602372300000001</v>
      </c>
      <c r="AR928">
        <v>0.17195850200000001</v>
      </c>
      <c r="AS928">
        <v>2.9195568289999998</v>
      </c>
      <c r="AT928">
        <v>0.41549999999999998</v>
      </c>
      <c r="AU928">
        <v>0.46081086199999999</v>
      </c>
      <c r="AV928">
        <v>6.1801265130000003</v>
      </c>
      <c r="AW928">
        <v>13.489208229999999</v>
      </c>
      <c r="AX928">
        <v>0.106200485</v>
      </c>
      <c r="AY928">
        <v>0.25344728300000002</v>
      </c>
      <c r="AZ928">
        <v>4.2366776000000002E-2</v>
      </c>
      <c r="BA928">
        <v>6.3833709000000002E-2</v>
      </c>
      <c r="BB928">
        <v>-6.5758017000000002E-2</v>
      </c>
      <c r="BC928">
        <v>1.7099999999999999E-6</v>
      </c>
      <c r="BD928">
        <v>8.5345765000000004E-2</v>
      </c>
      <c r="BE928">
        <v>0.13615591099999999</v>
      </c>
      <c r="BF928">
        <v>0.106200485</v>
      </c>
      <c r="BG928">
        <v>0.53863153500000005</v>
      </c>
      <c r="BH928">
        <v>1.7099999999999999E-6</v>
      </c>
      <c r="BI928">
        <v>0.86871246400000002</v>
      </c>
      <c r="BJ928">
        <v>8.5345765000000004E-2</v>
      </c>
      <c r="BK928">
        <v>6.0456519E-2</v>
      </c>
      <c r="BL928">
        <v>0.783366699</v>
      </c>
      <c r="BM928">
        <v>-3.4695629999999998E-2</v>
      </c>
      <c r="BN928">
        <v>-3.1434506000000001E-2</v>
      </c>
      <c r="BO928">
        <v>0.118502486</v>
      </c>
      <c r="BP928">
        <v>-1.47298E-3</v>
      </c>
      <c r="BQ928">
        <v>-1.5541039999999999E-3</v>
      </c>
      <c r="BR928">
        <v>-8.8556149000000001E-2</v>
      </c>
      <c r="BS928">
        <v>6</v>
      </c>
    </row>
    <row r="929" spans="1:71" hidden="1" x14ac:dyDescent="0.35">
      <c r="A929">
        <v>66152020</v>
      </c>
      <c r="B929">
        <v>41882020</v>
      </c>
      <c r="C929">
        <v>4188</v>
      </c>
      <c r="D929">
        <v>6615</v>
      </c>
      <c r="E929" t="s">
        <v>120</v>
      </c>
      <c r="F929">
        <v>2020</v>
      </c>
      <c r="G929" t="s">
        <v>123</v>
      </c>
      <c r="H929">
        <v>0</v>
      </c>
      <c r="I929">
        <v>0</v>
      </c>
      <c r="J929">
        <v>0</v>
      </c>
      <c r="K929">
        <v>1</v>
      </c>
      <c r="L929">
        <v>1</v>
      </c>
      <c r="M929">
        <v>751583</v>
      </c>
      <c r="N929">
        <v>721587</v>
      </c>
      <c r="O929">
        <v>198770</v>
      </c>
      <c r="P929">
        <v>552813</v>
      </c>
      <c r="Q929">
        <v>343637</v>
      </c>
      <c r="R929">
        <v>0.14643492499999999</v>
      </c>
      <c r="S929">
        <v>0</v>
      </c>
      <c r="T929">
        <v>59337</v>
      </c>
      <c r="U929">
        <v>188849</v>
      </c>
      <c r="V929">
        <v>488865</v>
      </c>
      <c r="W929">
        <v>509446</v>
      </c>
      <c r="X929">
        <v>459396</v>
      </c>
      <c r="Y929">
        <v>0.48776238999999999</v>
      </c>
      <c r="Z929">
        <v>0.18267928899999999</v>
      </c>
      <c r="AA929">
        <v>1.9686416000000002E-2</v>
      </c>
      <c r="AB929">
        <v>0.10799505</v>
      </c>
      <c r="AC929">
        <v>55078</v>
      </c>
      <c r="AD929">
        <v>39244</v>
      </c>
      <c r="AE929">
        <v>60821</v>
      </c>
      <c r="AF929">
        <v>34207</v>
      </c>
      <c r="AG929">
        <v>37.799999999999997</v>
      </c>
      <c r="AH929">
        <v>37.799999999999997</v>
      </c>
      <c r="AI929">
        <v>1094942</v>
      </c>
      <c r="AJ929">
        <v>336124</v>
      </c>
      <c r="AK929">
        <v>50108</v>
      </c>
      <c r="AL929">
        <v>34269</v>
      </c>
      <c r="AM929">
        <v>0.41170000000000001</v>
      </c>
      <c r="AN929">
        <v>209684096</v>
      </c>
      <c r="AO929">
        <v>0.23314357599999999</v>
      </c>
      <c r="AP929">
        <v>119</v>
      </c>
      <c r="AQ929">
        <v>0.26446846200000002</v>
      </c>
      <c r="AR929">
        <v>8.4287826999999996E-2</v>
      </c>
      <c r="AS929">
        <v>1.9806733919999999</v>
      </c>
      <c r="AT929">
        <v>0.41170000000000001</v>
      </c>
      <c r="AU929">
        <v>0.50439378800000001</v>
      </c>
      <c r="AV929">
        <v>4.7791663700000004</v>
      </c>
      <c r="AW929">
        <v>13.52993693</v>
      </c>
      <c r="AX929">
        <v>4.7405232999999998E-2</v>
      </c>
      <c r="AY929">
        <v>0.23314357599999999</v>
      </c>
      <c r="AZ929">
        <v>4.3654216000000003E-2</v>
      </c>
      <c r="BA929">
        <v>3.7510170000000002E-3</v>
      </c>
      <c r="BB929">
        <v>-3.6882593999999998E-2</v>
      </c>
      <c r="BC929">
        <v>1.39E-6</v>
      </c>
      <c r="BD929">
        <v>-2.8521854999999999E-2</v>
      </c>
      <c r="BE929">
        <v>8.2231249000000006E-2</v>
      </c>
      <c r="BF929">
        <v>4.7405232999999998E-2</v>
      </c>
      <c r="BG929">
        <v>0.48776238999999999</v>
      </c>
      <c r="BH929">
        <v>1.39E-6</v>
      </c>
      <c r="BI929">
        <v>0.67748587500000002</v>
      </c>
      <c r="BJ929">
        <v>-2.8521854999999999E-2</v>
      </c>
      <c r="BK929">
        <v>6.9361006000000003E-2</v>
      </c>
      <c r="BL929">
        <v>0.70600773000000006</v>
      </c>
      <c r="BM929">
        <v>5.4325090000000003E-3</v>
      </c>
      <c r="BN929">
        <v>-7.6603180000000002E-3</v>
      </c>
      <c r="BO929">
        <v>1.5257896999999999E-2</v>
      </c>
      <c r="BP929">
        <v>8.9846209999999996E-2</v>
      </c>
      <c r="BQ929">
        <v>8.9729798E-2</v>
      </c>
      <c r="BR929">
        <v>-8.7289945999999993E-2</v>
      </c>
      <c r="BS929">
        <v>6</v>
      </c>
    </row>
    <row r="930" spans="1:71" hidden="1" x14ac:dyDescent="0.35">
      <c r="A930">
        <v>66152021</v>
      </c>
      <c r="B930">
        <v>41882021</v>
      </c>
      <c r="C930">
        <v>4188</v>
      </c>
      <c r="D930">
        <v>6615</v>
      </c>
      <c r="E930" t="s">
        <v>120</v>
      </c>
      <c r="F930">
        <v>2021</v>
      </c>
      <c r="G930" t="s">
        <v>122</v>
      </c>
      <c r="H930">
        <v>0</v>
      </c>
      <c r="I930">
        <v>0</v>
      </c>
      <c r="J930">
        <v>0</v>
      </c>
      <c r="K930">
        <v>1</v>
      </c>
      <c r="L930">
        <v>1</v>
      </c>
      <c r="M930">
        <v>822301</v>
      </c>
      <c r="N930">
        <v>751583</v>
      </c>
      <c r="O930">
        <v>197861</v>
      </c>
      <c r="P930">
        <v>624440</v>
      </c>
      <c r="Q930">
        <v>373526</v>
      </c>
      <c r="R930">
        <v>0.15000225</v>
      </c>
      <c r="S930">
        <v>0</v>
      </c>
      <c r="T930">
        <v>44391</v>
      </c>
      <c r="U930">
        <v>214992</v>
      </c>
      <c r="V930">
        <v>508415</v>
      </c>
      <c r="W930">
        <v>488865</v>
      </c>
      <c r="X930">
        <v>509446</v>
      </c>
      <c r="Y930">
        <v>0.42983409700000003</v>
      </c>
      <c r="Z930">
        <v>0.18836642100000001</v>
      </c>
      <c r="AA930">
        <v>2.1236588000000001E-2</v>
      </c>
      <c r="AB930">
        <v>0.101128015</v>
      </c>
      <c r="AC930">
        <v>82288</v>
      </c>
      <c r="AD930">
        <v>65432</v>
      </c>
      <c r="AE930">
        <v>80069</v>
      </c>
      <c r="AF930">
        <v>56769</v>
      </c>
      <c r="AG930">
        <v>42.97</v>
      </c>
      <c r="AH930">
        <v>42.97</v>
      </c>
      <c r="AI930">
        <v>1046738</v>
      </c>
      <c r="AJ930">
        <v>331602</v>
      </c>
      <c r="AK930">
        <v>41562</v>
      </c>
      <c r="AL930">
        <v>50108</v>
      </c>
      <c r="AM930">
        <v>0.40229999999999999</v>
      </c>
      <c r="AN930">
        <v>234331706</v>
      </c>
      <c r="AO930">
        <v>0.21696381100000001</v>
      </c>
      <c r="AP930">
        <v>126</v>
      </c>
      <c r="AQ930">
        <v>0.24061870299999999</v>
      </c>
      <c r="AR930">
        <v>0.10653380899999999</v>
      </c>
      <c r="AS930">
        <v>1.6762827490000001</v>
      </c>
      <c r="AT930">
        <v>0.40229999999999999</v>
      </c>
      <c r="AU930">
        <v>0.54478081599999995</v>
      </c>
      <c r="AV930">
        <v>4.7402242320000001</v>
      </c>
      <c r="AW930">
        <v>13.61986179</v>
      </c>
      <c r="AX930">
        <v>7.5532576000000004E-2</v>
      </c>
      <c r="AY930">
        <v>0.21696381100000001</v>
      </c>
      <c r="AZ930">
        <v>3.8016301000000002E-2</v>
      </c>
      <c r="BA930">
        <v>3.7516275000000002E-2</v>
      </c>
      <c r="BB930">
        <v>-3.1001233E-2</v>
      </c>
      <c r="BC930">
        <v>1.33E-6</v>
      </c>
      <c r="BD930">
        <v>2.6011764999999999E-2</v>
      </c>
      <c r="BE930">
        <v>5.9063337E-2</v>
      </c>
      <c r="BF930">
        <v>7.5532576000000004E-2</v>
      </c>
      <c r="BG930">
        <v>0.42983409700000003</v>
      </c>
      <c r="BH930">
        <v>1.33E-6</v>
      </c>
      <c r="BI930">
        <v>0.67645888700000001</v>
      </c>
      <c r="BJ930">
        <v>2.6011764999999999E-2</v>
      </c>
      <c r="BK930">
        <v>-2.7383536E-2</v>
      </c>
      <c r="BL930">
        <v>0.65044712299999996</v>
      </c>
      <c r="BM930">
        <v>-2.0413246999999999E-2</v>
      </c>
      <c r="BN930">
        <v>-4.0203625E-2</v>
      </c>
      <c r="BO930">
        <v>5.7279746999999999E-2</v>
      </c>
      <c r="BP930">
        <v>8.5000000000000006E-5</v>
      </c>
      <c r="BQ930">
        <v>1.1746799999999999E-4</v>
      </c>
      <c r="BR930">
        <v>-6.3464021999999995E-2</v>
      </c>
      <c r="BS930">
        <v>6</v>
      </c>
    </row>
    <row r="931" spans="1:71" hidden="1" x14ac:dyDescent="0.35">
      <c r="A931">
        <v>66152022</v>
      </c>
      <c r="B931">
        <v>41882022</v>
      </c>
      <c r="C931">
        <v>4188</v>
      </c>
      <c r="D931">
        <v>6615</v>
      </c>
      <c r="E931" t="s">
        <v>120</v>
      </c>
      <c r="F931">
        <v>2022</v>
      </c>
      <c r="G931" t="s">
        <v>121</v>
      </c>
      <c r="H931">
        <v>0</v>
      </c>
      <c r="I931">
        <v>0</v>
      </c>
      <c r="J931">
        <v>0</v>
      </c>
      <c r="K931">
        <v>1</v>
      </c>
      <c r="L931">
        <v>1</v>
      </c>
      <c r="M931">
        <v>807257</v>
      </c>
      <c r="N931">
        <v>822301</v>
      </c>
      <c r="O931">
        <v>179936</v>
      </c>
      <c r="P931">
        <v>627321</v>
      </c>
      <c r="Q931">
        <v>323880</v>
      </c>
      <c r="R931">
        <v>0.14368534399999999</v>
      </c>
      <c r="S931">
        <v>0</v>
      </c>
      <c r="T931">
        <v>57467</v>
      </c>
      <c r="U931">
        <v>119812</v>
      </c>
      <c r="V931">
        <v>495775</v>
      </c>
      <c r="W931">
        <v>508415</v>
      </c>
      <c r="X931">
        <v>488865</v>
      </c>
      <c r="Y931">
        <v>0.44059657000000002</v>
      </c>
      <c r="Z931">
        <v>0.17657889299999999</v>
      </c>
      <c r="AA931">
        <v>2.0846150000000001E-2</v>
      </c>
      <c r="AB931">
        <v>0.105618476</v>
      </c>
      <c r="AC931">
        <v>82339</v>
      </c>
      <c r="AD931">
        <v>48838</v>
      </c>
      <c r="AE931">
        <v>17135</v>
      </c>
      <c r="AF931">
        <v>43153</v>
      </c>
      <c r="AG931">
        <v>33.630000000000003</v>
      </c>
      <c r="AH931">
        <v>33.630000000000003</v>
      </c>
      <c r="AI931">
        <v>783985</v>
      </c>
      <c r="AJ931">
        <v>346787</v>
      </c>
      <c r="AK931">
        <v>57078</v>
      </c>
      <c r="AL931">
        <v>41562</v>
      </c>
      <c r="AM931">
        <v>0.41020000000000001</v>
      </c>
      <c r="AN931">
        <v>265471990</v>
      </c>
      <c r="AO931">
        <v>0.18675228199999999</v>
      </c>
      <c r="AP931">
        <v>128</v>
      </c>
      <c r="AQ931">
        <v>0.22289803599999999</v>
      </c>
      <c r="AR931">
        <v>2.0837867999999999E-2</v>
      </c>
      <c r="AS931">
        <v>1.249734984</v>
      </c>
      <c r="AT931">
        <v>0.41020000000000001</v>
      </c>
      <c r="AU931">
        <v>0.61718154300000005</v>
      </c>
      <c r="AV931">
        <v>4.0522565119999996</v>
      </c>
      <c r="AW931">
        <v>13.60139736</v>
      </c>
      <c r="AX931">
        <v>5.247835E-2</v>
      </c>
      <c r="AY931">
        <v>0.18675228199999999</v>
      </c>
      <c r="AZ931">
        <v>4.3733320999999999E-2</v>
      </c>
      <c r="BA931">
        <v>8.7450300000000009E-3</v>
      </c>
      <c r="BB931">
        <v>3.1640481999999998E-2</v>
      </c>
      <c r="BC931">
        <v>1.22E-6</v>
      </c>
      <c r="BD931">
        <v>-1.53715E-2</v>
      </c>
      <c r="BE931">
        <v>6.9885602000000005E-2</v>
      </c>
      <c r="BF931">
        <v>5.247835E-2</v>
      </c>
      <c r="BG931">
        <v>0.44059657000000002</v>
      </c>
      <c r="BH931">
        <v>1.22E-6</v>
      </c>
      <c r="BI931">
        <v>0.60291182899999995</v>
      </c>
      <c r="BJ931">
        <v>-1.53715E-2</v>
      </c>
      <c r="BK931">
        <v>2.3774749000000001E-2</v>
      </c>
      <c r="BL931">
        <v>0.61828332900000005</v>
      </c>
      <c r="BM931">
        <v>5.6671172999999998E-2</v>
      </c>
      <c r="BN931">
        <v>4.7606544000000001E-2</v>
      </c>
      <c r="BO931">
        <v>-3.0688969E-2</v>
      </c>
      <c r="BP931">
        <v>7.8291949E-2</v>
      </c>
      <c r="BQ931">
        <v>7.8293328999999995E-2</v>
      </c>
      <c r="BR931">
        <v>-6.8379001999999994E-2</v>
      </c>
      <c r="BS931">
        <v>6</v>
      </c>
    </row>
    <row r="932" spans="1:71" x14ac:dyDescent="0.35">
      <c r="A932">
        <v>80282017</v>
      </c>
      <c r="B932">
        <v>52852017</v>
      </c>
      <c r="C932">
        <v>5285</v>
      </c>
      <c r="D932">
        <v>8028</v>
      </c>
      <c r="E932" t="s">
        <v>162</v>
      </c>
      <c r="F932">
        <v>2017</v>
      </c>
      <c r="G932" t="s">
        <v>168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2830604</v>
      </c>
      <c r="N932">
        <v>2666130</v>
      </c>
      <c r="O932">
        <v>1229540</v>
      </c>
      <c r="P932">
        <v>1601064</v>
      </c>
      <c r="Q932">
        <v>1111883</v>
      </c>
      <c r="R932">
        <v>0.25056383700000001</v>
      </c>
      <c r="S932">
        <v>754332</v>
      </c>
      <c r="T932">
        <v>1565583</v>
      </c>
      <c r="U932">
        <v>522897</v>
      </c>
      <c r="V932">
        <v>1855819</v>
      </c>
      <c r="W932">
        <v>1709530</v>
      </c>
      <c r="X932">
        <v>1521007</v>
      </c>
      <c r="Y932">
        <v>0.48921995600000001</v>
      </c>
      <c r="Z932">
        <v>0.132406522</v>
      </c>
      <c r="AA932">
        <v>7.5862463000000005E-2</v>
      </c>
      <c r="AB932">
        <v>2.9191963000000001E-2</v>
      </c>
      <c r="AC932">
        <v>242346</v>
      </c>
      <c r="AD932">
        <v>237266</v>
      </c>
      <c r="AE932">
        <v>561728</v>
      </c>
      <c r="AF932">
        <v>167109</v>
      </c>
      <c r="AG932">
        <v>114.91</v>
      </c>
      <c r="AH932">
        <v>114.91</v>
      </c>
      <c r="AI932">
        <v>3912570</v>
      </c>
      <c r="AJ932">
        <v>1248343</v>
      </c>
      <c r="AK932">
        <v>259720</v>
      </c>
      <c r="AL932">
        <v>203739</v>
      </c>
      <c r="AM932">
        <v>0.26440000000000002</v>
      </c>
      <c r="AN932">
        <v>2419944096</v>
      </c>
      <c r="AO932">
        <v>7.6688507000000003E-2</v>
      </c>
      <c r="AP932">
        <v>146</v>
      </c>
      <c r="AQ932">
        <v>0.43437372400000002</v>
      </c>
      <c r="AR932">
        <v>0.210690401</v>
      </c>
      <c r="AS932">
        <v>2.4437311689999999</v>
      </c>
      <c r="AT932">
        <v>0.26440000000000002</v>
      </c>
      <c r="AU932">
        <v>0.68732544900000003</v>
      </c>
      <c r="AV932">
        <v>3.432754852</v>
      </c>
      <c r="AW932">
        <v>14.85600067</v>
      </c>
      <c r="AX932">
        <v>6.2678489000000004E-2</v>
      </c>
      <c r="AY932">
        <v>7.6688507000000003E-2</v>
      </c>
      <c r="AZ932">
        <v>6.2144672999999997E-2</v>
      </c>
      <c r="BA932">
        <v>5.33816E-4</v>
      </c>
      <c r="BB932">
        <v>-0.148011912</v>
      </c>
      <c r="BC932">
        <v>3.7500000000000001E-7</v>
      </c>
      <c r="BD932">
        <v>5.4869416999999997E-2</v>
      </c>
      <c r="BE932">
        <v>0.58721180100000003</v>
      </c>
      <c r="BF932">
        <v>6.2678489000000004E-2</v>
      </c>
      <c r="BG932">
        <v>0.48921995600000001</v>
      </c>
      <c r="BH932">
        <v>3.7500000000000001E-7</v>
      </c>
      <c r="BI932">
        <v>0.69607220999999997</v>
      </c>
      <c r="BJ932">
        <v>5.4869416999999997E-2</v>
      </c>
      <c r="BK932">
        <v>7.0710355000000003E-2</v>
      </c>
      <c r="BL932">
        <v>0.64120279199999997</v>
      </c>
      <c r="BM932">
        <v>-5.3853835000000003E-2</v>
      </c>
      <c r="BN932">
        <v>-5.5446597E-2</v>
      </c>
      <c r="BO932">
        <v>0.109929137</v>
      </c>
      <c r="BP932">
        <v>-3.6842210000000001E-3</v>
      </c>
      <c r="BQ932">
        <v>-3.6842210000000001E-3</v>
      </c>
      <c r="BR932">
        <v>-1.6138204E-2</v>
      </c>
      <c r="BS932">
        <v>6</v>
      </c>
    </row>
    <row r="933" spans="1:71" x14ac:dyDescent="0.35">
      <c r="A933">
        <v>80282018</v>
      </c>
      <c r="B933">
        <v>52852018</v>
      </c>
      <c r="C933">
        <v>5285</v>
      </c>
      <c r="D933">
        <v>8028</v>
      </c>
      <c r="E933" t="s">
        <v>162</v>
      </c>
      <c r="F933">
        <v>2018</v>
      </c>
      <c r="G933" t="s">
        <v>167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3310499</v>
      </c>
      <c r="N933">
        <v>2830604</v>
      </c>
      <c r="O933">
        <v>1071684</v>
      </c>
      <c r="P933">
        <v>2238815</v>
      </c>
      <c r="Q933">
        <v>1561903</v>
      </c>
      <c r="R933">
        <v>0.21940891700000001</v>
      </c>
      <c r="S933">
        <v>543343</v>
      </c>
      <c r="T933">
        <v>1536209</v>
      </c>
      <c r="U933">
        <v>864173</v>
      </c>
      <c r="V933">
        <v>2121873</v>
      </c>
      <c r="W933">
        <v>1855819</v>
      </c>
      <c r="X933">
        <v>1709530</v>
      </c>
      <c r="Y933">
        <v>0.47156083999999998</v>
      </c>
      <c r="Z933">
        <v>0.14887175999999999</v>
      </c>
      <c r="AA933">
        <v>6.9022509999999995E-2</v>
      </c>
      <c r="AB933">
        <v>3.3774877000000002E-2</v>
      </c>
      <c r="AC933">
        <v>361868</v>
      </c>
      <c r="AD933">
        <v>287703</v>
      </c>
      <c r="AE933">
        <v>538752</v>
      </c>
      <c r="AF933">
        <v>198885</v>
      </c>
      <c r="AG933">
        <v>106.99</v>
      </c>
      <c r="AH933">
        <v>106.99</v>
      </c>
      <c r="AI933">
        <v>5163912</v>
      </c>
      <c r="AJ933">
        <v>1400927</v>
      </c>
      <c r="AK933">
        <v>193595</v>
      </c>
      <c r="AL933">
        <v>259720</v>
      </c>
      <c r="AM933">
        <v>0.24979999999999999</v>
      </c>
      <c r="AN933">
        <v>2597082252</v>
      </c>
      <c r="AO933">
        <v>8.1702186999999996E-2</v>
      </c>
      <c r="AP933">
        <v>150</v>
      </c>
      <c r="AQ933">
        <v>0.32372279799999998</v>
      </c>
      <c r="AR933">
        <v>0.19033111</v>
      </c>
      <c r="AS933">
        <v>2.306538057</v>
      </c>
      <c r="AT933">
        <v>0.24979999999999999</v>
      </c>
      <c r="AU933">
        <v>0.67758859900000001</v>
      </c>
      <c r="AV933">
        <v>4.5380409420000003</v>
      </c>
      <c r="AW933">
        <v>15.012609489999999</v>
      </c>
      <c r="AX933">
        <v>7.0262388999999995E-2</v>
      </c>
      <c r="AY933">
        <v>8.1702186999999996E-2</v>
      </c>
      <c r="AZ933">
        <v>7.4927715000000006E-2</v>
      </c>
      <c r="BA933">
        <v>-4.665326E-3</v>
      </c>
      <c r="BB933">
        <v>-0.12006872</v>
      </c>
      <c r="BC933">
        <v>3.53E-7</v>
      </c>
      <c r="BD933">
        <v>9.3991954000000003E-2</v>
      </c>
      <c r="BE933">
        <v>0.54271420500000001</v>
      </c>
      <c r="BF933">
        <v>7.0262388999999995E-2</v>
      </c>
      <c r="BG933">
        <v>0.47156083999999998</v>
      </c>
      <c r="BH933">
        <v>3.53E-7</v>
      </c>
      <c r="BI933">
        <v>0.74961845599999999</v>
      </c>
      <c r="BJ933">
        <v>9.3991954000000003E-2</v>
      </c>
      <c r="BK933">
        <v>5.1681195999999999E-2</v>
      </c>
      <c r="BL933">
        <v>0.65562650200000006</v>
      </c>
      <c r="BM933">
        <v>-2.9737234000000001E-2</v>
      </c>
      <c r="BN933">
        <v>-3.0336607000000002E-2</v>
      </c>
      <c r="BO933">
        <v>7.6453418999999995E-2</v>
      </c>
      <c r="BP933">
        <v>-6.5846059999999998E-2</v>
      </c>
      <c r="BQ933">
        <v>-6.5846059999999998E-2</v>
      </c>
      <c r="BR933">
        <v>-1.6744660000000001E-3</v>
      </c>
      <c r="BS933">
        <v>6</v>
      </c>
    </row>
    <row r="934" spans="1:71" x14ac:dyDescent="0.35">
      <c r="A934">
        <v>80282019</v>
      </c>
      <c r="B934">
        <v>52852019</v>
      </c>
      <c r="C934">
        <v>5285</v>
      </c>
      <c r="D934">
        <v>8028</v>
      </c>
      <c r="E934" t="s">
        <v>162</v>
      </c>
      <c r="F934">
        <v>2019</v>
      </c>
      <c r="G934" t="s">
        <v>166</v>
      </c>
      <c r="H934">
        <v>1</v>
      </c>
      <c r="I934">
        <v>0</v>
      </c>
      <c r="J934">
        <v>0</v>
      </c>
      <c r="K934">
        <v>0</v>
      </c>
      <c r="L934">
        <v>1</v>
      </c>
      <c r="M934">
        <v>5407173</v>
      </c>
      <c r="N934">
        <v>3310499</v>
      </c>
      <c r="O934">
        <v>2934577</v>
      </c>
      <c r="P934">
        <v>2472596</v>
      </c>
      <c r="Q934">
        <v>2626523</v>
      </c>
      <c r="R934">
        <v>0.19474982599999999</v>
      </c>
      <c r="S934">
        <v>2019653</v>
      </c>
      <c r="T934">
        <v>2388908</v>
      </c>
      <c r="U934">
        <v>1811396</v>
      </c>
      <c r="V934">
        <v>2649059</v>
      </c>
      <c r="W934">
        <v>2121873</v>
      </c>
      <c r="X934">
        <v>1855819</v>
      </c>
      <c r="Y934">
        <v>0.54722324300000003</v>
      </c>
      <c r="Z934">
        <v>0.13852050699999999</v>
      </c>
      <c r="AA934">
        <v>5.7399249999999999E-2</v>
      </c>
      <c r="AB934">
        <v>2.3485321E-2</v>
      </c>
      <c r="AC934">
        <v>478422</v>
      </c>
      <c r="AD934">
        <v>436650</v>
      </c>
      <c r="AE934">
        <v>679752</v>
      </c>
      <c r="AF934">
        <v>317028</v>
      </c>
      <c r="AG934">
        <v>92.22</v>
      </c>
      <c r="AH934">
        <v>92.22</v>
      </c>
      <c r="AI934">
        <v>9798192</v>
      </c>
      <c r="AJ934">
        <v>1759619</v>
      </c>
      <c r="AK934">
        <v>245558</v>
      </c>
      <c r="AL934">
        <v>193595</v>
      </c>
      <c r="AM934">
        <v>0.23810000000000001</v>
      </c>
      <c r="AN934">
        <v>2623483315</v>
      </c>
      <c r="AO934">
        <v>0.10097487500000001</v>
      </c>
      <c r="AP934">
        <v>156</v>
      </c>
      <c r="AQ934">
        <v>0.542719273</v>
      </c>
      <c r="AR934">
        <v>0.205332187</v>
      </c>
      <c r="AS934">
        <v>3.9627144909999998</v>
      </c>
      <c r="AT934">
        <v>0.23810000000000001</v>
      </c>
      <c r="AU934">
        <v>0.80980329600000001</v>
      </c>
      <c r="AV934">
        <v>3.466497908</v>
      </c>
      <c r="AW934">
        <v>15.503236960000001</v>
      </c>
      <c r="AX934">
        <v>9.5764415000000006E-2</v>
      </c>
      <c r="AY934">
        <v>0.10097487500000001</v>
      </c>
      <c r="AZ934">
        <v>6.0340993000000002E-2</v>
      </c>
      <c r="BA934">
        <v>3.5423422000000003E-2</v>
      </c>
      <c r="BB934">
        <v>-0.10956777199999999</v>
      </c>
      <c r="BC934">
        <v>3.0199999999999998E-7</v>
      </c>
      <c r="BD934">
        <v>0.159246688</v>
      </c>
      <c r="BE934">
        <v>0.72161568399999998</v>
      </c>
      <c r="BF934">
        <v>9.5764415000000006E-2</v>
      </c>
      <c r="BG934">
        <v>0.54722324300000003</v>
      </c>
      <c r="BH934">
        <v>3.0199999999999998E-7</v>
      </c>
      <c r="BI934">
        <v>0.80019930500000003</v>
      </c>
      <c r="BJ934">
        <v>0.159246688</v>
      </c>
      <c r="BK934">
        <v>8.0366735999999994E-2</v>
      </c>
      <c r="BL934">
        <v>0.64095261800000003</v>
      </c>
      <c r="BM934">
        <v>9.2771299999999998E-3</v>
      </c>
      <c r="BN934">
        <v>4.0950539999999999E-3</v>
      </c>
      <c r="BO934">
        <v>4.4854744000000002E-2</v>
      </c>
      <c r="BP934">
        <v>4.459254E-2</v>
      </c>
      <c r="BQ934">
        <v>4.459254E-2</v>
      </c>
      <c r="BR934">
        <v>-1.0340352000000001E-2</v>
      </c>
      <c r="BS934">
        <v>6</v>
      </c>
    </row>
    <row r="935" spans="1:71" x14ac:dyDescent="0.35">
      <c r="A935">
        <v>80282020</v>
      </c>
      <c r="B935">
        <v>52852020</v>
      </c>
      <c r="C935">
        <v>5285</v>
      </c>
      <c r="D935">
        <v>8028</v>
      </c>
      <c r="E935" t="s">
        <v>162</v>
      </c>
      <c r="F935">
        <v>2020</v>
      </c>
      <c r="G935" t="s">
        <v>165</v>
      </c>
      <c r="H935">
        <v>1</v>
      </c>
      <c r="I935">
        <v>0</v>
      </c>
      <c r="J935">
        <v>0</v>
      </c>
      <c r="K935">
        <v>0</v>
      </c>
      <c r="L935">
        <v>1</v>
      </c>
      <c r="M935">
        <v>5123329</v>
      </c>
      <c r="N935">
        <v>5407173</v>
      </c>
      <c r="O935">
        <v>2799433</v>
      </c>
      <c r="P935">
        <v>2323896</v>
      </c>
      <c r="Q935">
        <v>1901432</v>
      </c>
      <c r="R935">
        <v>0.34094823899999999</v>
      </c>
      <c r="S935">
        <v>2011338</v>
      </c>
      <c r="T935">
        <v>2819389</v>
      </c>
      <c r="U935">
        <v>1140746</v>
      </c>
      <c r="V935">
        <v>2442176</v>
      </c>
      <c r="W935">
        <v>2649059</v>
      </c>
      <c r="X935">
        <v>2121873</v>
      </c>
      <c r="Y935">
        <v>0.354469702</v>
      </c>
      <c r="Z935">
        <v>8.3501858999999998E-2</v>
      </c>
      <c r="AA935">
        <v>6.1090601000000001E-2</v>
      </c>
      <c r="AB935">
        <v>2.0971052E-2</v>
      </c>
      <c r="AC935">
        <v>348717</v>
      </c>
      <c r="AD935">
        <v>127161</v>
      </c>
      <c r="AE935">
        <v>556402</v>
      </c>
      <c r="AF935">
        <v>115558</v>
      </c>
      <c r="AG935">
        <v>69.400000000000006</v>
      </c>
      <c r="AH935">
        <v>69.400000000000006</v>
      </c>
      <c r="AI935">
        <v>7772350</v>
      </c>
      <c r="AJ935">
        <v>1914775</v>
      </c>
      <c r="AK935">
        <v>247462</v>
      </c>
      <c r="AL935">
        <v>245558</v>
      </c>
      <c r="AM935">
        <v>0.27210000000000001</v>
      </c>
      <c r="AN935">
        <v>3698766247</v>
      </c>
      <c r="AO935">
        <v>6.6026772999999997E-2</v>
      </c>
      <c r="AP935">
        <v>162</v>
      </c>
      <c r="AQ935">
        <v>0.54640898500000001</v>
      </c>
      <c r="AR935">
        <v>0.102900721</v>
      </c>
      <c r="AS935">
        <v>3.3445343510000001</v>
      </c>
      <c r="AT935">
        <v>0.27210000000000001</v>
      </c>
      <c r="AU935">
        <v>0.59078708999999996</v>
      </c>
      <c r="AV935">
        <v>2.7650732769999999</v>
      </c>
      <c r="AW935">
        <v>15.44931498</v>
      </c>
      <c r="AX935">
        <v>2.1371240999999999E-2</v>
      </c>
      <c r="AY935">
        <v>6.6026772999999997E-2</v>
      </c>
      <c r="AZ935">
        <v>7.6322205000000004E-2</v>
      </c>
      <c r="BA935">
        <v>-5.4950962999999999E-2</v>
      </c>
      <c r="BB935">
        <v>-8.1529479000000002E-2</v>
      </c>
      <c r="BC935">
        <v>1.85E-7</v>
      </c>
      <c r="BD935">
        <v>-3.8260844000000002E-2</v>
      </c>
      <c r="BE935">
        <v>0.521416459</v>
      </c>
      <c r="BF935">
        <v>2.1371240999999999E-2</v>
      </c>
      <c r="BG935">
        <v>0.354469702</v>
      </c>
      <c r="BH935">
        <v>1.85E-7</v>
      </c>
      <c r="BI935">
        <v>0.45165486700000002</v>
      </c>
      <c r="BJ935">
        <v>-3.8260844000000002E-2</v>
      </c>
      <c r="BK935">
        <v>9.7497528E-2</v>
      </c>
      <c r="BL935">
        <v>0.48991571</v>
      </c>
      <c r="BM935">
        <v>-3.9598869999999996E-3</v>
      </c>
      <c r="BN935">
        <v>3.4003839999999998E-3</v>
      </c>
      <c r="BO935">
        <v>-1.4281811E-2</v>
      </c>
      <c r="BP935">
        <v>0.12712492</v>
      </c>
      <c r="BQ935">
        <v>0.12712492</v>
      </c>
      <c r="BR935">
        <v>-4.0005259000000001E-2</v>
      </c>
      <c r="BS935">
        <v>6</v>
      </c>
    </row>
    <row r="936" spans="1:71" x14ac:dyDescent="0.35">
      <c r="A936">
        <v>80282021</v>
      </c>
      <c r="B936">
        <v>52852021</v>
      </c>
      <c r="C936">
        <v>5285</v>
      </c>
      <c r="D936">
        <v>8028</v>
      </c>
      <c r="E936" t="s">
        <v>162</v>
      </c>
      <c r="F936">
        <v>2021</v>
      </c>
      <c r="G936" t="s">
        <v>164</v>
      </c>
      <c r="H936">
        <v>1</v>
      </c>
      <c r="I936">
        <v>0</v>
      </c>
      <c r="J936">
        <v>0</v>
      </c>
      <c r="K936">
        <v>0</v>
      </c>
      <c r="L936">
        <v>1</v>
      </c>
      <c r="M936">
        <v>6327979</v>
      </c>
      <c r="N936">
        <v>5123329</v>
      </c>
      <c r="O936">
        <v>3810923</v>
      </c>
      <c r="P936">
        <v>2517056</v>
      </c>
      <c r="Q936">
        <v>1827286</v>
      </c>
      <c r="R936">
        <v>0.27009571300000002</v>
      </c>
      <c r="S936">
        <v>2890356</v>
      </c>
      <c r="T936">
        <v>3635757</v>
      </c>
      <c r="U936">
        <v>1081999</v>
      </c>
      <c r="V936">
        <v>2651386</v>
      </c>
      <c r="W936">
        <v>2442176</v>
      </c>
      <c r="X936">
        <v>2649059</v>
      </c>
      <c r="Y936">
        <v>0.37142666400000002</v>
      </c>
      <c r="Z936">
        <v>8.4727723000000005E-2</v>
      </c>
      <c r="AA936">
        <v>5.0045145999999999E-2</v>
      </c>
      <c r="AB936">
        <v>1.3590628E-2</v>
      </c>
      <c r="AC936">
        <v>503273</v>
      </c>
      <c r="AD936">
        <v>283291</v>
      </c>
      <c r="AE936">
        <v>677941</v>
      </c>
      <c r="AF936">
        <v>255174</v>
      </c>
      <c r="AG936">
        <v>72.53</v>
      </c>
      <c r="AH936">
        <v>72.53</v>
      </c>
      <c r="AI936">
        <v>8182522</v>
      </c>
      <c r="AJ936">
        <v>1984744</v>
      </c>
      <c r="AK936">
        <v>165659</v>
      </c>
      <c r="AL936">
        <v>247462</v>
      </c>
      <c r="AM936">
        <v>0.22309999999999999</v>
      </c>
      <c r="AN936">
        <v>4713101120</v>
      </c>
      <c r="AO936">
        <v>5.6255657000000001E-2</v>
      </c>
      <c r="AP936">
        <v>170</v>
      </c>
      <c r="AQ936">
        <v>0.602233825</v>
      </c>
      <c r="AR936">
        <v>0.132324315</v>
      </c>
      <c r="AS936">
        <v>3.2508303349999998</v>
      </c>
      <c r="AT936">
        <v>0.22309999999999999</v>
      </c>
      <c r="AU936">
        <v>0.84425829399999996</v>
      </c>
      <c r="AV936">
        <v>2.3128620529999999</v>
      </c>
      <c r="AW936">
        <v>15.66049147</v>
      </c>
      <c r="AX936">
        <v>4.9806287999999997E-2</v>
      </c>
      <c r="AY936">
        <v>5.6255657000000001E-2</v>
      </c>
      <c r="AZ936">
        <v>0.132367761</v>
      </c>
      <c r="BA936">
        <v>-8.2561472999999996E-2</v>
      </c>
      <c r="BB936">
        <v>-8.2518026999999994E-2</v>
      </c>
      <c r="BC936">
        <v>1.9500000000000001E-7</v>
      </c>
      <c r="BD936">
        <v>4.0834778000000002E-2</v>
      </c>
      <c r="BE936">
        <v>0.70964738000000005</v>
      </c>
      <c r="BF936">
        <v>4.9806287999999997E-2</v>
      </c>
      <c r="BG936">
        <v>0.37142666400000002</v>
      </c>
      <c r="BH936">
        <v>1.9500000000000001E-7</v>
      </c>
      <c r="BI936">
        <v>0.51751234400000001</v>
      </c>
      <c r="BJ936">
        <v>4.0834778000000002E-2</v>
      </c>
      <c r="BK936">
        <v>-4.0380580999999999E-2</v>
      </c>
      <c r="BL936">
        <v>0.476677566</v>
      </c>
      <c r="BM936">
        <v>2.5119734000000001E-2</v>
      </c>
      <c r="BN936">
        <v>2.4131420000000001E-2</v>
      </c>
      <c r="BO936">
        <v>3.6986359999999999E-3</v>
      </c>
      <c r="BP936">
        <v>3.0433894999999999E-2</v>
      </c>
      <c r="BQ936">
        <v>3.0433894999999999E-2</v>
      </c>
      <c r="BR936">
        <v>-4.8530165E-2</v>
      </c>
      <c r="BS936">
        <v>6</v>
      </c>
    </row>
    <row r="937" spans="1:71" x14ac:dyDescent="0.35">
      <c r="A937">
        <v>80282022</v>
      </c>
      <c r="B937">
        <v>52852022</v>
      </c>
      <c r="C937">
        <v>5285</v>
      </c>
      <c r="D937">
        <v>8028</v>
      </c>
      <c r="E937" t="s">
        <v>162</v>
      </c>
      <c r="F937">
        <v>2022</v>
      </c>
      <c r="G937" t="s">
        <v>163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8598954</v>
      </c>
      <c r="N937">
        <v>6327979</v>
      </c>
      <c r="O937">
        <v>5607646</v>
      </c>
      <c r="P937">
        <v>2991308</v>
      </c>
      <c r="Q937">
        <v>2051142</v>
      </c>
      <c r="R937">
        <v>0.14587704500000001</v>
      </c>
      <c r="S937">
        <v>4489467</v>
      </c>
      <c r="T937">
        <v>5611342</v>
      </c>
      <c r="U937">
        <v>1070340</v>
      </c>
      <c r="V937">
        <v>3138053</v>
      </c>
      <c r="W937">
        <v>2651386</v>
      </c>
      <c r="X937">
        <v>2442176</v>
      </c>
      <c r="Y937">
        <v>0.37917366699999999</v>
      </c>
      <c r="Z937">
        <v>8.2775084999999998E-2</v>
      </c>
      <c r="AA937">
        <v>4.5672905999999999E-2</v>
      </c>
      <c r="AB937">
        <v>1.2830249E-2</v>
      </c>
      <c r="AC937">
        <v>720803</v>
      </c>
      <c r="AD937">
        <v>403285</v>
      </c>
      <c r="AE937">
        <v>775056</v>
      </c>
      <c r="AF937">
        <v>325251</v>
      </c>
      <c r="AG937">
        <v>66.8</v>
      </c>
      <c r="AH937">
        <v>66.8</v>
      </c>
      <c r="AI937">
        <v>8592956</v>
      </c>
      <c r="AJ937">
        <v>2306263</v>
      </c>
      <c r="AK937">
        <v>258799</v>
      </c>
      <c r="AL937">
        <v>165659</v>
      </c>
      <c r="AM937">
        <v>0.21970000000000001</v>
      </c>
      <c r="AN937">
        <v>5563297678</v>
      </c>
      <c r="AO937">
        <v>5.6406347000000003E-2</v>
      </c>
      <c r="AP937">
        <v>172</v>
      </c>
      <c r="AQ937">
        <v>0.65213117799999998</v>
      </c>
      <c r="AR937">
        <v>0.12248081099999999</v>
      </c>
      <c r="AS937">
        <v>2.8726416669999999</v>
      </c>
      <c r="AT937">
        <v>0.21970000000000001</v>
      </c>
      <c r="AU937">
        <v>1.013030385</v>
      </c>
      <c r="AV937">
        <v>1.8427154640000001</v>
      </c>
      <c r="AW937">
        <v>15.96715113</v>
      </c>
      <c r="AX937">
        <v>5.1398874999999997E-2</v>
      </c>
      <c r="AY937">
        <v>5.6406347000000003E-2</v>
      </c>
      <c r="AZ937">
        <v>0.102511119</v>
      </c>
      <c r="BA937">
        <v>-5.1112244000000001E-2</v>
      </c>
      <c r="BB937">
        <v>-7.1081935999999998E-2</v>
      </c>
      <c r="BC937">
        <v>1.5800000000000001E-7</v>
      </c>
      <c r="BD937">
        <v>7.6907176999999993E-2</v>
      </c>
      <c r="BE937">
        <v>0.88675104599999999</v>
      </c>
      <c r="BF937">
        <v>5.1398874999999997E-2</v>
      </c>
      <c r="BG937">
        <v>0.37917366699999999</v>
      </c>
      <c r="BH937">
        <v>1.5800000000000001E-7</v>
      </c>
      <c r="BI937">
        <v>0.49590129799999999</v>
      </c>
      <c r="BJ937">
        <v>7.6907176999999993E-2</v>
      </c>
      <c r="BK937">
        <v>3.3061107999999999E-2</v>
      </c>
      <c r="BL937">
        <v>0.418994121</v>
      </c>
      <c r="BM937">
        <v>0.102896237</v>
      </c>
      <c r="BN937">
        <v>0.112567366</v>
      </c>
      <c r="BO937">
        <v>-2.5239948000000002E-2</v>
      </c>
      <c r="BP937">
        <v>5.5995728000000002E-2</v>
      </c>
      <c r="BQ937">
        <v>5.5995728000000002E-2</v>
      </c>
      <c r="BR937">
        <v>-2.2251295000000001E-2</v>
      </c>
      <c r="BS937">
        <v>6</v>
      </c>
    </row>
    <row r="938" spans="1:71" hidden="1" x14ac:dyDescent="0.35">
      <c r="A938">
        <v>80432017</v>
      </c>
      <c r="B938">
        <v>81032017</v>
      </c>
      <c r="C938">
        <v>8103</v>
      </c>
      <c r="D938">
        <v>8043</v>
      </c>
      <c r="E938" t="s">
        <v>106</v>
      </c>
      <c r="F938">
        <v>2017</v>
      </c>
      <c r="G938" t="s">
        <v>112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3933900</v>
      </c>
      <c r="N938">
        <v>3910556</v>
      </c>
      <c r="O938">
        <v>1655459</v>
      </c>
      <c r="P938">
        <v>2278441</v>
      </c>
      <c r="Q938">
        <v>3688958</v>
      </c>
      <c r="R938">
        <v>0.39187650899999998</v>
      </c>
      <c r="S938">
        <v>98000</v>
      </c>
      <c r="T938">
        <v>122604</v>
      </c>
      <c r="U938">
        <v>449175</v>
      </c>
      <c r="V938">
        <v>5044986</v>
      </c>
      <c r="W938">
        <v>4923356</v>
      </c>
      <c r="X938">
        <v>5108475</v>
      </c>
      <c r="Y938">
        <v>1.2222614890000001</v>
      </c>
      <c r="Z938">
        <v>5.1656081999999999E-2</v>
      </c>
      <c r="AA938">
        <v>0</v>
      </c>
      <c r="AB938">
        <v>2.4298779E-2</v>
      </c>
      <c r="AC938">
        <v>1205568</v>
      </c>
      <c r="AD938">
        <v>154477</v>
      </c>
      <c r="AE938">
        <v>-185707</v>
      </c>
      <c r="AF938">
        <v>108909</v>
      </c>
      <c r="AG938">
        <v>85.88</v>
      </c>
      <c r="AH938">
        <v>85.88</v>
      </c>
      <c r="AI938">
        <v>1997675</v>
      </c>
      <c r="AJ938">
        <v>4706193</v>
      </c>
      <c r="AK938">
        <v>411653</v>
      </c>
      <c r="AL938">
        <v>338124</v>
      </c>
      <c r="AM938">
        <v>0.3211</v>
      </c>
      <c r="AN938">
        <v>1662946349</v>
      </c>
      <c r="AO938">
        <v>0.30337635400000001</v>
      </c>
      <c r="AP938">
        <v>192</v>
      </c>
      <c r="AQ938">
        <v>0.42081878</v>
      </c>
      <c r="AR938">
        <v>-4.7488644000000003E-2</v>
      </c>
      <c r="AS938">
        <v>0.87677275799999999</v>
      </c>
      <c r="AT938">
        <v>0.3211</v>
      </c>
      <c r="AU938">
        <v>0.49283682400000001</v>
      </c>
      <c r="AV938">
        <v>3.690376782</v>
      </c>
      <c r="AW938">
        <v>15.18514186</v>
      </c>
      <c r="AX938">
        <v>2.7850004000000001E-2</v>
      </c>
      <c r="AY938">
        <v>0.30337635400000001</v>
      </c>
      <c r="AZ938">
        <v>4.5493372999999997E-2</v>
      </c>
      <c r="BA938">
        <v>-1.7643368999999999E-2</v>
      </c>
      <c r="BB938">
        <v>7.5338646999999995E-2</v>
      </c>
      <c r="BC938">
        <v>2.5600000000000002E-7</v>
      </c>
      <c r="BD938">
        <v>3.1102993999999998E-2</v>
      </c>
      <c r="BE938">
        <v>3.1352062999999999E-2</v>
      </c>
      <c r="BF938">
        <v>2.7850004000000001E-2</v>
      </c>
      <c r="BG938">
        <v>1.2222614890000001</v>
      </c>
      <c r="BH938">
        <v>2.5600000000000002E-7</v>
      </c>
      <c r="BI938">
        <v>1.2900942989999999</v>
      </c>
      <c r="BJ938">
        <v>3.1102993999999998E-2</v>
      </c>
      <c r="BK938">
        <v>-4.7338281000000003E-2</v>
      </c>
      <c r="BL938">
        <v>1.2589913049999999</v>
      </c>
      <c r="BM938">
        <v>8.7483498000000007E-2</v>
      </c>
      <c r="BN938">
        <v>9.0437638000000001E-2</v>
      </c>
      <c r="BO938">
        <v>-0.125007598</v>
      </c>
      <c r="BP938">
        <v>0.138261682</v>
      </c>
      <c r="BQ938">
        <v>0.138261682</v>
      </c>
      <c r="BR938">
        <v>-0.10123417799999999</v>
      </c>
      <c r="BS938">
        <v>6</v>
      </c>
    </row>
    <row r="939" spans="1:71" hidden="1" x14ac:dyDescent="0.35">
      <c r="A939">
        <v>80432018</v>
      </c>
      <c r="B939">
        <v>81032018</v>
      </c>
      <c r="C939">
        <v>8103</v>
      </c>
      <c r="D939">
        <v>8043</v>
      </c>
      <c r="E939" t="s">
        <v>106</v>
      </c>
      <c r="F939">
        <v>2018</v>
      </c>
      <c r="G939" t="s">
        <v>111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4548926</v>
      </c>
      <c r="N939">
        <v>3933900</v>
      </c>
      <c r="O939">
        <v>1939090</v>
      </c>
      <c r="P939">
        <v>2609836</v>
      </c>
      <c r="Q939">
        <v>4294488</v>
      </c>
      <c r="R939">
        <v>0.39141414899999999</v>
      </c>
      <c r="S939">
        <v>61440</v>
      </c>
      <c r="T939">
        <v>125556</v>
      </c>
      <c r="U939">
        <v>708902</v>
      </c>
      <c r="V939">
        <v>5738274</v>
      </c>
      <c r="W939">
        <v>5044986</v>
      </c>
      <c r="X939">
        <v>4923356</v>
      </c>
      <c r="Y939">
        <v>1.370553141</v>
      </c>
      <c r="Z939">
        <v>6.6543634000000004E-2</v>
      </c>
      <c r="AA939">
        <v>0</v>
      </c>
      <c r="AB939">
        <v>2.6779133E-2</v>
      </c>
      <c r="AC939">
        <v>1545342</v>
      </c>
      <c r="AD939">
        <v>584772</v>
      </c>
      <c r="AE939">
        <v>328948</v>
      </c>
      <c r="AF939">
        <v>403366</v>
      </c>
      <c r="AG939">
        <v>96.98</v>
      </c>
      <c r="AH939">
        <v>96.98</v>
      </c>
      <c r="AI939">
        <v>3028475</v>
      </c>
      <c r="AJ939">
        <v>5009096</v>
      </c>
      <c r="AK939">
        <v>794176</v>
      </c>
      <c r="AL939">
        <v>411653</v>
      </c>
      <c r="AM939">
        <v>0.36770000000000003</v>
      </c>
      <c r="AN939">
        <v>1847795182</v>
      </c>
      <c r="AO939">
        <v>0.310547081</v>
      </c>
      <c r="AP939">
        <v>196</v>
      </c>
      <c r="AQ939">
        <v>0.42627424600000002</v>
      </c>
      <c r="AR939">
        <v>8.3618801000000006E-2</v>
      </c>
      <c r="AS939">
        <v>1.1604081639999999</v>
      </c>
      <c r="AT939">
        <v>0.36770000000000003</v>
      </c>
      <c r="AU939">
        <v>0.49883677799999998</v>
      </c>
      <c r="AV939">
        <v>4.2312403129999998</v>
      </c>
      <c r="AW939">
        <v>15.330401719999999</v>
      </c>
      <c r="AX939">
        <v>0.102535906</v>
      </c>
      <c r="AY939">
        <v>0.310547081</v>
      </c>
      <c r="AZ939">
        <v>5.1969646000000001E-2</v>
      </c>
      <c r="BA939">
        <v>5.0566260000000002E-2</v>
      </c>
      <c r="BB939">
        <v>1.8917105E-2</v>
      </c>
      <c r="BC939">
        <v>2.5400000000000002E-7</v>
      </c>
      <c r="BD939">
        <v>0.176234271</v>
      </c>
      <c r="BE939">
        <v>3.1916419000000001E-2</v>
      </c>
      <c r="BF939">
        <v>0.102535906</v>
      </c>
      <c r="BG939">
        <v>1.370553141</v>
      </c>
      <c r="BH939">
        <v>2.5400000000000002E-7</v>
      </c>
      <c r="BI939">
        <v>1.4586730729999999</v>
      </c>
      <c r="BJ939">
        <v>0.176234271</v>
      </c>
      <c r="BK939">
        <v>3.0918426999999998E-2</v>
      </c>
      <c r="BL939">
        <v>1.2824388010000001</v>
      </c>
      <c r="BM939">
        <v>-6.7640840000000001E-3</v>
      </c>
      <c r="BN939">
        <v>-1.0695466000000001E-2</v>
      </c>
      <c r="BO939">
        <v>-9.7103129999999999E-3</v>
      </c>
      <c r="BP939">
        <v>0.14366546299999999</v>
      </c>
      <c r="BQ939">
        <v>0.14366546299999999</v>
      </c>
      <c r="BR939">
        <v>-8.7474044000000001E-2</v>
      </c>
      <c r="BS939">
        <v>6</v>
      </c>
    </row>
    <row r="940" spans="1:71" hidden="1" x14ac:dyDescent="0.35">
      <c r="A940">
        <v>80432019</v>
      </c>
      <c r="B940">
        <v>81032019</v>
      </c>
      <c r="C940">
        <v>8103</v>
      </c>
      <c r="D940">
        <v>8043</v>
      </c>
      <c r="E940" t="s">
        <v>106</v>
      </c>
      <c r="F940">
        <v>2019</v>
      </c>
      <c r="G940" t="s">
        <v>110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3972155</v>
      </c>
      <c r="N940">
        <v>4548926</v>
      </c>
      <c r="O940">
        <v>1518795</v>
      </c>
      <c r="P940">
        <v>2453360</v>
      </c>
      <c r="Q940">
        <v>3660663</v>
      </c>
      <c r="R940">
        <v>0.34048545400000002</v>
      </c>
      <c r="S940">
        <v>0</v>
      </c>
      <c r="T940">
        <v>124163</v>
      </c>
      <c r="U940">
        <v>512504</v>
      </c>
      <c r="V940">
        <v>5368489</v>
      </c>
      <c r="W940">
        <v>5738274</v>
      </c>
      <c r="X940">
        <v>5044986</v>
      </c>
      <c r="Y940">
        <v>1.037614373</v>
      </c>
      <c r="Z940">
        <v>4.0557925000000002E-2</v>
      </c>
      <c r="AA940">
        <v>0</v>
      </c>
      <c r="AB940">
        <v>2.1216025999999999E-2</v>
      </c>
      <c r="AC940">
        <v>1415880</v>
      </c>
      <c r="AD940">
        <v>108134</v>
      </c>
      <c r="AE940">
        <v>227016</v>
      </c>
      <c r="AF940">
        <v>77761</v>
      </c>
      <c r="AG940">
        <v>97.24</v>
      </c>
      <c r="AH940">
        <v>97.24</v>
      </c>
      <c r="AI940">
        <v>2772773</v>
      </c>
      <c r="AJ940">
        <v>5095999</v>
      </c>
      <c r="AK940">
        <v>418208</v>
      </c>
      <c r="AL940">
        <v>794176</v>
      </c>
      <c r="AM940">
        <v>0.4914</v>
      </c>
      <c r="AN940">
        <v>1865891056</v>
      </c>
      <c r="AO940">
        <v>0.28771717299999999</v>
      </c>
      <c r="AP940">
        <v>199</v>
      </c>
      <c r="AQ940">
        <v>0.38236045699999999</v>
      </c>
      <c r="AR940">
        <v>4.9905405999999999E-2</v>
      </c>
      <c r="AS940">
        <v>1.1301941010000001</v>
      </c>
      <c r="AT940">
        <v>0.4914</v>
      </c>
      <c r="AU940">
        <v>0.42666246899999999</v>
      </c>
      <c r="AV940">
        <v>4.1416796610000004</v>
      </c>
      <c r="AW940">
        <v>15.19481933</v>
      </c>
      <c r="AX940">
        <v>1.7094365E-2</v>
      </c>
      <c r="AY940">
        <v>0.28771717299999999</v>
      </c>
      <c r="AZ940">
        <v>4.3054992E-2</v>
      </c>
      <c r="BA940">
        <v>-2.5960627999999999E-2</v>
      </c>
      <c r="BB940">
        <v>-3.2811041999999999E-2</v>
      </c>
      <c r="BC940">
        <v>2.2000000000000001E-7</v>
      </c>
      <c r="BD940">
        <v>-8.1290616999999996E-2</v>
      </c>
      <c r="BE940">
        <v>2.7295013999999999E-2</v>
      </c>
      <c r="BF940">
        <v>1.7094365E-2</v>
      </c>
      <c r="BG940">
        <v>1.037614373</v>
      </c>
      <c r="BH940">
        <v>2.2000000000000001E-7</v>
      </c>
      <c r="BI940">
        <v>1.180166263</v>
      </c>
      <c r="BJ940">
        <v>-8.1290616999999996E-2</v>
      </c>
      <c r="BK940">
        <v>0.15240696400000001</v>
      </c>
      <c r="BL940">
        <v>1.2614568799999999</v>
      </c>
      <c r="BM940">
        <v>7.2581709999999999E-3</v>
      </c>
      <c r="BN940">
        <v>1.8655094000000001E-2</v>
      </c>
      <c r="BO940">
        <v>-7.7053892999999998E-2</v>
      </c>
      <c r="BP940">
        <v>9.9234397000000002E-2</v>
      </c>
      <c r="BQ940">
        <v>9.9234397000000002E-2</v>
      </c>
      <c r="BR940">
        <v>-0.108701809</v>
      </c>
      <c r="BS940">
        <v>6</v>
      </c>
    </row>
    <row r="941" spans="1:71" hidden="1" x14ac:dyDescent="0.35">
      <c r="A941">
        <v>80432020</v>
      </c>
      <c r="B941">
        <v>81032020</v>
      </c>
      <c r="C941">
        <v>8103</v>
      </c>
      <c r="D941">
        <v>8043</v>
      </c>
      <c r="E941" t="s">
        <v>106</v>
      </c>
      <c r="F941">
        <v>2020</v>
      </c>
      <c r="G941" t="s">
        <v>109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4662027</v>
      </c>
      <c r="N941">
        <v>3972155</v>
      </c>
      <c r="O941">
        <v>2216761</v>
      </c>
      <c r="P941">
        <v>2445266</v>
      </c>
      <c r="Q941">
        <v>4384855</v>
      </c>
      <c r="R941">
        <v>0.43787777300000003</v>
      </c>
      <c r="S941">
        <v>227840</v>
      </c>
      <c r="T941">
        <v>120882</v>
      </c>
      <c r="U941">
        <v>584250</v>
      </c>
      <c r="V941">
        <v>5776641</v>
      </c>
      <c r="W941">
        <v>5368489</v>
      </c>
      <c r="X941">
        <v>5738274</v>
      </c>
      <c r="Y941">
        <v>1.43102598</v>
      </c>
      <c r="Z941">
        <v>4.2922544999999999E-2</v>
      </c>
      <c r="AA941">
        <v>0</v>
      </c>
      <c r="AB941">
        <v>1.7372726000000002E-2</v>
      </c>
      <c r="AC941">
        <v>1404001</v>
      </c>
      <c r="AD941">
        <v>45421</v>
      </c>
      <c r="AE941">
        <v>13941</v>
      </c>
      <c r="AF941">
        <v>29835</v>
      </c>
      <c r="AG941">
        <v>108.65</v>
      </c>
      <c r="AH941">
        <v>108.65</v>
      </c>
      <c r="AI941">
        <v>2337280</v>
      </c>
      <c r="AJ941">
        <v>5535811</v>
      </c>
      <c r="AK941">
        <v>566654</v>
      </c>
      <c r="AL941">
        <v>418208</v>
      </c>
      <c r="AM941">
        <v>0.4103</v>
      </c>
      <c r="AN941">
        <v>1955664978</v>
      </c>
      <c r="AO941">
        <v>0.29537988700000001</v>
      </c>
      <c r="AP941">
        <v>200</v>
      </c>
      <c r="AQ941">
        <v>0.47549295600000002</v>
      </c>
      <c r="AR941">
        <v>3.5096820000000001E-3</v>
      </c>
      <c r="AS941">
        <v>0.95583875100000004</v>
      </c>
      <c r="AT941">
        <v>0.4103</v>
      </c>
      <c r="AU941">
        <v>0.52587474599999995</v>
      </c>
      <c r="AV941">
        <v>3.4541305910000002</v>
      </c>
      <c r="AW941">
        <v>15.354960889999999</v>
      </c>
      <c r="AX941">
        <v>7.5110359999999996E-3</v>
      </c>
      <c r="AY941">
        <v>0.29537988700000001</v>
      </c>
      <c r="AZ941">
        <v>5.1000161000000002E-2</v>
      </c>
      <c r="BA941">
        <v>-4.3489124999999997E-2</v>
      </c>
      <c r="BB941">
        <v>4.0013540000000004E-3</v>
      </c>
      <c r="BC941">
        <v>2.5199999999999998E-7</v>
      </c>
      <c r="BD941">
        <v>0.102753291</v>
      </c>
      <c r="BE941">
        <v>3.0432346999999998E-2</v>
      </c>
      <c r="BF941">
        <v>7.5110359999999996E-3</v>
      </c>
      <c r="BG941">
        <v>1.43102598</v>
      </c>
      <c r="BH941">
        <v>2.5199999999999998E-7</v>
      </c>
      <c r="BI941">
        <v>1.4542838840000001</v>
      </c>
      <c r="BJ941">
        <v>0.102753291</v>
      </c>
      <c r="BK941">
        <v>-9.3094303000000003E-2</v>
      </c>
      <c r="BL941">
        <v>1.351530592</v>
      </c>
      <c r="BM941">
        <v>4.6319550000000001E-3</v>
      </c>
      <c r="BN941">
        <v>3.0430229E-2</v>
      </c>
      <c r="BO941">
        <v>-0.11580239000000001</v>
      </c>
      <c r="BP941">
        <v>0.215662298</v>
      </c>
      <c r="BQ941">
        <v>0.215662298</v>
      </c>
      <c r="BR941">
        <v>-0.107930653</v>
      </c>
      <c r="BS941">
        <v>6</v>
      </c>
    </row>
    <row r="942" spans="1:71" hidden="1" x14ac:dyDescent="0.35">
      <c r="A942">
        <v>80432021</v>
      </c>
      <c r="B942">
        <v>81032021</v>
      </c>
      <c r="C942">
        <v>8103</v>
      </c>
      <c r="D942">
        <v>8043</v>
      </c>
      <c r="E942" t="s">
        <v>106</v>
      </c>
      <c r="F942">
        <v>2021</v>
      </c>
      <c r="G942" t="s">
        <v>108</v>
      </c>
      <c r="H942">
        <v>0</v>
      </c>
      <c r="I942">
        <v>0</v>
      </c>
      <c r="J942">
        <v>0</v>
      </c>
      <c r="K942">
        <v>1</v>
      </c>
      <c r="L942">
        <v>1</v>
      </c>
      <c r="M942">
        <v>5202382</v>
      </c>
      <c r="N942">
        <v>4662027</v>
      </c>
      <c r="O942">
        <v>2665107</v>
      </c>
      <c r="P942">
        <v>2537275</v>
      </c>
      <c r="Q942">
        <v>4872489</v>
      </c>
      <c r="R942">
        <v>0.47664935000000003</v>
      </c>
      <c r="S942">
        <v>138400</v>
      </c>
      <c r="T942">
        <v>117107</v>
      </c>
      <c r="U942">
        <v>500882</v>
      </c>
      <c r="V942">
        <v>6154734</v>
      </c>
      <c r="W942">
        <v>5776641</v>
      </c>
      <c r="X942">
        <v>5368489</v>
      </c>
      <c r="Y942">
        <v>1.3199267189999999</v>
      </c>
      <c r="Z942">
        <v>4.2825362999999998E-2</v>
      </c>
      <c r="AA942">
        <v>0</v>
      </c>
      <c r="AB942">
        <v>1.9825715000000001E-2</v>
      </c>
      <c r="AC942">
        <v>1529104</v>
      </c>
      <c r="AD942">
        <v>172950</v>
      </c>
      <c r="AE942">
        <v>-87662</v>
      </c>
      <c r="AF942">
        <v>140151</v>
      </c>
      <c r="AG942">
        <v>93.67</v>
      </c>
      <c r="AH942">
        <v>93.67</v>
      </c>
      <c r="AI942">
        <v>2201438</v>
      </c>
      <c r="AJ942">
        <v>5827903</v>
      </c>
      <c r="AK942">
        <v>892285</v>
      </c>
      <c r="AL942">
        <v>566654</v>
      </c>
      <c r="AM942">
        <v>0.37119999999999997</v>
      </c>
      <c r="AN942">
        <v>2322320479</v>
      </c>
      <c r="AO942">
        <v>0.265025179</v>
      </c>
      <c r="AP942">
        <v>203</v>
      </c>
      <c r="AQ942">
        <v>0.51228591099999998</v>
      </c>
      <c r="AR942">
        <v>-1.8803409E-2</v>
      </c>
      <c r="AS942">
        <v>0.86763870700000001</v>
      </c>
      <c r="AT942">
        <v>0.37119999999999997</v>
      </c>
      <c r="AU942">
        <v>0.46649086299999998</v>
      </c>
      <c r="AV942">
        <v>3.3237796020000001</v>
      </c>
      <c r="AW942">
        <v>15.464627159999999</v>
      </c>
      <c r="AX942">
        <v>3.0062245000000001E-2</v>
      </c>
      <c r="AY942">
        <v>0.265025179</v>
      </c>
      <c r="AZ942">
        <v>5.7952835000000001E-2</v>
      </c>
      <c r="BA942">
        <v>-2.7890589E-2</v>
      </c>
      <c r="BB942">
        <v>4.8865654000000001E-2</v>
      </c>
      <c r="BC942">
        <v>2.1400000000000001E-7</v>
      </c>
      <c r="BD942">
        <v>8.1100560000000002E-2</v>
      </c>
      <c r="BE942">
        <v>2.5119331000000002E-2</v>
      </c>
      <c r="BF942">
        <v>3.0062245000000001E-2</v>
      </c>
      <c r="BG942">
        <v>1.3199267189999999</v>
      </c>
      <c r="BH942">
        <v>2.1400000000000001E-7</v>
      </c>
      <c r="BI942">
        <v>1.3201841169999999</v>
      </c>
      <c r="BJ942">
        <v>8.1100560000000002E-2</v>
      </c>
      <c r="BK942">
        <v>8.7548185000000001E-2</v>
      </c>
      <c r="BL942">
        <v>1.2390835570000001</v>
      </c>
      <c r="BM942">
        <v>1.2578466999999999E-2</v>
      </c>
      <c r="BN942">
        <v>2.4686034999999999E-2</v>
      </c>
      <c r="BO942">
        <v>-7.8849414000000007E-2</v>
      </c>
      <c r="BP942">
        <v>0.18006154299999999</v>
      </c>
      <c r="BQ942">
        <v>0.18006154299999999</v>
      </c>
      <c r="BR942">
        <v>-0.106312159</v>
      </c>
      <c r="BS942">
        <v>6</v>
      </c>
    </row>
    <row r="943" spans="1:71" hidden="1" x14ac:dyDescent="0.35">
      <c r="A943">
        <v>80432022</v>
      </c>
      <c r="B943">
        <v>81032022</v>
      </c>
      <c r="C943">
        <v>8103</v>
      </c>
      <c r="D943">
        <v>8043</v>
      </c>
      <c r="E943" t="s">
        <v>106</v>
      </c>
      <c r="F943">
        <v>2022</v>
      </c>
      <c r="G943" t="s">
        <v>107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4477500</v>
      </c>
      <c r="N943">
        <v>5202382</v>
      </c>
      <c r="O943">
        <v>1840076</v>
      </c>
      <c r="P943">
        <v>2637424</v>
      </c>
      <c r="Q943">
        <v>4048165</v>
      </c>
      <c r="R943">
        <v>0.370062312</v>
      </c>
      <c r="S943">
        <v>0</v>
      </c>
      <c r="T943">
        <v>115778</v>
      </c>
      <c r="U943">
        <v>378828</v>
      </c>
      <c r="V943">
        <v>5847130</v>
      </c>
      <c r="W943">
        <v>6154734</v>
      </c>
      <c r="X943">
        <v>5776641</v>
      </c>
      <c r="Y943">
        <v>1.137945464</v>
      </c>
      <c r="Z943">
        <v>4.0628889000000001E-2</v>
      </c>
      <c r="AA943">
        <v>0</v>
      </c>
      <c r="AB943">
        <v>2.2864893000000001E-2</v>
      </c>
      <c r="AC943">
        <v>1602255</v>
      </c>
      <c r="AD943">
        <v>198692</v>
      </c>
      <c r="AE943">
        <v>174205</v>
      </c>
      <c r="AF943">
        <v>150875</v>
      </c>
      <c r="AG943">
        <v>97.99</v>
      </c>
      <c r="AH943">
        <v>97.99</v>
      </c>
      <c r="AI943">
        <v>2121531</v>
      </c>
      <c r="AJ943">
        <v>5594117</v>
      </c>
      <c r="AK943">
        <v>1218195</v>
      </c>
      <c r="AL943">
        <v>892285</v>
      </c>
      <c r="AM943">
        <v>0.35780000000000001</v>
      </c>
      <c r="AN943">
        <v>2467168821</v>
      </c>
      <c r="AO943">
        <v>0.23699756399999999</v>
      </c>
      <c r="AP943">
        <v>205</v>
      </c>
      <c r="AQ943">
        <v>0.41096058099999999</v>
      </c>
      <c r="AR943">
        <v>3.3485622999999999E-2</v>
      </c>
      <c r="AS943">
        <v>0.80439512199999996</v>
      </c>
      <c r="AT943">
        <v>0.35780000000000001</v>
      </c>
      <c r="AU943">
        <v>0.43414651199999998</v>
      </c>
      <c r="AV943">
        <v>3.7300258579999999</v>
      </c>
      <c r="AW943">
        <v>15.31457541</v>
      </c>
      <c r="AX943">
        <v>2.9001137999999999E-2</v>
      </c>
      <c r="AY943">
        <v>0.23699756399999999</v>
      </c>
      <c r="AZ943">
        <v>5.7104520999999998E-2</v>
      </c>
      <c r="BA943">
        <v>-2.8103382999999999E-2</v>
      </c>
      <c r="BB943">
        <v>-4.4844840000000004E-3</v>
      </c>
      <c r="BC943">
        <v>1.92E-7</v>
      </c>
      <c r="BD943">
        <v>-5.9127529999999998E-2</v>
      </c>
      <c r="BE943">
        <v>2.2254805999999999E-2</v>
      </c>
      <c r="BF943">
        <v>2.9001137999999999E-2</v>
      </c>
      <c r="BG943">
        <v>1.137945464</v>
      </c>
      <c r="BH943">
        <v>1.92E-7</v>
      </c>
      <c r="BI943">
        <v>1.1239332289999999</v>
      </c>
      <c r="BJ943">
        <v>-5.9127529999999998E-2</v>
      </c>
      <c r="BK943">
        <v>7.2676901000000002E-2</v>
      </c>
      <c r="BL943">
        <v>1.183060759</v>
      </c>
      <c r="BM943">
        <v>5.0877273000000001E-2</v>
      </c>
      <c r="BN943">
        <v>6.1457352999999999E-2</v>
      </c>
      <c r="BO943">
        <v>-0.11848766400000001</v>
      </c>
      <c r="BP943">
        <v>0.23638648100000001</v>
      </c>
      <c r="BQ943">
        <v>0.23638648100000001</v>
      </c>
      <c r="BR943">
        <v>-8.2855529999999997E-2</v>
      </c>
      <c r="BS943">
        <v>6</v>
      </c>
    </row>
    <row r="944" spans="1:71" hidden="1" x14ac:dyDescent="0.35">
      <c r="A944">
        <v>80492017</v>
      </c>
      <c r="B944">
        <v>35352017</v>
      </c>
      <c r="C944">
        <v>3535</v>
      </c>
      <c r="D944">
        <v>8049</v>
      </c>
      <c r="E944" t="s">
        <v>113</v>
      </c>
      <c r="F944">
        <v>2017</v>
      </c>
      <c r="G944" t="s">
        <v>119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1848704</v>
      </c>
      <c r="N944">
        <v>1810942</v>
      </c>
      <c r="O944">
        <v>344112</v>
      </c>
      <c r="P944">
        <v>1504592</v>
      </c>
      <c r="Q944">
        <v>1086926</v>
      </c>
      <c r="R944">
        <v>0.16469104800000001</v>
      </c>
      <c r="S944">
        <v>0</v>
      </c>
      <c r="T944">
        <v>285367</v>
      </c>
      <c r="U944">
        <v>517106</v>
      </c>
      <c r="V944">
        <v>1784962</v>
      </c>
      <c r="W944">
        <v>1586130</v>
      </c>
      <c r="X944">
        <v>1508809</v>
      </c>
      <c r="Y944">
        <v>0.75397334599999999</v>
      </c>
      <c r="Z944">
        <v>9.1410988999999998E-2</v>
      </c>
      <c r="AA944">
        <v>1.9467641000000001E-2</v>
      </c>
      <c r="AB944">
        <v>2.6723818E-2</v>
      </c>
      <c r="AC944">
        <v>277160</v>
      </c>
      <c r="AD944">
        <v>246751</v>
      </c>
      <c r="AE944">
        <v>222787</v>
      </c>
      <c r="AF944">
        <v>199885</v>
      </c>
      <c r="AG944">
        <v>81.81</v>
      </c>
      <c r="AH944">
        <v>81.81</v>
      </c>
      <c r="AI944">
        <v>2004066</v>
      </c>
      <c r="AJ944">
        <v>1379801</v>
      </c>
      <c r="AK944">
        <v>329846</v>
      </c>
      <c r="AL944">
        <v>344245</v>
      </c>
      <c r="AM944">
        <v>0.16919999999999999</v>
      </c>
      <c r="AN944">
        <v>1552921117</v>
      </c>
      <c r="AO944">
        <v>0.11494222</v>
      </c>
      <c r="AP944">
        <v>109</v>
      </c>
      <c r="AQ944">
        <v>0.186136883</v>
      </c>
      <c r="AR944">
        <v>0.12302271400000001</v>
      </c>
      <c r="AS944">
        <v>1.3319664069999999</v>
      </c>
      <c r="AT944">
        <v>0.16919999999999999</v>
      </c>
      <c r="AU944">
        <v>0.54528858499999999</v>
      </c>
      <c r="AV944">
        <v>5.8157229319999999</v>
      </c>
      <c r="AW944">
        <v>14.42999541</v>
      </c>
      <c r="AX944">
        <v>0.11037625700000001</v>
      </c>
      <c r="AY944">
        <v>0.11494222</v>
      </c>
      <c r="AZ944">
        <v>1.5849120000000001E-2</v>
      </c>
      <c r="BA944">
        <v>9.4527136999999997E-2</v>
      </c>
      <c r="BB944">
        <v>-1.2646457E-2</v>
      </c>
      <c r="BC944">
        <v>5.5199999999999997E-7</v>
      </c>
      <c r="BD944">
        <v>0.109794792</v>
      </c>
      <c r="BE944">
        <v>0.157579315</v>
      </c>
      <c r="BF944">
        <v>0.11037625700000001</v>
      </c>
      <c r="BG944">
        <v>0.75397334599999999</v>
      </c>
      <c r="BH944">
        <v>5.5199999999999997E-7</v>
      </c>
      <c r="BI944">
        <v>0.98565387500000001</v>
      </c>
      <c r="BJ944">
        <v>0.109794792</v>
      </c>
      <c r="BK944">
        <v>4.2696563E-2</v>
      </c>
      <c r="BL944">
        <v>0.87585908300000004</v>
      </c>
      <c r="BM944">
        <v>-1.2491741000000001E-2</v>
      </c>
      <c r="BN944">
        <v>-3.3313756999999999E-2</v>
      </c>
      <c r="BO944">
        <v>4.7121341999999997E-2</v>
      </c>
      <c r="BP944">
        <v>-4.9767104999999999E-2</v>
      </c>
      <c r="BQ944">
        <v>-4.9767104999999999E-2</v>
      </c>
      <c r="BR944">
        <v>-3.2059839E-2</v>
      </c>
      <c r="BS944">
        <v>6</v>
      </c>
    </row>
    <row r="945" spans="1:71" hidden="1" x14ac:dyDescent="0.35">
      <c r="A945">
        <v>80492018</v>
      </c>
      <c r="B945">
        <v>35352018</v>
      </c>
      <c r="C945">
        <v>3535</v>
      </c>
      <c r="D945">
        <v>8049</v>
      </c>
      <c r="E945" t="s">
        <v>113</v>
      </c>
      <c r="F945">
        <v>2018</v>
      </c>
      <c r="G945" t="s">
        <v>118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1947735</v>
      </c>
      <c r="N945">
        <v>1848704</v>
      </c>
      <c r="O945">
        <v>371885</v>
      </c>
      <c r="P945">
        <v>1575850</v>
      </c>
      <c r="Q945">
        <v>1309607</v>
      </c>
      <c r="R945">
        <v>0.17033015300000001</v>
      </c>
      <c r="S945">
        <v>0</v>
      </c>
      <c r="T945">
        <v>256575</v>
      </c>
      <c r="U945">
        <v>506666</v>
      </c>
      <c r="V945">
        <v>1945997</v>
      </c>
      <c r="W945">
        <v>1784962</v>
      </c>
      <c r="X945">
        <v>1586130</v>
      </c>
      <c r="Y945">
        <v>0.79676140699999998</v>
      </c>
      <c r="Z945">
        <v>0.100899874</v>
      </c>
      <c r="AA945">
        <v>1.6406500000000001E-2</v>
      </c>
      <c r="AB945">
        <v>2.4766738999999999E-2</v>
      </c>
      <c r="AC945">
        <v>409030</v>
      </c>
      <c r="AD945">
        <v>364817</v>
      </c>
      <c r="AE945">
        <v>265724</v>
      </c>
      <c r="AF945">
        <v>297563</v>
      </c>
      <c r="AG945">
        <v>76.790000000000006</v>
      </c>
      <c r="AH945">
        <v>76.790000000000006</v>
      </c>
      <c r="AI945">
        <v>2199989</v>
      </c>
      <c r="AJ945">
        <v>1430188</v>
      </c>
      <c r="AK945">
        <v>372634</v>
      </c>
      <c r="AL945">
        <v>329846</v>
      </c>
      <c r="AM945">
        <v>0.14269999999999999</v>
      </c>
      <c r="AN945">
        <v>1441024275</v>
      </c>
      <c r="AO945">
        <v>0.135042624</v>
      </c>
      <c r="AP945">
        <v>109</v>
      </c>
      <c r="AQ945">
        <v>0.190932031</v>
      </c>
      <c r="AR945">
        <v>0.14373528699999999</v>
      </c>
      <c r="AS945">
        <v>1.3960649810000001</v>
      </c>
      <c r="AT945">
        <v>0.14269999999999999</v>
      </c>
      <c r="AU945">
        <v>0.57834244999999995</v>
      </c>
      <c r="AV945">
        <v>6.2675280229999997</v>
      </c>
      <c r="AW945">
        <v>14.482177719999999</v>
      </c>
      <c r="AX945">
        <v>0.16095762199999999</v>
      </c>
      <c r="AY945">
        <v>0.135042624</v>
      </c>
      <c r="AZ945">
        <v>2.0023852000000002E-2</v>
      </c>
      <c r="BA945">
        <v>0.14093377000000001</v>
      </c>
      <c r="BB945">
        <v>1.7222334999999998E-2</v>
      </c>
      <c r="BC945">
        <v>5.4099999999999999E-7</v>
      </c>
      <c r="BD945">
        <v>8.7106968000000007E-2</v>
      </c>
      <c r="BE945">
        <v>0.138786415</v>
      </c>
      <c r="BF945">
        <v>0.16095762199999999</v>
      </c>
      <c r="BG945">
        <v>0.79676140699999998</v>
      </c>
      <c r="BH945">
        <v>5.4099999999999999E-7</v>
      </c>
      <c r="BI945">
        <v>1.052627679</v>
      </c>
      <c r="BJ945">
        <v>8.7106968000000007E-2</v>
      </c>
      <c r="BK945">
        <v>0.107552101</v>
      </c>
      <c r="BL945">
        <v>0.96552071100000003</v>
      </c>
      <c r="BM945">
        <v>3.6351415999999998E-2</v>
      </c>
      <c r="BN945">
        <v>2.1491601999999999E-2</v>
      </c>
      <c r="BO945">
        <v>4.5025622000000001E-2</v>
      </c>
      <c r="BP945">
        <v>-3.0578331E-2</v>
      </c>
      <c r="BQ945">
        <v>-3.0578331E-2</v>
      </c>
      <c r="BR945">
        <v>-3.3277505999999998E-2</v>
      </c>
      <c r="BS945">
        <v>6</v>
      </c>
    </row>
    <row r="946" spans="1:71" hidden="1" x14ac:dyDescent="0.35">
      <c r="A946">
        <v>80492019</v>
      </c>
      <c r="B946">
        <v>35352019</v>
      </c>
      <c r="C946">
        <v>3535</v>
      </c>
      <c r="D946">
        <v>8049</v>
      </c>
      <c r="E946" t="s">
        <v>113</v>
      </c>
      <c r="F946">
        <v>2019</v>
      </c>
      <c r="G946" t="s">
        <v>117</v>
      </c>
      <c r="H946">
        <v>0</v>
      </c>
      <c r="I946">
        <v>0</v>
      </c>
      <c r="J946">
        <v>0</v>
      </c>
      <c r="K946">
        <v>1</v>
      </c>
      <c r="L946">
        <v>1</v>
      </c>
      <c r="M946">
        <v>1971836</v>
      </c>
      <c r="N946">
        <v>1947735</v>
      </c>
      <c r="O946">
        <v>330314</v>
      </c>
      <c r="P946">
        <v>1641522</v>
      </c>
      <c r="Q946">
        <v>1321328</v>
      </c>
      <c r="R946">
        <v>0.146745977</v>
      </c>
      <c r="S946">
        <v>0</v>
      </c>
      <c r="T946">
        <v>235378</v>
      </c>
      <c r="U946">
        <v>359926</v>
      </c>
      <c r="V946">
        <v>1911752</v>
      </c>
      <c r="W946">
        <v>1945997</v>
      </c>
      <c r="X946">
        <v>1784962</v>
      </c>
      <c r="Y946">
        <v>0.71076044699999996</v>
      </c>
      <c r="Z946">
        <v>8.6543600999999998E-2</v>
      </c>
      <c r="AA946">
        <v>1.7062883000000001E-2</v>
      </c>
      <c r="AB946">
        <v>2.6679193E-2</v>
      </c>
      <c r="AC946">
        <v>437317</v>
      </c>
      <c r="AD946">
        <v>334529</v>
      </c>
      <c r="AE946">
        <v>357197</v>
      </c>
      <c r="AF946">
        <v>265403</v>
      </c>
      <c r="AG946">
        <v>84.27</v>
      </c>
      <c r="AH946">
        <v>84.27</v>
      </c>
      <c r="AI946">
        <v>2513429</v>
      </c>
      <c r="AJ946">
        <v>1406324</v>
      </c>
      <c r="AK946">
        <v>350683</v>
      </c>
      <c r="AL946">
        <v>372634</v>
      </c>
      <c r="AM946">
        <v>0.1784</v>
      </c>
      <c r="AN946">
        <v>1382771822</v>
      </c>
      <c r="AO946">
        <v>0.13825505900000001</v>
      </c>
      <c r="AP946">
        <v>110</v>
      </c>
      <c r="AQ946">
        <v>0.16751595999999999</v>
      </c>
      <c r="AR946">
        <v>0.18339096399999999</v>
      </c>
      <c r="AS946">
        <v>1.53115767</v>
      </c>
      <c r="AT946">
        <v>0.1784</v>
      </c>
      <c r="AU946">
        <v>0.65799300199999999</v>
      </c>
      <c r="AV946">
        <v>7.2095270149999999</v>
      </c>
      <c r="AW946">
        <v>14.49447565</v>
      </c>
      <c r="AX946">
        <v>0.13626237699999999</v>
      </c>
      <c r="AY946">
        <v>0.13825505900000001</v>
      </c>
      <c r="AZ946">
        <v>1.6738533E-2</v>
      </c>
      <c r="BA946">
        <v>0.119523844</v>
      </c>
      <c r="BB946">
        <v>-4.7128587999999999E-2</v>
      </c>
      <c r="BC946">
        <v>5.13E-7</v>
      </c>
      <c r="BD946">
        <v>-1.7581961E-2</v>
      </c>
      <c r="BE946">
        <v>0.12084703500000001</v>
      </c>
      <c r="BF946">
        <v>0.13626237699999999</v>
      </c>
      <c r="BG946">
        <v>0.71076044699999996</v>
      </c>
      <c r="BH946">
        <v>5.13E-7</v>
      </c>
      <c r="BI946">
        <v>0.98152572100000002</v>
      </c>
      <c r="BJ946">
        <v>-1.7581961E-2</v>
      </c>
      <c r="BK946">
        <v>8.2678084999999998E-2</v>
      </c>
      <c r="BL946">
        <v>0.99910768100000003</v>
      </c>
      <c r="BM946">
        <v>-4.2357877000000002E-2</v>
      </c>
      <c r="BN946">
        <v>-0.103543021</v>
      </c>
      <c r="BO946">
        <v>9.9372098000000006E-2</v>
      </c>
      <c r="BP946">
        <v>-6.7568101000000005E-2</v>
      </c>
      <c r="BQ946">
        <v>-6.7568101000000005E-2</v>
      </c>
      <c r="BR946">
        <v>-5.2748612E-2</v>
      </c>
      <c r="BS946">
        <v>6</v>
      </c>
    </row>
    <row r="947" spans="1:71" hidden="1" x14ac:dyDescent="0.35">
      <c r="A947">
        <v>80492020</v>
      </c>
      <c r="B947">
        <v>35352020</v>
      </c>
      <c r="C947">
        <v>3535</v>
      </c>
      <c r="D947">
        <v>8049</v>
      </c>
      <c r="E947" t="s">
        <v>113</v>
      </c>
      <c r="F947">
        <v>2020</v>
      </c>
      <c r="G947" t="s">
        <v>116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2112316</v>
      </c>
      <c r="N947">
        <v>1971836</v>
      </c>
      <c r="O947">
        <v>422862</v>
      </c>
      <c r="P947">
        <v>1689454</v>
      </c>
      <c r="Q947">
        <v>1295453</v>
      </c>
      <c r="R947">
        <v>0.153897902</v>
      </c>
      <c r="S947">
        <v>0</v>
      </c>
      <c r="T947">
        <v>315350</v>
      </c>
      <c r="U947">
        <v>272939</v>
      </c>
      <c r="V947">
        <v>1775122</v>
      </c>
      <c r="W947">
        <v>1911752</v>
      </c>
      <c r="X947">
        <v>1945997</v>
      </c>
      <c r="Y947">
        <v>0.65637710199999999</v>
      </c>
      <c r="Z947">
        <v>8.1854170000000004E-2</v>
      </c>
      <c r="AA947">
        <v>1.7931724999999999E-2</v>
      </c>
      <c r="AB947">
        <v>2.3465428999999999E-2</v>
      </c>
      <c r="AC947">
        <v>468307</v>
      </c>
      <c r="AD947">
        <v>305864</v>
      </c>
      <c r="AE947">
        <v>362433</v>
      </c>
      <c r="AF947">
        <v>243894</v>
      </c>
      <c r="AG947">
        <v>94.82</v>
      </c>
      <c r="AH947">
        <v>94.82</v>
      </c>
      <c r="AI947">
        <v>2418806</v>
      </c>
      <c r="AJ947">
        <v>1308839</v>
      </c>
      <c r="AK947">
        <v>336112</v>
      </c>
      <c r="AL947">
        <v>350683</v>
      </c>
      <c r="AM947">
        <v>0.21290000000000001</v>
      </c>
      <c r="AN947">
        <v>1371820698</v>
      </c>
      <c r="AO947">
        <v>0.129398981</v>
      </c>
      <c r="AP947">
        <v>110</v>
      </c>
      <c r="AQ947">
        <v>0.200188798</v>
      </c>
      <c r="AR947">
        <v>0.18380484</v>
      </c>
      <c r="AS947">
        <v>1.431708706</v>
      </c>
      <c r="AT947">
        <v>0.21290000000000001</v>
      </c>
      <c r="AU947">
        <v>0.71837363799999998</v>
      </c>
      <c r="AV947">
        <v>5.7965857889999999</v>
      </c>
      <c r="AW947">
        <v>14.56329553</v>
      </c>
      <c r="AX947">
        <v>0.123688785</v>
      </c>
      <c r="AY947">
        <v>0.129398981</v>
      </c>
      <c r="AZ947">
        <v>1.7205102E-2</v>
      </c>
      <c r="BA947">
        <v>0.106483684</v>
      </c>
      <c r="BB947">
        <v>-6.0116054000000002E-2</v>
      </c>
      <c r="BC947">
        <v>5.0699999999999997E-7</v>
      </c>
      <c r="BD947">
        <v>-6.9290751999999997E-2</v>
      </c>
      <c r="BE947">
        <v>0.15992709299999999</v>
      </c>
      <c r="BF947">
        <v>0.123688785</v>
      </c>
      <c r="BG947">
        <v>0.65637710199999999</v>
      </c>
      <c r="BH947">
        <v>5.0699999999999997E-7</v>
      </c>
      <c r="BI947">
        <v>0.90023815399999996</v>
      </c>
      <c r="BJ947">
        <v>-6.9290751999999997E-2</v>
      </c>
      <c r="BK947">
        <v>-1.7367062999999999E-2</v>
      </c>
      <c r="BL947">
        <v>0.96952890599999997</v>
      </c>
      <c r="BM947">
        <v>-3.4523736999999999E-2</v>
      </c>
      <c r="BN947">
        <v>-8.1216701000000002E-2</v>
      </c>
      <c r="BO947">
        <v>0.10816598400000001</v>
      </c>
      <c r="BP947">
        <v>-8.5352758000000001E-2</v>
      </c>
      <c r="BQ947">
        <v>-8.5352758000000001E-2</v>
      </c>
      <c r="BR947">
        <v>-4.8037686000000003E-2</v>
      </c>
      <c r="BS947">
        <v>6</v>
      </c>
    </row>
    <row r="948" spans="1:71" hidden="1" x14ac:dyDescent="0.35">
      <c r="A948">
        <v>80492021</v>
      </c>
      <c r="B948">
        <v>35352021</v>
      </c>
      <c r="C948">
        <v>3535</v>
      </c>
      <c r="D948">
        <v>8049</v>
      </c>
      <c r="E948" t="s">
        <v>113</v>
      </c>
      <c r="F948">
        <v>2021</v>
      </c>
      <c r="G948" t="s">
        <v>115</v>
      </c>
      <c r="H948">
        <v>0</v>
      </c>
      <c r="I948">
        <v>0</v>
      </c>
      <c r="J948">
        <v>0</v>
      </c>
      <c r="K948">
        <v>1</v>
      </c>
      <c r="L948">
        <v>1</v>
      </c>
      <c r="M948">
        <v>2465572</v>
      </c>
      <c r="N948">
        <v>2112316</v>
      </c>
      <c r="O948">
        <v>465994</v>
      </c>
      <c r="P948">
        <v>1999578</v>
      </c>
      <c r="Q948">
        <v>1476492</v>
      </c>
      <c r="R948">
        <v>0.16235218400000001</v>
      </c>
      <c r="S948">
        <v>0</v>
      </c>
      <c r="T948">
        <v>303975</v>
      </c>
      <c r="U948">
        <v>328253</v>
      </c>
      <c r="V948">
        <v>2025477</v>
      </c>
      <c r="W948">
        <v>1775122</v>
      </c>
      <c r="X948">
        <v>1911752</v>
      </c>
      <c r="Y948">
        <v>0.80845526899999998</v>
      </c>
      <c r="Z948">
        <v>8.1285659999999996E-2</v>
      </c>
      <c r="AA948">
        <v>1.5026584000000001E-2</v>
      </c>
      <c r="AB948">
        <v>2.0407538999999999E-2</v>
      </c>
      <c r="AC948">
        <v>582224</v>
      </c>
      <c r="AD948">
        <v>383045</v>
      </c>
      <c r="AE948">
        <v>170449</v>
      </c>
      <c r="AF948">
        <v>309079</v>
      </c>
      <c r="AG948">
        <v>88.52</v>
      </c>
      <c r="AH948">
        <v>88.52</v>
      </c>
      <c r="AI948">
        <v>3004287</v>
      </c>
      <c r="AJ948">
        <v>1515189</v>
      </c>
      <c r="AK948">
        <v>528636</v>
      </c>
      <c r="AL948">
        <v>336112</v>
      </c>
      <c r="AM948">
        <v>0.17630000000000001</v>
      </c>
      <c r="AN948">
        <v>1639813842</v>
      </c>
      <c r="AO948">
        <v>0.123518716</v>
      </c>
      <c r="AP948">
        <v>112</v>
      </c>
      <c r="AQ948">
        <v>0.18900036200000001</v>
      </c>
      <c r="AR948">
        <v>8.0692946000000002E-2</v>
      </c>
      <c r="AS948">
        <v>1.502460519</v>
      </c>
      <c r="AT948">
        <v>0.17630000000000001</v>
      </c>
      <c r="AU948">
        <v>0.79122868000000002</v>
      </c>
      <c r="AV948">
        <v>6.2516244089999997</v>
      </c>
      <c r="AW948">
        <v>14.71793439</v>
      </c>
      <c r="AX948">
        <v>0.146322331</v>
      </c>
      <c r="AY948">
        <v>0.123518716</v>
      </c>
      <c r="AZ948">
        <v>4.4126303999999998E-2</v>
      </c>
      <c r="BA948">
        <v>0.10219602699999999</v>
      </c>
      <c r="BB948">
        <v>6.5629384999999998E-2</v>
      </c>
      <c r="BC948">
        <v>4.7300000000000001E-7</v>
      </c>
      <c r="BD948">
        <v>0.11852156599999999</v>
      </c>
      <c r="BE948">
        <v>0.14390602499999999</v>
      </c>
      <c r="BF948">
        <v>0.146322331</v>
      </c>
      <c r="BG948">
        <v>0.80845526899999998</v>
      </c>
      <c r="BH948">
        <v>4.7300000000000001E-7</v>
      </c>
      <c r="BI948">
        <v>0.9588892</v>
      </c>
      <c r="BJ948">
        <v>0.11852156599999999</v>
      </c>
      <c r="BK948">
        <v>-6.4682557000000002E-2</v>
      </c>
      <c r="BL948">
        <v>0.84036763400000003</v>
      </c>
      <c r="BM948">
        <v>6.4230563000000004E-2</v>
      </c>
      <c r="BN948">
        <v>4.3875512999999998E-2</v>
      </c>
      <c r="BO948">
        <v>7.2329639999999997E-3</v>
      </c>
      <c r="BP948">
        <v>-4.7021670000000002E-3</v>
      </c>
      <c r="BQ948">
        <v>-4.8558819999999997E-3</v>
      </c>
      <c r="BR948">
        <v>-4.2504881000000001E-2</v>
      </c>
      <c r="BS948">
        <v>6</v>
      </c>
    </row>
    <row r="949" spans="1:71" hidden="1" x14ac:dyDescent="0.35">
      <c r="A949">
        <v>80492022</v>
      </c>
      <c r="B949">
        <v>35352022</v>
      </c>
      <c r="C949">
        <v>3535</v>
      </c>
      <c r="D949">
        <v>8049</v>
      </c>
      <c r="E949" t="s">
        <v>113</v>
      </c>
      <c r="F949">
        <v>2022</v>
      </c>
      <c r="G949" t="s">
        <v>114</v>
      </c>
      <c r="H949">
        <v>0</v>
      </c>
      <c r="I949">
        <v>0</v>
      </c>
      <c r="J949">
        <v>0</v>
      </c>
      <c r="K949">
        <v>1</v>
      </c>
      <c r="L949">
        <v>1</v>
      </c>
      <c r="M949">
        <v>2578513</v>
      </c>
      <c r="N949">
        <v>2465572</v>
      </c>
      <c r="O949">
        <v>488747</v>
      </c>
      <c r="P949">
        <v>2089766</v>
      </c>
      <c r="Q949">
        <v>1563490</v>
      </c>
      <c r="R949">
        <v>0.17265028299999999</v>
      </c>
      <c r="S949">
        <v>0</v>
      </c>
      <c r="T949">
        <v>325953</v>
      </c>
      <c r="U949">
        <v>358325</v>
      </c>
      <c r="V949">
        <v>2421679</v>
      </c>
      <c r="W949">
        <v>2025477</v>
      </c>
      <c r="X949">
        <v>1775122</v>
      </c>
      <c r="Y949">
        <v>0.71051545000000005</v>
      </c>
      <c r="Z949">
        <v>8.6194198E-2</v>
      </c>
      <c r="AA949">
        <v>1.4713759E-2</v>
      </c>
      <c r="AB949">
        <v>2.2162310000000001E-2</v>
      </c>
      <c r="AC949">
        <v>791760</v>
      </c>
      <c r="AD949">
        <v>554305</v>
      </c>
      <c r="AE949">
        <v>372752</v>
      </c>
      <c r="AF949">
        <v>451684</v>
      </c>
      <c r="AG949">
        <v>91.69</v>
      </c>
      <c r="AH949">
        <v>91.69</v>
      </c>
      <c r="AI949">
        <v>3548370</v>
      </c>
      <c r="AJ949">
        <v>1730567</v>
      </c>
      <c r="AK949">
        <v>549896</v>
      </c>
      <c r="AL949">
        <v>528636</v>
      </c>
      <c r="AM949">
        <v>0.1993</v>
      </c>
      <c r="AN949">
        <v>1365363175</v>
      </c>
      <c r="AO949">
        <v>0.17736519100000001</v>
      </c>
      <c r="AP949">
        <v>113</v>
      </c>
      <c r="AQ949">
        <v>0.18954606800000001</v>
      </c>
      <c r="AR949">
        <v>0.151182768</v>
      </c>
      <c r="AS949">
        <v>1.6979747970000001</v>
      </c>
      <c r="AT949">
        <v>0.1993</v>
      </c>
      <c r="AU949">
        <v>0.70224718600000002</v>
      </c>
      <c r="AV949">
        <v>7.1621711079999999</v>
      </c>
      <c r="AW949">
        <v>14.762723429999999</v>
      </c>
      <c r="AX949">
        <v>0.18319643499999999</v>
      </c>
      <c r="AY949">
        <v>0.17736519100000001</v>
      </c>
      <c r="AZ949">
        <v>3.4783744999999998E-2</v>
      </c>
      <c r="BA949">
        <v>0.14841269000000001</v>
      </c>
      <c r="BB949">
        <v>3.2013667000000003E-2</v>
      </c>
      <c r="BC949">
        <v>4.0600000000000001E-7</v>
      </c>
      <c r="BD949">
        <v>0.160693746</v>
      </c>
      <c r="BE949">
        <v>0.13220177699999999</v>
      </c>
      <c r="BF949">
        <v>0.18319643499999999</v>
      </c>
      <c r="BG949">
        <v>0.71051545000000005</v>
      </c>
      <c r="BH949">
        <v>4.0600000000000001E-7</v>
      </c>
      <c r="BI949">
        <v>0.98219763999999998</v>
      </c>
      <c r="BJ949">
        <v>0.160693746</v>
      </c>
      <c r="BK949">
        <v>0.101540332</v>
      </c>
      <c r="BL949">
        <v>0.82150389400000001</v>
      </c>
      <c r="BM949">
        <v>4.4797177000000001E-2</v>
      </c>
      <c r="BN949">
        <v>-1.0413985000000001E-2</v>
      </c>
      <c r="BO949">
        <v>4.3323585999999997E-2</v>
      </c>
      <c r="BP949">
        <v>-7.5506303999999996E-2</v>
      </c>
      <c r="BQ949">
        <v>-7.4859630999999996E-2</v>
      </c>
      <c r="BR949">
        <v>-2.2074013999999999E-2</v>
      </c>
      <c r="BS949">
        <v>6</v>
      </c>
    </row>
    <row r="950" spans="1:71" x14ac:dyDescent="0.35">
      <c r="A950">
        <v>80772017</v>
      </c>
      <c r="B950">
        <v>27292017</v>
      </c>
      <c r="C950">
        <v>2729</v>
      </c>
      <c r="D950">
        <v>8077</v>
      </c>
      <c r="E950" t="s">
        <v>155</v>
      </c>
      <c r="F950">
        <v>2017</v>
      </c>
      <c r="G950" t="s">
        <v>161</v>
      </c>
      <c r="H950">
        <v>1</v>
      </c>
      <c r="I950">
        <v>0</v>
      </c>
      <c r="J950">
        <v>0</v>
      </c>
      <c r="K950">
        <v>0</v>
      </c>
      <c r="L950">
        <v>1</v>
      </c>
      <c r="M950">
        <v>2469625</v>
      </c>
      <c r="N950">
        <v>1986051</v>
      </c>
      <c r="O950">
        <v>719508</v>
      </c>
      <c r="P950">
        <v>1750117</v>
      </c>
      <c r="Q950">
        <v>514486</v>
      </c>
      <c r="R950">
        <v>0.23671934</v>
      </c>
      <c r="S950">
        <v>604072</v>
      </c>
      <c r="T950">
        <v>1290266</v>
      </c>
      <c r="U950">
        <v>399588</v>
      </c>
      <c r="V950">
        <v>1095731</v>
      </c>
      <c r="W950">
        <v>763708</v>
      </c>
      <c r="X950">
        <v>320063</v>
      </c>
      <c r="Y950">
        <v>0.44851416199999999</v>
      </c>
      <c r="Z950">
        <v>7.2323922999999998E-2</v>
      </c>
      <c r="AA950">
        <v>0</v>
      </c>
      <c r="AB950">
        <v>7.9422777999999999E-2</v>
      </c>
      <c r="AC950">
        <v>48441</v>
      </c>
      <c r="AD950">
        <v>61985</v>
      </c>
      <c r="AE950">
        <v>211972</v>
      </c>
      <c r="AF950">
        <v>48441</v>
      </c>
      <c r="AG950">
        <v>16.61</v>
      </c>
      <c r="AH950">
        <v>16.61</v>
      </c>
      <c r="AI950">
        <v>2359152</v>
      </c>
      <c r="AJ950">
        <v>890772</v>
      </c>
      <c r="AK950">
        <v>0</v>
      </c>
      <c r="AL950">
        <v>0</v>
      </c>
      <c r="AM950">
        <v>0.38819999999999999</v>
      </c>
      <c r="AN950">
        <v>137781230</v>
      </c>
      <c r="AO950">
        <v>0.79526870199999999</v>
      </c>
      <c r="AP950">
        <v>39</v>
      </c>
      <c r="AQ950">
        <v>0.29134301800000001</v>
      </c>
      <c r="AR950">
        <v>0.10673039099999999</v>
      </c>
      <c r="AS950">
        <v>1.3479967340000001</v>
      </c>
      <c r="AT950">
        <v>0.38819999999999999</v>
      </c>
      <c r="AU950">
        <v>0.98416455599999997</v>
      </c>
      <c r="AV950">
        <v>2.7712651749999999</v>
      </c>
      <c r="AW950">
        <v>14.71957688</v>
      </c>
      <c r="AX950">
        <v>2.4390611999999999E-2</v>
      </c>
      <c r="AY950">
        <v>0.79526870199999999</v>
      </c>
      <c r="AZ950">
        <v>3.2846905000000003E-2</v>
      </c>
      <c r="BA950">
        <v>-8.4562930000000001E-3</v>
      </c>
      <c r="BB950">
        <v>-8.2339779000000002E-2</v>
      </c>
      <c r="BC950">
        <v>5.0399999999999996E-7</v>
      </c>
      <c r="BD950">
        <v>0.16717747899999999</v>
      </c>
      <c r="BE950">
        <v>0.64966408200000003</v>
      </c>
      <c r="BF950">
        <v>2.4390611999999999E-2</v>
      </c>
      <c r="BG950">
        <v>0.44851416199999999</v>
      </c>
      <c r="BH950">
        <v>5.0399999999999996E-7</v>
      </c>
      <c r="BI950">
        <v>0.55171342499999998</v>
      </c>
      <c r="BJ950">
        <v>0.16717747899999999</v>
      </c>
      <c r="BK950">
        <v>0.223380467</v>
      </c>
      <c r="BL950">
        <v>0.38453594600000002</v>
      </c>
      <c r="BM950">
        <v>-2.5051931999999999E-2</v>
      </c>
      <c r="BN950">
        <v>-2.0422893000000001E-2</v>
      </c>
      <c r="BO950">
        <v>3.8199192E-2</v>
      </c>
      <c r="BP950">
        <v>0.19804691999999999</v>
      </c>
      <c r="BQ950">
        <v>0.19771860499999999</v>
      </c>
      <c r="BR950">
        <v>-0.14547337799999999</v>
      </c>
      <c r="BS950">
        <v>6</v>
      </c>
    </row>
    <row r="951" spans="1:71" x14ac:dyDescent="0.35">
      <c r="A951">
        <v>80772018</v>
      </c>
      <c r="B951">
        <v>27292018</v>
      </c>
      <c r="C951">
        <v>2729</v>
      </c>
      <c r="D951">
        <v>8077</v>
      </c>
      <c r="E951" t="s">
        <v>155</v>
      </c>
      <c r="F951">
        <v>2018</v>
      </c>
      <c r="G951" t="s">
        <v>160</v>
      </c>
      <c r="H951">
        <v>1</v>
      </c>
      <c r="I951">
        <v>0</v>
      </c>
      <c r="J951">
        <v>0</v>
      </c>
      <c r="K951">
        <v>0</v>
      </c>
      <c r="L951">
        <v>1</v>
      </c>
      <c r="M951">
        <v>6058310</v>
      </c>
      <c r="N951">
        <v>2469625</v>
      </c>
      <c r="O951">
        <v>4407497</v>
      </c>
      <c r="P951">
        <v>1650813</v>
      </c>
      <c r="Q951">
        <v>577900</v>
      </c>
      <c r="R951">
        <v>0.14971105800000001</v>
      </c>
      <c r="S951">
        <v>430000</v>
      </c>
      <c r="T951">
        <v>1256031</v>
      </c>
      <c r="U951">
        <v>306790</v>
      </c>
      <c r="V951">
        <v>1161786</v>
      </c>
      <c r="W951">
        <v>1095731</v>
      </c>
      <c r="X951">
        <v>763708</v>
      </c>
      <c r="Y951">
        <v>0.35387275400000001</v>
      </c>
      <c r="Z951">
        <v>7.2752745999999993E-2</v>
      </c>
      <c r="AA951">
        <v>0</v>
      </c>
      <c r="AB951">
        <v>9.6417067999999995E-2</v>
      </c>
      <c r="AC951">
        <v>-50863</v>
      </c>
      <c r="AD951">
        <v>108302</v>
      </c>
      <c r="AE951">
        <v>558835</v>
      </c>
      <c r="AF951">
        <v>18778</v>
      </c>
      <c r="AG951">
        <v>9.31</v>
      </c>
      <c r="AH951">
        <v>9.31</v>
      </c>
      <c r="AI951">
        <v>1953158</v>
      </c>
      <c r="AJ951">
        <v>873933</v>
      </c>
      <c r="AK951">
        <v>0</v>
      </c>
      <c r="AL951">
        <v>0</v>
      </c>
      <c r="AM951">
        <v>0.58699999999999997</v>
      </c>
      <c r="AN951">
        <v>143235575</v>
      </c>
      <c r="AO951">
        <v>0.81110157199999999</v>
      </c>
      <c r="AP951">
        <v>39</v>
      </c>
      <c r="AQ951">
        <v>0.72751262299999997</v>
      </c>
      <c r="AR951">
        <v>0.226283343</v>
      </c>
      <c r="AS951">
        <v>1.1831491510000001</v>
      </c>
      <c r="AT951">
        <v>0.58699999999999997</v>
      </c>
      <c r="AU951">
        <v>0.71833699399999995</v>
      </c>
      <c r="AV951">
        <v>0.61936055300000004</v>
      </c>
      <c r="AW951">
        <v>15.61694144</v>
      </c>
      <c r="AX951">
        <v>7.603584E-3</v>
      </c>
      <c r="AY951">
        <v>0.81110157199999999</v>
      </c>
      <c r="AZ951">
        <v>2.7493935000000001E-2</v>
      </c>
      <c r="BA951">
        <v>-1.9890351000000001E-2</v>
      </c>
      <c r="BB951">
        <v>-0.218679759</v>
      </c>
      <c r="BC951">
        <v>4.0499999999999999E-7</v>
      </c>
      <c r="BD951">
        <v>2.6746975999999999E-2</v>
      </c>
      <c r="BE951">
        <v>0.50859178999999999</v>
      </c>
      <c r="BF951">
        <v>7.603584E-3</v>
      </c>
      <c r="BG951">
        <v>0.35387275400000001</v>
      </c>
      <c r="BH951">
        <v>4.0499999999999999E-7</v>
      </c>
      <c r="BI951">
        <v>0.470430126</v>
      </c>
      <c r="BJ951">
        <v>2.6746975999999999E-2</v>
      </c>
      <c r="BK951">
        <v>0.13444267900000001</v>
      </c>
      <c r="BL951">
        <v>0.44368315000000003</v>
      </c>
      <c r="BM951">
        <v>-0.17329808999999999</v>
      </c>
      <c r="BN951">
        <v>-0.171598747</v>
      </c>
      <c r="BO951">
        <v>0.145729901</v>
      </c>
      <c r="BP951">
        <v>0.11987951600000001</v>
      </c>
      <c r="BQ951">
        <v>0.119552792</v>
      </c>
      <c r="BR951">
        <v>-0.14196713</v>
      </c>
      <c r="BS951">
        <v>6</v>
      </c>
    </row>
    <row r="952" spans="1:71" x14ac:dyDescent="0.35">
      <c r="A952">
        <v>80772019</v>
      </c>
      <c r="B952">
        <v>27292019</v>
      </c>
      <c r="C952">
        <v>2729</v>
      </c>
      <c r="D952">
        <v>8077</v>
      </c>
      <c r="E952" t="s">
        <v>155</v>
      </c>
      <c r="F952">
        <v>2019</v>
      </c>
      <c r="G952" t="s">
        <v>159</v>
      </c>
      <c r="H952">
        <v>1</v>
      </c>
      <c r="I952">
        <v>0</v>
      </c>
      <c r="J952">
        <v>0</v>
      </c>
      <c r="K952">
        <v>0</v>
      </c>
      <c r="L952">
        <v>1</v>
      </c>
      <c r="M952">
        <v>5828714</v>
      </c>
      <c r="N952">
        <v>6058310</v>
      </c>
      <c r="O952">
        <v>4117918</v>
      </c>
      <c r="P952">
        <v>1710796</v>
      </c>
      <c r="Q952">
        <v>687785</v>
      </c>
      <c r="R952">
        <v>0.149772145</v>
      </c>
      <c r="S952">
        <v>390000</v>
      </c>
      <c r="T952">
        <v>1181816</v>
      </c>
      <c r="U952">
        <v>334636</v>
      </c>
      <c r="V952">
        <v>1218871</v>
      </c>
      <c r="W952">
        <v>1161786</v>
      </c>
      <c r="X952">
        <v>1095731</v>
      </c>
      <c r="Y952">
        <v>0.14698373000000001</v>
      </c>
      <c r="Z952">
        <v>3.1880178000000002E-2</v>
      </c>
      <c r="AA952">
        <v>0</v>
      </c>
      <c r="AB952">
        <v>0.100598012</v>
      </c>
      <c r="AC952">
        <v>9120</v>
      </c>
      <c r="AD952">
        <v>146832</v>
      </c>
      <c r="AE952">
        <v>594826</v>
      </c>
      <c r="AF952">
        <v>59983</v>
      </c>
      <c r="AG952">
        <v>5.28</v>
      </c>
      <c r="AH952">
        <v>5.28</v>
      </c>
      <c r="AI952">
        <v>1607515</v>
      </c>
      <c r="AJ952">
        <v>890473</v>
      </c>
      <c r="AK952">
        <v>0</v>
      </c>
      <c r="AL952">
        <v>0</v>
      </c>
      <c r="AM952">
        <v>0.69620000000000004</v>
      </c>
      <c r="AN952">
        <v>145270788</v>
      </c>
      <c r="AO952">
        <v>0.83903379099999997</v>
      </c>
      <c r="AP952">
        <v>40</v>
      </c>
      <c r="AQ952">
        <v>0.70648825800000004</v>
      </c>
      <c r="AR952">
        <v>9.8183487E-2</v>
      </c>
      <c r="AS952">
        <v>0.93962985700000001</v>
      </c>
      <c r="AT952">
        <v>0.69620000000000004</v>
      </c>
      <c r="AU952">
        <v>0.29152684499999998</v>
      </c>
      <c r="AV952">
        <v>0.67025802199999995</v>
      </c>
      <c r="AW952">
        <v>15.57830695</v>
      </c>
      <c r="AX952">
        <v>9.9009460000000007E-3</v>
      </c>
      <c r="AY952">
        <v>0.83903379099999997</v>
      </c>
      <c r="AZ952">
        <v>1.7806761000000001E-2</v>
      </c>
      <c r="BA952">
        <v>-7.9058150000000001E-3</v>
      </c>
      <c r="BB952">
        <v>-8.8282541000000006E-2</v>
      </c>
      <c r="BC952">
        <v>1.6500000000000001E-7</v>
      </c>
      <c r="BD952">
        <v>9.4225950000000006E-3</v>
      </c>
      <c r="BE952">
        <v>0.19507354399999999</v>
      </c>
      <c r="BF952">
        <v>9.9009460000000007E-3</v>
      </c>
      <c r="BG952">
        <v>0.14698373000000001</v>
      </c>
      <c r="BH952">
        <v>1.6500000000000001E-7</v>
      </c>
      <c r="BI952">
        <v>0.20118993600000001</v>
      </c>
      <c r="BJ952">
        <v>9.4225950000000006E-3</v>
      </c>
      <c r="BK952">
        <v>1.0903206E-2</v>
      </c>
      <c r="BL952">
        <v>0.19176734100000001</v>
      </c>
      <c r="BM952">
        <v>2.3416557000000001E-2</v>
      </c>
      <c r="BN952">
        <v>1.9970497E-2</v>
      </c>
      <c r="BO952">
        <v>-2.8356317999999998E-2</v>
      </c>
      <c r="BP952">
        <v>0.13875732299999999</v>
      </c>
      <c r="BQ952">
        <v>0.138403047</v>
      </c>
      <c r="BR952">
        <v>-0.15089866599999999</v>
      </c>
      <c r="BS952">
        <v>6</v>
      </c>
    </row>
    <row r="953" spans="1:71" x14ac:dyDescent="0.35">
      <c r="A953">
        <v>80772020</v>
      </c>
      <c r="B953">
        <v>27292020</v>
      </c>
      <c r="C953">
        <v>2729</v>
      </c>
      <c r="D953">
        <v>8077</v>
      </c>
      <c r="E953" t="s">
        <v>155</v>
      </c>
      <c r="F953">
        <v>2020</v>
      </c>
      <c r="G953" t="s">
        <v>158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4333561</v>
      </c>
      <c r="N953">
        <v>5828714</v>
      </c>
      <c r="O953">
        <v>3480592</v>
      </c>
      <c r="P953">
        <v>852969</v>
      </c>
      <c r="Q953">
        <v>339224</v>
      </c>
      <c r="R953">
        <v>0.17373264199999999</v>
      </c>
      <c r="S953">
        <v>350000</v>
      </c>
      <c r="T953">
        <v>957037</v>
      </c>
      <c r="U953">
        <v>303112</v>
      </c>
      <c r="V953">
        <v>441242</v>
      </c>
      <c r="W953">
        <v>1218871</v>
      </c>
      <c r="X953">
        <v>1161786</v>
      </c>
      <c r="Y953">
        <v>0.11609027299999999</v>
      </c>
      <c r="Z953">
        <v>1.9754786E-2</v>
      </c>
      <c r="AA953">
        <v>0</v>
      </c>
      <c r="AB953">
        <v>0.150230486</v>
      </c>
      <c r="AC953">
        <v>-848707</v>
      </c>
      <c r="AD953">
        <v>-721980</v>
      </c>
      <c r="AE953">
        <v>62112</v>
      </c>
      <c r="AF953">
        <v>-857827</v>
      </c>
      <c r="AG953">
        <v>4.49</v>
      </c>
      <c r="AH953">
        <v>4.49</v>
      </c>
      <c r="AI953">
        <v>980968</v>
      </c>
      <c r="AJ953">
        <v>676657</v>
      </c>
      <c r="AK953">
        <v>0</v>
      </c>
      <c r="AL953">
        <v>0</v>
      </c>
      <c r="AM953">
        <v>0.69110000000000005</v>
      </c>
      <c r="AN953">
        <v>100587292</v>
      </c>
      <c r="AO953">
        <v>0.43866575099999999</v>
      </c>
      <c r="AP953">
        <v>43</v>
      </c>
      <c r="AQ953">
        <v>0.80317134099999998</v>
      </c>
      <c r="AR953">
        <v>1.0656209999999999E-2</v>
      </c>
      <c r="AS953">
        <v>1.1500628980000001</v>
      </c>
      <c r="AT953">
        <v>0.69110000000000005</v>
      </c>
      <c r="AU953">
        <v>0.154383454</v>
      </c>
      <c r="AV953">
        <v>-0.45911255000000001</v>
      </c>
      <c r="AW953">
        <v>15.281900159999999</v>
      </c>
      <c r="AX953">
        <v>-0.14717260099999999</v>
      </c>
      <c r="AY953">
        <v>0.43866575099999999</v>
      </c>
      <c r="AZ953">
        <v>3.498653E-3</v>
      </c>
      <c r="BA953">
        <v>-0.150671254</v>
      </c>
      <c r="BB953">
        <v>-0.15782881100000001</v>
      </c>
      <c r="BC953">
        <v>1.72E-7</v>
      </c>
      <c r="BD953">
        <v>-0.133413477</v>
      </c>
      <c r="BE953">
        <v>0.16419350799999999</v>
      </c>
      <c r="BF953">
        <v>-0.14717260099999999</v>
      </c>
      <c r="BG953">
        <v>0.11609027299999999</v>
      </c>
      <c r="BH953">
        <v>1.72E-7</v>
      </c>
      <c r="BI953">
        <v>7.5701432999999999E-2</v>
      </c>
      <c r="BJ953">
        <v>-0.133413477</v>
      </c>
      <c r="BK953">
        <v>9.7937560000000007E-3</v>
      </c>
      <c r="BL953">
        <v>0.20911490899999999</v>
      </c>
      <c r="BM953">
        <v>-6.0537835999999998E-2</v>
      </c>
      <c r="BN953">
        <v>-5.6470157999999999E-2</v>
      </c>
      <c r="BO953">
        <v>-1.5988516000000001E-2</v>
      </c>
      <c r="BP953">
        <v>6.2586555000000002E-2</v>
      </c>
      <c r="BQ953">
        <v>6.2256191000000002E-2</v>
      </c>
      <c r="BR953">
        <v>-0.12838513600000001</v>
      </c>
      <c r="BS953">
        <v>6</v>
      </c>
    </row>
    <row r="954" spans="1:71" x14ac:dyDescent="0.35">
      <c r="A954">
        <v>80772021</v>
      </c>
      <c r="B954">
        <v>27292021</v>
      </c>
      <c r="C954">
        <v>2729</v>
      </c>
      <c r="D954">
        <v>8077</v>
      </c>
      <c r="E954" t="s">
        <v>155</v>
      </c>
      <c r="F954">
        <v>2021</v>
      </c>
      <c r="G954" t="s">
        <v>157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3730662</v>
      </c>
      <c r="N954">
        <v>4333561</v>
      </c>
      <c r="O954">
        <v>3240174</v>
      </c>
      <c r="P954">
        <v>490488</v>
      </c>
      <c r="Q954">
        <v>255512</v>
      </c>
      <c r="R954">
        <v>0.216588906</v>
      </c>
      <c r="S954">
        <v>440000</v>
      </c>
      <c r="T954">
        <v>808617</v>
      </c>
      <c r="U954">
        <v>221268</v>
      </c>
      <c r="V954">
        <v>391664</v>
      </c>
      <c r="W954">
        <v>441242</v>
      </c>
      <c r="X954">
        <v>1218871</v>
      </c>
      <c r="Y954">
        <v>0.13469361599999999</v>
      </c>
      <c r="Z954">
        <v>2.1289189E-2</v>
      </c>
      <c r="AA954">
        <v>0</v>
      </c>
      <c r="AB954">
        <v>0.135445177</v>
      </c>
      <c r="AC954">
        <v>-1211188</v>
      </c>
      <c r="AD954">
        <v>-287976</v>
      </c>
      <c r="AE954">
        <v>102574</v>
      </c>
      <c r="AF954">
        <v>-362481</v>
      </c>
      <c r="AG954">
        <v>23.26</v>
      </c>
      <c r="AH954">
        <v>23.26</v>
      </c>
      <c r="AI954">
        <v>1261872</v>
      </c>
      <c r="AJ954">
        <v>583703</v>
      </c>
      <c r="AK954">
        <v>0</v>
      </c>
      <c r="AL954">
        <v>0</v>
      </c>
      <c r="AM954">
        <v>0.68810000000000004</v>
      </c>
      <c r="AN954">
        <v>90809938</v>
      </c>
      <c r="AO954">
        <v>0.43130081199999998</v>
      </c>
      <c r="AP954">
        <v>44</v>
      </c>
      <c r="AQ954">
        <v>0.86852521100000002</v>
      </c>
      <c r="AR954">
        <v>2.3669679999999998E-2</v>
      </c>
      <c r="AS954">
        <v>2.572686794</v>
      </c>
      <c r="AT954">
        <v>0.68810000000000004</v>
      </c>
      <c r="AU954">
        <v>0.16365755600000001</v>
      </c>
      <c r="AV954">
        <v>-0.28841304299999998</v>
      </c>
      <c r="AW954">
        <v>15.132096260000001</v>
      </c>
      <c r="AX954">
        <v>-8.3645067000000003E-2</v>
      </c>
      <c r="AY954">
        <v>0.43130081199999998</v>
      </c>
      <c r="AZ954">
        <v>-1.3794410999999999E-2</v>
      </c>
      <c r="BA954">
        <v>-6.9850655999999997E-2</v>
      </c>
      <c r="BB954">
        <v>-0.107314746</v>
      </c>
      <c r="BC954">
        <v>2.3099999999999999E-7</v>
      </c>
      <c r="BD954">
        <v>-1.1440476E-2</v>
      </c>
      <c r="BE954">
        <v>0.18659412</v>
      </c>
      <c r="BF954">
        <v>-8.3645067000000003E-2</v>
      </c>
      <c r="BG954">
        <v>0.13469361599999999</v>
      </c>
      <c r="BH954">
        <v>2.3099999999999999E-7</v>
      </c>
      <c r="BI954">
        <v>9.0379251999999993E-2</v>
      </c>
      <c r="BJ954">
        <v>-1.1440476E-2</v>
      </c>
      <c r="BK954">
        <v>-0.17944341799999999</v>
      </c>
      <c r="BL954">
        <v>0.101819727</v>
      </c>
      <c r="BM954">
        <v>-4.1661089999999998E-2</v>
      </c>
      <c r="BN954">
        <v>-1.0291783000000001E-2</v>
      </c>
      <c r="BO954">
        <v>1.5789338999999999E-2</v>
      </c>
      <c r="BP954">
        <v>7.0612266000000007E-2</v>
      </c>
      <c r="BQ954">
        <v>7.0298608999999998E-2</v>
      </c>
      <c r="BR954">
        <v>-4.5856155000000003E-2</v>
      </c>
      <c r="BS954">
        <v>6</v>
      </c>
    </row>
    <row r="955" spans="1:71" x14ac:dyDescent="0.35">
      <c r="A955">
        <v>80772022</v>
      </c>
      <c r="B955">
        <v>27292022</v>
      </c>
      <c r="C955">
        <v>2729</v>
      </c>
      <c r="D955">
        <v>8077</v>
      </c>
      <c r="E955" t="s">
        <v>155</v>
      </c>
      <c r="F955">
        <v>2022</v>
      </c>
      <c r="G955" t="s">
        <v>156</v>
      </c>
      <c r="H955">
        <v>1</v>
      </c>
      <c r="I955">
        <v>1</v>
      </c>
      <c r="J955">
        <v>1</v>
      </c>
      <c r="K955">
        <v>1</v>
      </c>
      <c r="L955">
        <v>0</v>
      </c>
      <c r="M955">
        <v>3285319</v>
      </c>
      <c r="N955">
        <v>3730662</v>
      </c>
      <c r="O955">
        <v>3020355</v>
      </c>
      <c r="P955">
        <v>264964</v>
      </c>
      <c r="Q955">
        <v>277571</v>
      </c>
      <c r="R955">
        <v>0.24057968199999999</v>
      </c>
      <c r="S955">
        <v>560000</v>
      </c>
      <c r="T955">
        <v>714040</v>
      </c>
      <c r="U955">
        <v>246299</v>
      </c>
      <c r="V955">
        <v>546279</v>
      </c>
      <c r="W955">
        <v>391664</v>
      </c>
      <c r="X955">
        <v>441242</v>
      </c>
      <c r="Y955">
        <v>0.17156660100000001</v>
      </c>
      <c r="Z955">
        <v>2.6522639000000001E-2</v>
      </c>
      <c r="AA955">
        <v>0</v>
      </c>
      <c r="AB955">
        <v>0.113442032</v>
      </c>
      <c r="AC955">
        <v>-558886</v>
      </c>
      <c r="AD955">
        <v>-162229</v>
      </c>
      <c r="AE955">
        <v>212283</v>
      </c>
      <c r="AF955">
        <v>-225524</v>
      </c>
      <c r="AG955">
        <v>3.56</v>
      </c>
      <c r="AH955">
        <v>3.56</v>
      </c>
      <c r="AI955">
        <v>852587</v>
      </c>
      <c r="AJ955">
        <v>640057</v>
      </c>
      <c r="AK955">
        <v>0</v>
      </c>
      <c r="AL955">
        <v>0</v>
      </c>
      <c r="AM955">
        <v>0.72419999999999995</v>
      </c>
      <c r="AN955">
        <v>103891995</v>
      </c>
      <c r="AO955">
        <v>0.52581433200000005</v>
      </c>
      <c r="AP955">
        <v>44</v>
      </c>
      <c r="AQ955">
        <v>0.91934908000000004</v>
      </c>
      <c r="AR955">
        <v>5.6902233000000003E-2</v>
      </c>
      <c r="AS955">
        <v>3.2177465619999999</v>
      </c>
      <c r="AT955">
        <v>0.72419999999999995</v>
      </c>
      <c r="AU955">
        <v>0.15511054099999999</v>
      </c>
      <c r="AV955">
        <v>3.5916297999999999E-2</v>
      </c>
      <c r="AW955">
        <v>15.00497431</v>
      </c>
      <c r="AX955">
        <v>-6.0451469000000001E-2</v>
      </c>
      <c r="AY955">
        <v>0.52581433200000005</v>
      </c>
      <c r="AZ955">
        <v>9.2965900000000004E-3</v>
      </c>
      <c r="BA955">
        <v>-6.9748060000000001E-2</v>
      </c>
      <c r="BB955">
        <v>-0.117353703</v>
      </c>
      <c r="BC955">
        <v>2.6800000000000002E-7</v>
      </c>
      <c r="BD955">
        <v>4.1444386999999999E-2</v>
      </c>
      <c r="BE955">
        <v>0.19139766599999999</v>
      </c>
      <c r="BF955">
        <v>-6.0451469000000001E-2</v>
      </c>
      <c r="BG955">
        <v>0.17156660100000001</v>
      </c>
      <c r="BH955">
        <v>2.6800000000000002E-7</v>
      </c>
      <c r="BI955">
        <v>0.14642950800000001</v>
      </c>
      <c r="BJ955">
        <v>4.1444386999999999E-2</v>
      </c>
      <c r="BK955">
        <v>-1.328933E-2</v>
      </c>
      <c r="BL955">
        <v>0.104985121</v>
      </c>
      <c r="BM955">
        <v>-4.9867567000000002E-2</v>
      </c>
      <c r="BN955">
        <v>-2.4573510999999999E-2</v>
      </c>
      <c r="BO955">
        <v>3.4730097000000001E-2</v>
      </c>
      <c r="BP955">
        <v>7.4330274000000002E-2</v>
      </c>
      <c r="BQ955">
        <v>7.4018299999999995E-2</v>
      </c>
      <c r="BR955">
        <v>-5.0780892000000001E-2</v>
      </c>
      <c r="BS955">
        <v>6</v>
      </c>
    </row>
    <row r="956" spans="1:71" hidden="1" x14ac:dyDescent="0.35">
      <c r="A956">
        <v>80912017</v>
      </c>
      <c r="B956">
        <v>62032017</v>
      </c>
      <c r="C956">
        <v>6203</v>
      </c>
      <c r="D956">
        <v>8091</v>
      </c>
      <c r="E956" t="s">
        <v>106</v>
      </c>
      <c r="F956">
        <v>2017</v>
      </c>
      <c r="G956" t="s">
        <v>112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2822910</v>
      </c>
      <c r="N956">
        <v>3133359</v>
      </c>
      <c r="O956">
        <v>396391</v>
      </c>
      <c r="P956">
        <v>2426519</v>
      </c>
      <c r="Q956">
        <v>2147105</v>
      </c>
      <c r="R956">
        <v>0.140230471</v>
      </c>
      <c r="S956">
        <v>0</v>
      </c>
      <c r="T956">
        <v>644649</v>
      </c>
      <c r="U956">
        <v>1329865</v>
      </c>
      <c r="V956">
        <v>1873452</v>
      </c>
      <c r="W956">
        <v>2359315</v>
      </c>
      <c r="X956">
        <v>2549467</v>
      </c>
      <c r="Y956">
        <v>0.24932061699999999</v>
      </c>
      <c r="Z956">
        <v>9.1194147000000003E-2</v>
      </c>
      <c r="AA956">
        <v>2.495607E-2</v>
      </c>
      <c r="AB956">
        <v>4.0267378E-2</v>
      </c>
      <c r="AC956">
        <v>876184</v>
      </c>
      <c r="AD956">
        <v>458987</v>
      </c>
      <c r="AE956">
        <v>406104</v>
      </c>
      <c r="AF956">
        <v>401076</v>
      </c>
      <c r="AG956">
        <v>234.15</v>
      </c>
      <c r="AH956">
        <v>234.15</v>
      </c>
      <c r="AI956">
        <v>4948454</v>
      </c>
      <c r="AJ956">
        <v>1238863</v>
      </c>
      <c r="AK956">
        <v>329843</v>
      </c>
      <c r="AL956">
        <v>787495</v>
      </c>
      <c r="AM956">
        <v>0.19109999999999999</v>
      </c>
      <c r="AN956">
        <v>1662946349</v>
      </c>
      <c r="AO956">
        <v>0.112658595</v>
      </c>
      <c r="AP956">
        <v>192</v>
      </c>
      <c r="AQ956">
        <v>0.14041928400000001</v>
      </c>
      <c r="AR956">
        <v>0.12960659799999999</v>
      </c>
      <c r="AS956">
        <v>2.039322173</v>
      </c>
      <c r="AT956">
        <v>0.19109999999999999</v>
      </c>
      <c r="AU956">
        <v>0.34999309000000001</v>
      </c>
      <c r="AV956">
        <v>10.03773685</v>
      </c>
      <c r="AW956">
        <v>14.853278830000001</v>
      </c>
      <c r="AX956">
        <v>0.12800193000000001</v>
      </c>
      <c r="AY956">
        <v>0.112658595</v>
      </c>
      <c r="AZ956">
        <v>4.5493372999999997E-2</v>
      </c>
      <c r="BA956">
        <v>8.2508556999999996E-2</v>
      </c>
      <c r="BB956">
        <v>-1.6046680000000001E-3</v>
      </c>
      <c r="BC956">
        <v>3.1899999999999998E-7</v>
      </c>
      <c r="BD956">
        <v>-0.15506138899999999</v>
      </c>
      <c r="BE956">
        <v>0.20573735700000001</v>
      </c>
      <c r="BF956">
        <v>0.12800193000000001</v>
      </c>
      <c r="BG956">
        <v>0.24932061699999999</v>
      </c>
      <c r="BH956">
        <v>3.1899999999999998E-7</v>
      </c>
      <c r="BI956">
        <v>0.59790531499999999</v>
      </c>
      <c r="BJ956">
        <v>-0.15506138899999999</v>
      </c>
      <c r="BK956">
        <v>-6.0686311E-2</v>
      </c>
      <c r="BL956">
        <v>0.75296670399999999</v>
      </c>
      <c r="BM956">
        <v>4.9429226E-2</v>
      </c>
      <c r="BN956">
        <v>1.738089E-3</v>
      </c>
      <c r="BO956">
        <v>7.1436643999999994E-2</v>
      </c>
      <c r="BP956">
        <v>-0.226661218</v>
      </c>
      <c r="BQ956">
        <v>-0.226661218</v>
      </c>
      <c r="BR956">
        <v>-1.8233042000000001E-2</v>
      </c>
      <c r="BS956">
        <v>6</v>
      </c>
    </row>
    <row r="957" spans="1:71" hidden="1" x14ac:dyDescent="0.35">
      <c r="A957">
        <v>80912018</v>
      </c>
      <c r="B957">
        <v>62032018</v>
      </c>
      <c r="C957">
        <v>6203</v>
      </c>
      <c r="D957">
        <v>8091</v>
      </c>
      <c r="E957" t="s">
        <v>106</v>
      </c>
      <c r="F957">
        <v>2018</v>
      </c>
      <c r="G957" t="s">
        <v>111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2805889</v>
      </c>
      <c r="N957">
        <v>2822910</v>
      </c>
      <c r="O957">
        <v>359865</v>
      </c>
      <c r="P957">
        <v>2446024</v>
      </c>
      <c r="Q957">
        <v>1637217</v>
      </c>
      <c r="R957">
        <v>0.12816365900000001</v>
      </c>
      <c r="S957">
        <v>0</v>
      </c>
      <c r="T957">
        <v>1112929</v>
      </c>
      <c r="U957">
        <v>856428</v>
      </c>
      <c r="V957">
        <v>1572772</v>
      </c>
      <c r="W957">
        <v>1873452</v>
      </c>
      <c r="X957">
        <v>2359315</v>
      </c>
      <c r="Y957">
        <v>0.343677978</v>
      </c>
      <c r="Z957">
        <v>8.1621801999999993E-2</v>
      </c>
      <c r="AA957">
        <v>2.5517366999999999E-2</v>
      </c>
      <c r="AB957">
        <v>3.6976116000000003E-2</v>
      </c>
      <c r="AC957">
        <v>802585</v>
      </c>
      <c r="AD957">
        <v>359755</v>
      </c>
      <c r="AE957">
        <v>308451</v>
      </c>
      <c r="AF957">
        <v>283384</v>
      </c>
      <c r="AG957">
        <v>175.11</v>
      </c>
      <c r="AH957">
        <v>175.11</v>
      </c>
      <c r="AI957">
        <v>3158084</v>
      </c>
      <c r="AJ957">
        <v>977753</v>
      </c>
      <c r="AK957">
        <v>322262</v>
      </c>
      <c r="AL957">
        <v>329843</v>
      </c>
      <c r="AM957">
        <v>0.26279999999999998</v>
      </c>
      <c r="AN957">
        <v>1847795182</v>
      </c>
      <c r="AO957">
        <v>8.5116144000000005E-2</v>
      </c>
      <c r="AP957">
        <v>196</v>
      </c>
      <c r="AQ957">
        <v>0.12825347000000001</v>
      </c>
      <c r="AR957">
        <v>0.109267033</v>
      </c>
      <c r="AS957">
        <v>1.291109163</v>
      </c>
      <c r="AT957">
        <v>0.26279999999999998</v>
      </c>
      <c r="AU957">
        <v>0.56310544799999995</v>
      </c>
      <c r="AV957">
        <v>7.349722324</v>
      </c>
      <c r="AW957">
        <v>14.847230980000001</v>
      </c>
      <c r="AX957">
        <v>0.100387189</v>
      </c>
      <c r="AY957">
        <v>8.5116144000000005E-2</v>
      </c>
      <c r="AZ957">
        <v>5.1969646000000001E-2</v>
      </c>
      <c r="BA957">
        <v>4.8417543E-2</v>
      </c>
      <c r="BB957">
        <v>-8.8798439999999996E-3</v>
      </c>
      <c r="BC957">
        <v>3.5400000000000002E-7</v>
      </c>
      <c r="BD957">
        <v>-0.1065142</v>
      </c>
      <c r="BE957">
        <v>0.39424884300000002</v>
      </c>
      <c r="BF957">
        <v>0.100387189</v>
      </c>
      <c r="BG957">
        <v>0.343677978</v>
      </c>
      <c r="BH957">
        <v>3.5400000000000002E-7</v>
      </c>
      <c r="BI957">
        <v>0.55714564</v>
      </c>
      <c r="BJ957">
        <v>-0.1065142</v>
      </c>
      <c r="BK957">
        <v>-0.172114237</v>
      </c>
      <c r="BL957">
        <v>0.66365984</v>
      </c>
      <c r="BM957">
        <v>3.4799678000000001E-2</v>
      </c>
      <c r="BN957">
        <v>5.2061149999999999E-3</v>
      </c>
      <c r="BO957">
        <v>7.1144608999999998E-2</v>
      </c>
      <c r="BP957">
        <v>-0.12619766800000001</v>
      </c>
      <c r="BQ957">
        <v>-0.12619766800000001</v>
      </c>
      <c r="BR957">
        <v>-2.6744586000000001E-2</v>
      </c>
      <c r="BS957">
        <v>6</v>
      </c>
    </row>
    <row r="958" spans="1:71" hidden="1" x14ac:dyDescent="0.35">
      <c r="A958">
        <v>80912019</v>
      </c>
      <c r="B958">
        <v>62032019</v>
      </c>
      <c r="C958">
        <v>6203</v>
      </c>
      <c r="D958">
        <v>8091</v>
      </c>
      <c r="E958" t="s">
        <v>106</v>
      </c>
      <c r="F958">
        <v>2019</v>
      </c>
      <c r="G958" t="s">
        <v>110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2648456</v>
      </c>
      <c r="N958">
        <v>2805889</v>
      </c>
      <c r="O958">
        <v>333367</v>
      </c>
      <c r="P958">
        <v>2315089</v>
      </c>
      <c r="Q958">
        <v>1367542</v>
      </c>
      <c r="R958">
        <v>8.3984027000000003E-2</v>
      </c>
      <c r="S958">
        <v>101776</v>
      </c>
      <c r="T958">
        <v>1211865</v>
      </c>
      <c r="U958">
        <v>695264</v>
      </c>
      <c r="V958">
        <v>1201880</v>
      </c>
      <c r="W958">
        <v>1572772</v>
      </c>
      <c r="X958">
        <v>1873452</v>
      </c>
      <c r="Y958">
        <v>0.28913510100000001</v>
      </c>
      <c r="Z958">
        <v>7.0588680000000001E-2</v>
      </c>
      <c r="AA958">
        <v>2.8683396E-2</v>
      </c>
      <c r="AB958">
        <v>3.5218989999999999E-2</v>
      </c>
      <c r="AC958">
        <v>697554</v>
      </c>
      <c r="AD958">
        <v>189639</v>
      </c>
      <c r="AE958">
        <v>186914</v>
      </c>
      <c r="AF958">
        <v>146491</v>
      </c>
      <c r="AG958">
        <v>129.77000000000001</v>
      </c>
      <c r="AH958">
        <v>129.77000000000001</v>
      </c>
      <c r="AI958">
        <v>2925361</v>
      </c>
      <c r="AJ958">
        <v>815265</v>
      </c>
      <c r="AK958">
        <v>318278</v>
      </c>
      <c r="AL958">
        <v>322262</v>
      </c>
      <c r="AM958">
        <v>0.40720000000000001</v>
      </c>
      <c r="AN958">
        <v>1865891056</v>
      </c>
      <c r="AO958">
        <v>6.4413192999999994E-2</v>
      </c>
      <c r="AP958">
        <v>199</v>
      </c>
      <c r="AQ958">
        <v>0.12587220599999999</v>
      </c>
      <c r="AR958">
        <v>6.6614894999999993E-2</v>
      </c>
      <c r="AS958">
        <v>1.2636062800000001</v>
      </c>
      <c r="AT958">
        <v>0.40720000000000001</v>
      </c>
      <c r="AU958">
        <v>0.61356703700000004</v>
      </c>
      <c r="AV958">
        <v>6.9435731680000004</v>
      </c>
      <c r="AW958">
        <v>14.78948739</v>
      </c>
      <c r="AX958">
        <v>5.2208408999999997E-2</v>
      </c>
      <c r="AY958">
        <v>6.4413192999999994E-2</v>
      </c>
      <c r="AZ958">
        <v>4.3054992E-2</v>
      </c>
      <c r="BA958">
        <v>9.1534170000000005E-3</v>
      </c>
      <c r="BB958">
        <v>-1.4406486E-2</v>
      </c>
      <c r="BC958">
        <v>3.5600000000000001E-7</v>
      </c>
      <c r="BD958">
        <v>-0.132183419</v>
      </c>
      <c r="BE958">
        <v>0.43190054900000002</v>
      </c>
      <c r="BF958">
        <v>5.2208408999999997E-2</v>
      </c>
      <c r="BG958">
        <v>0.28913510100000001</v>
      </c>
      <c r="BH958">
        <v>3.5600000000000001E-7</v>
      </c>
      <c r="BI958">
        <v>0.42834196200000002</v>
      </c>
      <c r="BJ958">
        <v>-0.132183419</v>
      </c>
      <c r="BK958">
        <v>-0.107160333</v>
      </c>
      <c r="BL958">
        <v>0.56052538100000004</v>
      </c>
      <c r="BM958">
        <v>5.5654948000000003E-2</v>
      </c>
      <c r="BN958">
        <v>4.4395361000000001E-2</v>
      </c>
      <c r="BO958">
        <v>1.5736089999999999E-3</v>
      </c>
      <c r="BP958">
        <v>-4.4273548000000003E-2</v>
      </c>
      <c r="BQ958">
        <v>-4.4273548000000003E-2</v>
      </c>
      <c r="BR958">
        <v>-2.1278552999999999E-2</v>
      </c>
      <c r="BS958">
        <v>6</v>
      </c>
    </row>
    <row r="959" spans="1:71" hidden="1" x14ac:dyDescent="0.35">
      <c r="A959">
        <v>80912020</v>
      </c>
      <c r="B959">
        <v>62032020</v>
      </c>
      <c r="C959">
        <v>6203</v>
      </c>
      <c r="D959">
        <v>8091</v>
      </c>
      <c r="E959" t="s">
        <v>106</v>
      </c>
      <c r="F959">
        <v>2020</v>
      </c>
      <c r="G959" t="s">
        <v>109</v>
      </c>
      <c r="H959">
        <v>0</v>
      </c>
      <c r="I959">
        <v>0</v>
      </c>
      <c r="J959">
        <v>0</v>
      </c>
      <c r="K959">
        <v>1</v>
      </c>
      <c r="L959">
        <v>1</v>
      </c>
      <c r="M959">
        <v>3043031</v>
      </c>
      <c r="N959">
        <v>2648456</v>
      </c>
      <c r="O959">
        <v>544230</v>
      </c>
      <c r="P959">
        <v>2498801</v>
      </c>
      <c r="Q959">
        <v>1473800</v>
      </c>
      <c r="R959">
        <v>8.9950775999999996E-2</v>
      </c>
      <c r="S959">
        <v>259869</v>
      </c>
      <c r="T959">
        <v>1496327</v>
      </c>
      <c r="U959">
        <v>726173</v>
      </c>
      <c r="V959">
        <v>1314322</v>
      </c>
      <c r="W959">
        <v>1201880</v>
      </c>
      <c r="X959">
        <v>1572772</v>
      </c>
      <c r="Y959">
        <v>0.32626670000000002</v>
      </c>
      <c r="Z959">
        <v>8.5895329000000006E-2</v>
      </c>
      <c r="AA959">
        <v>2.7121968999999999E-2</v>
      </c>
      <c r="AB959">
        <v>3.2457039E-2</v>
      </c>
      <c r="AC959">
        <v>808421</v>
      </c>
      <c r="AD959">
        <v>230422</v>
      </c>
      <c r="AE959">
        <v>285827</v>
      </c>
      <c r="AF959">
        <v>177426</v>
      </c>
      <c r="AG959">
        <v>173.15</v>
      </c>
      <c r="AH959">
        <v>173.15</v>
      </c>
      <c r="AI959">
        <v>3200231</v>
      </c>
      <c r="AJ959">
        <v>831131</v>
      </c>
      <c r="AK959">
        <v>351250</v>
      </c>
      <c r="AL959">
        <v>318278</v>
      </c>
      <c r="AM959">
        <v>0.32579999999999998</v>
      </c>
      <c r="AN959">
        <v>1955664978</v>
      </c>
      <c r="AO959">
        <v>6.7205887000000006E-2</v>
      </c>
      <c r="AP959">
        <v>200</v>
      </c>
      <c r="AQ959">
        <v>0.17884471099999999</v>
      </c>
      <c r="AR959">
        <v>0.10792212499999999</v>
      </c>
      <c r="AS959">
        <v>1.280706627</v>
      </c>
      <c r="AT959">
        <v>0.32579999999999998</v>
      </c>
      <c r="AU959">
        <v>0.76742713500000004</v>
      </c>
      <c r="AV959">
        <v>5.1630789640000003</v>
      </c>
      <c r="AW959">
        <v>14.92836462</v>
      </c>
      <c r="AX959">
        <v>6.6992239999999995E-2</v>
      </c>
      <c r="AY959">
        <v>6.7205887000000006E-2</v>
      </c>
      <c r="AZ959">
        <v>5.1000161000000002E-2</v>
      </c>
      <c r="BA959">
        <v>1.5992078999999999E-2</v>
      </c>
      <c r="BB959">
        <v>-4.0929884999999999E-2</v>
      </c>
      <c r="BC959">
        <v>3.7800000000000002E-7</v>
      </c>
      <c r="BD959">
        <v>4.2455680000000003E-2</v>
      </c>
      <c r="BE959">
        <v>0.56498087900000005</v>
      </c>
      <c r="BF959">
        <v>6.6992239999999995E-2</v>
      </c>
      <c r="BG959">
        <v>0.32626670000000002</v>
      </c>
      <c r="BH959">
        <v>3.7800000000000002E-7</v>
      </c>
      <c r="BI959">
        <v>0.49625970800000002</v>
      </c>
      <c r="BJ959">
        <v>4.2455680000000003E-2</v>
      </c>
      <c r="BK959">
        <v>-0.140040839</v>
      </c>
      <c r="BL959">
        <v>0.45380402800000003</v>
      </c>
      <c r="BM959">
        <v>6.9193880000000003E-3</v>
      </c>
      <c r="BN959">
        <v>-3.251192E-3</v>
      </c>
      <c r="BO959">
        <v>4.3592441000000003E-2</v>
      </c>
      <c r="BP959">
        <v>-6.5365021999999995E-2</v>
      </c>
      <c r="BQ959">
        <v>-6.5365021999999995E-2</v>
      </c>
      <c r="BR959">
        <v>5.6855299999999996E-4</v>
      </c>
      <c r="BS959">
        <v>6</v>
      </c>
    </row>
    <row r="960" spans="1:71" hidden="1" x14ac:dyDescent="0.35">
      <c r="A960">
        <v>80912021</v>
      </c>
      <c r="B960">
        <v>62032021</v>
      </c>
      <c r="C960">
        <v>6203</v>
      </c>
      <c r="D960">
        <v>8091</v>
      </c>
      <c r="E960" t="s">
        <v>106</v>
      </c>
      <c r="F960">
        <v>2021</v>
      </c>
      <c r="G960" t="s">
        <v>108</v>
      </c>
      <c r="H960">
        <v>0</v>
      </c>
      <c r="I960">
        <v>0</v>
      </c>
      <c r="J960">
        <v>0</v>
      </c>
      <c r="K960">
        <v>1</v>
      </c>
      <c r="L960">
        <v>1</v>
      </c>
      <c r="M960">
        <v>3486530</v>
      </c>
      <c r="N960">
        <v>3043031</v>
      </c>
      <c r="O960">
        <v>893493</v>
      </c>
      <c r="P960">
        <v>2593037</v>
      </c>
      <c r="Q960">
        <v>1647168</v>
      </c>
      <c r="R960">
        <v>0.120457303</v>
      </c>
      <c r="S960">
        <v>461999</v>
      </c>
      <c r="T960">
        <v>1757044</v>
      </c>
      <c r="U960">
        <v>715442</v>
      </c>
      <c r="V960">
        <v>1622864</v>
      </c>
      <c r="W960">
        <v>1314322</v>
      </c>
      <c r="X960">
        <v>1201880</v>
      </c>
      <c r="Y960">
        <v>0.37018288700000002</v>
      </c>
      <c r="Z960">
        <v>8.1605150000000001E-2</v>
      </c>
      <c r="AA960">
        <v>2.2487404999999999E-2</v>
      </c>
      <c r="AB960">
        <v>2.9410967E-2</v>
      </c>
      <c r="AC960">
        <v>956764</v>
      </c>
      <c r="AD960">
        <v>327644</v>
      </c>
      <c r="AE960">
        <v>295552</v>
      </c>
      <c r="AF960">
        <v>267727</v>
      </c>
      <c r="AG960">
        <v>174.53</v>
      </c>
      <c r="AH960">
        <v>174.53</v>
      </c>
      <c r="AI960">
        <v>3426112</v>
      </c>
      <c r="AJ960">
        <v>1079192</v>
      </c>
      <c r="AK960">
        <v>398536</v>
      </c>
      <c r="AL960">
        <v>351250</v>
      </c>
      <c r="AM960">
        <v>0.2787</v>
      </c>
      <c r="AN960">
        <v>2322320479</v>
      </c>
      <c r="AO960">
        <v>6.9881138999999995E-2</v>
      </c>
      <c r="AP960">
        <v>203</v>
      </c>
      <c r="AQ960">
        <v>0.256269988</v>
      </c>
      <c r="AR960">
        <v>9.7124215999999999E-2</v>
      </c>
      <c r="AS960">
        <v>1.3212738580000001</v>
      </c>
      <c r="AT960">
        <v>0.2787</v>
      </c>
      <c r="AU960">
        <v>0.768836729</v>
      </c>
      <c r="AV960">
        <v>4.0273998720000002</v>
      </c>
      <c r="AW960">
        <v>15.06441753</v>
      </c>
      <c r="AX960">
        <v>8.7980372000000001E-2</v>
      </c>
      <c r="AY960">
        <v>6.9881138999999995E-2</v>
      </c>
      <c r="AZ960">
        <v>5.7952835000000001E-2</v>
      </c>
      <c r="BA960">
        <v>3.0027537E-2</v>
      </c>
      <c r="BB960">
        <v>-9.1438439999999999E-3</v>
      </c>
      <c r="BC960">
        <v>3.2899999999999999E-7</v>
      </c>
      <c r="BD960">
        <v>0.101392986</v>
      </c>
      <c r="BE960">
        <v>0.57739931</v>
      </c>
      <c r="BF960">
        <v>8.7980372000000001E-2</v>
      </c>
      <c r="BG960">
        <v>0.37018288700000002</v>
      </c>
      <c r="BH960">
        <v>3.2899999999999999E-7</v>
      </c>
      <c r="BI960">
        <v>0.53330511599999997</v>
      </c>
      <c r="BJ960">
        <v>0.101392986</v>
      </c>
      <c r="BK960">
        <v>3.6950658999999997E-2</v>
      </c>
      <c r="BL960">
        <v>0.43191213000000001</v>
      </c>
      <c r="BM960">
        <v>2.9382054000000001E-2</v>
      </c>
      <c r="BN960">
        <v>1.2953434E-2</v>
      </c>
      <c r="BO960">
        <v>5.2453285000000002E-2</v>
      </c>
      <c r="BP960">
        <v>-4.7117071000000003E-2</v>
      </c>
      <c r="BQ960">
        <v>-4.7117071000000003E-2</v>
      </c>
      <c r="BR960">
        <v>-9.6079640000000001E-3</v>
      </c>
      <c r="BS960">
        <v>6</v>
      </c>
    </row>
    <row r="961" spans="1:71" hidden="1" x14ac:dyDescent="0.35">
      <c r="A961">
        <v>80912022</v>
      </c>
      <c r="B961">
        <v>62032022</v>
      </c>
      <c r="C961">
        <v>6203</v>
      </c>
      <c r="D961">
        <v>8091</v>
      </c>
      <c r="E961" t="s">
        <v>106</v>
      </c>
      <c r="F961">
        <v>2022</v>
      </c>
      <c r="G961" t="s">
        <v>107</v>
      </c>
      <c r="H961">
        <v>0</v>
      </c>
      <c r="I961">
        <v>0</v>
      </c>
      <c r="J961">
        <v>0</v>
      </c>
      <c r="K961">
        <v>1</v>
      </c>
      <c r="L961">
        <v>1</v>
      </c>
      <c r="M961">
        <v>4234143</v>
      </c>
      <c r="N961">
        <v>3486530</v>
      </c>
      <c r="O961">
        <v>1289069</v>
      </c>
      <c r="P961">
        <v>2945074</v>
      </c>
      <c r="Q961">
        <v>2207523</v>
      </c>
      <c r="R961">
        <v>0.13131488499999999</v>
      </c>
      <c r="S961">
        <v>820416</v>
      </c>
      <c r="T961">
        <v>1871823</v>
      </c>
      <c r="U961">
        <v>1107913</v>
      </c>
      <c r="V961">
        <v>1996290</v>
      </c>
      <c r="W961">
        <v>1622864</v>
      </c>
      <c r="X961">
        <v>1314322</v>
      </c>
      <c r="Y961">
        <v>0.37747244400000002</v>
      </c>
      <c r="Z961">
        <v>8.0131822000000005E-2</v>
      </c>
      <c r="AA961">
        <v>3.3350365E-2</v>
      </c>
      <c r="AB961">
        <v>2.7344724000000001E-2</v>
      </c>
      <c r="AC961">
        <v>1223144</v>
      </c>
      <c r="AD961">
        <v>553503</v>
      </c>
      <c r="AE961">
        <v>558184</v>
      </c>
      <c r="AF961">
        <v>444708</v>
      </c>
      <c r="AG961">
        <v>150.94</v>
      </c>
      <c r="AH961">
        <v>150.94</v>
      </c>
      <c r="AI961">
        <v>3936384</v>
      </c>
      <c r="AJ961">
        <v>1224619</v>
      </c>
      <c r="AK961">
        <v>489986</v>
      </c>
      <c r="AL961">
        <v>398536</v>
      </c>
      <c r="AM961">
        <v>0.2001</v>
      </c>
      <c r="AN961">
        <v>2467168821</v>
      </c>
      <c r="AO961">
        <v>8.0914203000000004E-2</v>
      </c>
      <c r="AP961">
        <v>205</v>
      </c>
      <c r="AQ961">
        <v>0.30444626000000002</v>
      </c>
      <c r="AR961">
        <v>0.160097289</v>
      </c>
      <c r="AS961">
        <v>1.3365993519999999</v>
      </c>
      <c r="AT961">
        <v>0.2001</v>
      </c>
      <c r="AU961">
        <v>0.76224125399999998</v>
      </c>
      <c r="AV961">
        <v>3.765123134</v>
      </c>
      <c r="AW961">
        <v>15.258691499999999</v>
      </c>
      <c r="AX961">
        <v>0.127550315</v>
      </c>
      <c r="AY961">
        <v>8.0914203000000004E-2</v>
      </c>
      <c r="AZ961">
        <v>5.7104520999999998E-2</v>
      </c>
      <c r="BA961">
        <v>7.0445794000000006E-2</v>
      </c>
      <c r="BB961">
        <v>-3.2546973999999999E-2</v>
      </c>
      <c r="BC961">
        <v>2.8700000000000002E-7</v>
      </c>
      <c r="BD961">
        <v>0.107105345</v>
      </c>
      <c r="BE961">
        <v>0.53687276500000003</v>
      </c>
      <c r="BF961">
        <v>0.127550315</v>
      </c>
      <c r="BG961">
        <v>0.37747244400000002</v>
      </c>
      <c r="BH961">
        <v>2.8700000000000002E-7</v>
      </c>
      <c r="BI961">
        <v>0.572572156</v>
      </c>
      <c r="BJ961">
        <v>0.107105345</v>
      </c>
      <c r="BK961">
        <v>8.8495437999999996E-2</v>
      </c>
      <c r="BL961">
        <v>0.46546681099999998</v>
      </c>
      <c r="BM961">
        <v>1.5961057000000001E-2</v>
      </c>
      <c r="BN961">
        <v>-4.9174429999999996E-3</v>
      </c>
      <c r="BO961">
        <v>6.9309916999999999E-2</v>
      </c>
      <c r="BP961">
        <v>-5.5917360999999999E-2</v>
      </c>
      <c r="BQ961">
        <v>-5.5917360999999999E-2</v>
      </c>
      <c r="BR961">
        <v>-4.9553770000000004E-3</v>
      </c>
      <c r="BS961">
        <v>6</v>
      </c>
    </row>
    <row r="962" spans="1:71" x14ac:dyDescent="0.35">
      <c r="A962">
        <v>80992017</v>
      </c>
      <c r="B962">
        <v>61232017</v>
      </c>
      <c r="C962">
        <v>6123</v>
      </c>
      <c r="D962">
        <v>8099</v>
      </c>
      <c r="E962" t="s">
        <v>85</v>
      </c>
      <c r="F962">
        <v>2017</v>
      </c>
      <c r="G962" t="s">
        <v>91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1935165</v>
      </c>
      <c r="N962">
        <v>2055271</v>
      </c>
      <c r="O962">
        <v>917389</v>
      </c>
      <c r="P962">
        <v>1017776</v>
      </c>
      <c r="Q962">
        <v>1543564</v>
      </c>
      <c r="R962">
        <v>0.42672950399999998</v>
      </c>
      <c r="S962">
        <v>113480</v>
      </c>
      <c r="T962">
        <v>195494</v>
      </c>
      <c r="U962">
        <v>268657</v>
      </c>
      <c r="V962">
        <v>3603418</v>
      </c>
      <c r="W962">
        <v>3470207</v>
      </c>
      <c r="X962">
        <v>3522086</v>
      </c>
      <c r="Y962">
        <v>1.2899539769999999</v>
      </c>
      <c r="Z962">
        <v>0.31065197700000002</v>
      </c>
      <c r="AA962">
        <v>1.8235187E-2</v>
      </c>
      <c r="AB962">
        <v>0.118485283</v>
      </c>
      <c r="AC962">
        <v>343051</v>
      </c>
      <c r="AD962">
        <v>142504</v>
      </c>
      <c r="AE962">
        <v>56888</v>
      </c>
      <c r="AF962">
        <v>119034</v>
      </c>
      <c r="AG962">
        <v>66.16</v>
      </c>
      <c r="AH962">
        <v>66.16</v>
      </c>
      <c r="AI962">
        <v>1397760</v>
      </c>
      <c r="AJ962">
        <v>2823438</v>
      </c>
      <c r="AK962">
        <v>400113</v>
      </c>
      <c r="AL962">
        <v>572346</v>
      </c>
      <c r="AM962">
        <v>0.60070000000000001</v>
      </c>
      <c r="AN962">
        <v>80802985</v>
      </c>
      <c r="AO962">
        <v>4.4595109949999996</v>
      </c>
      <c r="AP962">
        <v>34</v>
      </c>
      <c r="AQ962">
        <v>0.47406241799999999</v>
      </c>
      <c r="AR962">
        <v>2.7679075000000001E-2</v>
      </c>
      <c r="AS962">
        <v>1.373347377</v>
      </c>
      <c r="AT962">
        <v>0.60070000000000001</v>
      </c>
      <c r="AU962">
        <v>0.41970085699999998</v>
      </c>
      <c r="AV962">
        <v>4.2246074020000002</v>
      </c>
      <c r="AW962">
        <v>14.475703149999999</v>
      </c>
      <c r="AX962">
        <v>5.7916450000000001E-2</v>
      </c>
      <c r="AY962">
        <v>4.4595109949999996</v>
      </c>
      <c r="AZ962">
        <v>4.6440058999999999E-2</v>
      </c>
      <c r="BA962">
        <v>1.1476391000000001E-2</v>
      </c>
      <c r="BB962">
        <v>3.0237375E-2</v>
      </c>
      <c r="BC962">
        <v>4.8699999999999995E-7</v>
      </c>
      <c r="BD962">
        <v>6.4814324000000006E-2</v>
      </c>
      <c r="BE962">
        <v>9.5118357000000001E-2</v>
      </c>
      <c r="BF962">
        <v>5.7916450000000001E-2</v>
      </c>
      <c r="BG962">
        <v>1.2899539769999999</v>
      </c>
      <c r="BH962">
        <v>4.8699999999999995E-7</v>
      </c>
      <c r="BI962">
        <v>1.75325687</v>
      </c>
      <c r="BJ962">
        <v>6.4814324000000006E-2</v>
      </c>
      <c r="BK962">
        <v>-2.5241927000000001E-2</v>
      </c>
      <c r="BL962">
        <v>1.6884425460000001</v>
      </c>
      <c r="BM962">
        <v>3.3206749000000001E-2</v>
      </c>
      <c r="BN962">
        <v>2.0281107E-2</v>
      </c>
      <c r="BO962">
        <v>-4.1790419000000002E-2</v>
      </c>
      <c r="BP962">
        <v>-0.161936411</v>
      </c>
      <c r="BQ962">
        <v>-0.16241713699999999</v>
      </c>
      <c r="BR962">
        <v>0.104501345</v>
      </c>
      <c r="BS962">
        <v>6</v>
      </c>
    </row>
    <row r="963" spans="1:71" x14ac:dyDescent="0.35">
      <c r="A963">
        <v>80992018</v>
      </c>
      <c r="B963">
        <v>61232018</v>
      </c>
      <c r="C963">
        <v>6123</v>
      </c>
      <c r="D963">
        <v>8099</v>
      </c>
      <c r="E963" t="s">
        <v>85</v>
      </c>
      <c r="F963">
        <v>2018</v>
      </c>
      <c r="G963" t="s">
        <v>90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2486497</v>
      </c>
      <c r="N963">
        <v>1935165</v>
      </c>
      <c r="O963">
        <v>1500274</v>
      </c>
      <c r="P963">
        <v>986223</v>
      </c>
      <c r="Q963">
        <v>2116721</v>
      </c>
      <c r="R963">
        <v>0.56699324399999995</v>
      </c>
      <c r="S963">
        <v>385089</v>
      </c>
      <c r="T963">
        <v>148497</v>
      </c>
      <c r="U963">
        <v>469086</v>
      </c>
      <c r="V963">
        <v>3700938</v>
      </c>
      <c r="W963">
        <v>3603418</v>
      </c>
      <c r="X963">
        <v>3470207</v>
      </c>
      <c r="Y963">
        <v>1.5611681690000001</v>
      </c>
      <c r="Z963">
        <v>0.33223213499999998</v>
      </c>
      <c r="AA963">
        <v>1.5632522999999999E-2</v>
      </c>
      <c r="AB963">
        <v>0.11491789400000001</v>
      </c>
      <c r="AC963">
        <v>314493</v>
      </c>
      <c r="AD963">
        <v>92301</v>
      </c>
      <c r="AE963">
        <v>66369</v>
      </c>
      <c r="AF963">
        <v>75872</v>
      </c>
      <c r="AG963">
        <v>61.31</v>
      </c>
      <c r="AH963">
        <v>61.31</v>
      </c>
      <c r="AI963">
        <v>1135680</v>
      </c>
      <c r="AJ963">
        <v>2969155</v>
      </c>
      <c r="AK963">
        <v>452076</v>
      </c>
      <c r="AL963">
        <v>400113</v>
      </c>
      <c r="AM963">
        <v>0.61040000000000005</v>
      </c>
      <c r="AN963">
        <v>90795506</v>
      </c>
      <c r="AO963">
        <v>4.0761246489999996</v>
      </c>
      <c r="AP963">
        <v>34</v>
      </c>
      <c r="AQ963">
        <v>0.60336851400000002</v>
      </c>
      <c r="AR963">
        <v>3.4296300000000002E-2</v>
      </c>
      <c r="AS963">
        <v>1.151544833</v>
      </c>
      <c r="AT963">
        <v>0.61040000000000005</v>
      </c>
      <c r="AU963">
        <v>0.46622691100000002</v>
      </c>
      <c r="AV963">
        <v>3.2637182720000002</v>
      </c>
      <c r="AW963">
        <v>14.72638545</v>
      </c>
      <c r="AX963">
        <v>3.9206993000000002E-2</v>
      </c>
      <c r="AY963">
        <v>4.0761246489999996</v>
      </c>
      <c r="AZ963">
        <v>6.3628289000000005E-2</v>
      </c>
      <c r="BA963">
        <v>-2.4421295999999999E-2</v>
      </c>
      <c r="BB963">
        <v>4.9106920000000004E-3</v>
      </c>
      <c r="BC963">
        <v>5.1699999999999998E-7</v>
      </c>
      <c r="BD963">
        <v>5.0393635999999999E-2</v>
      </c>
      <c r="BE963">
        <v>7.6736092000000006E-2</v>
      </c>
      <c r="BF963">
        <v>3.9206993000000002E-2</v>
      </c>
      <c r="BG963">
        <v>1.5611681690000001</v>
      </c>
      <c r="BH963">
        <v>5.1699999999999998E-7</v>
      </c>
      <c r="BI963">
        <v>1.912466379</v>
      </c>
      <c r="BJ963">
        <v>5.0393635999999999E-2</v>
      </c>
      <c r="BK963">
        <v>6.8837023999999997E-2</v>
      </c>
      <c r="BL963">
        <v>1.8620727429999999</v>
      </c>
      <c r="BM963">
        <v>2.3162802999999999E-2</v>
      </c>
      <c r="BN963">
        <v>2.0976297000000001E-2</v>
      </c>
      <c r="BO963">
        <v>-4.1800968000000001E-2</v>
      </c>
      <c r="BP963">
        <v>-0.125320284</v>
      </c>
      <c r="BQ963">
        <v>-0.125950062</v>
      </c>
      <c r="BR963">
        <v>8.8224632999999997E-2</v>
      </c>
      <c r="BS963">
        <v>6</v>
      </c>
    </row>
    <row r="964" spans="1:71" x14ac:dyDescent="0.35">
      <c r="A964">
        <v>80992019</v>
      </c>
      <c r="B964">
        <v>61232019</v>
      </c>
      <c r="C964">
        <v>6123</v>
      </c>
      <c r="D964">
        <v>8099</v>
      </c>
      <c r="E964" t="s">
        <v>85</v>
      </c>
      <c r="F964">
        <v>2019</v>
      </c>
      <c r="G964" t="s">
        <v>89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2990933</v>
      </c>
      <c r="N964">
        <v>2486497</v>
      </c>
      <c r="O964">
        <v>1678488</v>
      </c>
      <c r="P964">
        <v>1312445</v>
      </c>
      <c r="Q964">
        <v>2531347</v>
      </c>
      <c r="R964">
        <v>0.49172616000000002</v>
      </c>
      <c r="S964">
        <v>170000</v>
      </c>
      <c r="T964">
        <v>103393</v>
      </c>
      <c r="U964">
        <v>710971</v>
      </c>
      <c r="V964">
        <v>4028429</v>
      </c>
      <c r="W964">
        <v>3700938</v>
      </c>
      <c r="X964">
        <v>3603418</v>
      </c>
      <c r="Y964">
        <v>1.4523331420000001</v>
      </c>
      <c r="Z964">
        <v>0.26526997600000002</v>
      </c>
      <c r="AA964">
        <v>1.540675E-2</v>
      </c>
      <c r="AB964">
        <v>0.11116219300000001</v>
      </c>
      <c r="AC964">
        <v>349685</v>
      </c>
      <c r="AD964">
        <v>130521</v>
      </c>
      <c r="AE964">
        <v>231002</v>
      </c>
      <c r="AF964">
        <v>100426</v>
      </c>
      <c r="AG964">
        <v>64.41</v>
      </c>
      <c r="AH964">
        <v>64.41</v>
      </c>
      <c r="AI964">
        <v>1518804</v>
      </c>
      <c r="AJ964">
        <v>3235860</v>
      </c>
      <c r="AK964">
        <v>827438</v>
      </c>
      <c r="AL964">
        <v>452076</v>
      </c>
      <c r="AM964">
        <v>0.62019999999999997</v>
      </c>
      <c r="AN964">
        <v>106461637</v>
      </c>
      <c r="AO964">
        <v>3.783925472</v>
      </c>
      <c r="AP964">
        <v>35</v>
      </c>
      <c r="AQ964">
        <v>0.56119211000000002</v>
      </c>
      <c r="AR964">
        <v>9.2902584999999996E-2</v>
      </c>
      <c r="AS964">
        <v>1.1572324940000001</v>
      </c>
      <c r="AT964">
        <v>0.62019999999999997</v>
      </c>
      <c r="AU964">
        <v>0.31026540600000002</v>
      </c>
      <c r="AV964">
        <v>3.2130964980000001</v>
      </c>
      <c r="AW964">
        <v>14.911095939999999</v>
      </c>
      <c r="AX964">
        <v>4.0388546999999997E-2</v>
      </c>
      <c r="AY964">
        <v>3.783925472</v>
      </c>
      <c r="AZ964">
        <v>7.3267394999999999E-2</v>
      </c>
      <c r="BA964">
        <v>-3.2878848000000002E-2</v>
      </c>
      <c r="BB964">
        <v>-5.2514038999999998E-2</v>
      </c>
      <c r="BC964">
        <v>4.0200000000000003E-7</v>
      </c>
      <c r="BD964">
        <v>0.13170778</v>
      </c>
      <c r="BE964">
        <v>4.1581791999999999E-2</v>
      </c>
      <c r="BF964">
        <v>4.0388546999999997E-2</v>
      </c>
      <c r="BG964">
        <v>1.4523331420000001</v>
      </c>
      <c r="BH964">
        <v>4.0200000000000003E-7</v>
      </c>
      <c r="BI964">
        <v>1.6201222040000001</v>
      </c>
      <c r="BJ964">
        <v>0.13170778</v>
      </c>
      <c r="BK964">
        <v>3.9219834000000002E-2</v>
      </c>
      <c r="BL964">
        <v>1.4884144239999999</v>
      </c>
      <c r="BM964">
        <v>-3.3392038999999998E-2</v>
      </c>
      <c r="BN964">
        <v>-3.2236512000000002E-2</v>
      </c>
      <c r="BO964">
        <v>-1.2947698000000001E-2</v>
      </c>
      <c r="BP964">
        <v>3.7848782999999997E-2</v>
      </c>
      <c r="BQ964">
        <v>3.7359735999999998E-2</v>
      </c>
      <c r="BR964">
        <v>4.4205121999999999E-2</v>
      </c>
      <c r="BS964">
        <v>6</v>
      </c>
    </row>
    <row r="965" spans="1:71" x14ac:dyDescent="0.35">
      <c r="A965">
        <v>80992020</v>
      </c>
      <c r="B965">
        <v>61232020</v>
      </c>
      <c r="C965">
        <v>6123</v>
      </c>
      <c r="D965">
        <v>8099</v>
      </c>
      <c r="E965" t="s">
        <v>85</v>
      </c>
      <c r="F965">
        <v>2020</v>
      </c>
      <c r="G965" t="s">
        <v>88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2758204</v>
      </c>
      <c r="N965">
        <v>2990933</v>
      </c>
      <c r="O965">
        <v>1406191</v>
      </c>
      <c r="P965">
        <v>1352013</v>
      </c>
      <c r="Q965">
        <v>2289764</v>
      </c>
      <c r="R965">
        <v>0.44974483399999998</v>
      </c>
      <c r="S965">
        <v>50000</v>
      </c>
      <c r="T965">
        <v>108924</v>
      </c>
      <c r="U965">
        <v>547429</v>
      </c>
      <c r="V965">
        <v>4285891</v>
      </c>
      <c r="W965">
        <v>4028429</v>
      </c>
      <c r="X965">
        <v>3700938</v>
      </c>
      <c r="Y965">
        <v>1.1285127420000001</v>
      </c>
      <c r="Z965">
        <v>0.21728136300000001</v>
      </c>
      <c r="AA965">
        <v>1.5463062E-2</v>
      </c>
      <c r="AB965">
        <v>0.102446142</v>
      </c>
      <c r="AC965">
        <v>390217</v>
      </c>
      <c r="AD965">
        <v>180407</v>
      </c>
      <c r="AE965">
        <v>99625</v>
      </c>
      <c r="AF965">
        <v>145318</v>
      </c>
      <c r="AG965">
        <v>59.67</v>
      </c>
      <c r="AH965">
        <v>59.67</v>
      </c>
      <c r="AI965">
        <v>2351268</v>
      </c>
      <c r="AJ965">
        <v>3478935</v>
      </c>
      <c r="AK965">
        <v>723809</v>
      </c>
      <c r="AL965">
        <v>827438</v>
      </c>
      <c r="AM965">
        <v>0.62509999999999999</v>
      </c>
      <c r="AN965">
        <v>113382246</v>
      </c>
      <c r="AO965">
        <v>3.7800371319999999</v>
      </c>
      <c r="AP965">
        <v>36</v>
      </c>
      <c r="AQ965">
        <v>0.50982124600000001</v>
      </c>
      <c r="AR965">
        <v>3.3309004000000003E-2</v>
      </c>
      <c r="AS965">
        <v>1.739086828</v>
      </c>
      <c r="AT965">
        <v>0.62509999999999999</v>
      </c>
      <c r="AU965">
        <v>0.28572488899999998</v>
      </c>
      <c r="AV965">
        <v>3.9672271139999999</v>
      </c>
      <c r="AW965">
        <v>14.8300903</v>
      </c>
      <c r="AX965">
        <v>4.8586177000000001E-2</v>
      </c>
      <c r="AY965">
        <v>3.7800371319999999</v>
      </c>
      <c r="AZ965">
        <v>7.6005217999999999E-2</v>
      </c>
      <c r="BA965">
        <v>-2.7419041000000002E-2</v>
      </c>
      <c r="BB965">
        <v>1.5277173E-2</v>
      </c>
      <c r="BC965">
        <v>3.34E-7</v>
      </c>
      <c r="BD965">
        <v>8.6080831999999996E-2</v>
      </c>
      <c r="BE965">
        <v>3.6418067999999998E-2</v>
      </c>
      <c r="BF965">
        <v>4.8586177000000001E-2</v>
      </c>
      <c r="BG965">
        <v>1.1285127420000001</v>
      </c>
      <c r="BH965">
        <v>3.34E-7</v>
      </c>
      <c r="BI965">
        <v>1.4329612199999999</v>
      </c>
      <c r="BJ965">
        <v>8.6080831999999996E-2</v>
      </c>
      <c r="BK965">
        <v>0.109494596</v>
      </c>
      <c r="BL965">
        <v>1.346880388</v>
      </c>
      <c r="BM965">
        <v>3.4482475999999998E-2</v>
      </c>
      <c r="BN965">
        <v>3.2606177E-2</v>
      </c>
      <c r="BO965">
        <v>-8.1833934999999997E-2</v>
      </c>
      <c r="BP965">
        <v>-3.4460012999999998E-2</v>
      </c>
      <c r="BQ965">
        <v>-3.4636950999999999E-2</v>
      </c>
      <c r="BR965">
        <v>1.0185054000000001E-2</v>
      </c>
      <c r="BS965">
        <v>6</v>
      </c>
    </row>
    <row r="966" spans="1:71" x14ac:dyDescent="0.35">
      <c r="A966">
        <v>80992021</v>
      </c>
      <c r="B966">
        <v>61232021</v>
      </c>
      <c r="C966">
        <v>6123</v>
      </c>
      <c r="D966">
        <v>8099</v>
      </c>
      <c r="E966" t="s">
        <v>85</v>
      </c>
      <c r="F966">
        <v>2021</v>
      </c>
      <c r="G966" t="s">
        <v>87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3198200</v>
      </c>
      <c r="N966">
        <v>2758204</v>
      </c>
      <c r="O966">
        <v>1783056</v>
      </c>
      <c r="P966">
        <v>1415144</v>
      </c>
      <c r="Q966">
        <v>2457096</v>
      </c>
      <c r="R966">
        <v>0.47624601300000002</v>
      </c>
      <c r="S966">
        <v>137751</v>
      </c>
      <c r="T966">
        <v>115590</v>
      </c>
      <c r="U966">
        <v>626894</v>
      </c>
      <c r="V966">
        <v>4271883</v>
      </c>
      <c r="W966">
        <v>4285891</v>
      </c>
      <c r="X966">
        <v>4028429</v>
      </c>
      <c r="Y966">
        <v>1.1988250330000001</v>
      </c>
      <c r="Z966">
        <v>0.24484229599999999</v>
      </c>
      <c r="AA966">
        <v>1.6824899000000001E-2</v>
      </c>
      <c r="AB966">
        <v>0.10272168</v>
      </c>
      <c r="AC966">
        <v>453430</v>
      </c>
      <c r="AD966">
        <v>224000</v>
      </c>
      <c r="AE966">
        <v>350681</v>
      </c>
      <c r="AF966">
        <v>178279</v>
      </c>
      <c r="AG966">
        <v>56.89</v>
      </c>
      <c r="AH966">
        <v>56.89</v>
      </c>
      <c r="AI966">
        <v>3537972</v>
      </c>
      <c r="AJ966">
        <v>3382438</v>
      </c>
      <c r="AK966">
        <v>647975</v>
      </c>
      <c r="AL966">
        <v>723809</v>
      </c>
      <c r="AM966">
        <v>0.61099999999999999</v>
      </c>
      <c r="AN966">
        <v>128438743</v>
      </c>
      <c r="AO966">
        <v>3.3260081029999999</v>
      </c>
      <c r="AP966">
        <v>38</v>
      </c>
      <c r="AQ966">
        <v>0.55751860399999997</v>
      </c>
      <c r="AR966">
        <v>0.127141067</v>
      </c>
      <c r="AS966">
        <v>2.5000791439999999</v>
      </c>
      <c r="AT966">
        <v>0.61099999999999999</v>
      </c>
      <c r="AU966">
        <v>0.33572607399999999</v>
      </c>
      <c r="AV966">
        <v>3.8777923319999998</v>
      </c>
      <c r="AW966">
        <v>14.978098709999999</v>
      </c>
      <c r="AX966">
        <v>6.4635900999999996E-2</v>
      </c>
      <c r="AY966">
        <v>3.3260081029999999</v>
      </c>
      <c r="AZ966">
        <v>7.3711552999999999E-2</v>
      </c>
      <c r="BA966">
        <v>-9.075652E-3</v>
      </c>
      <c r="BB966">
        <v>-6.2505166000000001E-2</v>
      </c>
      <c r="BC966">
        <v>3.6300000000000001E-7</v>
      </c>
      <c r="BD966">
        <v>-5.0786670000000003E-3</v>
      </c>
      <c r="BE966">
        <v>4.1907705000000003E-2</v>
      </c>
      <c r="BF966">
        <v>6.4635900999999996E-2</v>
      </c>
      <c r="BG966">
        <v>1.1988250330000001</v>
      </c>
      <c r="BH966">
        <v>3.6300000000000001E-7</v>
      </c>
      <c r="BI966">
        <v>1.5487915320000001</v>
      </c>
      <c r="BJ966">
        <v>-5.0786670000000003E-3</v>
      </c>
      <c r="BK966">
        <v>9.3344074999999999E-2</v>
      </c>
      <c r="BL966">
        <v>1.5538702</v>
      </c>
      <c r="BM966">
        <v>-7.0062306000000005E-2</v>
      </c>
      <c r="BN966">
        <v>-6.8770780000000004E-2</v>
      </c>
      <c r="BO966">
        <v>2.0383591E-2</v>
      </c>
      <c r="BP966">
        <v>-3.524012E-3</v>
      </c>
      <c r="BQ966">
        <v>-3.792798E-3</v>
      </c>
      <c r="BR966">
        <v>3.4347933999999997E-2</v>
      </c>
      <c r="BS966">
        <v>6</v>
      </c>
    </row>
    <row r="967" spans="1:71" x14ac:dyDescent="0.35">
      <c r="A967">
        <v>80992022</v>
      </c>
      <c r="B967">
        <v>61232022</v>
      </c>
      <c r="C967">
        <v>6123</v>
      </c>
      <c r="D967">
        <v>8099</v>
      </c>
      <c r="E967" t="s">
        <v>85</v>
      </c>
      <c r="F967">
        <v>2022</v>
      </c>
      <c r="G967" t="s">
        <v>86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3409474</v>
      </c>
      <c r="N967">
        <v>3198200</v>
      </c>
      <c r="O967">
        <v>1976686</v>
      </c>
      <c r="P967">
        <v>1432788</v>
      </c>
      <c r="Q967">
        <v>2640510</v>
      </c>
      <c r="R967">
        <v>0.52567492800000004</v>
      </c>
      <c r="S967">
        <v>365927</v>
      </c>
      <c r="T967">
        <v>91423</v>
      </c>
      <c r="U967">
        <v>585499</v>
      </c>
      <c r="V967">
        <v>4346640</v>
      </c>
      <c r="W967">
        <v>4271883</v>
      </c>
      <c r="X967">
        <v>4285891</v>
      </c>
      <c r="Y967">
        <v>1.1319276469999999</v>
      </c>
      <c r="Z967">
        <v>0.21793383799999999</v>
      </c>
      <c r="AA967">
        <v>1.9213001E-2</v>
      </c>
      <c r="AB967">
        <v>0.10808256500000001</v>
      </c>
      <c r="AC967">
        <v>471004</v>
      </c>
      <c r="AD967">
        <v>222788</v>
      </c>
      <c r="AE967">
        <v>15579</v>
      </c>
      <c r="AF967">
        <v>178463</v>
      </c>
      <c r="AG967">
        <v>39.909999999999997</v>
      </c>
      <c r="AH967">
        <v>39.909999999999997</v>
      </c>
      <c r="AI967">
        <v>3462696</v>
      </c>
      <c r="AJ967">
        <v>3454793</v>
      </c>
      <c r="AK967">
        <v>813313</v>
      </c>
      <c r="AL967">
        <v>647975</v>
      </c>
      <c r="AM967">
        <v>0.6421</v>
      </c>
      <c r="AN967">
        <v>142093198</v>
      </c>
      <c r="AO967">
        <v>3.059006385</v>
      </c>
      <c r="AP967">
        <v>39</v>
      </c>
      <c r="AQ967">
        <v>0.57976274299999997</v>
      </c>
      <c r="AR967">
        <v>4.8711780000000003E-3</v>
      </c>
      <c r="AS967">
        <v>2.4167539090000001</v>
      </c>
      <c r="AT967">
        <v>0.6421</v>
      </c>
      <c r="AU967">
        <v>0.37934338099999998</v>
      </c>
      <c r="AV967">
        <v>3.6643255190000001</v>
      </c>
      <c r="AW967">
        <v>15.04206859</v>
      </c>
      <c r="AX967">
        <v>5.5801075999999998E-2</v>
      </c>
      <c r="AY967">
        <v>3.059006385</v>
      </c>
      <c r="AZ967">
        <v>7.9778154000000004E-2</v>
      </c>
      <c r="BA967">
        <v>-2.3977077999999999E-2</v>
      </c>
      <c r="BB967">
        <v>5.0929898000000001E-2</v>
      </c>
      <c r="BC967">
        <v>3.1300000000000001E-7</v>
      </c>
      <c r="BD967">
        <v>2.3374710999999999E-2</v>
      </c>
      <c r="BE967">
        <v>2.8585767000000002E-2</v>
      </c>
      <c r="BF967">
        <v>5.5801075999999998E-2</v>
      </c>
      <c r="BG967">
        <v>1.1319276469999999</v>
      </c>
      <c r="BH967">
        <v>3.1300000000000001E-7</v>
      </c>
      <c r="BI967">
        <v>1.359089488</v>
      </c>
      <c r="BJ967">
        <v>2.3374710999999999E-2</v>
      </c>
      <c r="BK967">
        <v>-4.3799640000000001E-3</v>
      </c>
      <c r="BL967">
        <v>1.335714777</v>
      </c>
      <c r="BM967">
        <v>4.6858430999999999E-2</v>
      </c>
      <c r="BN967">
        <v>4.6879915000000001E-2</v>
      </c>
      <c r="BO967">
        <v>-8.5680358999999998E-2</v>
      </c>
      <c r="BP967">
        <v>3.0968534999999998E-2</v>
      </c>
      <c r="BQ967">
        <v>3.0748804000000001E-2</v>
      </c>
      <c r="BR967">
        <v>3.3698729999999998E-3</v>
      </c>
      <c r="BS967">
        <v>6</v>
      </c>
    </row>
    <row r="968" spans="1:71" x14ac:dyDescent="0.35">
      <c r="A968">
        <v>81032017</v>
      </c>
      <c r="B968">
        <v>80432017</v>
      </c>
      <c r="C968">
        <v>8043</v>
      </c>
      <c r="D968">
        <v>8103</v>
      </c>
      <c r="E968" t="s">
        <v>106</v>
      </c>
      <c r="F968">
        <v>2017</v>
      </c>
      <c r="G968" t="s">
        <v>112</v>
      </c>
      <c r="H968">
        <v>1</v>
      </c>
      <c r="I968">
        <v>0</v>
      </c>
      <c r="J968">
        <v>0</v>
      </c>
      <c r="K968">
        <v>0</v>
      </c>
      <c r="L968">
        <v>1</v>
      </c>
      <c r="M968">
        <v>3824427</v>
      </c>
      <c r="N968">
        <v>3646283</v>
      </c>
      <c r="O968">
        <v>1388254</v>
      </c>
      <c r="P968">
        <v>2436173</v>
      </c>
      <c r="Q968">
        <v>2623273</v>
      </c>
      <c r="R968">
        <v>0.30985373799999999</v>
      </c>
      <c r="S968">
        <v>500030</v>
      </c>
      <c r="T968">
        <v>974927</v>
      </c>
      <c r="U968">
        <v>1117487</v>
      </c>
      <c r="V968">
        <v>2713382</v>
      </c>
      <c r="W968">
        <v>2589451</v>
      </c>
      <c r="X968">
        <v>2542880</v>
      </c>
      <c r="Y968">
        <v>0.53080575500000005</v>
      </c>
      <c r="Z968">
        <v>0.13933422100000001</v>
      </c>
      <c r="AA968">
        <v>9.1461500000000005E-3</v>
      </c>
      <c r="AB968">
        <v>8.3528968999999995E-2</v>
      </c>
      <c r="AC968">
        <v>1029843</v>
      </c>
      <c r="AD968">
        <v>280790</v>
      </c>
      <c r="AE968">
        <v>249671</v>
      </c>
      <c r="AF968">
        <v>166985</v>
      </c>
      <c r="AG968">
        <v>137.59</v>
      </c>
      <c r="AH968">
        <v>137.59</v>
      </c>
      <c r="AI968">
        <v>2555929</v>
      </c>
      <c r="AJ968">
        <v>1891748</v>
      </c>
      <c r="AK968">
        <v>526309</v>
      </c>
      <c r="AL968">
        <v>482589</v>
      </c>
      <c r="AM968">
        <v>0.28989999999999999</v>
      </c>
      <c r="AN968">
        <v>1662946349</v>
      </c>
      <c r="AO968">
        <v>0.16316713999999999</v>
      </c>
      <c r="AP968">
        <v>192</v>
      </c>
      <c r="AQ968">
        <v>0.36299660099999997</v>
      </c>
      <c r="AR968">
        <v>6.8472743000000003E-2</v>
      </c>
      <c r="AS968">
        <v>1.049157428</v>
      </c>
      <c r="AT968">
        <v>0.28989999999999999</v>
      </c>
      <c r="AU968">
        <v>0.49878629800000002</v>
      </c>
      <c r="AV968">
        <v>3.2565432740000002</v>
      </c>
      <c r="AW968">
        <v>15.15691921</v>
      </c>
      <c r="AX968">
        <v>4.5795952000000001E-2</v>
      </c>
      <c r="AY968">
        <v>0.16316713999999999</v>
      </c>
      <c r="AZ968">
        <v>4.5493372999999997E-2</v>
      </c>
      <c r="BA968">
        <v>3.0257899999999998E-4</v>
      </c>
      <c r="BB968">
        <v>-2.2676792000000001E-2</v>
      </c>
      <c r="BC968">
        <v>2.7399999999999999E-7</v>
      </c>
      <c r="BD968">
        <v>3.3988311E-2</v>
      </c>
      <c r="BE968">
        <v>0.26737557099999998</v>
      </c>
      <c r="BF968">
        <v>4.5795952000000001E-2</v>
      </c>
      <c r="BG968">
        <v>0.53080575500000005</v>
      </c>
      <c r="BH968">
        <v>2.7399999999999999E-7</v>
      </c>
      <c r="BI968">
        <v>0.74415013900000004</v>
      </c>
      <c r="BJ968">
        <v>3.3988311E-2</v>
      </c>
      <c r="BK968">
        <v>1.2772185E-2</v>
      </c>
      <c r="BL968">
        <v>0.71016182800000005</v>
      </c>
      <c r="BM968">
        <v>-1.8461700000000001E-4</v>
      </c>
      <c r="BN968">
        <v>-2.3725679999999998E-3</v>
      </c>
      <c r="BO968">
        <v>9.5481839999999995E-3</v>
      </c>
      <c r="BP968">
        <v>-6.6842673000000005E-2</v>
      </c>
      <c r="BQ968">
        <v>-6.6842673000000005E-2</v>
      </c>
      <c r="BR968">
        <v>3.4973717000000001E-2</v>
      </c>
      <c r="BS968">
        <v>6</v>
      </c>
    </row>
    <row r="969" spans="1:71" x14ac:dyDescent="0.35">
      <c r="A969">
        <v>81032018</v>
      </c>
      <c r="B969">
        <v>80432018</v>
      </c>
      <c r="C969">
        <v>8043</v>
      </c>
      <c r="D969">
        <v>8103</v>
      </c>
      <c r="E969" t="s">
        <v>106</v>
      </c>
      <c r="F969">
        <v>2018</v>
      </c>
      <c r="G969" t="s">
        <v>111</v>
      </c>
      <c r="H969">
        <v>1</v>
      </c>
      <c r="I969">
        <v>0</v>
      </c>
      <c r="J969">
        <v>0</v>
      </c>
      <c r="K969">
        <v>0</v>
      </c>
      <c r="L969">
        <v>1</v>
      </c>
      <c r="M969">
        <v>3976232</v>
      </c>
      <c r="N969">
        <v>3824427</v>
      </c>
      <c r="O969">
        <v>1469348</v>
      </c>
      <c r="P969">
        <v>2506884</v>
      </c>
      <c r="Q969">
        <v>2734894</v>
      </c>
      <c r="R969">
        <v>0.270742753</v>
      </c>
      <c r="S969">
        <v>589717</v>
      </c>
      <c r="T969">
        <v>1021627</v>
      </c>
      <c r="U969">
        <v>1053397</v>
      </c>
      <c r="V969">
        <v>3110632</v>
      </c>
      <c r="W969">
        <v>2713382</v>
      </c>
      <c r="X969">
        <v>2589451</v>
      </c>
      <c r="Y969">
        <v>0.59861699499999999</v>
      </c>
      <c r="Z969">
        <v>0.15265581</v>
      </c>
      <c r="AA969">
        <v>1.3253577000000001E-2</v>
      </c>
      <c r="AB969">
        <v>8.2095856999999994E-2</v>
      </c>
      <c r="AC969">
        <v>1152040</v>
      </c>
      <c r="AD969">
        <v>341367</v>
      </c>
      <c r="AE969">
        <v>135964</v>
      </c>
      <c r="AF969">
        <v>203947</v>
      </c>
      <c r="AG969">
        <v>131.03</v>
      </c>
      <c r="AH969">
        <v>131.03</v>
      </c>
      <c r="AI969">
        <v>1965786</v>
      </c>
      <c r="AJ969">
        <v>2256619</v>
      </c>
      <c r="AK969">
        <v>559057</v>
      </c>
      <c r="AL969">
        <v>526309</v>
      </c>
      <c r="AM969">
        <v>0.27750000000000002</v>
      </c>
      <c r="AN969">
        <v>1847795182</v>
      </c>
      <c r="AO969">
        <v>0.16834289999999999</v>
      </c>
      <c r="AP969">
        <v>196</v>
      </c>
      <c r="AQ969">
        <v>0.36953276400000001</v>
      </c>
      <c r="AR969">
        <v>3.5551470000000002E-2</v>
      </c>
      <c r="AS969">
        <v>0.78415515000000002</v>
      </c>
      <c r="AT969">
        <v>0.27750000000000002</v>
      </c>
      <c r="AU969">
        <v>0.534251013</v>
      </c>
      <c r="AV969">
        <v>3.0993320440000001</v>
      </c>
      <c r="AW969">
        <v>15.195845200000001</v>
      </c>
      <c r="AX969">
        <v>5.3327465999999997E-2</v>
      </c>
      <c r="AY969">
        <v>0.16834289999999999</v>
      </c>
      <c r="AZ969">
        <v>5.1969646000000001E-2</v>
      </c>
      <c r="BA969">
        <v>1.3578189999999999E-3</v>
      </c>
      <c r="BB969">
        <v>1.7775995999999999E-2</v>
      </c>
      <c r="BC969">
        <v>2.6100000000000002E-7</v>
      </c>
      <c r="BD969">
        <v>0.10387177</v>
      </c>
      <c r="BE969">
        <v>0.26713204400000001</v>
      </c>
      <c r="BF969">
        <v>5.3327465999999997E-2</v>
      </c>
      <c r="BG969">
        <v>0.59861699499999999</v>
      </c>
      <c r="BH969">
        <v>2.6100000000000002E-7</v>
      </c>
      <c r="BI969">
        <v>0.81335896900000004</v>
      </c>
      <c r="BJ969">
        <v>0.10387177</v>
      </c>
      <c r="BK969">
        <v>3.2405115999999998E-2</v>
      </c>
      <c r="BL969">
        <v>0.70948719900000001</v>
      </c>
      <c r="BM969">
        <v>2.5493782E-2</v>
      </c>
      <c r="BN969">
        <v>3.1422270000000002E-2</v>
      </c>
      <c r="BO969">
        <v>-4.0623515999999998E-2</v>
      </c>
      <c r="BP969">
        <v>-4.7673522000000003E-2</v>
      </c>
      <c r="BQ969">
        <v>-4.7673522000000003E-2</v>
      </c>
      <c r="BR969">
        <v>4.2316116000000001E-2</v>
      </c>
      <c r="BS969">
        <v>6</v>
      </c>
    </row>
    <row r="970" spans="1:71" x14ac:dyDescent="0.35">
      <c r="A970">
        <v>81032019</v>
      </c>
      <c r="B970">
        <v>80432019</v>
      </c>
      <c r="C970">
        <v>8043</v>
      </c>
      <c r="D970">
        <v>8103</v>
      </c>
      <c r="E970" t="s">
        <v>106</v>
      </c>
      <c r="F970">
        <v>2019</v>
      </c>
      <c r="G970" t="s">
        <v>110</v>
      </c>
      <c r="H970">
        <v>1</v>
      </c>
      <c r="I970">
        <v>0</v>
      </c>
      <c r="J970">
        <v>0</v>
      </c>
      <c r="K970">
        <v>0</v>
      </c>
      <c r="L970">
        <v>1</v>
      </c>
      <c r="M970">
        <v>4311891</v>
      </c>
      <c r="N970">
        <v>3976232</v>
      </c>
      <c r="O970">
        <v>1786971</v>
      </c>
      <c r="P970">
        <v>2524920</v>
      </c>
      <c r="Q970">
        <v>2918125</v>
      </c>
      <c r="R970">
        <v>0.30015763400000001</v>
      </c>
      <c r="S970">
        <v>646767</v>
      </c>
      <c r="T970">
        <v>1060439</v>
      </c>
      <c r="U970">
        <v>1268311</v>
      </c>
      <c r="V970">
        <v>3133851</v>
      </c>
      <c r="W970">
        <v>3110632</v>
      </c>
      <c r="X970">
        <v>2713382</v>
      </c>
      <c r="Y970">
        <v>0.55614360500000004</v>
      </c>
      <c r="Z970">
        <v>0.15606861</v>
      </c>
      <c r="AA970">
        <v>2.2067737E-2</v>
      </c>
      <c r="AB970">
        <v>7.6460877999999996E-2</v>
      </c>
      <c r="AC970">
        <v>1244546</v>
      </c>
      <c r="AD970">
        <v>302297</v>
      </c>
      <c r="AE970">
        <v>510454</v>
      </c>
      <c r="AF970">
        <v>175590</v>
      </c>
      <c r="AG970">
        <v>129.02000000000001</v>
      </c>
      <c r="AH970">
        <v>129.02000000000001</v>
      </c>
      <c r="AI970">
        <v>2197773</v>
      </c>
      <c r="AJ970">
        <v>2229221</v>
      </c>
      <c r="AK970">
        <v>541192</v>
      </c>
      <c r="AL970">
        <v>559057</v>
      </c>
      <c r="AM970">
        <v>0.2762</v>
      </c>
      <c r="AN970">
        <v>1865891056</v>
      </c>
      <c r="AO970">
        <v>0.16795466100000001</v>
      </c>
      <c r="AP970">
        <v>199</v>
      </c>
      <c r="AQ970">
        <v>0.414428611</v>
      </c>
      <c r="AR970">
        <v>0.12837631199999999</v>
      </c>
      <c r="AS970">
        <v>0.87043272699999996</v>
      </c>
      <c r="AT970">
        <v>0.2762</v>
      </c>
      <c r="AU970">
        <v>0.47868836599999998</v>
      </c>
      <c r="AV970">
        <v>2.9122789089999999</v>
      </c>
      <c r="AW970">
        <v>15.276887110000001</v>
      </c>
      <c r="AX970">
        <v>4.4159898000000003E-2</v>
      </c>
      <c r="AY970">
        <v>0.16795466100000001</v>
      </c>
      <c r="AZ970">
        <v>4.3054992E-2</v>
      </c>
      <c r="BA970">
        <v>1.1049059999999999E-3</v>
      </c>
      <c r="BB970">
        <v>-8.4216414000000003E-2</v>
      </c>
      <c r="BC970">
        <v>2.5100000000000001E-7</v>
      </c>
      <c r="BD970">
        <v>5.8394479999999997E-3</v>
      </c>
      <c r="BE970">
        <v>0.26669444799999997</v>
      </c>
      <c r="BF970">
        <v>4.4159898000000003E-2</v>
      </c>
      <c r="BG970">
        <v>0.55614360500000004</v>
      </c>
      <c r="BH970">
        <v>2.5100000000000001E-7</v>
      </c>
      <c r="BI970">
        <v>0.78814591300000003</v>
      </c>
      <c r="BJ970">
        <v>5.8394479999999997E-3</v>
      </c>
      <c r="BK970">
        <v>9.9906142000000003E-2</v>
      </c>
      <c r="BL970">
        <v>0.78230646500000001</v>
      </c>
      <c r="BM970">
        <v>-3.6827434999999999E-2</v>
      </c>
      <c r="BN970">
        <v>-3.6419119E-2</v>
      </c>
      <c r="BO970">
        <v>3.9071942999999998E-2</v>
      </c>
      <c r="BP970">
        <v>-5.1807196E-2</v>
      </c>
      <c r="BQ970">
        <v>-5.1807196E-2</v>
      </c>
      <c r="BR970">
        <v>4.8102274E-2</v>
      </c>
      <c r="BS970">
        <v>6</v>
      </c>
    </row>
    <row r="971" spans="1:71" x14ac:dyDescent="0.35">
      <c r="A971">
        <v>81032020</v>
      </c>
      <c r="B971">
        <v>80432020</v>
      </c>
      <c r="C971">
        <v>8043</v>
      </c>
      <c r="D971">
        <v>8103</v>
      </c>
      <c r="E971" t="s">
        <v>106</v>
      </c>
      <c r="F971">
        <v>2020</v>
      </c>
      <c r="G971" t="s">
        <v>109</v>
      </c>
      <c r="H971">
        <v>1</v>
      </c>
      <c r="I971">
        <v>0</v>
      </c>
      <c r="J971">
        <v>0</v>
      </c>
      <c r="K971">
        <v>0</v>
      </c>
      <c r="L971">
        <v>1</v>
      </c>
      <c r="M971">
        <v>4529146</v>
      </c>
      <c r="N971">
        <v>4311891</v>
      </c>
      <c r="O971">
        <v>1902499</v>
      </c>
      <c r="P971">
        <v>2626647</v>
      </c>
      <c r="Q971">
        <v>3030850</v>
      </c>
      <c r="R971">
        <v>0.29160751299999998</v>
      </c>
      <c r="S971">
        <v>621837</v>
      </c>
      <c r="T971">
        <v>1160876</v>
      </c>
      <c r="U971">
        <v>1144252</v>
      </c>
      <c r="V971">
        <v>3134712</v>
      </c>
      <c r="W971">
        <v>3133851</v>
      </c>
      <c r="X971">
        <v>3110632</v>
      </c>
      <c r="Y971">
        <v>0.51970005699999999</v>
      </c>
      <c r="Z971">
        <v>0.149571499</v>
      </c>
      <c r="AA971">
        <v>3.3044822000000001E-2</v>
      </c>
      <c r="AB971">
        <v>7.3478521000000005E-2</v>
      </c>
      <c r="AC971">
        <v>1356184</v>
      </c>
      <c r="AD971">
        <v>361904</v>
      </c>
      <c r="AE971">
        <v>310367</v>
      </c>
      <c r="AF971">
        <v>214340</v>
      </c>
      <c r="AG971">
        <v>134.22999999999999</v>
      </c>
      <c r="AH971">
        <v>134.22999999999999</v>
      </c>
      <c r="AI971">
        <v>2865994</v>
      </c>
      <c r="AJ971">
        <v>2104188</v>
      </c>
      <c r="AK971">
        <v>677894</v>
      </c>
      <c r="AL971">
        <v>541192</v>
      </c>
      <c r="AM971">
        <v>0.27229999999999999</v>
      </c>
      <c r="AN971">
        <v>1955664978</v>
      </c>
      <c r="AO971">
        <v>0.16028880400000001</v>
      </c>
      <c r="AP971">
        <v>200</v>
      </c>
      <c r="AQ971">
        <v>0.42005689400000001</v>
      </c>
      <c r="AR971">
        <v>7.1979323999999997E-2</v>
      </c>
      <c r="AS971">
        <v>1.091122637</v>
      </c>
      <c r="AT971">
        <v>0.27229999999999999</v>
      </c>
      <c r="AU971">
        <v>0.48800676999999998</v>
      </c>
      <c r="AV971">
        <v>3.0819044149999999</v>
      </c>
      <c r="AW971">
        <v>15.32604396</v>
      </c>
      <c r="AX971">
        <v>4.9709048999999998E-2</v>
      </c>
      <c r="AY971">
        <v>0.16028880400000001</v>
      </c>
      <c r="AZ971">
        <v>5.1000161000000002E-2</v>
      </c>
      <c r="BA971">
        <v>-1.2911120000000001E-3</v>
      </c>
      <c r="BB971">
        <v>-2.2270274999999999E-2</v>
      </c>
      <c r="BC971">
        <v>2.3200000000000001E-7</v>
      </c>
      <c r="BD971">
        <v>1.9968000000000001E-4</v>
      </c>
      <c r="BE971">
        <v>0.26922665699999998</v>
      </c>
      <c r="BF971">
        <v>4.9709048999999998E-2</v>
      </c>
      <c r="BG971">
        <v>0.51970005699999999</v>
      </c>
      <c r="BH971">
        <v>2.3200000000000001E-7</v>
      </c>
      <c r="BI971">
        <v>0.72699240300000001</v>
      </c>
      <c r="BJ971">
        <v>1.9968000000000001E-4</v>
      </c>
      <c r="BK971">
        <v>5.3848760000000002E-3</v>
      </c>
      <c r="BL971">
        <v>0.72679272299999997</v>
      </c>
      <c r="BM971">
        <v>1.0624097000000001E-2</v>
      </c>
      <c r="BN971">
        <v>1.0433507999999999E-2</v>
      </c>
      <c r="BO971">
        <v>-6.5871519999999998E-3</v>
      </c>
      <c r="BP971">
        <v>-5.8862083000000003E-2</v>
      </c>
      <c r="BQ971">
        <v>-5.8862083000000003E-2</v>
      </c>
      <c r="BR971">
        <v>4.9366396E-2</v>
      </c>
      <c r="BS971">
        <v>6</v>
      </c>
    </row>
    <row r="972" spans="1:71" x14ac:dyDescent="0.35">
      <c r="A972">
        <v>81032021</v>
      </c>
      <c r="B972">
        <v>80432021</v>
      </c>
      <c r="C972">
        <v>8043</v>
      </c>
      <c r="D972">
        <v>8103</v>
      </c>
      <c r="E972" t="s">
        <v>106</v>
      </c>
      <c r="F972">
        <v>2021</v>
      </c>
      <c r="G972" t="s">
        <v>108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5158598</v>
      </c>
      <c r="N972">
        <v>4529146</v>
      </c>
      <c r="O972">
        <v>2296665</v>
      </c>
      <c r="P972">
        <v>2861933</v>
      </c>
      <c r="Q972">
        <v>3697816</v>
      </c>
      <c r="R972">
        <v>0.26519880000000001</v>
      </c>
      <c r="S972">
        <v>810938</v>
      </c>
      <c r="T972">
        <v>1193125</v>
      </c>
      <c r="U972">
        <v>1190801</v>
      </c>
      <c r="V972">
        <v>4159393</v>
      </c>
      <c r="W972">
        <v>3134712</v>
      </c>
      <c r="X972">
        <v>3133851</v>
      </c>
      <c r="Y972">
        <v>0.67587531999999995</v>
      </c>
      <c r="Z972">
        <v>0.15336555700000001</v>
      </c>
      <c r="AA972">
        <v>2.1531267E-2</v>
      </c>
      <c r="AB972">
        <v>6.1839551999999999E-2</v>
      </c>
      <c r="AC972">
        <v>1582049</v>
      </c>
      <c r="AD972">
        <v>523597</v>
      </c>
      <c r="AE972">
        <v>322533</v>
      </c>
      <c r="AF972">
        <v>336322</v>
      </c>
      <c r="AG972">
        <v>136.22</v>
      </c>
      <c r="AH972">
        <v>136.22</v>
      </c>
      <c r="AI972">
        <v>4058184</v>
      </c>
      <c r="AJ972">
        <v>2912083</v>
      </c>
      <c r="AK972">
        <v>826949</v>
      </c>
      <c r="AL972">
        <v>677894</v>
      </c>
      <c r="AM972">
        <v>0.2878</v>
      </c>
      <c r="AN972">
        <v>2322320479</v>
      </c>
      <c r="AO972">
        <v>0.17910503899999999</v>
      </c>
      <c r="AP972">
        <v>203</v>
      </c>
      <c r="AQ972">
        <v>0.44521108300000001</v>
      </c>
      <c r="AR972">
        <v>7.1212762999999998E-2</v>
      </c>
      <c r="AS972">
        <v>1.417987074</v>
      </c>
      <c r="AT972">
        <v>0.2878</v>
      </c>
      <c r="AU972">
        <v>0.54802163599999998</v>
      </c>
      <c r="AV972">
        <v>3.4909921480000001</v>
      </c>
      <c r="AW972">
        <v>15.456175399999999</v>
      </c>
      <c r="AX972">
        <v>7.4257266000000002E-2</v>
      </c>
      <c r="AY972">
        <v>0.17910503899999999</v>
      </c>
      <c r="AZ972">
        <v>5.7952835000000001E-2</v>
      </c>
      <c r="BA972">
        <v>1.6304431000000001E-2</v>
      </c>
      <c r="BB972">
        <v>3.0445030000000001E-3</v>
      </c>
      <c r="BC972">
        <v>2.2100000000000001E-7</v>
      </c>
      <c r="BD972">
        <v>0.22624154799999999</v>
      </c>
      <c r="BE972">
        <v>0.26343266500000001</v>
      </c>
      <c r="BF972">
        <v>7.4257266000000002E-2</v>
      </c>
      <c r="BG972">
        <v>0.67587531999999995</v>
      </c>
      <c r="BH972">
        <v>2.2100000000000001E-7</v>
      </c>
      <c r="BI972">
        <v>0.91836143100000001</v>
      </c>
      <c r="BJ972">
        <v>0.22624154799999999</v>
      </c>
      <c r="BK972">
        <v>1.9010199999999999E-4</v>
      </c>
      <c r="BL972">
        <v>0.69211988300000005</v>
      </c>
      <c r="BM972">
        <v>-3.4636433000000001E-2</v>
      </c>
      <c r="BN972">
        <v>-3.1483036999999998E-2</v>
      </c>
      <c r="BO972">
        <v>2.5904610000000002E-2</v>
      </c>
      <c r="BP972">
        <v>-9.9998838000000007E-2</v>
      </c>
      <c r="BQ972">
        <v>-9.9998838000000007E-2</v>
      </c>
      <c r="BR972">
        <v>4.6542798000000003E-2</v>
      </c>
      <c r="BS972">
        <v>6</v>
      </c>
    </row>
    <row r="973" spans="1:71" x14ac:dyDescent="0.35">
      <c r="A973">
        <v>81032022</v>
      </c>
      <c r="B973">
        <v>80432022</v>
      </c>
      <c r="C973">
        <v>8043</v>
      </c>
      <c r="D973">
        <v>8103</v>
      </c>
      <c r="E973" t="s">
        <v>106</v>
      </c>
      <c r="F973">
        <v>2022</v>
      </c>
      <c r="G973" t="s">
        <v>107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5122568</v>
      </c>
      <c r="N973">
        <v>5158598</v>
      </c>
      <c r="O973">
        <v>2057217</v>
      </c>
      <c r="P973">
        <v>3065351</v>
      </c>
      <c r="Q973">
        <v>3752490</v>
      </c>
      <c r="R973">
        <v>0.20751349699999999</v>
      </c>
      <c r="S973">
        <v>867820</v>
      </c>
      <c r="T973">
        <v>1163430</v>
      </c>
      <c r="U973">
        <v>1980468</v>
      </c>
      <c r="V973">
        <v>3727014</v>
      </c>
      <c r="W973">
        <v>4159393</v>
      </c>
      <c r="X973">
        <v>3134712</v>
      </c>
      <c r="Y973">
        <v>0.45766485400000001</v>
      </c>
      <c r="Z973">
        <v>0.14249530599999999</v>
      </c>
      <c r="AA973">
        <v>3.1090573E-2</v>
      </c>
      <c r="AB973">
        <v>7.2986042000000001E-2</v>
      </c>
      <c r="AC973">
        <v>1759936</v>
      </c>
      <c r="AD973">
        <v>521662</v>
      </c>
      <c r="AE973">
        <v>1062977</v>
      </c>
      <c r="AF973">
        <v>328082</v>
      </c>
      <c r="AG973">
        <v>126.23</v>
      </c>
      <c r="AH973">
        <v>126.23</v>
      </c>
      <c r="AI973">
        <v>2447543</v>
      </c>
      <c r="AJ973">
        <v>2620589</v>
      </c>
      <c r="AK973">
        <v>567269</v>
      </c>
      <c r="AL973">
        <v>826949</v>
      </c>
      <c r="AM973">
        <v>0.22409999999999999</v>
      </c>
      <c r="AN973">
        <v>2467168821</v>
      </c>
      <c r="AO973">
        <v>0.15106440900000001</v>
      </c>
      <c r="AP973">
        <v>205</v>
      </c>
      <c r="AQ973">
        <v>0.40159876799999999</v>
      </c>
      <c r="AR973">
        <v>0.20605928200000001</v>
      </c>
      <c r="AS973">
        <v>0.79845440199999995</v>
      </c>
      <c r="AT973">
        <v>0.22409999999999999</v>
      </c>
      <c r="AU973">
        <v>0.37853366399999999</v>
      </c>
      <c r="AV973">
        <v>3.1375075379999999</v>
      </c>
      <c r="AW973">
        <v>15.44916643</v>
      </c>
      <c r="AX973">
        <v>6.3599062999999997E-2</v>
      </c>
      <c r="AY973">
        <v>0.15106440900000001</v>
      </c>
      <c r="AZ973">
        <v>5.7104520999999998E-2</v>
      </c>
      <c r="BA973">
        <v>6.4945419999999998E-3</v>
      </c>
      <c r="BB973">
        <v>-0.142460219</v>
      </c>
      <c r="BC973">
        <v>1.9399999999999999E-7</v>
      </c>
      <c r="BD973">
        <v>-8.3817153000000005E-2</v>
      </c>
      <c r="BE973">
        <v>0.22553220900000001</v>
      </c>
      <c r="BF973">
        <v>6.3599062999999997E-2</v>
      </c>
      <c r="BG973">
        <v>0.45766485400000001</v>
      </c>
      <c r="BH973">
        <v>1.9399999999999999E-7</v>
      </c>
      <c r="BI973">
        <v>0.72248583799999999</v>
      </c>
      <c r="BJ973">
        <v>-8.3817153000000005E-2</v>
      </c>
      <c r="BK973">
        <v>0.19863555999999999</v>
      </c>
      <c r="BL973">
        <v>0.806302992</v>
      </c>
      <c r="BM973">
        <v>-8.2491173000000001E-2</v>
      </c>
      <c r="BN973">
        <v>-8.5833626999999996E-2</v>
      </c>
      <c r="BO973">
        <v>9.2917041000000006E-2</v>
      </c>
      <c r="BP973">
        <v>-0.102035547</v>
      </c>
      <c r="BQ973">
        <v>-0.102035547</v>
      </c>
      <c r="BR973">
        <v>4.1072294000000002E-2</v>
      </c>
      <c r="BS973">
        <v>6</v>
      </c>
    </row>
    <row r="974" spans="1:71" hidden="1" x14ac:dyDescent="0.35">
      <c r="A974">
        <v>81762017</v>
      </c>
      <c r="B974">
        <v>30252017</v>
      </c>
      <c r="C974">
        <v>3025</v>
      </c>
      <c r="D974">
        <v>8176</v>
      </c>
      <c r="E974" t="s">
        <v>99</v>
      </c>
      <c r="F974">
        <v>2017</v>
      </c>
      <c r="G974" t="s">
        <v>105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1432220</v>
      </c>
      <c r="N974">
        <v>1462363</v>
      </c>
      <c r="O974">
        <v>579154</v>
      </c>
      <c r="P974">
        <v>853066</v>
      </c>
      <c r="Q974">
        <v>876951</v>
      </c>
      <c r="R974">
        <v>0.38016296399999999</v>
      </c>
      <c r="S974">
        <v>298829</v>
      </c>
      <c r="T974">
        <v>373064</v>
      </c>
      <c r="U974">
        <v>336859</v>
      </c>
      <c r="V974">
        <v>1354191</v>
      </c>
      <c r="W974">
        <v>1226389</v>
      </c>
      <c r="X974">
        <v>1324330</v>
      </c>
      <c r="Y974">
        <v>0.71167418800000004</v>
      </c>
      <c r="Z974">
        <v>0.22819915399999999</v>
      </c>
      <c r="AA974">
        <v>8.2104370999999995E-2</v>
      </c>
      <c r="AB974">
        <v>6.0323838999999997E-2</v>
      </c>
      <c r="AC974">
        <v>88194</v>
      </c>
      <c r="AD974">
        <v>36657</v>
      </c>
      <c r="AE974">
        <v>134566</v>
      </c>
      <c r="AF974">
        <v>6025</v>
      </c>
      <c r="AG974">
        <v>123.93</v>
      </c>
      <c r="AH974">
        <v>123.93</v>
      </c>
      <c r="AI974">
        <v>1257875</v>
      </c>
      <c r="AJ974">
        <v>1012893</v>
      </c>
      <c r="AK974">
        <v>335499</v>
      </c>
      <c r="AL974">
        <v>307666</v>
      </c>
      <c r="AM974">
        <v>0.26860000000000001</v>
      </c>
      <c r="AN974">
        <v>965484562</v>
      </c>
      <c r="AO974">
        <v>0.14026024400000001</v>
      </c>
      <c r="AP974">
        <v>87</v>
      </c>
      <c r="AQ974">
        <v>0.40437502600000003</v>
      </c>
      <c r="AR974">
        <v>9.201956E-2</v>
      </c>
      <c r="AS974">
        <v>1.4745342100000001</v>
      </c>
      <c r="AT974">
        <v>0.26860000000000001</v>
      </c>
      <c r="AU974">
        <v>0.55734178199999995</v>
      </c>
      <c r="AV974">
        <v>3.1541034799999998</v>
      </c>
      <c r="AW974">
        <v>14.17473625</v>
      </c>
      <c r="AX974">
        <v>4.1200439999999998E-3</v>
      </c>
      <c r="AY974">
        <v>0.14026024400000001</v>
      </c>
      <c r="AZ974">
        <v>3.1319616000000002E-2</v>
      </c>
      <c r="BA974">
        <v>-2.7199572000000002E-2</v>
      </c>
      <c r="BB974">
        <v>-8.7899515999999997E-2</v>
      </c>
      <c r="BC974">
        <v>6.8400000000000004E-7</v>
      </c>
      <c r="BD974">
        <v>8.7394169999999993E-2</v>
      </c>
      <c r="BE974">
        <v>0.25511039299999999</v>
      </c>
      <c r="BF974">
        <v>4.1200439999999998E-3</v>
      </c>
      <c r="BG974">
        <v>0.71167418800000004</v>
      </c>
      <c r="BH974">
        <v>6.8400000000000004E-7</v>
      </c>
      <c r="BI974">
        <v>0.92602930999999999</v>
      </c>
      <c r="BJ974">
        <v>8.7394169999999993E-2</v>
      </c>
      <c r="BK974">
        <v>-6.6974479000000003E-2</v>
      </c>
      <c r="BL974">
        <v>0.83863514100000003</v>
      </c>
      <c r="BM974">
        <v>-8.5619636999999998E-2</v>
      </c>
      <c r="BN974">
        <v>-6.7890849000000003E-2</v>
      </c>
      <c r="BO974">
        <v>2.8579033E-2</v>
      </c>
      <c r="BP974">
        <v>-1.2751398000000001E-2</v>
      </c>
      <c r="BQ974">
        <v>-1.2751398000000001E-2</v>
      </c>
      <c r="BR974">
        <v>7.4966269000000002E-2</v>
      </c>
      <c r="BS974">
        <v>6</v>
      </c>
    </row>
    <row r="975" spans="1:71" hidden="1" x14ac:dyDescent="0.35">
      <c r="A975">
        <v>81762018</v>
      </c>
      <c r="B975">
        <v>30252018</v>
      </c>
      <c r="C975">
        <v>3025</v>
      </c>
      <c r="D975">
        <v>8176</v>
      </c>
      <c r="E975" t="s">
        <v>99</v>
      </c>
      <c r="F975">
        <v>2018</v>
      </c>
      <c r="G975" t="s">
        <v>104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1209181</v>
      </c>
      <c r="N975">
        <v>1432220</v>
      </c>
      <c r="O975">
        <v>416945</v>
      </c>
      <c r="P975">
        <v>792236</v>
      </c>
      <c r="Q975">
        <v>672453</v>
      </c>
      <c r="R975">
        <v>0.33549815900000002</v>
      </c>
      <c r="S975">
        <v>107731</v>
      </c>
      <c r="T975">
        <v>253019</v>
      </c>
      <c r="U975">
        <v>135742</v>
      </c>
      <c r="V975">
        <v>1080407</v>
      </c>
      <c r="W975">
        <v>1354191</v>
      </c>
      <c r="X975">
        <v>1226389</v>
      </c>
      <c r="Y975">
        <v>0.540022483</v>
      </c>
      <c r="Z975">
        <v>0.211258047</v>
      </c>
      <c r="AA975">
        <v>0.102416034</v>
      </c>
      <c r="AB975">
        <v>6.9965299999999994E-2</v>
      </c>
      <c r="AC975">
        <v>93743</v>
      </c>
      <c r="AD975">
        <v>16736</v>
      </c>
      <c r="AE975">
        <v>93565</v>
      </c>
      <c r="AF975">
        <v>5462</v>
      </c>
      <c r="AG975">
        <v>106.77</v>
      </c>
      <c r="AH975">
        <v>106.77</v>
      </c>
      <c r="AI975">
        <v>783000</v>
      </c>
      <c r="AJ975">
        <v>784426</v>
      </c>
      <c r="AK975">
        <v>324504</v>
      </c>
      <c r="AL975">
        <v>335499</v>
      </c>
      <c r="AM975">
        <v>0.27460000000000001</v>
      </c>
      <c r="AN975">
        <v>927668235</v>
      </c>
      <c r="AO975">
        <v>0.116464805</v>
      </c>
      <c r="AP975">
        <v>89</v>
      </c>
      <c r="AQ975">
        <v>0.34481603700000002</v>
      </c>
      <c r="AR975">
        <v>6.5328651000000001E-2</v>
      </c>
      <c r="AS975">
        <v>0.98834185799999996</v>
      </c>
      <c r="AT975">
        <v>0.27460000000000001</v>
      </c>
      <c r="AU975">
        <v>0.53359469900000001</v>
      </c>
      <c r="AV975">
        <v>2.841828338</v>
      </c>
      <c r="AW975">
        <v>14.00545383</v>
      </c>
      <c r="AX975">
        <v>3.81366E-3</v>
      </c>
      <c r="AY975">
        <v>0.116464805</v>
      </c>
      <c r="AZ975">
        <v>3.0026800999999999E-2</v>
      </c>
      <c r="BA975">
        <v>-2.6213140999999999E-2</v>
      </c>
      <c r="BB975">
        <v>-6.1514990999999998E-2</v>
      </c>
      <c r="BC975">
        <v>6.9800000000000003E-7</v>
      </c>
      <c r="BD975">
        <v>-0.191160576</v>
      </c>
      <c r="BE975">
        <v>0.17666210500000001</v>
      </c>
      <c r="BF975">
        <v>3.81366E-3</v>
      </c>
      <c r="BG975">
        <v>0.540022483</v>
      </c>
      <c r="BH975">
        <v>6.9800000000000003E-7</v>
      </c>
      <c r="BI975">
        <v>0.75435826900000003</v>
      </c>
      <c r="BJ975">
        <v>-0.191160576</v>
      </c>
      <c r="BK975">
        <v>8.9233497999999994E-2</v>
      </c>
      <c r="BL975">
        <v>0.94551884500000005</v>
      </c>
      <c r="BM975">
        <v>-8.5791589000000001E-2</v>
      </c>
      <c r="BN975">
        <v>-6.2704106999999995E-2</v>
      </c>
      <c r="BO975">
        <v>5.1739754999999998E-2</v>
      </c>
      <c r="BP975">
        <v>-3.069506E-2</v>
      </c>
      <c r="BQ975">
        <v>-3.069506E-2</v>
      </c>
      <c r="BR975">
        <v>4.1938165999999999E-2</v>
      </c>
      <c r="BS975">
        <v>6</v>
      </c>
    </row>
    <row r="976" spans="1:71" hidden="1" x14ac:dyDescent="0.35">
      <c r="A976">
        <v>81762019</v>
      </c>
      <c r="B976">
        <v>30252019</v>
      </c>
      <c r="C976">
        <v>3025</v>
      </c>
      <c r="D976">
        <v>8176</v>
      </c>
      <c r="E976" t="s">
        <v>99</v>
      </c>
      <c r="F976">
        <v>2019</v>
      </c>
      <c r="G976" t="s">
        <v>103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1121736</v>
      </c>
      <c r="N976">
        <v>1209181</v>
      </c>
      <c r="O976">
        <v>384324</v>
      </c>
      <c r="P976">
        <v>737412</v>
      </c>
      <c r="Q976">
        <v>647199</v>
      </c>
      <c r="R976">
        <v>0.31585239300000001</v>
      </c>
      <c r="S976">
        <v>168122</v>
      </c>
      <c r="T976">
        <v>220305</v>
      </c>
      <c r="U976">
        <v>221945</v>
      </c>
      <c r="V976">
        <v>1081624</v>
      </c>
      <c r="W976">
        <v>1080407</v>
      </c>
      <c r="X976">
        <v>1354191</v>
      </c>
      <c r="Y976">
        <v>0.57876695099999997</v>
      </c>
      <c r="Z976">
        <v>0.21651514499999999</v>
      </c>
      <c r="AA976">
        <v>9.4788022E-2</v>
      </c>
      <c r="AB976">
        <v>5.6747077E-2</v>
      </c>
      <c r="AC976">
        <v>65181</v>
      </c>
      <c r="AD976">
        <v>20148</v>
      </c>
      <c r="AE976">
        <v>51030</v>
      </c>
      <c r="AF976">
        <v>2897</v>
      </c>
      <c r="AG976">
        <v>126.65</v>
      </c>
      <c r="AH976">
        <v>126.65</v>
      </c>
      <c r="AI976">
        <v>942500</v>
      </c>
      <c r="AJ976">
        <v>834231</v>
      </c>
      <c r="AK976">
        <v>190107</v>
      </c>
      <c r="AL976">
        <v>324504</v>
      </c>
      <c r="AM976">
        <v>0.22650000000000001</v>
      </c>
      <c r="AN976">
        <v>913914218</v>
      </c>
      <c r="AO976">
        <v>0.118350714</v>
      </c>
      <c r="AP976">
        <v>88</v>
      </c>
      <c r="AQ976">
        <v>0.342615375</v>
      </c>
      <c r="AR976">
        <v>4.2202119000000003E-2</v>
      </c>
      <c r="AS976">
        <v>1.2781186090000001</v>
      </c>
      <c r="AT976">
        <v>0.22650000000000001</v>
      </c>
      <c r="AU976">
        <v>0.56533223700000002</v>
      </c>
      <c r="AV976">
        <v>3.2686328250000001</v>
      </c>
      <c r="AW976">
        <v>13.93038804</v>
      </c>
      <c r="AX976">
        <v>2.3958370000000001E-3</v>
      </c>
      <c r="AY976">
        <v>0.118350714</v>
      </c>
      <c r="AZ976">
        <v>3.0255636999999998E-2</v>
      </c>
      <c r="BA976">
        <v>-2.7859800000000001E-2</v>
      </c>
      <c r="BB976">
        <v>-3.9806281999999998E-2</v>
      </c>
      <c r="BC976">
        <v>8.2699999999999998E-7</v>
      </c>
      <c r="BD976">
        <v>1.0064659999999999E-3</v>
      </c>
      <c r="BE976">
        <v>0.182193567</v>
      </c>
      <c r="BF976">
        <v>2.3958370000000001E-3</v>
      </c>
      <c r="BG976">
        <v>0.57876695099999997</v>
      </c>
      <c r="BH976">
        <v>8.2699999999999998E-7</v>
      </c>
      <c r="BI976">
        <v>0.89450958999999997</v>
      </c>
      <c r="BJ976">
        <v>1.0064659999999999E-3</v>
      </c>
      <c r="BK976">
        <v>-0.226421024</v>
      </c>
      <c r="BL976">
        <v>0.89350312300000001</v>
      </c>
      <c r="BM976">
        <v>1.2907544999999999E-2</v>
      </c>
      <c r="BN976">
        <v>1.9107914E-2</v>
      </c>
      <c r="BO976">
        <v>-3.8594152999999999E-2</v>
      </c>
      <c r="BP976">
        <v>-0.12447382799999999</v>
      </c>
      <c r="BQ976">
        <v>-0.12447382799999999</v>
      </c>
      <c r="BR976">
        <v>4.7478339000000001E-2</v>
      </c>
      <c r="BS976">
        <v>6</v>
      </c>
    </row>
    <row r="977" spans="1:71" hidden="1" x14ac:dyDescent="0.35">
      <c r="A977">
        <v>81762020</v>
      </c>
      <c r="B977">
        <v>30252020</v>
      </c>
      <c r="C977">
        <v>3025</v>
      </c>
      <c r="D977">
        <v>8176</v>
      </c>
      <c r="E977" t="s">
        <v>99</v>
      </c>
      <c r="F977">
        <v>2020</v>
      </c>
      <c r="G977" t="s">
        <v>102</v>
      </c>
      <c r="H977">
        <v>0</v>
      </c>
      <c r="I977">
        <v>0</v>
      </c>
      <c r="J977">
        <v>0</v>
      </c>
      <c r="K977">
        <v>1</v>
      </c>
      <c r="L977">
        <v>1</v>
      </c>
      <c r="M977">
        <v>822618</v>
      </c>
      <c r="N977">
        <v>1121736</v>
      </c>
      <c r="O977">
        <v>200919</v>
      </c>
      <c r="P977">
        <v>621699</v>
      </c>
      <c r="Q977">
        <v>397234</v>
      </c>
      <c r="R977">
        <v>0.21395228399999999</v>
      </c>
      <c r="S977">
        <v>80261</v>
      </c>
      <c r="T977">
        <v>195726</v>
      </c>
      <c r="U977">
        <v>121413</v>
      </c>
      <c r="V977">
        <v>411961</v>
      </c>
      <c r="W977">
        <v>1081624</v>
      </c>
      <c r="X977">
        <v>1080407</v>
      </c>
      <c r="Y977">
        <v>0.227714899</v>
      </c>
      <c r="Z977">
        <v>0.215000678</v>
      </c>
      <c r="AA977">
        <v>0.225912162</v>
      </c>
      <c r="AB977">
        <v>0.11467833099999999</v>
      </c>
      <c r="AC977">
        <v>-33440</v>
      </c>
      <c r="AD977">
        <v>-114253</v>
      </c>
      <c r="AE977">
        <v>10756</v>
      </c>
      <c r="AF977">
        <v>-108891</v>
      </c>
      <c r="AG977">
        <v>106.16</v>
      </c>
      <c r="AH977">
        <v>106.16</v>
      </c>
      <c r="AI977">
        <v>772125</v>
      </c>
      <c r="AJ977">
        <v>312578</v>
      </c>
      <c r="AK977">
        <v>132965</v>
      </c>
      <c r="AL977">
        <v>190107</v>
      </c>
      <c r="AM977">
        <v>0.26490000000000002</v>
      </c>
      <c r="AN977">
        <v>926707025</v>
      </c>
      <c r="AO977">
        <v>4.4454287000000002E-2</v>
      </c>
      <c r="AP977">
        <v>88</v>
      </c>
      <c r="AQ977">
        <v>0.24424337900000001</v>
      </c>
      <c r="AR977">
        <v>9.5887090000000008E-3</v>
      </c>
      <c r="AS977">
        <v>1.2419595329999999</v>
      </c>
      <c r="AT977">
        <v>0.26490000000000002</v>
      </c>
      <c r="AU977">
        <v>0.51754334400000002</v>
      </c>
      <c r="AV977">
        <v>2.8707938880000001</v>
      </c>
      <c r="AW977">
        <v>13.62024722</v>
      </c>
      <c r="AX977">
        <v>-9.7073643000000001E-2</v>
      </c>
      <c r="AY977">
        <v>4.4454287000000002E-2</v>
      </c>
      <c r="AZ977">
        <v>3.8904083999999998E-2</v>
      </c>
      <c r="BA977">
        <v>-0.13597772699999999</v>
      </c>
      <c r="BB977">
        <v>-0.106662352</v>
      </c>
      <c r="BC977">
        <v>8.9100000000000002E-7</v>
      </c>
      <c r="BD977">
        <v>-0.59698806100000001</v>
      </c>
      <c r="BE977">
        <v>0.174484906</v>
      </c>
      <c r="BF977">
        <v>-9.7073643000000001E-2</v>
      </c>
      <c r="BG977">
        <v>0.227714899</v>
      </c>
      <c r="BH977">
        <v>8.9100000000000002E-7</v>
      </c>
      <c r="BI977">
        <v>0.36725307899999998</v>
      </c>
      <c r="BJ977">
        <v>-0.59698806100000001</v>
      </c>
      <c r="BK977">
        <v>1.0849259999999999E-3</v>
      </c>
      <c r="BL977">
        <v>0.96424114100000002</v>
      </c>
      <c r="BM977">
        <v>-4.0151583999999997E-2</v>
      </c>
      <c r="BN977">
        <v>-3.4230978000000002E-2</v>
      </c>
      <c r="BO977">
        <v>1.9093244999999998E-2</v>
      </c>
      <c r="BP977">
        <v>-5.4179568999999997E-2</v>
      </c>
      <c r="BQ977">
        <v>-5.4179568999999997E-2</v>
      </c>
      <c r="BR977">
        <v>4.2100758000000002E-2</v>
      </c>
      <c r="BS977">
        <v>6</v>
      </c>
    </row>
    <row r="978" spans="1:71" hidden="1" x14ac:dyDescent="0.35">
      <c r="A978">
        <v>81762021</v>
      </c>
      <c r="B978">
        <v>30252021</v>
      </c>
      <c r="C978">
        <v>3025</v>
      </c>
      <c r="D978">
        <v>8176</v>
      </c>
      <c r="E978" t="s">
        <v>99</v>
      </c>
      <c r="F978">
        <v>2021</v>
      </c>
      <c r="G978" t="s">
        <v>101</v>
      </c>
      <c r="H978">
        <v>0</v>
      </c>
      <c r="I978">
        <v>0</v>
      </c>
      <c r="J978">
        <v>0</v>
      </c>
      <c r="K978">
        <v>1</v>
      </c>
      <c r="L978">
        <v>1</v>
      </c>
      <c r="M978">
        <v>743273</v>
      </c>
      <c r="N978">
        <v>822618</v>
      </c>
      <c r="O978">
        <v>137145</v>
      </c>
      <c r="P978">
        <v>606128</v>
      </c>
      <c r="Q978">
        <v>478384</v>
      </c>
      <c r="R978">
        <v>0.15263974299999999</v>
      </c>
      <c r="S978">
        <v>25000</v>
      </c>
      <c r="T978">
        <v>150375</v>
      </c>
      <c r="U978">
        <v>189280</v>
      </c>
      <c r="V978">
        <v>259775</v>
      </c>
      <c r="W978">
        <v>411961</v>
      </c>
      <c r="X978">
        <v>1081624</v>
      </c>
      <c r="Y978">
        <v>0.27511919299999998</v>
      </c>
      <c r="Z978">
        <v>0.24248679200000001</v>
      </c>
      <c r="AA978">
        <v>0.29157925099999998</v>
      </c>
      <c r="AB978">
        <v>0.16960446500000001</v>
      </c>
      <c r="AC978">
        <v>-100548</v>
      </c>
      <c r="AD978">
        <v>25798</v>
      </c>
      <c r="AE978">
        <v>-129491</v>
      </c>
      <c r="AF978">
        <v>-4115</v>
      </c>
      <c r="AG978">
        <v>207.76</v>
      </c>
      <c r="AH978">
        <v>207.76</v>
      </c>
      <c r="AI978">
        <v>669175</v>
      </c>
      <c r="AJ978">
        <v>191403</v>
      </c>
      <c r="AK978">
        <v>167880</v>
      </c>
      <c r="AL978">
        <v>132965</v>
      </c>
      <c r="AM978">
        <v>0.27389999999999998</v>
      </c>
      <c r="AN978">
        <v>999656326</v>
      </c>
      <c r="AO978">
        <v>2.5986431000000001E-2</v>
      </c>
      <c r="AP978">
        <v>91</v>
      </c>
      <c r="AQ978">
        <v>0.184514976</v>
      </c>
      <c r="AR978">
        <v>-0.15741328299999999</v>
      </c>
      <c r="AS978">
        <v>1.104015983</v>
      </c>
      <c r="AT978">
        <v>0.27389999999999998</v>
      </c>
      <c r="AU978">
        <v>0.53712415700000005</v>
      </c>
      <c r="AV978">
        <v>3.9745881349999999</v>
      </c>
      <c r="AW978">
        <v>13.51881869</v>
      </c>
      <c r="AX978">
        <v>-5.002322E-3</v>
      </c>
      <c r="AY978">
        <v>2.5986431000000001E-2</v>
      </c>
      <c r="AZ978">
        <v>3.3198567999999998E-2</v>
      </c>
      <c r="BA978">
        <v>-3.8200890000000001E-2</v>
      </c>
      <c r="BB978">
        <v>0.15241096100000001</v>
      </c>
      <c r="BC978">
        <v>1.22E-6</v>
      </c>
      <c r="BD978">
        <v>-0.18500203000000001</v>
      </c>
      <c r="BE978">
        <v>0.18280052199999999</v>
      </c>
      <c r="BF978">
        <v>-5.002322E-3</v>
      </c>
      <c r="BG978">
        <v>0.27511919299999998</v>
      </c>
      <c r="BH978">
        <v>1.22E-6</v>
      </c>
      <c r="BI978">
        <v>0.31579056100000003</v>
      </c>
      <c r="BJ978">
        <v>-0.18500203000000001</v>
      </c>
      <c r="BK978">
        <v>-0.81406314999999996</v>
      </c>
      <c r="BL978">
        <v>0.50079259099999995</v>
      </c>
      <c r="BM978">
        <v>8.1258342999999997E-2</v>
      </c>
      <c r="BN978">
        <v>8.8045755000000003E-2</v>
      </c>
      <c r="BO978">
        <v>-7.3783364000000004E-2</v>
      </c>
      <c r="BP978">
        <v>1.873165E-3</v>
      </c>
      <c r="BQ978">
        <v>1.879304E-3</v>
      </c>
      <c r="BR978">
        <v>8.8039084000000004E-2</v>
      </c>
      <c r="BS978">
        <v>6</v>
      </c>
    </row>
    <row r="979" spans="1:71" hidden="1" x14ac:dyDescent="0.35">
      <c r="A979">
        <v>81762022</v>
      </c>
      <c r="B979">
        <v>30252022</v>
      </c>
      <c r="C979">
        <v>3025</v>
      </c>
      <c r="D979">
        <v>8176</v>
      </c>
      <c r="E979" t="s">
        <v>99</v>
      </c>
      <c r="F979">
        <v>2022</v>
      </c>
      <c r="G979" t="s">
        <v>100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774447</v>
      </c>
      <c r="N979">
        <v>743273</v>
      </c>
      <c r="O979">
        <v>257687</v>
      </c>
      <c r="P979">
        <v>516760</v>
      </c>
      <c r="Q979">
        <v>514294</v>
      </c>
      <c r="R979">
        <v>0.29876931499999998</v>
      </c>
      <c r="S979">
        <v>100000</v>
      </c>
      <c r="T979">
        <v>135208</v>
      </c>
      <c r="U979">
        <v>223595</v>
      </c>
      <c r="V979">
        <v>326030</v>
      </c>
      <c r="W979">
        <v>259775</v>
      </c>
      <c r="X979">
        <v>411961</v>
      </c>
      <c r="Y979">
        <v>0.361024819</v>
      </c>
      <c r="Z979">
        <v>0.224921395</v>
      </c>
      <c r="AA979">
        <v>0.208615772</v>
      </c>
      <c r="AB979">
        <v>7.7410054000000006E-2</v>
      </c>
      <c r="AC979">
        <v>-163295</v>
      </c>
      <c r="AD979">
        <v>-57515</v>
      </c>
      <c r="AE979">
        <v>-53144</v>
      </c>
      <c r="AF979">
        <v>-64670</v>
      </c>
      <c r="AG979">
        <v>280.26</v>
      </c>
      <c r="AH979">
        <v>280.26</v>
      </c>
      <c r="AI979">
        <v>717010</v>
      </c>
      <c r="AJ979">
        <v>233282</v>
      </c>
      <c r="AK979">
        <v>202938</v>
      </c>
      <c r="AL979">
        <v>167880</v>
      </c>
      <c r="AM979">
        <v>0.26290000000000002</v>
      </c>
      <c r="AN979">
        <v>1140107732</v>
      </c>
      <c r="AO979">
        <v>2.8596420000000001E-2</v>
      </c>
      <c r="AP979">
        <v>91</v>
      </c>
      <c r="AQ979">
        <v>0.33273677899999998</v>
      </c>
      <c r="AR979">
        <v>-7.1499973999999994E-2</v>
      </c>
      <c r="AS979">
        <v>1.3875106429999999</v>
      </c>
      <c r="AT979">
        <v>0.26290000000000002</v>
      </c>
      <c r="AU979">
        <v>0.528964459</v>
      </c>
      <c r="AV979">
        <v>2.3470965160000001</v>
      </c>
      <c r="AW979">
        <v>13.559904510000001</v>
      </c>
      <c r="AX979">
        <v>-8.7007061999999996E-2</v>
      </c>
      <c r="AY979">
        <v>2.8596420000000001E-2</v>
      </c>
      <c r="AZ979">
        <v>5.5489534E-2</v>
      </c>
      <c r="BA979">
        <v>-0.142496596</v>
      </c>
      <c r="BB979">
        <v>-1.5507088E-2</v>
      </c>
      <c r="BC979">
        <v>1.35E-6</v>
      </c>
      <c r="BD979">
        <v>8.9139521999999999E-2</v>
      </c>
      <c r="BE979">
        <v>0.18190893499999999</v>
      </c>
      <c r="BF979">
        <v>-8.7007061999999996E-2</v>
      </c>
      <c r="BG979">
        <v>0.361024819</v>
      </c>
      <c r="BH979">
        <v>1.35E-6</v>
      </c>
      <c r="BI979">
        <v>0.43864098400000001</v>
      </c>
      <c r="BJ979">
        <v>8.9139521999999999E-2</v>
      </c>
      <c r="BK979">
        <v>-0.20475114799999999</v>
      </c>
      <c r="BL979">
        <v>0.34950146199999998</v>
      </c>
      <c r="BM979">
        <v>2.7444399999999999E-4</v>
      </c>
      <c r="BN979">
        <v>-7.4427540000000002E-3</v>
      </c>
      <c r="BO979">
        <v>-9.2355239000000006E-2</v>
      </c>
      <c r="BP979">
        <v>6.6550999E-2</v>
      </c>
      <c r="BQ979">
        <v>6.6549190999999994E-2</v>
      </c>
      <c r="BR979">
        <v>7.2543133999999995E-2</v>
      </c>
      <c r="BS979">
        <v>6</v>
      </c>
    </row>
    <row r="980" spans="1:71" x14ac:dyDescent="0.35">
      <c r="A980">
        <v>82342017</v>
      </c>
      <c r="B980">
        <v>15692017</v>
      </c>
      <c r="C980">
        <v>1569</v>
      </c>
      <c r="D980">
        <v>8234</v>
      </c>
      <c r="E980" t="s">
        <v>141</v>
      </c>
      <c r="F980">
        <v>2017</v>
      </c>
      <c r="G980" t="s">
        <v>147</v>
      </c>
      <c r="H980">
        <v>1</v>
      </c>
      <c r="I980">
        <v>0</v>
      </c>
      <c r="J980">
        <v>0</v>
      </c>
      <c r="K980">
        <v>0</v>
      </c>
      <c r="L980">
        <v>1</v>
      </c>
      <c r="M980">
        <v>5434653</v>
      </c>
      <c r="N980">
        <v>5236714</v>
      </c>
      <c r="O980">
        <v>3053264</v>
      </c>
      <c r="P980">
        <v>2381389</v>
      </c>
      <c r="Q980">
        <v>3584055</v>
      </c>
      <c r="R980">
        <v>0.53040056099999999</v>
      </c>
      <c r="S980">
        <v>1811175</v>
      </c>
      <c r="T980">
        <v>1434577</v>
      </c>
      <c r="U980">
        <v>491398</v>
      </c>
      <c r="V980">
        <v>6364227</v>
      </c>
      <c r="W980">
        <v>6105610</v>
      </c>
      <c r="X980">
        <v>5508430</v>
      </c>
      <c r="Y980">
        <v>0.99706705399999995</v>
      </c>
      <c r="Z980">
        <v>0.25297829900000002</v>
      </c>
      <c r="AA980">
        <v>7.9709759000000005E-2</v>
      </c>
      <c r="AB980">
        <v>0.104982113</v>
      </c>
      <c r="AC980">
        <v>598855</v>
      </c>
      <c r="AD980">
        <v>202163</v>
      </c>
      <c r="AE980">
        <v>169369</v>
      </c>
      <c r="AF980">
        <v>140687</v>
      </c>
      <c r="AG980">
        <v>113.44</v>
      </c>
      <c r="AH980">
        <v>113.44</v>
      </c>
      <c r="AI980">
        <v>4625152</v>
      </c>
      <c r="AJ980">
        <v>4904728</v>
      </c>
      <c r="AK980">
        <v>1652694</v>
      </c>
      <c r="AL980">
        <v>1336067</v>
      </c>
      <c r="AM980">
        <v>0.28050000000000003</v>
      </c>
      <c r="AN980">
        <v>6180667715</v>
      </c>
      <c r="AO980">
        <v>0.10296989400000001</v>
      </c>
      <c r="AP980">
        <v>101</v>
      </c>
      <c r="AQ980">
        <v>0.56181397399999999</v>
      </c>
      <c r="AR980">
        <v>3.2342610000000001E-2</v>
      </c>
      <c r="AS980">
        <v>1.9422076779999999</v>
      </c>
      <c r="AT980">
        <v>0.28050000000000003</v>
      </c>
      <c r="AU980">
        <v>0.70677260600000003</v>
      </c>
      <c r="AV980">
        <v>3.1483421250000001</v>
      </c>
      <c r="AW980">
        <v>15.508306230000001</v>
      </c>
      <c r="AX980">
        <v>2.6865511000000002E-2</v>
      </c>
      <c r="AY980">
        <v>0.10296989400000001</v>
      </c>
      <c r="AZ980">
        <v>4.4792245000000001E-2</v>
      </c>
      <c r="BA980">
        <v>-1.7926733E-2</v>
      </c>
      <c r="BB980">
        <v>-5.477099E-3</v>
      </c>
      <c r="BC980">
        <v>1.91E-7</v>
      </c>
      <c r="BD980">
        <v>4.9385358999999997E-2</v>
      </c>
      <c r="BE980">
        <v>0.27394602800000001</v>
      </c>
      <c r="BF980">
        <v>2.6865511000000002E-2</v>
      </c>
      <c r="BG980">
        <v>0.99706705399999995</v>
      </c>
      <c r="BH980">
        <v>1.91E-7</v>
      </c>
      <c r="BI980">
        <v>1.2153092569999999</v>
      </c>
      <c r="BJ980">
        <v>4.9385358999999997E-2</v>
      </c>
      <c r="BK980">
        <v>0.114037161</v>
      </c>
      <c r="BL980">
        <v>1.165923898</v>
      </c>
      <c r="BM980">
        <v>1.8341686999999999E-2</v>
      </c>
      <c r="BN980">
        <v>2.2327203E-2</v>
      </c>
      <c r="BO980">
        <v>-1.9429861999999999E-2</v>
      </c>
      <c r="BP980">
        <v>8.2747700000000007E-3</v>
      </c>
      <c r="BQ980">
        <v>8.2593909999999996E-3</v>
      </c>
      <c r="BR980">
        <v>8.9487175000000002E-2</v>
      </c>
      <c r="BS980">
        <v>6</v>
      </c>
    </row>
    <row r="981" spans="1:71" x14ac:dyDescent="0.35">
      <c r="A981">
        <v>82342018</v>
      </c>
      <c r="B981">
        <v>15692018</v>
      </c>
      <c r="C981">
        <v>1569</v>
      </c>
      <c r="D981">
        <v>8234</v>
      </c>
      <c r="E981" t="s">
        <v>141</v>
      </c>
      <c r="F981">
        <v>2018</v>
      </c>
      <c r="G981" t="s">
        <v>146</v>
      </c>
      <c r="H981">
        <v>1</v>
      </c>
      <c r="I981">
        <v>0</v>
      </c>
      <c r="J981">
        <v>0</v>
      </c>
      <c r="K981">
        <v>0</v>
      </c>
      <c r="L981">
        <v>1</v>
      </c>
      <c r="M981">
        <v>6362587</v>
      </c>
      <c r="N981">
        <v>5434653</v>
      </c>
      <c r="O981">
        <v>3855955</v>
      </c>
      <c r="P981">
        <v>2506632</v>
      </c>
      <c r="Q981">
        <v>4275823</v>
      </c>
      <c r="R981">
        <v>0.59647231499999998</v>
      </c>
      <c r="S981">
        <v>2250081</v>
      </c>
      <c r="T981">
        <v>1587759</v>
      </c>
      <c r="U981">
        <v>486231</v>
      </c>
      <c r="V981">
        <v>6637639</v>
      </c>
      <c r="W981">
        <v>6364227</v>
      </c>
      <c r="X981">
        <v>6105610</v>
      </c>
      <c r="Y981">
        <v>1.011029223</v>
      </c>
      <c r="Z981">
        <v>0.25622887100000002</v>
      </c>
      <c r="AA981">
        <v>7.8599183000000003E-2</v>
      </c>
      <c r="AB981">
        <v>0.10150310999999999</v>
      </c>
      <c r="AC981">
        <v>764861</v>
      </c>
      <c r="AD981">
        <v>216262</v>
      </c>
      <c r="AE981">
        <v>-130704</v>
      </c>
      <c r="AF981">
        <v>158821</v>
      </c>
      <c r="AG981">
        <v>129.6</v>
      </c>
      <c r="AH981">
        <v>129.6</v>
      </c>
      <c r="AI981">
        <v>2975712</v>
      </c>
      <c r="AJ981">
        <v>5193471</v>
      </c>
      <c r="AK981">
        <v>1953816</v>
      </c>
      <c r="AL981">
        <v>1652694</v>
      </c>
      <c r="AM981">
        <v>0.29430000000000001</v>
      </c>
      <c r="AN981">
        <v>6698277125</v>
      </c>
      <c r="AO981">
        <v>9.9094720999999997E-2</v>
      </c>
      <c r="AP981">
        <v>103</v>
      </c>
      <c r="AQ981">
        <v>0.60603572100000003</v>
      </c>
      <c r="AR981">
        <v>-2.405011E-2</v>
      </c>
      <c r="AS981">
        <v>1.1871355669999999</v>
      </c>
      <c r="AT981">
        <v>0.29430000000000001</v>
      </c>
      <c r="AU981">
        <v>0.78578742700000004</v>
      </c>
      <c r="AV981">
        <v>2.5931545979999999</v>
      </c>
      <c r="AW981">
        <v>15.66594561</v>
      </c>
      <c r="AX981">
        <v>2.9223761000000001E-2</v>
      </c>
      <c r="AY981">
        <v>9.9094720999999997E-2</v>
      </c>
      <c r="AZ981">
        <v>4.0612697000000003E-2</v>
      </c>
      <c r="BA981">
        <v>-1.1388936000000001E-2</v>
      </c>
      <c r="BB981">
        <v>5.3273870000000001E-2</v>
      </c>
      <c r="BC981">
        <v>1.8400000000000001E-7</v>
      </c>
      <c r="BD981">
        <v>5.0309008000000002E-2</v>
      </c>
      <c r="BE981">
        <v>0.292154623</v>
      </c>
      <c r="BF981">
        <v>2.9223761000000001E-2</v>
      </c>
      <c r="BG981">
        <v>1.011029223</v>
      </c>
      <c r="BH981">
        <v>1.8400000000000001E-7</v>
      </c>
      <c r="BI981">
        <v>1.221354703</v>
      </c>
      <c r="BJ981">
        <v>5.0309008000000002E-2</v>
      </c>
      <c r="BK981">
        <v>4.7586663000000001E-2</v>
      </c>
      <c r="BL981">
        <v>1.1710456950000001</v>
      </c>
      <c r="BM981">
        <v>5.7340401999999999E-2</v>
      </c>
      <c r="BN981">
        <v>5.9786579999999999E-2</v>
      </c>
      <c r="BO981">
        <v>-5.6539802E-2</v>
      </c>
      <c r="BP981">
        <v>-3.3740989999999998E-2</v>
      </c>
      <c r="BQ981">
        <v>-3.3744757E-2</v>
      </c>
      <c r="BR981">
        <v>9.3927733999999999E-2</v>
      </c>
      <c r="BS981">
        <v>6</v>
      </c>
    </row>
    <row r="982" spans="1:71" x14ac:dyDescent="0.35">
      <c r="A982">
        <v>82342019</v>
      </c>
      <c r="B982">
        <v>15692019</v>
      </c>
      <c r="C982">
        <v>1569</v>
      </c>
      <c r="D982">
        <v>8234</v>
      </c>
      <c r="E982" t="s">
        <v>141</v>
      </c>
      <c r="F982">
        <v>2019</v>
      </c>
      <c r="G982" t="s">
        <v>145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6940376</v>
      </c>
      <c r="N982">
        <v>6362587</v>
      </c>
      <c r="O982">
        <v>4207170</v>
      </c>
      <c r="P982">
        <v>2733206</v>
      </c>
      <c r="Q982">
        <v>4444026</v>
      </c>
      <c r="R982">
        <v>0.56970371600000003</v>
      </c>
      <c r="S982">
        <v>2381674</v>
      </c>
      <c r="T982">
        <v>1604288</v>
      </c>
      <c r="U982">
        <v>728053</v>
      </c>
      <c r="V982">
        <v>7213408</v>
      </c>
      <c r="W982">
        <v>6637639</v>
      </c>
      <c r="X982">
        <v>6364227</v>
      </c>
      <c r="Y982">
        <v>0.83815702599999997</v>
      </c>
      <c r="Z982">
        <v>0.23492661100000001</v>
      </c>
      <c r="AA982">
        <v>7.4661380999999999E-2</v>
      </c>
      <c r="AB982">
        <v>0.102672135</v>
      </c>
      <c r="AC982">
        <v>889723</v>
      </c>
      <c r="AD982">
        <v>321120</v>
      </c>
      <c r="AE982">
        <v>419171</v>
      </c>
      <c r="AF982">
        <v>212973</v>
      </c>
      <c r="AG982">
        <v>140.33000000000001</v>
      </c>
      <c r="AH982">
        <v>140.33000000000001</v>
      </c>
      <c r="AI982">
        <v>3809760</v>
      </c>
      <c r="AJ982">
        <v>5414399</v>
      </c>
      <c r="AK982">
        <v>1872264</v>
      </c>
      <c r="AL982">
        <v>1953816</v>
      </c>
      <c r="AM982">
        <v>0.30359999999999998</v>
      </c>
      <c r="AN982">
        <v>6752857466</v>
      </c>
      <c r="AO982">
        <v>0.106820084</v>
      </c>
      <c r="AP982">
        <v>106</v>
      </c>
      <c r="AQ982">
        <v>0.60618761899999996</v>
      </c>
      <c r="AR982">
        <v>6.5880592000000002E-2</v>
      </c>
      <c r="AS982">
        <v>1.3938795690000001</v>
      </c>
      <c r="AT982">
        <v>0.30359999999999998</v>
      </c>
      <c r="AU982">
        <v>0.689472223</v>
      </c>
      <c r="AV982">
        <v>2.6832002840000002</v>
      </c>
      <c r="AW982">
        <v>15.75286651</v>
      </c>
      <c r="AX982">
        <v>3.3472704999999998E-2</v>
      </c>
      <c r="AY982">
        <v>0.106820084</v>
      </c>
      <c r="AZ982">
        <v>3.4719430000000003E-2</v>
      </c>
      <c r="BA982">
        <v>-1.2467240000000001E-3</v>
      </c>
      <c r="BB982">
        <v>-3.2407887000000003E-2</v>
      </c>
      <c r="BC982">
        <v>1.5699999999999999E-7</v>
      </c>
      <c r="BD982">
        <v>9.0492907999999997E-2</v>
      </c>
      <c r="BE982">
        <v>0.25214397900000002</v>
      </c>
      <c r="BF982">
        <v>3.3472704999999998E-2</v>
      </c>
      <c r="BG982">
        <v>0.83815702599999997</v>
      </c>
      <c r="BH982">
        <v>1.5699999999999999E-7</v>
      </c>
      <c r="BI982">
        <v>1.1337224939999999</v>
      </c>
      <c r="BJ982">
        <v>9.0492907999999997E-2</v>
      </c>
      <c r="BK982">
        <v>4.2971829000000003E-2</v>
      </c>
      <c r="BL982">
        <v>1.043229586</v>
      </c>
      <c r="BM982">
        <v>-1.88258E-3</v>
      </c>
      <c r="BN982">
        <v>-2.312625E-3</v>
      </c>
      <c r="BO982">
        <v>-1.3958454E-2</v>
      </c>
      <c r="BP982">
        <v>-7.3912557000000004E-2</v>
      </c>
      <c r="BQ982">
        <v>-7.3914919999999995E-2</v>
      </c>
      <c r="BR982">
        <v>7.6987235000000001E-2</v>
      </c>
      <c r="BS982">
        <v>6</v>
      </c>
    </row>
    <row r="983" spans="1:71" x14ac:dyDescent="0.35">
      <c r="A983">
        <v>82342020</v>
      </c>
      <c r="B983">
        <v>15692020</v>
      </c>
      <c r="C983">
        <v>1569</v>
      </c>
      <c r="D983">
        <v>8234</v>
      </c>
      <c r="E983" t="s">
        <v>141</v>
      </c>
      <c r="F983">
        <v>2020</v>
      </c>
      <c r="G983" t="s">
        <v>144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6498593</v>
      </c>
      <c r="N983">
        <v>6940376</v>
      </c>
      <c r="O983">
        <v>3686246</v>
      </c>
      <c r="P983">
        <v>2812347</v>
      </c>
      <c r="Q983">
        <v>4045242</v>
      </c>
      <c r="R983">
        <v>0.52458555299999998</v>
      </c>
      <c r="S983">
        <v>1892987</v>
      </c>
      <c r="T983">
        <v>1534207</v>
      </c>
      <c r="U983">
        <v>834468</v>
      </c>
      <c r="V983">
        <v>6701894</v>
      </c>
      <c r="W983">
        <v>7213408</v>
      </c>
      <c r="X983">
        <v>6637639</v>
      </c>
      <c r="Y983">
        <v>0.67458521000000005</v>
      </c>
      <c r="Z983">
        <v>0.20344863199999999</v>
      </c>
      <c r="AA983">
        <v>7.9390243999999999E-2</v>
      </c>
      <c r="AB983">
        <v>0.100807622</v>
      </c>
      <c r="AC983">
        <v>883310</v>
      </c>
      <c r="AD983">
        <v>239034</v>
      </c>
      <c r="AE983">
        <v>926993</v>
      </c>
      <c r="AF983">
        <v>185544</v>
      </c>
      <c r="AG983">
        <v>147.94999999999999</v>
      </c>
      <c r="AH983">
        <v>147.94999999999999</v>
      </c>
      <c r="AI983">
        <v>3576509</v>
      </c>
      <c r="AJ983">
        <v>5081231</v>
      </c>
      <c r="AK983">
        <v>1472908</v>
      </c>
      <c r="AL983">
        <v>1872264</v>
      </c>
      <c r="AM983">
        <v>0.30969999999999998</v>
      </c>
      <c r="AN983">
        <v>7101443952</v>
      </c>
      <c r="AO983">
        <v>9.4373680000000001E-2</v>
      </c>
      <c r="AP983">
        <v>106</v>
      </c>
      <c r="AQ983">
        <v>0.56723755399999998</v>
      </c>
      <c r="AR983">
        <v>0.133565242</v>
      </c>
      <c r="AS983">
        <v>1.271716826</v>
      </c>
      <c r="AT983">
        <v>0.30969999999999998</v>
      </c>
      <c r="AU983">
        <v>0.55773145400000002</v>
      </c>
      <c r="AV983">
        <v>2.672072338</v>
      </c>
      <c r="AW983">
        <v>15.68709625</v>
      </c>
      <c r="AX983">
        <v>2.6733997999999998E-2</v>
      </c>
      <c r="AY983">
        <v>9.4373680000000001E-2</v>
      </c>
      <c r="AZ983">
        <v>4.5304838E-2</v>
      </c>
      <c r="BA983">
        <v>-1.8570838999999999E-2</v>
      </c>
      <c r="BB983">
        <v>-0.10683124400000001</v>
      </c>
      <c r="BC983">
        <v>1.4399999999999999E-7</v>
      </c>
      <c r="BD983">
        <v>-7.3701193999999998E-2</v>
      </c>
      <c r="BE983">
        <v>0.221055315</v>
      </c>
      <c r="BF983">
        <v>2.6733997999999998E-2</v>
      </c>
      <c r="BG983">
        <v>0.67458521000000005</v>
      </c>
      <c r="BH983">
        <v>1.4399999999999999E-7</v>
      </c>
      <c r="BI983">
        <v>0.96563846099999995</v>
      </c>
      <c r="BJ983">
        <v>-7.3701193999999998E-2</v>
      </c>
      <c r="BK983">
        <v>8.2959337999999994E-2</v>
      </c>
      <c r="BL983">
        <v>1.039339655</v>
      </c>
      <c r="BM983">
        <v>-7.1144210999999999E-2</v>
      </c>
      <c r="BN983">
        <v>-6.7116301000000003E-2</v>
      </c>
      <c r="BO983">
        <v>6.0818451000000003E-2</v>
      </c>
      <c r="BP983">
        <v>-0.101435364</v>
      </c>
      <c r="BQ983">
        <v>-0.101540271</v>
      </c>
      <c r="BR983">
        <v>5.6122855999999999E-2</v>
      </c>
      <c r="BS983">
        <v>6</v>
      </c>
    </row>
    <row r="984" spans="1:71" x14ac:dyDescent="0.35">
      <c r="A984">
        <v>82342021</v>
      </c>
      <c r="B984">
        <v>15692021</v>
      </c>
      <c r="C984">
        <v>1569</v>
      </c>
      <c r="D984">
        <v>8234</v>
      </c>
      <c r="E984" t="s">
        <v>141</v>
      </c>
      <c r="F984">
        <v>2021</v>
      </c>
      <c r="G984" t="s">
        <v>143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7984247</v>
      </c>
      <c r="N984">
        <v>6498593</v>
      </c>
      <c r="O984">
        <v>5146621</v>
      </c>
      <c r="P984">
        <v>2837626</v>
      </c>
      <c r="Q984">
        <v>5370059</v>
      </c>
      <c r="R984">
        <v>0.58436243300000001</v>
      </c>
      <c r="S984">
        <v>2647947</v>
      </c>
      <c r="T984">
        <v>1495061</v>
      </c>
      <c r="U984">
        <v>709436</v>
      </c>
      <c r="V984">
        <v>6780580</v>
      </c>
      <c r="W984">
        <v>6701894</v>
      </c>
      <c r="X984">
        <v>7213408</v>
      </c>
      <c r="Y984">
        <v>1.004105504</v>
      </c>
      <c r="Z984">
        <v>0.213679023</v>
      </c>
      <c r="AA984">
        <v>8.7516702000000002E-2</v>
      </c>
      <c r="AB984">
        <v>9.2397257999999996E-2</v>
      </c>
      <c r="AC984">
        <v>916734</v>
      </c>
      <c r="AD984">
        <v>239900</v>
      </c>
      <c r="AE984">
        <v>-559622</v>
      </c>
      <c r="AF984">
        <v>179421</v>
      </c>
      <c r="AG984">
        <v>148.04</v>
      </c>
      <c r="AH984">
        <v>148.04</v>
      </c>
      <c r="AI984">
        <v>3442213</v>
      </c>
      <c r="AJ984">
        <v>5215867</v>
      </c>
      <c r="AK984">
        <v>2782314</v>
      </c>
      <c r="AL984">
        <v>1472908</v>
      </c>
      <c r="AM984">
        <v>0.31390000000000001</v>
      </c>
      <c r="AN984">
        <v>7632634011</v>
      </c>
      <c r="AO984">
        <v>8.8836698000000006E-2</v>
      </c>
      <c r="AP984">
        <v>106</v>
      </c>
      <c r="AQ984">
        <v>0.64459691699999999</v>
      </c>
      <c r="AR984">
        <v>-8.6114333000000001E-2</v>
      </c>
      <c r="AS984">
        <v>1.2130608469999999</v>
      </c>
      <c r="AT984">
        <v>0.31390000000000001</v>
      </c>
      <c r="AU984">
        <v>0.73494939599999998</v>
      </c>
      <c r="AV984">
        <v>2.3175396039999998</v>
      </c>
      <c r="AW984">
        <v>15.89298103</v>
      </c>
      <c r="AX984">
        <v>2.7609207E-2</v>
      </c>
      <c r="AY984">
        <v>8.8836698000000006E-2</v>
      </c>
      <c r="AZ984">
        <v>5.2407729E-2</v>
      </c>
      <c r="BA984">
        <v>-2.4798522E-2</v>
      </c>
      <c r="BB984">
        <v>0.11372354</v>
      </c>
      <c r="BC984">
        <v>1.54E-7</v>
      </c>
      <c r="BD984">
        <v>1.2108159E-2</v>
      </c>
      <c r="BE984">
        <v>0.230059184</v>
      </c>
      <c r="BF984">
        <v>2.7609207E-2</v>
      </c>
      <c r="BG984">
        <v>1.004105504</v>
      </c>
      <c r="BH984">
        <v>1.54E-7</v>
      </c>
      <c r="BI984">
        <v>1.0433920080000001</v>
      </c>
      <c r="BJ984">
        <v>1.2108159E-2</v>
      </c>
      <c r="BK984">
        <v>-7.8711500000000004E-2</v>
      </c>
      <c r="BL984">
        <v>1.031283849</v>
      </c>
      <c r="BM984">
        <v>7.8004067999999996E-2</v>
      </c>
      <c r="BN984">
        <v>8.1778770000000001E-2</v>
      </c>
      <c r="BO984">
        <v>-9.5583019000000005E-2</v>
      </c>
      <c r="BP984">
        <v>6.5151832000000007E-2</v>
      </c>
      <c r="BQ984">
        <v>6.5063358000000002E-2</v>
      </c>
      <c r="BR984">
        <v>6.5801396999999998E-2</v>
      </c>
      <c r="BS984">
        <v>6</v>
      </c>
    </row>
    <row r="985" spans="1:71" x14ac:dyDescent="0.35">
      <c r="A985">
        <v>82342022</v>
      </c>
      <c r="B985">
        <v>15692022</v>
      </c>
      <c r="C985">
        <v>1569</v>
      </c>
      <c r="D985">
        <v>8234</v>
      </c>
      <c r="E985" t="s">
        <v>141</v>
      </c>
      <c r="F985">
        <v>2022</v>
      </c>
      <c r="G985" t="s">
        <v>142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8843596</v>
      </c>
      <c r="N985">
        <v>7984247</v>
      </c>
      <c r="O985">
        <v>5307149</v>
      </c>
      <c r="P985">
        <v>3536447</v>
      </c>
      <c r="Q985">
        <v>6297382</v>
      </c>
      <c r="R985">
        <v>0.534437575</v>
      </c>
      <c r="S985">
        <v>2570000</v>
      </c>
      <c r="T985">
        <v>1436124</v>
      </c>
      <c r="U985">
        <v>1464475</v>
      </c>
      <c r="V985">
        <v>7916697</v>
      </c>
      <c r="W985">
        <v>6780580</v>
      </c>
      <c r="X985">
        <v>6701894</v>
      </c>
      <c r="Y985">
        <v>0.69348631100000002</v>
      </c>
      <c r="Z985">
        <v>0.20048690899999999</v>
      </c>
      <c r="AA985">
        <v>6.9661879999999995E-2</v>
      </c>
      <c r="AB985">
        <v>9.8948967999999998E-2</v>
      </c>
      <c r="AC985">
        <v>1691099</v>
      </c>
      <c r="AD985">
        <v>1399012</v>
      </c>
      <c r="AE985">
        <v>428084</v>
      </c>
      <c r="AF985">
        <v>930475</v>
      </c>
      <c r="AG985">
        <v>161.52000000000001</v>
      </c>
      <c r="AH985">
        <v>161.52000000000001</v>
      </c>
      <c r="AI985">
        <v>4625152</v>
      </c>
      <c r="AJ985">
        <v>5906015</v>
      </c>
      <c r="AK985">
        <v>2413265</v>
      </c>
      <c r="AL985">
        <v>2782314</v>
      </c>
      <c r="AM985">
        <v>0.32100000000000001</v>
      </c>
      <c r="AN985">
        <v>7917518705</v>
      </c>
      <c r="AO985">
        <v>9.9989622E-2</v>
      </c>
      <c r="AP985">
        <v>106</v>
      </c>
      <c r="AQ985">
        <v>0.60011210400000004</v>
      </c>
      <c r="AR985">
        <v>5.3616076999999998E-2</v>
      </c>
      <c r="AS985">
        <v>1.3078527689999999</v>
      </c>
      <c r="AT985">
        <v>0.32100000000000001</v>
      </c>
      <c r="AU985">
        <v>0.58139133200000004</v>
      </c>
      <c r="AV985">
        <v>3.0623426220000001</v>
      </c>
      <c r="AW985">
        <v>15.99520414</v>
      </c>
      <c r="AX985">
        <v>0.116538855</v>
      </c>
      <c r="AY985">
        <v>9.9989622E-2</v>
      </c>
      <c r="AZ985">
        <v>5.2207518000000001E-2</v>
      </c>
      <c r="BA985">
        <v>6.4331337000000002E-2</v>
      </c>
      <c r="BB985">
        <v>6.2922777999999999E-2</v>
      </c>
      <c r="BC985">
        <v>1.2499999999999999E-7</v>
      </c>
      <c r="BD985">
        <v>0.14229482099999999</v>
      </c>
      <c r="BE985">
        <v>0.179869686</v>
      </c>
      <c r="BF985">
        <v>0.116538855</v>
      </c>
      <c r="BG985">
        <v>0.69348631100000002</v>
      </c>
      <c r="BH985">
        <v>1.2499999999999999E-7</v>
      </c>
      <c r="BI985">
        <v>0.99153959000000003</v>
      </c>
      <c r="BJ985">
        <v>0.14229482099999999</v>
      </c>
      <c r="BK985">
        <v>9.8551560000000003E-3</v>
      </c>
      <c r="BL985">
        <v>0.84924476900000001</v>
      </c>
      <c r="BM985">
        <v>7.4269897000000001E-2</v>
      </c>
      <c r="BN985">
        <v>6.7325983000000006E-2</v>
      </c>
      <c r="BO985">
        <v>-2.8178361999999998E-2</v>
      </c>
      <c r="BP985">
        <v>-0.100031571</v>
      </c>
      <c r="BQ985">
        <v>-0.100112759</v>
      </c>
      <c r="BR985">
        <v>7.1027715000000005E-2</v>
      </c>
      <c r="BS985">
        <v>6</v>
      </c>
    </row>
    <row r="986" spans="1:71" hidden="1" x14ac:dyDescent="0.35">
      <c r="A986">
        <v>83672017</v>
      </c>
      <c r="B986">
        <v>56092017</v>
      </c>
      <c r="C986">
        <v>5609</v>
      </c>
      <c r="D986">
        <v>8367</v>
      </c>
      <c r="E986" t="s">
        <v>92</v>
      </c>
      <c r="F986">
        <v>2017</v>
      </c>
      <c r="G986" t="s">
        <v>98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4831251</v>
      </c>
      <c r="N986">
        <v>4916548</v>
      </c>
      <c r="O986">
        <v>2835886</v>
      </c>
      <c r="P986">
        <v>1995365</v>
      </c>
      <c r="Q986">
        <v>1193506</v>
      </c>
      <c r="R986">
        <v>0.23316673099999999</v>
      </c>
      <c r="S986">
        <v>2477593</v>
      </c>
      <c r="T986">
        <v>1909341</v>
      </c>
      <c r="U986">
        <v>307293</v>
      </c>
      <c r="V986">
        <v>1551091</v>
      </c>
      <c r="W986">
        <v>1520337</v>
      </c>
      <c r="X986">
        <v>1530199</v>
      </c>
      <c r="Y986">
        <v>0.21764376099999999</v>
      </c>
      <c r="Z986">
        <v>5.3667329E-2</v>
      </c>
      <c r="AA986">
        <v>0</v>
      </c>
      <c r="AB986">
        <v>0.11131842</v>
      </c>
      <c r="AC986">
        <v>719998</v>
      </c>
      <c r="AD986">
        <v>250269</v>
      </c>
      <c r="AE986">
        <v>345529</v>
      </c>
      <c r="AF986">
        <v>167141</v>
      </c>
      <c r="AG986">
        <v>9.09</v>
      </c>
      <c r="AH986">
        <v>9.09</v>
      </c>
      <c r="AI986">
        <v>1762776</v>
      </c>
      <c r="AJ986">
        <v>1070056</v>
      </c>
      <c r="AK986">
        <v>0</v>
      </c>
      <c r="AL986">
        <v>0</v>
      </c>
      <c r="AM986">
        <v>0.41260000000000002</v>
      </c>
      <c r="AN986">
        <v>845084610</v>
      </c>
      <c r="AO986">
        <v>0.18354268700000001</v>
      </c>
      <c r="AP986">
        <v>28</v>
      </c>
      <c r="AQ986">
        <v>0.58698792499999997</v>
      </c>
      <c r="AR986">
        <v>7.0278780999999999E-2</v>
      </c>
      <c r="AS986">
        <v>0.88343536099999997</v>
      </c>
      <c r="AT986">
        <v>0.41260000000000002</v>
      </c>
      <c r="AU986">
        <v>0.84727434800000001</v>
      </c>
      <c r="AV986">
        <v>1.370045816</v>
      </c>
      <c r="AW986">
        <v>15.390616</v>
      </c>
      <c r="AX986">
        <v>3.3995600000000001E-2</v>
      </c>
      <c r="AY986">
        <v>0.18354268700000001</v>
      </c>
      <c r="AZ986">
        <v>2.7577455000000001E-2</v>
      </c>
      <c r="BA986">
        <v>6.4181450000000001E-3</v>
      </c>
      <c r="BB986">
        <v>-3.6283180999999998E-2</v>
      </c>
      <c r="BC986">
        <v>2.03E-7</v>
      </c>
      <c r="BD986">
        <v>6.2552019999999996E-3</v>
      </c>
      <c r="BE986">
        <v>0.38834991499999999</v>
      </c>
      <c r="BF986">
        <v>3.3995600000000001E-2</v>
      </c>
      <c r="BG986">
        <v>0.21764376099999999</v>
      </c>
      <c r="BH986">
        <v>2.03E-7</v>
      </c>
      <c r="BI986">
        <v>0.31548375000000001</v>
      </c>
      <c r="BJ986">
        <v>6.2552019999999996E-3</v>
      </c>
      <c r="BK986">
        <v>-2.0058789999999999E-3</v>
      </c>
      <c r="BL986">
        <v>0.30922854799999999</v>
      </c>
      <c r="BM986">
        <v>-2.3234950000000001E-3</v>
      </c>
      <c r="BN986">
        <v>-1.6627495999999999E-2</v>
      </c>
      <c r="BO986">
        <v>2.1600936000000001E-2</v>
      </c>
      <c r="BP986">
        <v>-4.2692768999999998E-2</v>
      </c>
      <c r="BQ986">
        <v>-4.2948462E-2</v>
      </c>
      <c r="BR986">
        <v>3.3668101999999998E-2</v>
      </c>
      <c r="BS986">
        <v>6</v>
      </c>
    </row>
    <row r="987" spans="1:71" hidden="1" x14ac:dyDescent="0.35">
      <c r="A987">
        <v>83672018</v>
      </c>
      <c r="B987">
        <v>56092018</v>
      </c>
      <c r="C987">
        <v>5609</v>
      </c>
      <c r="D987">
        <v>8367</v>
      </c>
      <c r="E987" t="s">
        <v>92</v>
      </c>
      <c r="F987">
        <v>2018</v>
      </c>
      <c r="G987" t="s">
        <v>97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5093261</v>
      </c>
      <c r="N987">
        <v>4831251</v>
      </c>
      <c r="O987">
        <v>2858985</v>
      </c>
      <c r="P987">
        <v>2234276</v>
      </c>
      <c r="Q987">
        <v>1214424</v>
      </c>
      <c r="R987">
        <v>0.17685859800000001</v>
      </c>
      <c r="S987">
        <v>2462005</v>
      </c>
      <c r="T987">
        <v>1879798</v>
      </c>
      <c r="U987">
        <v>201382</v>
      </c>
      <c r="V987">
        <v>1649772</v>
      </c>
      <c r="W987">
        <v>1551091</v>
      </c>
      <c r="X987">
        <v>1520337</v>
      </c>
      <c r="Y987">
        <v>0.241147893</v>
      </c>
      <c r="Z987">
        <v>5.5788655999999999E-2</v>
      </c>
      <c r="AA987">
        <v>0</v>
      </c>
      <c r="AB987">
        <v>0.10567157200000001</v>
      </c>
      <c r="AC987">
        <v>790412</v>
      </c>
      <c r="AD987">
        <v>234095</v>
      </c>
      <c r="AE987">
        <v>334439</v>
      </c>
      <c r="AF987">
        <v>181023</v>
      </c>
      <c r="AG987">
        <v>9.6</v>
      </c>
      <c r="AH987">
        <v>9.6</v>
      </c>
      <c r="AI987">
        <v>1857900</v>
      </c>
      <c r="AJ987">
        <v>1165046</v>
      </c>
      <c r="AK987">
        <v>0</v>
      </c>
      <c r="AL987">
        <v>0</v>
      </c>
      <c r="AM987">
        <v>0.40960000000000002</v>
      </c>
      <c r="AN987">
        <v>921332567</v>
      </c>
      <c r="AO987">
        <v>0.17906368</v>
      </c>
      <c r="AP987">
        <v>28</v>
      </c>
      <c r="AQ987">
        <v>0.56132701600000001</v>
      </c>
      <c r="AR987">
        <v>6.9224099999999997E-2</v>
      </c>
      <c r="AS987">
        <v>0.831544536</v>
      </c>
      <c r="AT987">
        <v>0.40960000000000002</v>
      </c>
      <c r="AU987">
        <v>0.93037993699999999</v>
      </c>
      <c r="AV987">
        <v>1.3688817630000001</v>
      </c>
      <c r="AW987">
        <v>15.44342885</v>
      </c>
      <c r="AX987">
        <v>3.7469176999999999E-2</v>
      </c>
      <c r="AY987">
        <v>0.17906368</v>
      </c>
      <c r="AZ987">
        <v>2.2954452E-2</v>
      </c>
      <c r="BA987">
        <v>1.4514724999999999E-2</v>
      </c>
      <c r="BB987">
        <v>-3.1754921999999998E-2</v>
      </c>
      <c r="BC987">
        <v>2.0699999999999999E-7</v>
      </c>
      <c r="BD987">
        <v>2.0425558999999999E-2</v>
      </c>
      <c r="BE987">
        <v>0.38909135500000003</v>
      </c>
      <c r="BF987">
        <v>3.7469176999999999E-2</v>
      </c>
      <c r="BG987">
        <v>0.241147893</v>
      </c>
      <c r="BH987">
        <v>2.0699999999999999E-7</v>
      </c>
      <c r="BI987">
        <v>0.34147925699999998</v>
      </c>
      <c r="BJ987">
        <v>2.0425558999999999E-2</v>
      </c>
      <c r="BK987">
        <v>6.3656390000000002E-3</v>
      </c>
      <c r="BL987">
        <v>0.321053698</v>
      </c>
      <c r="BM987">
        <v>-2.5185597000000001E-2</v>
      </c>
      <c r="BN987">
        <v>-1.9350302E-2</v>
      </c>
      <c r="BO987">
        <v>4.8770487000000001E-2</v>
      </c>
      <c r="BP987">
        <v>-5.8562628999999998E-2</v>
      </c>
      <c r="BQ987">
        <v>-5.8646371000000003E-2</v>
      </c>
      <c r="BR987">
        <v>3.4051761999999999E-2</v>
      </c>
      <c r="BS987">
        <v>6</v>
      </c>
    </row>
    <row r="988" spans="1:71" hidden="1" x14ac:dyDescent="0.35">
      <c r="A988">
        <v>83672019</v>
      </c>
      <c r="B988">
        <v>56092019</v>
      </c>
      <c r="C988">
        <v>5609</v>
      </c>
      <c r="D988">
        <v>8367</v>
      </c>
      <c r="E988" t="s">
        <v>92</v>
      </c>
      <c r="F988">
        <v>2019</v>
      </c>
      <c r="G988" t="s">
        <v>96</v>
      </c>
      <c r="H988">
        <v>0</v>
      </c>
      <c r="I988">
        <v>0</v>
      </c>
      <c r="J988">
        <v>0</v>
      </c>
      <c r="K988">
        <v>1</v>
      </c>
      <c r="L988">
        <v>1</v>
      </c>
      <c r="M988">
        <v>7139025</v>
      </c>
      <c r="N988">
        <v>5093261</v>
      </c>
      <c r="O988">
        <v>4670949</v>
      </c>
      <c r="P988">
        <v>2468076</v>
      </c>
      <c r="Q988">
        <v>1238507</v>
      </c>
      <c r="R988">
        <v>0.152220366</v>
      </c>
      <c r="S988">
        <v>2818430</v>
      </c>
      <c r="T988">
        <v>2033086</v>
      </c>
      <c r="U988">
        <v>286207</v>
      </c>
      <c r="V988">
        <v>1834310</v>
      </c>
      <c r="W988">
        <v>1649772</v>
      </c>
      <c r="X988">
        <v>1551091</v>
      </c>
      <c r="Y988">
        <v>0.24109543999999999</v>
      </c>
      <c r="Z988">
        <v>6.2058277000000002E-2</v>
      </c>
      <c r="AA988">
        <v>0</v>
      </c>
      <c r="AB988">
        <v>9.5411898999999994E-2</v>
      </c>
      <c r="AC988">
        <v>865484</v>
      </c>
      <c r="AD988">
        <v>326100</v>
      </c>
      <c r="AE988">
        <v>737787</v>
      </c>
      <c r="AF988">
        <v>202557</v>
      </c>
      <c r="AG988">
        <v>13.79</v>
      </c>
      <c r="AH988">
        <v>13.79</v>
      </c>
      <c r="AI988">
        <v>2312234</v>
      </c>
      <c r="AJ988">
        <v>1227962</v>
      </c>
      <c r="AK988">
        <v>0</v>
      </c>
      <c r="AL988">
        <v>0</v>
      </c>
      <c r="AM988">
        <v>0.34799999999999998</v>
      </c>
      <c r="AN988">
        <v>963786569</v>
      </c>
      <c r="AO988">
        <v>0.190323258</v>
      </c>
      <c r="AP988">
        <v>28</v>
      </c>
      <c r="AQ988">
        <v>0.65428388299999996</v>
      </c>
      <c r="AR988">
        <v>0.14485552600000001</v>
      </c>
      <c r="AS988">
        <v>0.936856888</v>
      </c>
      <c r="AT988">
        <v>0.34799999999999998</v>
      </c>
      <c r="AU988">
        <v>0.98174803899999996</v>
      </c>
      <c r="AV988">
        <v>1.0826017569999999</v>
      </c>
      <c r="AW988">
        <v>15.78108677</v>
      </c>
      <c r="AX988">
        <v>3.9769608999999997E-2</v>
      </c>
      <c r="AY988">
        <v>0.190323258</v>
      </c>
      <c r="AZ988">
        <v>1.9302816E-2</v>
      </c>
      <c r="BA988">
        <v>2.0466793E-2</v>
      </c>
      <c r="BB988">
        <v>-0.105085916</v>
      </c>
      <c r="BC988">
        <v>1.9600000000000001E-7</v>
      </c>
      <c r="BD988">
        <v>3.6231797000000003E-2</v>
      </c>
      <c r="BE988">
        <v>0.39917176799999998</v>
      </c>
      <c r="BF988">
        <v>3.9769608999999997E-2</v>
      </c>
      <c r="BG988">
        <v>0.24109543999999999</v>
      </c>
      <c r="BH988">
        <v>1.9600000000000001E-7</v>
      </c>
      <c r="BI988">
        <v>0.360144513</v>
      </c>
      <c r="BJ988">
        <v>3.6231797000000003E-2</v>
      </c>
      <c r="BK988">
        <v>1.9374816999999999E-2</v>
      </c>
      <c r="BL988">
        <v>0.32391271500000002</v>
      </c>
      <c r="BM988">
        <v>-5.0006246999999997E-2</v>
      </c>
      <c r="BN988">
        <v>-5.0830835999999997E-2</v>
      </c>
      <c r="BO988">
        <v>8.0895957000000004E-2</v>
      </c>
      <c r="BP988">
        <v>-6.4083928999999998E-2</v>
      </c>
      <c r="BQ988">
        <v>-6.4187038000000002E-2</v>
      </c>
      <c r="BR988">
        <v>4.2815477999999997E-2</v>
      </c>
      <c r="BS988">
        <v>6</v>
      </c>
    </row>
    <row r="989" spans="1:71" hidden="1" x14ac:dyDescent="0.35">
      <c r="A989">
        <v>83672020</v>
      </c>
      <c r="B989">
        <v>56092020</v>
      </c>
      <c r="C989">
        <v>5609</v>
      </c>
      <c r="D989">
        <v>8367</v>
      </c>
      <c r="E989" t="s">
        <v>92</v>
      </c>
      <c r="F989">
        <v>2020</v>
      </c>
      <c r="G989" t="s">
        <v>95</v>
      </c>
      <c r="H989">
        <v>0</v>
      </c>
      <c r="I989">
        <v>0</v>
      </c>
      <c r="J989">
        <v>0</v>
      </c>
      <c r="K989">
        <v>1</v>
      </c>
      <c r="L989">
        <v>1</v>
      </c>
      <c r="M989">
        <v>7376368</v>
      </c>
      <c r="N989">
        <v>7139025</v>
      </c>
      <c r="O989">
        <v>4775844</v>
      </c>
      <c r="P989">
        <v>2600524</v>
      </c>
      <c r="Q989">
        <v>1414914</v>
      </c>
      <c r="R989">
        <v>0.18414143699999999</v>
      </c>
      <c r="S989">
        <v>3118052</v>
      </c>
      <c r="T989">
        <v>2190604</v>
      </c>
      <c r="U989">
        <v>360802</v>
      </c>
      <c r="V989">
        <v>1903290</v>
      </c>
      <c r="W989">
        <v>1834310</v>
      </c>
      <c r="X989">
        <v>1649772</v>
      </c>
      <c r="Y989">
        <v>0.18600032899999999</v>
      </c>
      <c r="Z989">
        <v>3.8173140000000001E-2</v>
      </c>
      <c r="AA989">
        <v>0</v>
      </c>
      <c r="AB989">
        <v>8.0865239000000005E-2</v>
      </c>
      <c r="AC989">
        <v>998205</v>
      </c>
      <c r="AD989">
        <v>394361</v>
      </c>
      <c r="AE989">
        <v>638557</v>
      </c>
      <c r="AF989">
        <v>263881</v>
      </c>
      <c r="AG989">
        <v>19.95</v>
      </c>
      <c r="AH989">
        <v>19.95</v>
      </c>
      <c r="AI989">
        <v>2425817</v>
      </c>
      <c r="AJ989">
        <v>1327861</v>
      </c>
      <c r="AK989">
        <v>0</v>
      </c>
      <c r="AL989">
        <v>0</v>
      </c>
      <c r="AM989">
        <v>0.33069999999999999</v>
      </c>
      <c r="AN989">
        <v>841502081</v>
      </c>
      <c r="AO989">
        <v>0.22617769400000001</v>
      </c>
      <c r="AP989">
        <v>28</v>
      </c>
      <c r="AQ989">
        <v>0.64745197099999996</v>
      </c>
      <c r="AR989">
        <v>8.9445968000000001E-2</v>
      </c>
      <c r="AS989">
        <v>0.93281853999999997</v>
      </c>
      <c r="AT989">
        <v>0.33069999999999999</v>
      </c>
      <c r="AU989">
        <v>0.75049099799999996</v>
      </c>
      <c r="AV989">
        <v>1.158848493</v>
      </c>
      <c r="AW989">
        <v>15.813791930000001</v>
      </c>
      <c r="AX989">
        <v>3.6963171000000003E-2</v>
      </c>
      <c r="AY989">
        <v>0.22617769400000001</v>
      </c>
      <c r="AZ989">
        <v>2.0662206999999998E-2</v>
      </c>
      <c r="BA989">
        <v>1.6300964000000001E-2</v>
      </c>
      <c r="BB989">
        <v>-5.2482796999999998E-2</v>
      </c>
      <c r="BC989">
        <v>1.4000000000000001E-7</v>
      </c>
      <c r="BD989">
        <v>9.6623839999999996E-3</v>
      </c>
      <c r="BE989">
        <v>0.30684918500000002</v>
      </c>
      <c r="BF989">
        <v>3.6963171000000003E-2</v>
      </c>
      <c r="BG989">
        <v>0.18600032899999999</v>
      </c>
      <c r="BH989">
        <v>1.4000000000000001E-7</v>
      </c>
      <c r="BI989">
        <v>0.26660363300000001</v>
      </c>
      <c r="BJ989">
        <v>9.6623839999999996E-3</v>
      </c>
      <c r="BK989">
        <v>2.5849187999999999E-2</v>
      </c>
      <c r="BL989">
        <v>0.25694124899999998</v>
      </c>
      <c r="BM989">
        <v>-1.7838509999999998E-2</v>
      </c>
      <c r="BN989">
        <v>-1.2148449E-2</v>
      </c>
      <c r="BO989">
        <v>5.1233927999999998E-2</v>
      </c>
      <c r="BP989">
        <v>-4.3070875000000002E-2</v>
      </c>
      <c r="BQ989">
        <v>-4.3165456999999997E-2</v>
      </c>
      <c r="BR989">
        <v>2.9443960000000002E-2</v>
      </c>
      <c r="BS989">
        <v>6</v>
      </c>
    </row>
    <row r="990" spans="1:71" hidden="1" x14ac:dyDescent="0.35">
      <c r="A990">
        <v>83672021</v>
      </c>
      <c r="B990">
        <v>56092021</v>
      </c>
      <c r="C990">
        <v>5609</v>
      </c>
      <c r="D990">
        <v>8367</v>
      </c>
      <c r="E990" t="s">
        <v>92</v>
      </c>
      <c r="F990">
        <v>2021</v>
      </c>
      <c r="G990" t="s">
        <v>94</v>
      </c>
      <c r="H990">
        <v>0</v>
      </c>
      <c r="I990">
        <v>0</v>
      </c>
      <c r="J990">
        <v>0</v>
      </c>
      <c r="K990">
        <v>1</v>
      </c>
      <c r="L990">
        <v>1</v>
      </c>
      <c r="M990">
        <v>9764058</v>
      </c>
      <c r="N990">
        <v>7376368</v>
      </c>
      <c r="O990">
        <v>6383432</v>
      </c>
      <c r="P990">
        <v>3380626</v>
      </c>
      <c r="Q990">
        <v>2438889</v>
      </c>
      <c r="R990">
        <v>0.13981871100000001</v>
      </c>
      <c r="S990">
        <v>4399285</v>
      </c>
      <c r="T990">
        <v>2952737</v>
      </c>
      <c r="U990">
        <v>980163</v>
      </c>
      <c r="V990">
        <v>2448575</v>
      </c>
      <c r="W990">
        <v>1903290</v>
      </c>
      <c r="X990">
        <v>1834310</v>
      </c>
      <c r="Y990">
        <v>0.219611467</v>
      </c>
      <c r="Z990">
        <v>4.0897092000000003E-2</v>
      </c>
      <c r="AA990">
        <v>0</v>
      </c>
      <c r="AB990">
        <v>7.0873466999999996E-2</v>
      </c>
      <c r="AC990">
        <v>1451921</v>
      </c>
      <c r="AD990">
        <v>937628</v>
      </c>
      <c r="AE990">
        <v>899502</v>
      </c>
      <c r="AF990">
        <v>734199</v>
      </c>
      <c r="AG990">
        <v>24.58</v>
      </c>
      <c r="AH990">
        <v>24.58</v>
      </c>
      <c r="AI990">
        <v>4372961</v>
      </c>
      <c r="AJ990">
        <v>1619935</v>
      </c>
      <c r="AK990">
        <v>0</v>
      </c>
      <c r="AL990">
        <v>0</v>
      </c>
      <c r="AM990">
        <v>0.31830000000000003</v>
      </c>
      <c r="AN990">
        <v>1541461552</v>
      </c>
      <c r="AO990">
        <v>0.15884762099999999</v>
      </c>
      <c r="AP990">
        <v>29</v>
      </c>
      <c r="AQ990">
        <v>0.65376834100000003</v>
      </c>
      <c r="AR990">
        <v>0.121943753</v>
      </c>
      <c r="AS990">
        <v>1.2935358720000001</v>
      </c>
      <c r="AT990">
        <v>0.31830000000000003</v>
      </c>
      <c r="AU990">
        <v>0.92182873700000001</v>
      </c>
      <c r="AV990">
        <v>1.4866171269999999</v>
      </c>
      <c r="AW990">
        <v>16.094218649999998</v>
      </c>
      <c r="AX990">
        <v>9.9533943999999999E-2</v>
      </c>
      <c r="AY990">
        <v>0.15884762099999999</v>
      </c>
      <c r="AZ990">
        <v>6.8461606999999994E-2</v>
      </c>
      <c r="BA990">
        <v>3.1072336999999998E-2</v>
      </c>
      <c r="BB990">
        <v>-2.2409808999999999E-2</v>
      </c>
      <c r="BC990">
        <v>1.36E-7</v>
      </c>
      <c r="BD990">
        <v>7.3923237000000003E-2</v>
      </c>
      <c r="BE990">
        <v>0.400296867</v>
      </c>
      <c r="BF990">
        <v>9.9533943999999999E-2</v>
      </c>
      <c r="BG990">
        <v>0.219611467</v>
      </c>
      <c r="BH990">
        <v>1.36E-7</v>
      </c>
      <c r="BI990">
        <v>0.33194859599999998</v>
      </c>
      <c r="BJ990">
        <v>7.3923237000000003E-2</v>
      </c>
      <c r="BK990">
        <v>9.3514859999999991E-3</v>
      </c>
      <c r="BL990">
        <v>0.25802535900000001</v>
      </c>
      <c r="BM990">
        <v>1.6779715000000001E-2</v>
      </c>
      <c r="BN990">
        <v>1.8336425999999999E-2</v>
      </c>
      <c r="BO990">
        <v>-5.3163895000000003E-2</v>
      </c>
      <c r="BP990">
        <v>6.7424290000000003E-3</v>
      </c>
      <c r="BQ990">
        <v>6.4431269999999999E-3</v>
      </c>
      <c r="BR990">
        <v>2.5332009999999999E-2</v>
      </c>
      <c r="BS990">
        <v>6</v>
      </c>
    </row>
    <row r="991" spans="1:71" hidden="1" x14ac:dyDescent="0.35">
      <c r="A991">
        <v>83672022</v>
      </c>
      <c r="B991">
        <v>56092022</v>
      </c>
      <c r="C991">
        <v>5609</v>
      </c>
      <c r="D991">
        <v>8367</v>
      </c>
      <c r="E991" t="s">
        <v>92</v>
      </c>
      <c r="F991">
        <v>2022</v>
      </c>
      <c r="G991" t="s">
        <v>93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11278279</v>
      </c>
      <c r="N991">
        <v>9764058</v>
      </c>
      <c r="O991">
        <v>7357078</v>
      </c>
      <c r="P991">
        <v>3921201</v>
      </c>
      <c r="Q991">
        <v>2220587</v>
      </c>
      <c r="R991">
        <v>0.111889589</v>
      </c>
      <c r="S991">
        <v>5033377</v>
      </c>
      <c r="T991">
        <v>4447657</v>
      </c>
      <c r="U991">
        <v>901712</v>
      </c>
      <c r="V991">
        <v>2339082</v>
      </c>
      <c r="W991">
        <v>2448575</v>
      </c>
      <c r="X991">
        <v>1903290</v>
      </c>
      <c r="Y991">
        <v>0.162847251</v>
      </c>
      <c r="Z991">
        <v>2.9845480000000001E-2</v>
      </c>
      <c r="AA991">
        <v>0</v>
      </c>
      <c r="AB991">
        <v>6.5354699000000002E-2</v>
      </c>
      <c r="AC991">
        <v>1467831</v>
      </c>
      <c r="AD991">
        <v>416650</v>
      </c>
      <c r="AE991">
        <v>880675</v>
      </c>
      <c r="AF991">
        <v>244210</v>
      </c>
      <c r="AG991">
        <v>10.050000000000001</v>
      </c>
      <c r="AH991">
        <v>10.050000000000001</v>
      </c>
      <c r="AI991">
        <v>3329391</v>
      </c>
      <c r="AJ991">
        <v>1590050</v>
      </c>
      <c r="AK991">
        <v>0</v>
      </c>
      <c r="AL991">
        <v>0</v>
      </c>
      <c r="AM991">
        <v>0.32219999999999999</v>
      </c>
      <c r="AN991">
        <v>1841241202</v>
      </c>
      <c r="AO991">
        <v>0.12703832600000001</v>
      </c>
      <c r="AP991">
        <v>30</v>
      </c>
      <c r="AQ991">
        <v>0.65232275200000001</v>
      </c>
      <c r="AR991">
        <v>9.0195593000000004E-2</v>
      </c>
      <c r="AS991">
        <v>0.84907430100000003</v>
      </c>
      <c r="AT991">
        <v>0.32219999999999999</v>
      </c>
      <c r="AU991">
        <v>0.82474581800000002</v>
      </c>
      <c r="AV991">
        <v>1.0193076000000001</v>
      </c>
      <c r="AW991">
        <v>16.238389219999998</v>
      </c>
      <c r="AX991">
        <v>2.5011116999999999E-2</v>
      </c>
      <c r="AY991">
        <v>0.12703832600000001</v>
      </c>
      <c r="AZ991">
        <v>5.9815687999999999E-2</v>
      </c>
      <c r="BA991">
        <v>-3.4804570999999999E-2</v>
      </c>
      <c r="BB991">
        <v>-6.5184476000000005E-2</v>
      </c>
      <c r="BC991">
        <v>1.02E-7</v>
      </c>
      <c r="BD991">
        <v>-1.1213882999999999E-2</v>
      </c>
      <c r="BE991">
        <v>0.455513169</v>
      </c>
      <c r="BF991">
        <v>2.5011116999999999E-2</v>
      </c>
      <c r="BG991">
        <v>0.162847251</v>
      </c>
      <c r="BH991">
        <v>1.02E-7</v>
      </c>
      <c r="BI991">
        <v>0.23956043699999999</v>
      </c>
      <c r="BJ991">
        <v>-1.1213882999999999E-2</v>
      </c>
      <c r="BK991">
        <v>5.5846145E-2</v>
      </c>
      <c r="BL991">
        <v>0.25077431900000002</v>
      </c>
      <c r="BM991">
        <v>-2.6447917000000001E-2</v>
      </c>
      <c r="BN991">
        <v>-3.0483963999999999E-2</v>
      </c>
      <c r="BO991">
        <v>2.7923269999999998E-3</v>
      </c>
      <c r="BP991">
        <v>-9.9126200000000005E-3</v>
      </c>
      <c r="BQ991">
        <v>-1.0229109E-2</v>
      </c>
      <c r="BR991">
        <v>1.344061E-2</v>
      </c>
      <c r="BS991">
        <v>6</v>
      </c>
    </row>
    <row r="992" spans="1:71" x14ac:dyDescent="0.35">
      <c r="A992">
        <v>84112017</v>
      </c>
      <c r="B992">
        <v>14372017</v>
      </c>
      <c r="C992">
        <v>1437</v>
      </c>
      <c r="D992">
        <v>8411</v>
      </c>
      <c r="E992" t="s">
        <v>148</v>
      </c>
      <c r="F992">
        <v>2017</v>
      </c>
      <c r="G992" t="s">
        <v>154</v>
      </c>
      <c r="H992">
        <v>1</v>
      </c>
      <c r="I992">
        <v>0</v>
      </c>
      <c r="J992">
        <v>0</v>
      </c>
      <c r="K992">
        <v>0</v>
      </c>
      <c r="L992">
        <v>1</v>
      </c>
      <c r="M992">
        <v>10412240</v>
      </c>
      <c r="N992">
        <v>9943606</v>
      </c>
      <c r="O992">
        <v>4502835</v>
      </c>
      <c r="P992">
        <v>5909405</v>
      </c>
      <c r="Q992">
        <v>5678477</v>
      </c>
      <c r="R992">
        <v>0.29985382599999999</v>
      </c>
      <c r="S992">
        <v>3520002</v>
      </c>
      <c r="T992">
        <v>4206670</v>
      </c>
      <c r="U992">
        <v>1652349</v>
      </c>
      <c r="V992">
        <v>7081506</v>
      </c>
      <c r="W992">
        <v>6199692</v>
      </c>
      <c r="X992">
        <v>6417620</v>
      </c>
      <c r="Y992">
        <v>0.65120460300000005</v>
      </c>
      <c r="Z992">
        <v>6.3764292E-2</v>
      </c>
      <c r="AA992">
        <v>2.9246603999999999E-2</v>
      </c>
      <c r="AB992">
        <v>2.8047424000000001E-2</v>
      </c>
      <c r="AC992">
        <v>2163065</v>
      </c>
      <c r="AD992">
        <v>439974</v>
      </c>
      <c r="AE992">
        <v>175617</v>
      </c>
      <c r="AF992">
        <v>280071</v>
      </c>
      <c r="AG992">
        <v>121.67</v>
      </c>
      <c r="AH992">
        <v>121.67</v>
      </c>
      <c r="AI992">
        <v>4551578</v>
      </c>
      <c r="AJ992">
        <v>6101635</v>
      </c>
      <c r="AK992">
        <v>1510959</v>
      </c>
      <c r="AL992">
        <v>1137272</v>
      </c>
      <c r="AM992">
        <v>0.68530000000000002</v>
      </c>
      <c r="AN992">
        <v>397985246</v>
      </c>
      <c r="AO992">
        <v>1.779338825</v>
      </c>
      <c r="AP992">
        <v>86</v>
      </c>
      <c r="AQ992">
        <v>0.43245593599999999</v>
      </c>
      <c r="AR992">
        <v>1.7661298999999998E-2</v>
      </c>
      <c r="AS992">
        <v>0.77022610599999997</v>
      </c>
      <c r="AT992">
        <v>0.68530000000000002</v>
      </c>
      <c r="AU992">
        <v>0.78211646800000001</v>
      </c>
      <c r="AV992">
        <v>2.3713297500000001</v>
      </c>
      <c r="AW992">
        <v>16.158492599999999</v>
      </c>
      <c r="AX992">
        <v>2.8165939000000001E-2</v>
      </c>
      <c r="AY992">
        <v>1.779338825</v>
      </c>
      <c r="AZ992">
        <v>3.1560524E-2</v>
      </c>
      <c r="BA992">
        <v>-3.3945849999999999E-3</v>
      </c>
      <c r="BB992">
        <v>1.0504640000000001E-2</v>
      </c>
      <c r="BC992">
        <v>1.01E-7</v>
      </c>
      <c r="BD992">
        <v>8.8681511000000005E-2</v>
      </c>
      <c r="BE992">
        <v>0.42305276400000003</v>
      </c>
      <c r="BF992">
        <v>2.8165939000000001E-2</v>
      </c>
      <c r="BG992">
        <v>0.65120460300000005</v>
      </c>
      <c r="BH992">
        <v>1.01E-7</v>
      </c>
      <c r="BI992">
        <v>0.71216679299999996</v>
      </c>
      <c r="BJ992">
        <v>8.8681511000000005E-2</v>
      </c>
      <c r="BK992">
        <v>-2.1916395000000002E-2</v>
      </c>
      <c r="BL992">
        <v>0.62348528299999995</v>
      </c>
      <c r="BM992">
        <v>-1.5426337E-2</v>
      </c>
      <c r="BN992">
        <v>-2.1613650000000002E-3</v>
      </c>
      <c r="BO992">
        <v>-2.8354608E-2</v>
      </c>
      <c r="BP992">
        <v>5.7274179000000001E-2</v>
      </c>
      <c r="BQ992">
        <v>5.4263110000000003E-2</v>
      </c>
      <c r="BR992">
        <v>1.177922E-2</v>
      </c>
      <c r="BS992">
        <v>6</v>
      </c>
    </row>
    <row r="993" spans="1:71" x14ac:dyDescent="0.35">
      <c r="A993">
        <v>84112018</v>
      </c>
      <c r="B993">
        <v>14372018</v>
      </c>
      <c r="C993">
        <v>1437</v>
      </c>
      <c r="D993">
        <v>8411</v>
      </c>
      <c r="E993" t="s">
        <v>148</v>
      </c>
      <c r="F993">
        <v>2018</v>
      </c>
      <c r="G993" t="s">
        <v>153</v>
      </c>
      <c r="H993">
        <v>1</v>
      </c>
      <c r="I993">
        <v>0</v>
      </c>
      <c r="J993">
        <v>0</v>
      </c>
      <c r="K993">
        <v>0</v>
      </c>
      <c r="L993">
        <v>1</v>
      </c>
      <c r="M993">
        <v>9567866</v>
      </c>
      <c r="N993">
        <v>10412240</v>
      </c>
      <c r="O993">
        <v>4075448</v>
      </c>
      <c r="P993">
        <v>5492418</v>
      </c>
      <c r="Q993">
        <v>4767916</v>
      </c>
      <c r="R993">
        <v>0.21129382499999999</v>
      </c>
      <c r="S993">
        <v>3118914</v>
      </c>
      <c r="T993">
        <v>3988900</v>
      </c>
      <c r="U993">
        <v>1783704</v>
      </c>
      <c r="V993">
        <v>5541338</v>
      </c>
      <c r="W993">
        <v>7081506</v>
      </c>
      <c r="X993">
        <v>6199692</v>
      </c>
      <c r="Y993">
        <v>0.44707738200000002</v>
      </c>
      <c r="Z993">
        <v>5.2333216000000002E-2</v>
      </c>
      <c r="AA993">
        <v>2.6108135000000001E-2</v>
      </c>
      <c r="AB993">
        <v>3.2060487999999998E-2</v>
      </c>
      <c r="AC993">
        <v>1962988</v>
      </c>
      <c r="AD993">
        <v>-26871</v>
      </c>
      <c r="AE993">
        <v>1106578</v>
      </c>
      <c r="AF993">
        <v>-138688</v>
      </c>
      <c r="AG993">
        <v>119.83</v>
      </c>
      <c r="AH993">
        <v>119.83</v>
      </c>
      <c r="AI993">
        <v>2192475</v>
      </c>
      <c r="AJ993">
        <v>5045613</v>
      </c>
      <c r="AK993">
        <v>1120423</v>
      </c>
      <c r="AL993">
        <v>1510959</v>
      </c>
      <c r="AM993">
        <v>0.67330000000000001</v>
      </c>
      <c r="AN993">
        <v>434768189</v>
      </c>
      <c r="AO993">
        <v>1.2745500110000001</v>
      </c>
      <c r="AP993">
        <v>88</v>
      </c>
      <c r="AQ993">
        <v>0.42595161799999998</v>
      </c>
      <c r="AR993">
        <v>0.106276651</v>
      </c>
      <c r="AS993">
        <v>0.39918210900000001</v>
      </c>
      <c r="AT993">
        <v>0.67330000000000001</v>
      </c>
      <c r="AU993">
        <v>0.65573094700000001</v>
      </c>
      <c r="AV993">
        <v>1.7778979720000001</v>
      </c>
      <c r="AW993">
        <v>16.073920749999999</v>
      </c>
      <c r="AX993">
        <v>-1.3319708E-2</v>
      </c>
      <c r="AY993">
        <v>1.2745500110000001</v>
      </c>
      <c r="AZ993">
        <v>3.8999803999999999E-2</v>
      </c>
      <c r="BA993">
        <v>-5.2319512999999998E-2</v>
      </c>
      <c r="BB993">
        <v>-0.11959636</v>
      </c>
      <c r="BC993">
        <v>9.5999999999999999E-8</v>
      </c>
      <c r="BD993">
        <v>-0.147918988</v>
      </c>
      <c r="BE993">
        <v>0.383097201</v>
      </c>
      <c r="BF993">
        <v>-1.3319708E-2</v>
      </c>
      <c r="BG993">
        <v>0.44707738200000002</v>
      </c>
      <c r="BH993">
        <v>9.5999999999999999E-8</v>
      </c>
      <c r="BI993">
        <v>0.53219460900000004</v>
      </c>
      <c r="BJ993">
        <v>-0.147918988</v>
      </c>
      <c r="BK993">
        <v>8.4690134E-2</v>
      </c>
      <c r="BL993">
        <v>0.68011359699999996</v>
      </c>
      <c r="BM993">
        <v>-0.12964386</v>
      </c>
      <c r="BN993">
        <v>-0.10521543</v>
      </c>
      <c r="BO993">
        <v>6.2181320999999998E-2</v>
      </c>
      <c r="BP993">
        <v>1.3073994E-2</v>
      </c>
      <c r="BQ993">
        <v>1.0251813E-2</v>
      </c>
      <c r="BR993">
        <v>-2.2971022000000001E-2</v>
      </c>
      <c r="BS993">
        <v>6</v>
      </c>
    </row>
    <row r="994" spans="1:71" x14ac:dyDescent="0.35">
      <c r="A994">
        <v>84112019</v>
      </c>
      <c r="B994">
        <v>14372019</v>
      </c>
      <c r="C994">
        <v>1437</v>
      </c>
      <c r="D994">
        <v>8411</v>
      </c>
      <c r="E994" t="s">
        <v>148</v>
      </c>
      <c r="F994">
        <v>2019</v>
      </c>
      <c r="G994" t="s">
        <v>152</v>
      </c>
      <c r="H994">
        <v>1</v>
      </c>
      <c r="I994">
        <v>0</v>
      </c>
      <c r="J994">
        <v>0</v>
      </c>
      <c r="K994">
        <v>0</v>
      </c>
      <c r="L994">
        <v>1</v>
      </c>
      <c r="M994">
        <v>10429277</v>
      </c>
      <c r="N994">
        <v>9567866</v>
      </c>
      <c r="O994">
        <v>5235285</v>
      </c>
      <c r="P994">
        <v>5193992</v>
      </c>
      <c r="Q994">
        <v>5343721</v>
      </c>
      <c r="R994">
        <v>0.26002588700000001</v>
      </c>
      <c r="S994">
        <v>3999579</v>
      </c>
      <c r="T994">
        <v>4298510</v>
      </c>
      <c r="U994">
        <v>1883677</v>
      </c>
      <c r="V994">
        <v>6072725</v>
      </c>
      <c r="W994">
        <v>5541338</v>
      </c>
      <c r="X994">
        <v>7081506</v>
      </c>
      <c r="Y994">
        <v>0.55990029500000005</v>
      </c>
      <c r="Z994">
        <v>5.7086605999999998E-2</v>
      </c>
      <c r="AA994">
        <v>2.1655681999999999E-2</v>
      </c>
      <c r="AB994">
        <v>3.0600595000000001E-2</v>
      </c>
      <c r="AC994">
        <v>1902784</v>
      </c>
      <c r="AD994">
        <v>53967</v>
      </c>
      <c r="AE994">
        <v>224084</v>
      </c>
      <c r="AF994">
        <v>-60204</v>
      </c>
      <c r="AG994">
        <v>144.38999999999999</v>
      </c>
      <c r="AH994">
        <v>144.38999999999999</v>
      </c>
      <c r="AI994">
        <v>2797598</v>
      </c>
      <c r="AJ994">
        <v>5505736</v>
      </c>
      <c r="AK994">
        <v>971738</v>
      </c>
      <c r="AL994">
        <v>1120423</v>
      </c>
      <c r="AM994">
        <v>0.68459999999999999</v>
      </c>
      <c r="AN994">
        <v>442427892</v>
      </c>
      <c r="AO994">
        <v>1.3725909030000001</v>
      </c>
      <c r="AP994">
        <v>89</v>
      </c>
      <c r="AQ994">
        <v>0.50197966699999996</v>
      </c>
      <c r="AR994">
        <v>2.3420479000000001E-2</v>
      </c>
      <c r="AS994">
        <v>0.538621931</v>
      </c>
      <c r="AT994">
        <v>0.68459999999999999</v>
      </c>
      <c r="AU994">
        <v>0.76400463799999996</v>
      </c>
      <c r="AV994">
        <v>1.7902541709999999</v>
      </c>
      <c r="AW994">
        <v>16.160127509999999</v>
      </c>
      <c r="AX994">
        <v>-6.2923120000000004E-3</v>
      </c>
      <c r="AY994">
        <v>1.3725909030000001</v>
      </c>
      <c r="AZ994">
        <v>2.4483685000000002E-2</v>
      </c>
      <c r="BA994">
        <v>-3.0775996999999999E-2</v>
      </c>
      <c r="BB994">
        <v>-2.9712790999999999E-2</v>
      </c>
      <c r="BC994">
        <v>1.05E-7</v>
      </c>
      <c r="BD994">
        <v>5.5538717000000001E-2</v>
      </c>
      <c r="BE994">
        <v>0.44926527999999999</v>
      </c>
      <c r="BF994">
        <v>-6.2923120000000004E-3</v>
      </c>
      <c r="BG994">
        <v>0.55990029500000005</v>
      </c>
      <c r="BH994">
        <v>1.05E-7</v>
      </c>
      <c r="BI994">
        <v>0.63470004700000004</v>
      </c>
      <c r="BJ994">
        <v>5.5538717000000001E-2</v>
      </c>
      <c r="BK994">
        <v>-0.16097299000000001</v>
      </c>
      <c r="BL994">
        <v>0.57916133000000003</v>
      </c>
      <c r="BM994">
        <v>-1.0416336E-2</v>
      </c>
      <c r="BN994">
        <v>2.0878458999999999E-2</v>
      </c>
      <c r="BO994">
        <v>-3.2639284999999997E-2</v>
      </c>
      <c r="BP994">
        <v>1.0648899999999999E-2</v>
      </c>
      <c r="BQ994">
        <v>7.6241729999999997E-3</v>
      </c>
      <c r="BR994">
        <v>-4.5917220000000003E-3</v>
      </c>
      <c r="BS994">
        <v>6</v>
      </c>
    </row>
    <row r="995" spans="1:71" x14ac:dyDescent="0.35">
      <c r="A995">
        <v>84112020</v>
      </c>
      <c r="B995">
        <v>14372020</v>
      </c>
      <c r="C995">
        <v>1437</v>
      </c>
      <c r="D995">
        <v>8411</v>
      </c>
      <c r="E995" t="s">
        <v>148</v>
      </c>
      <c r="F995">
        <v>2020</v>
      </c>
      <c r="G995" t="s">
        <v>151</v>
      </c>
      <c r="H995">
        <v>1</v>
      </c>
      <c r="I995">
        <v>0</v>
      </c>
      <c r="J995">
        <v>0</v>
      </c>
      <c r="K995">
        <v>0</v>
      </c>
      <c r="L995">
        <v>1</v>
      </c>
      <c r="M995">
        <v>10163331</v>
      </c>
      <c r="N995">
        <v>10429277</v>
      </c>
      <c r="O995">
        <v>4824279</v>
      </c>
      <c r="P995">
        <v>5339052</v>
      </c>
      <c r="Q995">
        <v>5094413</v>
      </c>
      <c r="R995">
        <v>0.26217752799999999</v>
      </c>
      <c r="S995">
        <v>3604381</v>
      </c>
      <c r="T995">
        <v>4536593</v>
      </c>
      <c r="U995">
        <v>1875571</v>
      </c>
      <c r="V995">
        <v>5792494</v>
      </c>
      <c r="W995">
        <v>6072725</v>
      </c>
      <c r="X995">
        <v>5541338</v>
      </c>
      <c r="Y995">
        <v>0.51135136199999998</v>
      </c>
      <c r="Z995">
        <v>4.8876159000000002E-2</v>
      </c>
      <c r="AA995">
        <v>1.8639639999999999E-2</v>
      </c>
      <c r="AB995">
        <v>3.5086441000000003E-2</v>
      </c>
      <c r="AC995">
        <v>1919049</v>
      </c>
      <c r="AD995">
        <v>219983</v>
      </c>
      <c r="AE995">
        <v>223477</v>
      </c>
      <c r="AF995">
        <v>67130</v>
      </c>
      <c r="AG995">
        <v>112.93</v>
      </c>
      <c r="AH995">
        <v>112.93</v>
      </c>
      <c r="AI995">
        <v>2490652</v>
      </c>
      <c r="AJ995">
        <v>5146124</v>
      </c>
      <c r="AK995">
        <v>1158639</v>
      </c>
      <c r="AL995">
        <v>971738</v>
      </c>
      <c r="AM995">
        <v>0.68049999999999999</v>
      </c>
      <c r="AN995">
        <v>435906608</v>
      </c>
      <c r="AO995">
        <v>1.328838309</v>
      </c>
      <c r="AP995">
        <v>90</v>
      </c>
      <c r="AQ995">
        <v>0.47467498600000002</v>
      </c>
      <c r="AR995">
        <v>2.1427852000000001E-2</v>
      </c>
      <c r="AS995">
        <v>0.466497049</v>
      </c>
      <c r="AT995">
        <v>0.68049999999999999</v>
      </c>
      <c r="AU995">
        <v>0.67769434100000003</v>
      </c>
      <c r="AV995">
        <v>1.8169872330000001</v>
      </c>
      <c r="AW995">
        <v>16.134296800000001</v>
      </c>
      <c r="AX995">
        <v>6.4366880000000003E-3</v>
      </c>
      <c r="AY995">
        <v>1.328838309</v>
      </c>
      <c r="AZ995">
        <v>2.5042818000000001E-2</v>
      </c>
      <c r="BA995">
        <v>-1.8606129999999999E-2</v>
      </c>
      <c r="BB995">
        <v>-1.4991164E-2</v>
      </c>
      <c r="BC995" s="1">
        <v>9.5900000000000005E-8</v>
      </c>
      <c r="BD995">
        <v>-2.6869647999999999E-2</v>
      </c>
      <c r="BE995">
        <v>0.434986337</v>
      </c>
      <c r="BF995">
        <v>6.4366880000000003E-3</v>
      </c>
      <c r="BG995">
        <v>0.51135136199999998</v>
      </c>
      <c r="BH995" s="1">
        <v>9.5900000000000005E-8</v>
      </c>
      <c r="BI995">
        <v>0.55540705300000004</v>
      </c>
      <c r="BJ995">
        <v>-2.6869647999999999E-2</v>
      </c>
      <c r="BK995">
        <v>5.0951470999999998E-2</v>
      </c>
      <c r="BL995">
        <v>0.58227669999999998</v>
      </c>
      <c r="BM995">
        <v>2.1068765999999999E-2</v>
      </c>
      <c r="BN995">
        <v>4.3244843999999998E-2</v>
      </c>
      <c r="BO995">
        <v>-4.8701440999999998E-2</v>
      </c>
      <c r="BP995">
        <v>7.6880945000000006E-2</v>
      </c>
      <c r="BQ995">
        <v>7.4187575000000006E-2</v>
      </c>
      <c r="BR995">
        <v>-2.7196286E-2</v>
      </c>
      <c r="BS995">
        <v>6</v>
      </c>
    </row>
    <row r="996" spans="1:71" x14ac:dyDescent="0.35">
      <c r="A996">
        <v>84112021</v>
      </c>
      <c r="B996">
        <v>14372021</v>
      </c>
      <c r="C996">
        <v>1437</v>
      </c>
      <c r="D996">
        <v>8411</v>
      </c>
      <c r="E996" t="s">
        <v>148</v>
      </c>
      <c r="F996">
        <v>2021</v>
      </c>
      <c r="G996" t="s">
        <v>150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12791247</v>
      </c>
      <c r="N996">
        <v>10163331</v>
      </c>
      <c r="O996">
        <v>6925404</v>
      </c>
      <c r="P996">
        <v>5865843</v>
      </c>
      <c r="Q996">
        <v>5848457</v>
      </c>
      <c r="R996">
        <v>0.39948841600000001</v>
      </c>
      <c r="S996">
        <v>4029367</v>
      </c>
      <c r="T996">
        <v>6087070</v>
      </c>
      <c r="U996">
        <v>1104620</v>
      </c>
      <c r="V996">
        <v>7814598</v>
      </c>
      <c r="W996">
        <v>5792494</v>
      </c>
      <c r="X996">
        <v>6072725</v>
      </c>
      <c r="Y996">
        <v>0.74989499000000004</v>
      </c>
      <c r="Z996">
        <v>5.9760329000000001E-2</v>
      </c>
      <c r="AA996">
        <v>1.7135750000000002E-2</v>
      </c>
      <c r="AB996">
        <v>3.0403738999999999E-2</v>
      </c>
      <c r="AC996">
        <v>2308918</v>
      </c>
      <c r="AD996">
        <v>501890</v>
      </c>
      <c r="AE996">
        <v>-107128</v>
      </c>
      <c r="AF996">
        <v>389869</v>
      </c>
      <c r="AG996">
        <v>119.59</v>
      </c>
      <c r="AH996">
        <v>119.59</v>
      </c>
      <c r="AI996">
        <v>2885297</v>
      </c>
      <c r="AJ996">
        <v>7007130</v>
      </c>
      <c r="AK996">
        <v>1772940</v>
      </c>
      <c r="AL996">
        <v>1158639</v>
      </c>
      <c r="AM996">
        <v>0.67079999999999995</v>
      </c>
      <c r="AN996">
        <v>526139802</v>
      </c>
      <c r="AO996">
        <v>1.485270259</v>
      </c>
      <c r="AP996">
        <v>90</v>
      </c>
      <c r="AQ996">
        <v>0.54141742400000004</v>
      </c>
      <c r="AR996">
        <v>-1.0540638999999999E-2</v>
      </c>
      <c r="AS996">
        <v>0.49188104799999999</v>
      </c>
      <c r="AT996">
        <v>0.67079999999999995</v>
      </c>
      <c r="AU996">
        <v>0.86493197899999996</v>
      </c>
      <c r="AV996">
        <v>1.7917690669999999</v>
      </c>
      <c r="AW996">
        <v>16.364271670000001</v>
      </c>
      <c r="AX996">
        <v>3.8360355999999998E-2</v>
      </c>
      <c r="AY996">
        <v>1.485270259</v>
      </c>
      <c r="AZ996">
        <v>3.961158E-2</v>
      </c>
      <c r="BA996">
        <v>-1.251224E-3</v>
      </c>
      <c r="BB996">
        <v>4.8900995000000003E-2</v>
      </c>
      <c r="BC996" s="1">
        <v>9.8399999999999994E-8</v>
      </c>
      <c r="BD996">
        <v>0.19896075399999999</v>
      </c>
      <c r="BE996">
        <v>0.598924703</v>
      </c>
      <c r="BF996">
        <v>3.8360355999999998E-2</v>
      </c>
      <c r="BG996">
        <v>0.74989499000000004</v>
      </c>
      <c r="BH996" s="1">
        <v>9.8399999999999994E-8</v>
      </c>
      <c r="BI996">
        <v>0.76890125899999995</v>
      </c>
      <c r="BJ996">
        <v>0.19896075399999999</v>
      </c>
      <c r="BK996">
        <v>-2.7572751E-2</v>
      </c>
      <c r="BL996">
        <v>0.56994050500000004</v>
      </c>
      <c r="BM996">
        <v>3.8008358999999999E-2</v>
      </c>
      <c r="BN996">
        <v>4.6649810999999999E-2</v>
      </c>
      <c r="BO996">
        <v>-2.2514849999999999E-2</v>
      </c>
      <c r="BP996">
        <v>8.3984257000000007E-2</v>
      </c>
      <c r="BQ996">
        <v>8.1993565000000004E-2</v>
      </c>
      <c r="BR996">
        <v>-1.9175007000000001E-2</v>
      </c>
      <c r="BS996">
        <v>6</v>
      </c>
    </row>
    <row r="997" spans="1:71" x14ac:dyDescent="0.35">
      <c r="A997">
        <v>84112022</v>
      </c>
      <c r="B997">
        <v>14372022</v>
      </c>
      <c r="C997">
        <v>1437</v>
      </c>
      <c r="D997">
        <v>8411</v>
      </c>
      <c r="E997" t="s">
        <v>148</v>
      </c>
      <c r="F997">
        <v>2022</v>
      </c>
      <c r="G997" t="s">
        <v>149</v>
      </c>
      <c r="H997">
        <v>1</v>
      </c>
      <c r="I997">
        <v>0</v>
      </c>
      <c r="J997">
        <v>1</v>
      </c>
      <c r="K997">
        <v>1</v>
      </c>
      <c r="L997">
        <v>1</v>
      </c>
      <c r="M997">
        <v>12987054</v>
      </c>
      <c r="N997">
        <v>12791247</v>
      </c>
      <c r="O997">
        <v>6983051</v>
      </c>
      <c r="P997">
        <v>6004003</v>
      </c>
      <c r="Q997">
        <v>5198382</v>
      </c>
      <c r="R997">
        <v>0.30737124799999999</v>
      </c>
      <c r="S997">
        <v>4522364</v>
      </c>
      <c r="T997">
        <v>7014372</v>
      </c>
      <c r="U997">
        <v>2117574</v>
      </c>
      <c r="V997">
        <v>8680126</v>
      </c>
      <c r="W997">
        <v>7814598</v>
      </c>
      <c r="X997">
        <v>5792494</v>
      </c>
      <c r="Y997">
        <v>0.549886184</v>
      </c>
      <c r="Z997">
        <v>5.12151E-2</v>
      </c>
      <c r="AA997">
        <v>1.1872868999999999E-2</v>
      </c>
      <c r="AB997">
        <v>3.1572929E-2</v>
      </c>
      <c r="AC997">
        <v>1931003</v>
      </c>
      <c r="AD997">
        <v>-122583</v>
      </c>
      <c r="AE997">
        <v>1173876</v>
      </c>
      <c r="AF997">
        <v>-304294</v>
      </c>
      <c r="AG997">
        <v>83.25</v>
      </c>
      <c r="AH997">
        <v>83.25</v>
      </c>
      <c r="AI997">
        <v>2948373</v>
      </c>
      <c r="AJ997">
        <v>7957964</v>
      </c>
      <c r="AK997">
        <v>848706</v>
      </c>
      <c r="AL997">
        <v>1772940</v>
      </c>
      <c r="AM997">
        <v>0.66</v>
      </c>
      <c r="AN997">
        <v>579275697</v>
      </c>
      <c r="AO997">
        <v>1.4984447030000001</v>
      </c>
      <c r="AP997">
        <v>90</v>
      </c>
      <c r="AQ997">
        <v>0.53769322900000005</v>
      </c>
      <c r="AR997">
        <v>9.1771819000000004E-2</v>
      </c>
      <c r="AS997">
        <v>0.49106787600000001</v>
      </c>
      <c r="AT997">
        <v>0.66</v>
      </c>
      <c r="AU997">
        <v>0.65738649199999999</v>
      </c>
      <c r="AV997">
        <v>1.57904084</v>
      </c>
      <c r="AW997">
        <v>16.379463569999999</v>
      </c>
      <c r="AX997">
        <v>-2.3789235999999998E-2</v>
      </c>
      <c r="AY997">
        <v>1.4984447030000001</v>
      </c>
      <c r="AZ997">
        <v>3.2433431999999998E-2</v>
      </c>
      <c r="BA997">
        <v>-5.6222668000000003E-2</v>
      </c>
      <c r="BB997">
        <v>-0.115561055</v>
      </c>
      <c r="BC997" s="1">
        <v>7.8199999999999999E-8</v>
      </c>
      <c r="BD997">
        <v>6.7665646999999995E-2</v>
      </c>
      <c r="BE997">
        <v>0.54837280499999996</v>
      </c>
      <c r="BF997">
        <v>-2.3789235999999998E-2</v>
      </c>
      <c r="BG997">
        <v>0.549886184</v>
      </c>
      <c r="BH997" s="1">
        <v>7.8199999999999999E-8</v>
      </c>
      <c r="BI997">
        <v>0.67859888899999998</v>
      </c>
      <c r="BJ997">
        <v>6.7665646999999995E-2</v>
      </c>
      <c r="BK997">
        <v>0.15808497799999999</v>
      </c>
      <c r="BL997">
        <v>0.61093324199999999</v>
      </c>
      <c r="BM997">
        <v>-7.2743815000000003E-2</v>
      </c>
      <c r="BN997">
        <v>-4.4867329999999997E-2</v>
      </c>
      <c r="BO997">
        <v>2.0062399000000002E-2</v>
      </c>
      <c r="BP997">
        <v>-8.6589189999999993E-3</v>
      </c>
      <c r="BQ997">
        <v>-1.0752986000000001E-2</v>
      </c>
      <c r="BR997">
        <v>-1.9484794E-2</v>
      </c>
      <c r="BS997">
        <v>6</v>
      </c>
    </row>
    <row r="998" spans="1:71" hidden="1" x14ac:dyDescent="0.35">
      <c r="A998">
        <v>84162017</v>
      </c>
      <c r="B998">
        <v>31472017</v>
      </c>
      <c r="C998">
        <v>3147</v>
      </c>
      <c r="D998">
        <v>8416</v>
      </c>
      <c r="E998" t="s">
        <v>85</v>
      </c>
      <c r="F998">
        <v>2017</v>
      </c>
      <c r="G998" t="s">
        <v>91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1162031</v>
      </c>
      <c r="N998">
        <v>1062453</v>
      </c>
      <c r="O998">
        <v>259674</v>
      </c>
      <c r="P998">
        <v>902357</v>
      </c>
      <c r="Q998">
        <v>894769</v>
      </c>
      <c r="R998">
        <v>0.19776064500000001</v>
      </c>
      <c r="S998">
        <v>0</v>
      </c>
      <c r="T998">
        <v>209107</v>
      </c>
      <c r="U998">
        <v>458487</v>
      </c>
      <c r="V998">
        <v>993257</v>
      </c>
      <c r="W998">
        <v>929059</v>
      </c>
      <c r="X998">
        <v>893494</v>
      </c>
      <c r="Y998">
        <v>0.41171233000000002</v>
      </c>
      <c r="Z998">
        <v>0.27895257499999998</v>
      </c>
      <c r="AA998">
        <v>6.6687675000000002E-2</v>
      </c>
      <c r="AB998">
        <v>0.169823117</v>
      </c>
      <c r="AC998">
        <v>514545</v>
      </c>
      <c r="AD998">
        <v>281810</v>
      </c>
      <c r="AE998">
        <v>178087</v>
      </c>
      <c r="AF998">
        <v>230056</v>
      </c>
      <c r="AG998">
        <v>76.489999999999995</v>
      </c>
      <c r="AH998">
        <v>76.489999999999995</v>
      </c>
      <c r="AI998">
        <v>2500485</v>
      </c>
      <c r="AJ998">
        <v>428676</v>
      </c>
      <c r="AK998">
        <v>38820</v>
      </c>
      <c r="AL998">
        <v>30071</v>
      </c>
      <c r="AM998">
        <v>0.41289999999999999</v>
      </c>
      <c r="AN998">
        <v>80802985</v>
      </c>
      <c r="AO998">
        <v>1.229233054</v>
      </c>
      <c r="AP998">
        <v>34</v>
      </c>
      <c r="AQ998">
        <v>0.22346563899999999</v>
      </c>
      <c r="AR998">
        <v>0.167618709</v>
      </c>
      <c r="AS998">
        <v>2.7710595699999998</v>
      </c>
      <c r="AT998">
        <v>0.41289999999999999</v>
      </c>
      <c r="AU998">
        <v>0.41777848099999998</v>
      </c>
      <c r="AV998">
        <v>8.9765756210000003</v>
      </c>
      <c r="AW998">
        <v>13.965679890000001</v>
      </c>
      <c r="AX998">
        <v>0.21653287299999999</v>
      </c>
      <c r="AY998">
        <v>1.229233054</v>
      </c>
      <c r="AZ998">
        <v>4.6440058999999999E-2</v>
      </c>
      <c r="BA998">
        <v>0.17009281300000001</v>
      </c>
      <c r="BB998">
        <v>4.8914164000000003E-2</v>
      </c>
      <c r="BC998">
        <v>9.4099999999999997E-7</v>
      </c>
      <c r="BD998">
        <v>6.0424319999999997E-2</v>
      </c>
      <c r="BE998">
        <v>0.196815294</v>
      </c>
      <c r="BF998">
        <v>0.21653287299999999</v>
      </c>
      <c r="BG998">
        <v>0.41171233000000002</v>
      </c>
      <c r="BH998">
        <v>9.4099999999999997E-7</v>
      </c>
      <c r="BI998">
        <v>0.93487147199999998</v>
      </c>
      <c r="BJ998">
        <v>6.0424319999999997E-2</v>
      </c>
      <c r="BK998">
        <v>3.3474421999999997E-2</v>
      </c>
      <c r="BL998">
        <v>0.87444715200000001</v>
      </c>
      <c r="BM998">
        <v>5.8922948000000003E-2</v>
      </c>
      <c r="BN998">
        <v>-2.3009782999999999E-2</v>
      </c>
      <c r="BO998">
        <v>0.13350385400000001</v>
      </c>
      <c r="BP998">
        <v>-0.24240354</v>
      </c>
      <c r="BQ998">
        <v>-0.24263399099999999</v>
      </c>
      <c r="BR998">
        <v>4.2781748000000001E-2</v>
      </c>
      <c r="BS998">
        <v>6</v>
      </c>
    </row>
    <row r="999" spans="1:71" hidden="1" x14ac:dyDescent="0.35">
      <c r="A999">
        <v>84162018</v>
      </c>
      <c r="B999">
        <v>31472018</v>
      </c>
      <c r="C999">
        <v>3147</v>
      </c>
      <c r="D999">
        <v>8416</v>
      </c>
      <c r="E999" t="s">
        <v>85</v>
      </c>
      <c r="F999">
        <v>2018</v>
      </c>
      <c r="G999" t="s">
        <v>90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1295087</v>
      </c>
      <c r="N999">
        <v>1162031</v>
      </c>
      <c r="O999">
        <v>282749</v>
      </c>
      <c r="P999">
        <v>1012338</v>
      </c>
      <c r="Q999">
        <v>1021096</v>
      </c>
      <c r="R999">
        <v>0.20076566300000001</v>
      </c>
      <c r="S999">
        <v>0</v>
      </c>
      <c r="T999">
        <v>219867</v>
      </c>
      <c r="U999">
        <v>562516</v>
      </c>
      <c r="V999">
        <v>1189421</v>
      </c>
      <c r="W999">
        <v>993257</v>
      </c>
      <c r="X999">
        <v>929059</v>
      </c>
      <c r="Y999">
        <v>0.47372144100000002</v>
      </c>
      <c r="Z999">
        <v>0.277897061</v>
      </c>
      <c r="AA999">
        <v>6.4942522000000003E-2</v>
      </c>
      <c r="AB999">
        <v>0.154792122</v>
      </c>
      <c r="AC999">
        <v>600007</v>
      </c>
      <c r="AD999">
        <v>349009</v>
      </c>
      <c r="AE999">
        <v>284247</v>
      </c>
      <c r="AF999">
        <v>273368</v>
      </c>
      <c r="AG999">
        <v>72.56</v>
      </c>
      <c r="AH999">
        <v>72.56</v>
      </c>
      <c r="AI999">
        <v>3526250</v>
      </c>
      <c r="AJ999">
        <v>541723</v>
      </c>
      <c r="AK999">
        <v>47576</v>
      </c>
      <c r="AL999">
        <v>38820</v>
      </c>
      <c r="AM999">
        <v>0.39829999999999999</v>
      </c>
      <c r="AN999">
        <v>90795506</v>
      </c>
      <c r="AO999">
        <v>1.3099998580000001</v>
      </c>
      <c r="AP999">
        <v>34</v>
      </c>
      <c r="AQ999">
        <v>0.21832432900000001</v>
      </c>
      <c r="AR999">
        <v>0.24461223500000001</v>
      </c>
      <c r="AS999">
        <v>3.4832733729999998</v>
      </c>
      <c r="AT999">
        <v>0.39829999999999999</v>
      </c>
      <c r="AU999">
        <v>0.38709982799999998</v>
      </c>
      <c r="AV999">
        <v>10.88524026</v>
      </c>
      <c r="AW999">
        <v>14.07408843</v>
      </c>
      <c r="AX999">
        <v>0.235250178</v>
      </c>
      <c r="AY999">
        <v>1.3099998580000001</v>
      </c>
      <c r="AZ999">
        <v>6.3628289000000005E-2</v>
      </c>
      <c r="BA999">
        <v>0.171621889</v>
      </c>
      <c r="BB999">
        <v>-9.362057E-3</v>
      </c>
      <c r="BC999">
        <v>8.6099999999999999E-7</v>
      </c>
      <c r="BD999">
        <v>0.16881133100000001</v>
      </c>
      <c r="BE999">
        <v>0.189209238</v>
      </c>
      <c r="BF999">
        <v>0.235250178</v>
      </c>
      <c r="BG999">
        <v>0.47372144100000002</v>
      </c>
      <c r="BH999">
        <v>8.6099999999999999E-7</v>
      </c>
      <c r="BI999">
        <v>1.0235707999999999</v>
      </c>
      <c r="BJ999">
        <v>0.16881133100000001</v>
      </c>
      <c r="BK999">
        <v>5.5246375E-2</v>
      </c>
      <c r="BL999">
        <v>0.85475946899999999</v>
      </c>
      <c r="BM999">
        <v>-2.2143441999999999E-2</v>
      </c>
      <c r="BN999">
        <v>-3.5231999999999999E-2</v>
      </c>
      <c r="BO999">
        <v>0.20357296999999999</v>
      </c>
      <c r="BP999">
        <v>-0.238003717</v>
      </c>
      <c r="BQ999">
        <v>-0.23825493</v>
      </c>
      <c r="BR999">
        <v>3.1871254000000002E-2</v>
      </c>
      <c r="BS999">
        <v>6</v>
      </c>
    </row>
    <row r="1000" spans="1:71" hidden="1" x14ac:dyDescent="0.35">
      <c r="A1000">
        <v>84162019</v>
      </c>
      <c r="B1000">
        <v>31472019</v>
      </c>
      <c r="C1000">
        <v>3147</v>
      </c>
      <c r="D1000">
        <v>8416</v>
      </c>
      <c r="E1000" t="s">
        <v>85</v>
      </c>
      <c r="F1000">
        <v>2019</v>
      </c>
      <c r="G1000" t="s">
        <v>89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1350886</v>
      </c>
      <c r="N1000">
        <v>1295087</v>
      </c>
      <c r="O1000">
        <v>284277</v>
      </c>
      <c r="P1000">
        <v>1066609</v>
      </c>
      <c r="Q1000">
        <v>1081801</v>
      </c>
      <c r="R1000">
        <v>0.19234857699999999</v>
      </c>
      <c r="S1000">
        <v>0</v>
      </c>
      <c r="T1000">
        <v>220682</v>
      </c>
      <c r="U1000">
        <v>596252</v>
      </c>
      <c r="V1000">
        <v>1229233</v>
      </c>
      <c r="W1000">
        <v>1189421</v>
      </c>
      <c r="X1000">
        <v>993257</v>
      </c>
      <c r="Y1000">
        <v>0.46898934199999998</v>
      </c>
      <c r="Z1000">
        <v>0.26394520199999999</v>
      </c>
      <c r="AA1000">
        <v>6.8655820000000006E-2</v>
      </c>
      <c r="AB1000">
        <v>0.154875439</v>
      </c>
      <c r="AC1000">
        <v>656491</v>
      </c>
      <c r="AD1000">
        <v>335748</v>
      </c>
      <c r="AE1000">
        <v>253513</v>
      </c>
      <c r="AF1000">
        <v>266358</v>
      </c>
      <c r="AG1000">
        <v>76.86</v>
      </c>
      <c r="AH1000">
        <v>76.86</v>
      </c>
      <c r="AI1000">
        <v>3258255</v>
      </c>
      <c r="AJ1000">
        <v>575500</v>
      </c>
      <c r="AK1000">
        <v>79458</v>
      </c>
      <c r="AL1000">
        <v>47576</v>
      </c>
      <c r="AM1000">
        <v>0.40150000000000002</v>
      </c>
      <c r="AN1000">
        <v>106461637</v>
      </c>
      <c r="AO1000">
        <v>1.1546253040000001</v>
      </c>
      <c r="AP1000">
        <v>35</v>
      </c>
      <c r="AQ1000">
        <v>0.210437446</v>
      </c>
      <c r="AR1000">
        <v>0.19574978400000001</v>
      </c>
      <c r="AS1000">
        <v>3.0547792120000001</v>
      </c>
      <c r="AT1000">
        <v>0.40150000000000002</v>
      </c>
      <c r="AU1000">
        <v>0.363185639</v>
      </c>
      <c r="AV1000">
        <v>10.24838372</v>
      </c>
      <c r="AW1000">
        <v>14.116271230000001</v>
      </c>
      <c r="AX1000">
        <v>0.205668036</v>
      </c>
      <c r="AY1000">
        <v>1.1546253040000001</v>
      </c>
      <c r="AZ1000">
        <v>7.3267394999999999E-2</v>
      </c>
      <c r="BA1000">
        <v>0.13240064100000001</v>
      </c>
      <c r="BB1000">
        <v>9.9182530000000001E-3</v>
      </c>
      <c r="BC1000">
        <v>7.7199999999999998E-7</v>
      </c>
      <c r="BD1000">
        <v>3.0740791999999999E-2</v>
      </c>
      <c r="BE1000">
        <v>0.170399363</v>
      </c>
      <c r="BF1000">
        <v>0.205668036</v>
      </c>
      <c r="BG1000">
        <v>0.46898934199999998</v>
      </c>
      <c r="BH1000">
        <v>7.7199999999999998E-7</v>
      </c>
      <c r="BI1000">
        <v>0.94915090599999996</v>
      </c>
      <c r="BJ1000">
        <v>3.0740791999999999E-2</v>
      </c>
      <c r="BK1000">
        <v>0.15146781600000001</v>
      </c>
      <c r="BL1000">
        <v>0.91841011500000003</v>
      </c>
      <c r="BM1000">
        <v>2.4960105999999999E-2</v>
      </c>
      <c r="BN1000">
        <v>2.0400162999999999E-2</v>
      </c>
      <c r="BO1000">
        <v>0.132474541</v>
      </c>
      <c r="BP1000">
        <v>-0.223398705</v>
      </c>
      <c r="BQ1000">
        <v>-0.224168802</v>
      </c>
      <c r="BR1000">
        <v>1.734159E-2</v>
      </c>
      <c r="BS1000">
        <v>6</v>
      </c>
    </row>
    <row r="1001" spans="1:71" hidden="1" x14ac:dyDescent="0.35">
      <c r="A1001">
        <v>84162020</v>
      </c>
      <c r="B1001">
        <v>31472020</v>
      </c>
      <c r="C1001">
        <v>3147</v>
      </c>
      <c r="D1001">
        <v>8416</v>
      </c>
      <c r="E1001" t="s">
        <v>85</v>
      </c>
      <c r="F1001">
        <v>2020</v>
      </c>
      <c r="G1001" t="s">
        <v>88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1482148</v>
      </c>
      <c r="N1001">
        <v>1350886</v>
      </c>
      <c r="O1001">
        <v>331492</v>
      </c>
      <c r="P1001">
        <v>1150656</v>
      </c>
      <c r="Q1001">
        <v>1207542</v>
      </c>
      <c r="R1001">
        <v>0.202641032</v>
      </c>
      <c r="S1001">
        <v>0</v>
      </c>
      <c r="T1001">
        <v>217788</v>
      </c>
      <c r="U1001">
        <v>700079</v>
      </c>
      <c r="V1001">
        <v>1290000</v>
      </c>
      <c r="W1001">
        <v>1229233</v>
      </c>
      <c r="X1001">
        <v>1189421</v>
      </c>
      <c r="Y1001">
        <v>0.42550296599999998</v>
      </c>
      <c r="Z1001">
        <v>0.250235031</v>
      </c>
      <c r="AA1001">
        <v>6.5862015999999995E-2</v>
      </c>
      <c r="AB1001">
        <v>0.14918372099999999</v>
      </c>
      <c r="AC1001">
        <v>739361</v>
      </c>
      <c r="AD1001">
        <v>356877</v>
      </c>
      <c r="AE1001">
        <v>307305</v>
      </c>
      <c r="AF1001">
        <v>280714</v>
      </c>
      <c r="AG1001">
        <v>85.36</v>
      </c>
      <c r="AH1001">
        <v>85.36</v>
      </c>
      <c r="AI1001">
        <v>3244150</v>
      </c>
      <c r="AJ1001">
        <v>610603</v>
      </c>
      <c r="AK1001">
        <v>43661</v>
      </c>
      <c r="AL1001">
        <v>79458</v>
      </c>
      <c r="AM1001">
        <v>0.42820000000000003</v>
      </c>
      <c r="AN1001">
        <v>113382246</v>
      </c>
      <c r="AO1001">
        <v>1.1377442639999999</v>
      </c>
      <c r="AP1001">
        <v>36</v>
      </c>
      <c r="AQ1001">
        <v>0.22365647699999999</v>
      </c>
      <c r="AR1001">
        <v>0.227484036</v>
      </c>
      <c r="AS1001">
        <v>2.8193917210000001</v>
      </c>
      <c r="AT1001">
        <v>0.42820000000000003</v>
      </c>
      <c r="AU1001">
        <v>0.33354183799999998</v>
      </c>
      <c r="AV1001">
        <v>9.2129018160000005</v>
      </c>
      <c r="AW1001">
        <v>14.20900294</v>
      </c>
      <c r="AX1001">
        <v>0.207799918</v>
      </c>
      <c r="AY1001">
        <v>1.1377442639999999</v>
      </c>
      <c r="AZ1001">
        <v>7.6005217999999999E-2</v>
      </c>
      <c r="BA1001">
        <v>0.13179469999999999</v>
      </c>
      <c r="BB1001">
        <v>-1.9684118E-2</v>
      </c>
      <c r="BC1001">
        <v>7.4000000000000001E-7</v>
      </c>
      <c r="BD1001">
        <v>4.498307E-2</v>
      </c>
      <c r="BE1001">
        <v>0.161218637</v>
      </c>
      <c r="BF1001">
        <v>0.207799918</v>
      </c>
      <c r="BG1001">
        <v>0.42550296599999998</v>
      </c>
      <c r="BH1001">
        <v>7.4000000000000001E-7</v>
      </c>
      <c r="BI1001">
        <v>0.95492883900000003</v>
      </c>
      <c r="BJ1001">
        <v>4.498307E-2</v>
      </c>
      <c r="BK1001">
        <v>2.9471028999999999E-2</v>
      </c>
      <c r="BL1001">
        <v>0.90994576900000002</v>
      </c>
      <c r="BM1001">
        <v>-5.7979909999999997E-3</v>
      </c>
      <c r="BN1001">
        <v>-1.3750189999999999E-3</v>
      </c>
      <c r="BO1001">
        <v>0.13909212900000001</v>
      </c>
      <c r="BP1001">
        <v>-0.282518569</v>
      </c>
      <c r="BQ1001">
        <v>-0.28269735699999998</v>
      </c>
      <c r="BR1001">
        <v>3.9056226999999999E-2</v>
      </c>
      <c r="BS1001">
        <v>6</v>
      </c>
    </row>
    <row r="1002" spans="1:71" hidden="1" x14ac:dyDescent="0.35">
      <c r="A1002">
        <v>84162021</v>
      </c>
      <c r="B1002">
        <v>31472021</v>
      </c>
      <c r="C1002">
        <v>3147</v>
      </c>
      <c r="D1002">
        <v>8416</v>
      </c>
      <c r="E1002" t="s">
        <v>85</v>
      </c>
      <c r="F1002">
        <v>2021</v>
      </c>
      <c r="G1002" t="s">
        <v>87</v>
      </c>
      <c r="H1002">
        <v>0</v>
      </c>
      <c r="I1002">
        <v>0</v>
      </c>
      <c r="J1002">
        <v>0</v>
      </c>
      <c r="K1002">
        <v>1</v>
      </c>
      <c r="L1002">
        <v>1</v>
      </c>
      <c r="M1002">
        <v>1640823</v>
      </c>
      <c r="N1002">
        <v>1482148</v>
      </c>
      <c r="O1002">
        <v>367378</v>
      </c>
      <c r="P1002">
        <v>1273445</v>
      </c>
      <c r="Q1002">
        <v>1363473</v>
      </c>
      <c r="R1002">
        <v>0.19973574199999999</v>
      </c>
      <c r="S1002">
        <v>0</v>
      </c>
      <c r="T1002">
        <v>217771</v>
      </c>
      <c r="U1002">
        <v>818442</v>
      </c>
      <c r="V1002">
        <v>1381774</v>
      </c>
      <c r="W1002">
        <v>1290000</v>
      </c>
      <c r="X1002">
        <v>1229233</v>
      </c>
      <c r="Y1002">
        <v>0.43224765700000001</v>
      </c>
      <c r="Z1002">
        <v>0.23499205200000001</v>
      </c>
      <c r="AA1002">
        <v>6.4296331999999998E-2</v>
      </c>
      <c r="AB1002">
        <v>0.13644561299999999</v>
      </c>
      <c r="AC1002">
        <v>862641</v>
      </c>
      <c r="AD1002">
        <v>412981</v>
      </c>
      <c r="AE1002">
        <v>327785</v>
      </c>
      <c r="AF1002">
        <v>320285</v>
      </c>
      <c r="AG1002">
        <v>78.05</v>
      </c>
      <c r="AH1002">
        <v>78.05</v>
      </c>
      <c r="AI1002">
        <v>3455725</v>
      </c>
      <c r="AJ1002">
        <v>647792</v>
      </c>
      <c r="AK1002">
        <v>36524</v>
      </c>
      <c r="AL1002">
        <v>43661</v>
      </c>
      <c r="AM1002">
        <v>0.42780000000000001</v>
      </c>
      <c r="AN1002">
        <v>128438743</v>
      </c>
      <c r="AO1002">
        <v>1.07582336</v>
      </c>
      <c r="AP1002">
        <v>38</v>
      </c>
      <c r="AQ1002">
        <v>0.22389861699999999</v>
      </c>
      <c r="AR1002">
        <v>0.22115537699999999</v>
      </c>
      <c r="AS1002">
        <v>2.7136821769999999</v>
      </c>
      <c r="AT1002">
        <v>0.42780000000000001</v>
      </c>
      <c r="AU1002">
        <v>0.30698891099999998</v>
      </c>
      <c r="AV1002">
        <v>9.0497717869999992</v>
      </c>
      <c r="AW1002">
        <v>14.3107085</v>
      </c>
      <c r="AX1002">
        <v>0.21609515400000001</v>
      </c>
      <c r="AY1002">
        <v>1.07582336</v>
      </c>
      <c r="AZ1002">
        <v>7.3711552999999999E-2</v>
      </c>
      <c r="BA1002">
        <v>0.142383601</v>
      </c>
      <c r="BB1002">
        <v>-5.060223E-3</v>
      </c>
      <c r="BC1002">
        <v>6.75E-7</v>
      </c>
      <c r="BD1002">
        <v>6.1919592000000002E-2</v>
      </c>
      <c r="BE1002">
        <v>0.146929321</v>
      </c>
      <c r="BF1002">
        <v>0.21609515400000001</v>
      </c>
      <c r="BG1002">
        <v>0.43224765700000001</v>
      </c>
      <c r="BH1002">
        <v>6.75E-7</v>
      </c>
      <c r="BI1002">
        <v>0.93227801799999999</v>
      </c>
      <c r="BJ1002">
        <v>6.1919592000000002E-2</v>
      </c>
      <c r="BK1002">
        <v>4.0999279E-2</v>
      </c>
      <c r="BL1002">
        <v>0.87035842600000002</v>
      </c>
      <c r="BM1002">
        <v>-6.2260240000000001E-3</v>
      </c>
      <c r="BN1002">
        <v>-1.6014594E-2</v>
      </c>
      <c r="BO1002">
        <v>0.155588948</v>
      </c>
      <c r="BP1002">
        <v>-0.192362863</v>
      </c>
      <c r="BQ1002">
        <v>-0.192564081</v>
      </c>
      <c r="BR1002">
        <v>2.1031056999999999E-2</v>
      </c>
      <c r="BS1002">
        <v>6</v>
      </c>
    </row>
    <row r="1003" spans="1:71" hidden="1" x14ac:dyDescent="0.35">
      <c r="A1003">
        <v>84162022</v>
      </c>
      <c r="B1003">
        <v>31472022</v>
      </c>
      <c r="C1003">
        <v>3147</v>
      </c>
      <c r="D1003">
        <v>8416</v>
      </c>
      <c r="E1003" t="s">
        <v>85</v>
      </c>
      <c r="F1003">
        <v>2022</v>
      </c>
      <c r="G1003" t="s">
        <v>86</v>
      </c>
      <c r="H1003">
        <v>0</v>
      </c>
      <c r="I1003">
        <v>0</v>
      </c>
      <c r="J1003">
        <v>0</v>
      </c>
      <c r="K1003">
        <v>1</v>
      </c>
      <c r="L1003">
        <v>1</v>
      </c>
      <c r="M1003">
        <v>1713422</v>
      </c>
      <c r="N1003">
        <v>1640823</v>
      </c>
      <c r="O1003">
        <v>349504</v>
      </c>
      <c r="P1003">
        <v>1363918</v>
      </c>
      <c r="Q1003">
        <v>1434164</v>
      </c>
      <c r="R1003">
        <v>0.181136929</v>
      </c>
      <c r="S1003">
        <v>0</v>
      </c>
      <c r="T1003">
        <v>217931</v>
      </c>
      <c r="U1003">
        <v>887171</v>
      </c>
      <c r="V1003">
        <v>1394365</v>
      </c>
      <c r="W1003">
        <v>1381774</v>
      </c>
      <c r="X1003">
        <v>1290000</v>
      </c>
      <c r="Y1003">
        <v>0.40835056600000003</v>
      </c>
      <c r="Z1003">
        <v>0.23031734700000001</v>
      </c>
      <c r="AA1003">
        <v>7.0085666000000005E-2</v>
      </c>
      <c r="AB1003">
        <v>0.14499073100000001</v>
      </c>
      <c r="AC1003">
        <v>944224</v>
      </c>
      <c r="AD1003">
        <v>397578</v>
      </c>
      <c r="AE1003">
        <v>303722</v>
      </c>
      <c r="AF1003">
        <v>306094</v>
      </c>
      <c r="AG1003">
        <v>63.1</v>
      </c>
      <c r="AH1003">
        <v>63.1</v>
      </c>
      <c r="AI1003">
        <v>3272360</v>
      </c>
      <c r="AJ1003">
        <v>646555</v>
      </c>
      <c r="AK1003">
        <v>60000</v>
      </c>
      <c r="AL1003">
        <v>36524</v>
      </c>
      <c r="AM1003">
        <v>0.42680000000000001</v>
      </c>
      <c r="AN1003">
        <v>142093198</v>
      </c>
      <c r="AO1003">
        <v>0.98130313000000002</v>
      </c>
      <c r="AP1003">
        <v>39</v>
      </c>
      <c r="AQ1003">
        <v>0.20398010499999999</v>
      </c>
      <c r="AR1003">
        <v>0.185103451</v>
      </c>
      <c r="AS1003">
        <v>2.399235145</v>
      </c>
      <c r="AT1003">
        <v>0.42680000000000001</v>
      </c>
      <c r="AU1003">
        <v>0.29055358199999998</v>
      </c>
      <c r="AV1003">
        <v>8.9731598679999998</v>
      </c>
      <c r="AW1003">
        <v>14.3540031</v>
      </c>
      <c r="AX1003">
        <v>0.18654906700000001</v>
      </c>
      <c r="AY1003">
        <v>0.98130313000000002</v>
      </c>
      <c r="AZ1003">
        <v>7.9778154000000004E-2</v>
      </c>
      <c r="BA1003">
        <v>0.106770913</v>
      </c>
      <c r="BB1003">
        <v>1.445616E-3</v>
      </c>
      <c r="BC1003">
        <v>6.0900000000000001E-7</v>
      </c>
      <c r="BD1003">
        <v>7.6735880000000003E-3</v>
      </c>
      <c r="BE1003">
        <v>0.13281810399999999</v>
      </c>
      <c r="BF1003">
        <v>0.18654906700000001</v>
      </c>
      <c r="BG1003">
        <v>0.40835056600000003</v>
      </c>
      <c r="BH1003">
        <v>6.0900000000000001E-7</v>
      </c>
      <c r="BI1003">
        <v>0.84979610800000005</v>
      </c>
      <c r="BJ1003">
        <v>7.6735880000000003E-3</v>
      </c>
      <c r="BK1003">
        <v>5.5931688E-2</v>
      </c>
      <c r="BL1003">
        <v>0.84212251999999999</v>
      </c>
      <c r="BM1003">
        <v>6.3737919999999997E-3</v>
      </c>
      <c r="BN1003">
        <v>6.2817180000000004E-3</v>
      </c>
      <c r="BO1003">
        <v>0.103733793</v>
      </c>
      <c r="BP1003">
        <v>-0.17965526000000001</v>
      </c>
      <c r="BQ1003">
        <v>-0.179746299</v>
      </c>
      <c r="BR1003">
        <v>1.8237305999999998E-2</v>
      </c>
      <c r="BS1003">
        <v>6</v>
      </c>
    </row>
    <row r="1004" spans="1:71" hidden="1" x14ac:dyDescent="0.35">
      <c r="A1004">
        <v>84642017</v>
      </c>
      <c r="B1004">
        <v>59032017</v>
      </c>
      <c r="C1004">
        <v>5903</v>
      </c>
      <c r="D1004">
        <v>8464</v>
      </c>
      <c r="E1004" t="s">
        <v>78</v>
      </c>
      <c r="F1004">
        <v>2017</v>
      </c>
      <c r="G1004" t="s">
        <v>84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16702058</v>
      </c>
      <c r="N1004">
        <v>16588608</v>
      </c>
      <c r="O1004">
        <v>4604373</v>
      </c>
      <c r="P1004">
        <v>12097685</v>
      </c>
      <c r="Q1004">
        <v>10393419</v>
      </c>
      <c r="R1004">
        <v>0.190970059</v>
      </c>
      <c r="S1004">
        <v>0</v>
      </c>
      <c r="T1004">
        <v>4758933</v>
      </c>
      <c r="U1004">
        <v>4257582</v>
      </c>
      <c r="V1004">
        <v>19696131</v>
      </c>
      <c r="W1004">
        <v>18863937</v>
      </c>
      <c r="X1004">
        <v>16820551</v>
      </c>
      <c r="Y1004">
        <v>0.63241888700000004</v>
      </c>
      <c r="Z1004">
        <v>0.275346009</v>
      </c>
      <c r="AA1004">
        <v>5.1697460000000002E-3</v>
      </c>
      <c r="AB1004">
        <v>0.145706535</v>
      </c>
      <c r="AC1004">
        <v>4648905</v>
      </c>
      <c r="AD1004">
        <v>4771464</v>
      </c>
      <c r="AE1004">
        <v>3315060</v>
      </c>
      <c r="AF1004">
        <v>3645437</v>
      </c>
      <c r="AG1004">
        <v>116.57</v>
      </c>
      <c r="AH1004">
        <v>116.57</v>
      </c>
      <c r="AI1004">
        <v>93180360</v>
      </c>
      <c r="AJ1004">
        <v>10233618</v>
      </c>
      <c r="AK1004">
        <v>3150136</v>
      </c>
      <c r="AL1004">
        <v>2892805</v>
      </c>
      <c r="AM1004">
        <v>0.47810000000000002</v>
      </c>
      <c r="AN1004">
        <v>162314013</v>
      </c>
      <c r="AO1004">
        <v>12.134584459999999</v>
      </c>
      <c r="AP1004">
        <v>20</v>
      </c>
      <c r="AQ1004">
        <v>0.27567698499999999</v>
      </c>
      <c r="AR1004">
        <v>0.199839553</v>
      </c>
      <c r="AS1004">
        <v>7.7023298259999997</v>
      </c>
      <c r="AT1004">
        <v>0.47810000000000002</v>
      </c>
      <c r="AU1004">
        <v>0.47261970399999997</v>
      </c>
      <c r="AV1004">
        <v>15.400849470000001</v>
      </c>
      <c r="AW1004">
        <v>16.6310425</v>
      </c>
      <c r="AX1004">
        <v>0.21975544899999999</v>
      </c>
      <c r="AY1004">
        <v>12.134584459999999</v>
      </c>
      <c r="AZ1004">
        <v>5.5915014999999998E-2</v>
      </c>
      <c r="BA1004">
        <v>0.16384043400000001</v>
      </c>
      <c r="BB1004">
        <v>1.9915895999999999E-2</v>
      </c>
      <c r="BC1004" s="1">
        <v>6.0300000000000004E-8</v>
      </c>
      <c r="BD1004">
        <v>5.0166596000000001E-2</v>
      </c>
      <c r="BE1004">
        <v>0.28687958600000002</v>
      </c>
      <c r="BF1004">
        <v>0.21975544899999999</v>
      </c>
      <c r="BG1004">
        <v>0.63241888700000004</v>
      </c>
      <c r="BH1004" s="1">
        <v>6.0300000000000004E-8</v>
      </c>
      <c r="BI1004">
        <v>1.1873287379999999</v>
      </c>
      <c r="BJ1004">
        <v>5.0166596000000001E-2</v>
      </c>
      <c r="BK1004">
        <v>0.123180076</v>
      </c>
      <c r="BL1004">
        <v>1.137162142</v>
      </c>
      <c r="BM1004">
        <v>5.4186853E-2</v>
      </c>
      <c r="BN1004">
        <v>-4.6802659999999998E-3</v>
      </c>
      <c r="BO1004">
        <v>6.8746312000000004E-2</v>
      </c>
      <c r="BP1004">
        <v>-0.18682916899999999</v>
      </c>
      <c r="BQ1004">
        <v>-0.18682916899999999</v>
      </c>
      <c r="BR1004">
        <v>-2.2634142999999999E-2</v>
      </c>
      <c r="BS1004">
        <v>6</v>
      </c>
    </row>
    <row r="1005" spans="1:71" hidden="1" x14ac:dyDescent="0.35">
      <c r="A1005">
        <v>84642018</v>
      </c>
      <c r="B1005">
        <v>59032018</v>
      </c>
      <c r="C1005">
        <v>5903</v>
      </c>
      <c r="D1005">
        <v>8464</v>
      </c>
      <c r="E1005" t="s">
        <v>78</v>
      </c>
      <c r="F1005">
        <v>2018</v>
      </c>
      <c r="G1005" t="s">
        <v>83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18622833</v>
      </c>
      <c r="N1005">
        <v>16702058</v>
      </c>
      <c r="O1005">
        <v>5895453</v>
      </c>
      <c r="P1005">
        <v>12727380</v>
      </c>
      <c r="Q1005">
        <v>11903176</v>
      </c>
      <c r="R1005">
        <v>0.22975193899999999</v>
      </c>
      <c r="S1005">
        <v>790000</v>
      </c>
      <c r="T1005">
        <v>5060194</v>
      </c>
      <c r="U1005">
        <v>4573161</v>
      </c>
      <c r="V1005">
        <v>21878095</v>
      </c>
      <c r="W1005">
        <v>19696131</v>
      </c>
      <c r="X1005">
        <v>18863937</v>
      </c>
      <c r="Y1005">
        <v>0.74300412599999999</v>
      </c>
      <c r="Z1005">
        <v>0.31216901499999999</v>
      </c>
      <c r="AA1005">
        <v>5.4772140000000002E-3</v>
      </c>
      <c r="AB1005">
        <v>0.14366616500000001</v>
      </c>
      <c r="AC1005">
        <v>5346587</v>
      </c>
      <c r="AD1005">
        <v>4943255</v>
      </c>
      <c r="AE1005">
        <v>3801216</v>
      </c>
      <c r="AF1005">
        <v>3712278</v>
      </c>
      <c r="AG1005">
        <v>122.12</v>
      </c>
      <c r="AH1005">
        <v>122.12</v>
      </c>
      <c r="AI1005">
        <v>69152720</v>
      </c>
      <c r="AJ1005">
        <v>11994537</v>
      </c>
      <c r="AK1005">
        <v>3565297</v>
      </c>
      <c r="AL1005">
        <v>3150136</v>
      </c>
      <c r="AM1005">
        <v>0.49540000000000001</v>
      </c>
      <c r="AN1005">
        <v>175684057</v>
      </c>
      <c r="AO1005">
        <v>12.453090720000001</v>
      </c>
      <c r="AP1005">
        <v>21</v>
      </c>
      <c r="AQ1005">
        <v>0.31657122199999999</v>
      </c>
      <c r="AR1005">
        <v>0.22758967799999999</v>
      </c>
      <c r="AS1005">
        <v>5.4333822039999999</v>
      </c>
      <c r="AT1005">
        <v>0.49540000000000001</v>
      </c>
      <c r="AU1005">
        <v>0.53551598300000003</v>
      </c>
      <c r="AV1005">
        <v>10.257600399999999</v>
      </c>
      <c r="AW1005">
        <v>16.739898969999999</v>
      </c>
      <c r="AX1005">
        <v>0.22226470500000001</v>
      </c>
      <c r="AY1005">
        <v>12.453090720000001</v>
      </c>
      <c r="AZ1005">
        <v>5.7052005000000003E-2</v>
      </c>
      <c r="BA1005">
        <v>0.16521270099999999</v>
      </c>
      <c r="BB1005">
        <v>-5.3249730000000002E-3</v>
      </c>
      <c r="BC1005" s="1">
        <v>5.99E-8</v>
      </c>
      <c r="BD1005">
        <v>0.130640428</v>
      </c>
      <c r="BE1005">
        <v>0.302968293</v>
      </c>
      <c r="BF1005">
        <v>0.22226470500000001</v>
      </c>
      <c r="BG1005">
        <v>0.74300412599999999</v>
      </c>
      <c r="BH1005" s="1">
        <v>5.99E-8</v>
      </c>
      <c r="BI1005">
        <v>1.309904145</v>
      </c>
      <c r="BJ1005">
        <v>0.130640428</v>
      </c>
      <c r="BK1005">
        <v>4.9825835999999998E-2</v>
      </c>
      <c r="BL1005">
        <v>1.179263717</v>
      </c>
      <c r="BM1005">
        <v>4.94233E-3</v>
      </c>
      <c r="BN1005">
        <v>-5.0243122000000001E-2</v>
      </c>
      <c r="BO1005">
        <v>0.10733929</v>
      </c>
      <c r="BP1005">
        <v>-0.157830631</v>
      </c>
      <c r="BQ1005">
        <v>-0.157830631</v>
      </c>
      <c r="BR1005">
        <v>4.5800809999999997E-3</v>
      </c>
      <c r="BS1005">
        <v>6</v>
      </c>
    </row>
    <row r="1006" spans="1:71" hidden="1" x14ac:dyDescent="0.35">
      <c r="A1006">
        <v>84642019</v>
      </c>
      <c r="B1006">
        <v>59032019</v>
      </c>
      <c r="C1006">
        <v>5903</v>
      </c>
      <c r="D1006">
        <v>8464</v>
      </c>
      <c r="E1006" t="s">
        <v>78</v>
      </c>
      <c r="F1006">
        <v>2019</v>
      </c>
      <c r="G1006" t="s">
        <v>82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22157698</v>
      </c>
      <c r="N1006">
        <v>18622833</v>
      </c>
      <c r="O1006">
        <v>8204299</v>
      </c>
      <c r="P1006">
        <v>13953399</v>
      </c>
      <c r="Q1006">
        <v>13880671</v>
      </c>
      <c r="R1006">
        <v>0.28637455899999997</v>
      </c>
      <c r="S1006">
        <v>2583000</v>
      </c>
      <c r="T1006">
        <v>6197499</v>
      </c>
      <c r="U1006">
        <v>7473703</v>
      </c>
      <c r="V1006">
        <v>23928962</v>
      </c>
      <c r="W1006">
        <v>21878095</v>
      </c>
      <c r="X1006">
        <v>19696131</v>
      </c>
      <c r="Y1006">
        <v>0.62114507500000005</v>
      </c>
      <c r="Z1006">
        <v>0.32197082999999999</v>
      </c>
      <c r="AA1006">
        <v>5.7043429999999997E-3</v>
      </c>
      <c r="AB1006">
        <v>0.14972116199999999</v>
      </c>
      <c r="AC1006">
        <v>6914312</v>
      </c>
      <c r="AD1006">
        <v>6124045</v>
      </c>
      <c r="AE1006">
        <v>6509420</v>
      </c>
      <c r="AF1006">
        <v>4626279</v>
      </c>
      <c r="AG1006">
        <v>122.78</v>
      </c>
      <c r="AH1006">
        <v>122.78</v>
      </c>
      <c r="AI1006">
        <v>81166540</v>
      </c>
      <c r="AJ1006">
        <v>11778815</v>
      </c>
      <c r="AK1006">
        <v>3353963</v>
      </c>
      <c r="AL1006">
        <v>3565297</v>
      </c>
      <c r="AM1006">
        <v>0.50009999999999999</v>
      </c>
      <c r="AN1006">
        <v>194990400</v>
      </c>
      <c r="AO1006">
        <v>12.27186672</v>
      </c>
      <c r="AP1006">
        <v>24</v>
      </c>
      <c r="AQ1006">
        <v>0.370268563</v>
      </c>
      <c r="AR1006">
        <v>0.34953972900000002</v>
      </c>
      <c r="AS1006">
        <v>5.8169726239999999</v>
      </c>
      <c r="AT1006">
        <v>0.50009999999999999</v>
      </c>
      <c r="AU1006">
        <v>0.48664432499999999</v>
      </c>
      <c r="AV1006">
        <v>9.1165201709999995</v>
      </c>
      <c r="AW1006">
        <v>16.913695529999998</v>
      </c>
      <c r="AX1006">
        <v>0.24841972200000001</v>
      </c>
      <c r="AY1006">
        <v>12.27186672</v>
      </c>
      <c r="AZ1006">
        <v>6.7505467E-2</v>
      </c>
      <c r="BA1006">
        <v>0.180914255</v>
      </c>
      <c r="BB1006">
        <v>-0.101120007</v>
      </c>
      <c r="BC1006" s="1">
        <v>5.3699999999999998E-8</v>
      </c>
      <c r="BD1006">
        <v>0.110126478</v>
      </c>
      <c r="BE1006">
        <v>0.33279034400000002</v>
      </c>
      <c r="BF1006">
        <v>0.24841972200000001</v>
      </c>
      <c r="BG1006">
        <v>0.62114507500000005</v>
      </c>
      <c r="BH1006" s="1">
        <v>5.3699999999999998E-8</v>
      </c>
      <c r="BI1006">
        <v>1.2849259829999999</v>
      </c>
      <c r="BJ1006">
        <v>0.110126478</v>
      </c>
      <c r="BK1006">
        <v>0.117166062</v>
      </c>
      <c r="BL1006">
        <v>1.174799506</v>
      </c>
      <c r="BM1006">
        <v>-4.4550582999999998E-2</v>
      </c>
      <c r="BN1006">
        <v>-7.0175821999999999E-2</v>
      </c>
      <c r="BO1006">
        <v>0.176932754</v>
      </c>
      <c r="BP1006">
        <v>-0.25515999900000003</v>
      </c>
      <c r="BQ1006">
        <v>-0.25515999900000003</v>
      </c>
      <c r="BR1006">
        <v>6.2997458000000006E-2</v>
      </c>
      <c r="BS1006">
        <v>6</v>
      </c>
    </row>
    <row r="1007" spans="1:71" hidden="1" x14ac:dyDescent="0.35">
      <c r="A1007">
        <v>84642020</v>
      </c>
      <c r="B1007">
        <v>59032020</v>
      </c>
      <c r="C1007">
        <v>5903</v>
      </c>
      <c r="D1007">
        <v>8464</v>
      </c>
      <c r="E1007" t="s">
        <v>78</v>
      </c>
      <c r="F1007">
        <v>2020</v>
      </c>
      <c r="G1007" t="s">
        <v>81</v>
      </c>
      <c r="H1007">
        <v>0</v>
      </c>
      <c r="I1007">
        <v>0</v>
      </c>
      <c r="J1007">
        <v>0</v>
      </c>
      <c r="K1007">
        <v>1</v>
      </c>
      <c r="L1007">
        <v>1</v>
      </c>
      <c r="M1007">
        <v>27901357</v>
      </c>
      <c r="N1007">
        <v>22157698</v>
      </c>
      <c r="O1007">
        <v>12240112</v>
      </c>
      <c r="P1007">
        <v>15661245</v>
      </c>
      <c r="Q1007">
        <v>18116898</v>
      </c>
      <c r="R1007">
        <v>0.36958377999999997</v>
      </c>
      <c r="S1007">
        <v>4917300</v>
      </c>
      <c r="T1007">
        <v>7026047</v>
      </c>
      <c r="U1007">
        <v>10765776</v>
      </c>
      <c r="V1007">
        <v>24414306</v>
      </c>
      <c r="W1007">
        <v>23928962</v>
      </c>
      <c r="X1007">
        <v>21878095</v>
      </c>
      <c r="Y1007">
        <v>0.50441431199999998</v>
      </c>
      <c r="Z1007">
        <v>0.30119961000000001</v>
      </c>
      <c r="AA1007">
        <v>5.7800949999999999E-3</v>
      </c>
      <c r="AB1007">
        <v>0.16731251799999999</v>
      </c>
      <c r="AC1007">
        <v>8776100</v>
      </c>
      <c r="AD1007">
        <v>6598244</v>
      </c>
      <c r="AE1007">
        <v>6043305</v>
      </c>
      <c r="AF1007">
        <v>4976676</v>
      </c>
      <c r="AG1007">
        <v>125.04</v>
      </c>
      <c r="AH1007">
        <v>125.04</v>
      </c>
      <c r="AI1007">
        <v>95524520</v>
      </c>
      <c r="AJ1007">
        <v>10780817</v>
      </c>
      <c r="AK1007">
        <v>3749806</v>
      </c>
      <c r="AL1007">
        <v>3353963</v>
      </c>
      <c r="AM1007">
        <v>0.49630000000000002</v>
      </c>
      <c r="AN1007">
        <v>212842896</v>
      </c>
      <c r="AO1007">
        <v>11.470575930000001</v>
      </c>
      <c r="AP1007">
        <v>26</v>
      </c>
      <c r="AQ1007">
        <v>0.43869235499999998</v>
      </c>
      <c r="AR1007">
        <v>0.27274065199999997</v>
      </c>
      <c r="AS1007">
        <v>6.099420576</v>
      </c>
      <c r="AT1007">
        <v>0.49630000000000002</v>
      </c>
      <c r="AU1007">
        <v>0.44286049</v>
      </c>
      <c r="AV1007">
        <v>7.5574932060000002</v>
      </c>
      <c r="AW1007">
        <v>17.144185879999998</v>
      </c>
      <c r="AX1007">
        <v>0.224602574</v>
      </c>
      <c r="AY1007">
        <v>11.470575930000001</v>
      </c>
      <c r="AZ1007">
        <v>7.2489047000000001E-2</v>
      </c>
      <c r="BA1007">
        <v>0.152113527</v>
      </c>
      <c r="BB1007">
        <v>-4.8138078000000001E-2</v>
      </c>
      <c r="BC1007" s="1">
        <v>4.51E-8</v>
      </c>
      <c r="BD1007">
        <v>2.1904079999999999E-2</v>
      </c>
      <c r="BE1007">
        <v>0.31709282300000002</v>
      </c>
      <c r="BF1007">
        <v>0.224602574</v>
      </c>
      <c r="BG1007">
        <v>0.50441431199999998</v>
      </c>
      <c r="BH1007" s="1">
        <v>4.51E-8</v>
      </c>
      <c r="BI1007">
        <v>1.101843071</v>
      </c>
      <c r="BJ1007">
        <v>2.1904079999999999E-2</v>
      </c>
      <c r="BK1007">
        <v>9.2557765E-2</v>
      </c>
      <c r="BL1007">
        <v>1.07993899</v>
      </c>
      <c r="BM1007">
        <v>-6.5630940000000002E-3</v>
      </c>
      <c r="BN1007">
        <v>-3.4383647000000003E-2</v>
      </c>
      <c r="BO1007">
        <v>0.12528070599999999</v>
      </c>
      <c r="BP1007">
        <v>-0.28552866300000002</v>
      </c>
      <c r="BQ1007">
        <v>-0.28552866300000002</v>
      </c>
      <c r="BR1007">
        <v>8.4446742000000005E-2</v>
      </c>
      <c r="BS1007">
        <v>6</v>
      </c>
    </row>
    <row r="1008" spans="1:71" hidden="1" x14ac:dyDescent="0.35">
      <c r="A1008">
        <v>84642021</v>
      </c>
      <c r="B1008">
        <v>59032021</v>
      </c>
      <c r="C1008">
        <v>5903</v>
      </c>
      <c r="D1008">
        <v>8464</v>
      </c>
      <c r="E1008" t="s">
        <v>78</v>
      </c>
      <c r="F1008">
        <v>2021</v>
      </c>
      <c r="G1008" t="s">
        <v>80</v>
      </c>
      <c r="H1008">
        <v>0</v>
      </c>
      <c r="I1008">
        <v>0</v>
      </c>
      <c r="J1008">
        <v>0</v>
      </c>
      <c r="K1008">
        <v>1</v>
      </c>
      <c r="L1008">
        <v>1</v>
      </c>
      <c r="M1008">
        <v>29393700</v>
      </c>
      <c r="N1008">
        <v>27901357</v>
      </c>
      <c r="O1008">
        <v>11495038</v>
      </c>
      <c r="P1008">
        <v>17898662</v>
      </c>
      <c r="Q1008">
        <v>19362507</v>
      </c>
      <c r="R1008">
        <v>0.31954745400000001</v>
      </c>
      <c r="S1008">
        <v>2817300</v>
      </c>
      <c r="T1008">
        <v>7447107</v>
      </c>
      <c r="U1008">
        <v>10424035</v>
      </c>
      <c r="V1008">
        <v>29024108</v>
      </c>
      <c r="W1008">
        <v>24414306</v>
      </c>
      <c r="X1008">
        <v>23928962</v>
      </c>
      <c r="Y1008">
        <v>0.505316498</v>
      </c>
      <c r="Z1008">
        <v>0.28839973600000002</v>
      </c>
      <c r="AA1008">
        <v>6.1208080000000002E-3</v>
      </c>
      <c r="AB1008">
        <v>0.182216246</v>
      </c>
      <c r="AC1008">
        <v>11172744</v>
      </c>
      <c r="AD1008">
        <v>7492939</v>
      </c>
      <c r="AE1008">
        <v>6043371</v>
      </c>
      <c r="AF1008">
        <v>5562909</v>
      </c>
      <c r="AG1008">
        <v>132.85</v>
      </c>
      <c r="AH1008">
        <v>132.85</v>
      </c>
      <c r="AI1008">
        <v>120870750</v>
      </c>
      <c r="AJ1008">
        <v>13223578</v>
      </c>
      <c r="AK1008">
        <v>4625244</v>
      </c>
      <c r="AL1008">
        <v>3749806</v>
      </c>
      <c r="AM1008">
        <v>0.45240000000000002</v>
      </c>
      <c r="AN1008">
        <v>230341922</v>
      </c>
      <c r="AO1008">
        <v>12.600445349999999</v>
      </c>
      <c r="AP1008">
        <v>28</v>
      </c>
      <c r="AQ1008">
        <v>0.39107148800000002</v>
      </c>
      <c r="AR1008">
        <v>0.21659774500000001</v>
      </c>
      <c r="AS1008">
        <v>6.7530606479999999</v>
      </c>
      <c r="AT1008">
        <v>0.45240000000000002</v>
      </c>
      <c r="AU1008">
        <v>0.36886833099999999</v>
      </c>
      <c r="AV1008">
        <v>9.4602980339999991</v>
      </c>
      <c r="AW1008">
        <v>17.196290919999999</v>
      </c>
      <c r="AX1008">
        <v>0.19937772200000001</v>
      </c>
      <c r="AY1008">
        <v>12.600445349999999</v>
      </c>
      <c r="AZ1008">
        <v>6.4156005000000002E-2</v>
      </c>
      <c r="BA1008">
        <v>0.13522171699999999</v>
      </c>
      <c r="BB1008">
        <v>-1.7220023000000001E-2</v>
      </c>
      <c r="BC1008" s="1">
        <v>3.5800000000000003E-8</v>
      </c>
      <c r="BD1008">
        <v>0.165217842</v>
      </c>
      <c r="BE1008">
        <v>0.26690841599999998</v>
      </c>
      <c r="BF1008">
        <v>0.19937772200000001</v>
      </c>
      <c r="BG1008">
        <v>0.505316498</v>
      </c>
      <c r="BH1008" s="1">
        <v>3.5800000000000003E-8</v>
      </c>
      <c r="BI1008">
        <v>1.0402400140000001</v>
      </c>
      <c r="BJ1008">
        <v>0.165217842</v>
      </c>
      <c r="BK1008">
        <v>1.7394995999999999E-2</v>
      </c>
      <c r="BL1008">
        <v>0.87502217199999999</v>
      </c>
      <c r="BM1008">
        <v>-2.2097301999999999E-2</v>
      </c>
      <c r="BN1008">
        <v>-1.0143065999999999E-2</v>
      </c>
      <c r="BO1008">
        <v>0.110249898</v>
      </c>
      <c r="BP1008">
        <v>-0.26054761700000001</v>
      </c>
      <c r="BQ1008">
        <v>-0.26054761700000001</v>
      </c>
      <c r="BR1008">
        <v>0.10707174</v>
      </c>
      <c r="BS1008">
        <v>6</v>
      </c>
    </row>
    <row r="1009" spans="1:71" hidden="1" x14ac:dyDescent="0.35">
      <c r="A1009">
        <v>84642022</v>
      </c>
      <c r="B1009">
        <v>59032022</v>
      </c>
      <c r="C1009">
        <v>5903</v>
      </c>
      <c r="D1009">
        <v>8464</v>
      </c>
      <c r="E1009" t="s">
        <v>78</v>
      </c>
      <c r="F1009">
        <v>2022</v>
      </c>
      <c r="G1009" t="s">
        <v>79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30553646</v>
      </c>
      <c r="N1009">
        <v>29393700</v>
      </c>
      <c r="O1009">
        <v>8770541</v>
      </c>
      <c r="P1009">
        <v>21783105</v>
      </c>
      <c r="Q1009">
        <v>19236222</v>
      </c>
      <c r="R1009">
        <v>0.21519575799999999</v>
      </c>
      <c r="S1009">
        <v>0</v>
      </c>
      <c r="T1009">
        <v>8588364</v>
      </c>
      <c r="U1009">
        <v>9373425</v>
      </c>
      <c r="V1009">
        <v>28951432</v>
      </c>
      <c r="W1009">
        <v>29024108</v>
      </c>
      <c r="X1009">
        <v>24414306</v>
      </c>
      <c r="Y1009">
        <v>0.48132014699999998</v>
      </c>
      <c r="Z1009">
        <v>0.29016119099999998</v>
      </c>
      <c r="AA1009">
        <v>7.083242E-3</v>
      </c>
      <c r="AB1009">
        <v>0.18838363499999999</v>
      </c>
      <c r="AC1009">
        <v>14126999</v>
      </c>
      <c r="AD1009">
        <v>8459139</v>
      </c>
      <c r="AE1009">
        <v>6924213</v>
      </c>
      <c r="AF1009">
        <v>6074506</v>
      </c>
      <c r="AG1009">
        <v>129.16</v>
      </c>
      <c r="AH1009">
        <v>129.16</v>
      </c>
      <c r="AI1009">
        <v>86294390</v>
      </c>
      <c r="AJ1009">
        <v>13054666</v>
      </c>
      <c r="AK1009">
        <v>5718358</v>
      </c>
      <c r="AL1009">
        <v>4625244</v>
      </c>
      <c r="AM1009">
        <v>0.50819999999999999</v>
      </c>
      <c r="AN1009">
        <v>242046275</v>
      </c>
      <c r="AO1009">
        <v>11.961114459999999</v>
      </c>
      <c r="AP1009">
        <v>28</v>
      </c>
      <c r="AQ1009">
        <v>0.28705382699999998</v>
      </c>
      <c r="AR1009">
        <v>0.23556792800000001</v>
      </c>
      <c r="AS1009">
        <v>3.961528441</v>
      </c>
      <c r="AT1009">
        <v>0.50819999999999999</v>
      </c>
      <c r="AU1009">
        <v>0.422188428</v>
      </c>
      <c r="AV1009">
        <v>9.1674956559999998</v>
      </c>
      <c r="AW1009">
        <v>17.234994579999999</v>
      </c>
      <c r="AX1009">
        <v>0.20666013499999999</v>
      </c>
      <c r="AY1009">
        <v>11.961114459999999</v>
      </c>
      <c r="AZ1009">
        <v>8.1298358000000001E-2</v>
      </c>
      <c r="BA1009">
        <v>0.12536177700000001</v>
      </c>
      <c r="BB1009">
        <v>-2.8907793000000001E-2</v>
      </c>
      <c r="BC1009">
        <v>3.4E-8</v>
      </c>
      <c r="BD1009">
        <v>-2.472503E-3</v>
      </c>
      <c r="BE1009">
        <v>0.292183835</v>
      </c>
      <c r="BF1009">
        <v>0.20666013499999999</v>
      </c>
      <c r="BG1009">
        <v>0.48132014699999998</v>
      </c>
      <c r="BH1009">
        <v>3.4E-8</v>
      </c>
      <c r="BI1009">
        <v>0.98495364699999999</v>
      </c>
      <c r="BJ1009">
        <v>-2.472503E-3</v>
      </c>
      <c r="BK1009">
        <v>0.15682959299999999</v>
      </c>
      <c r="BL1009">
        <v>0.98742614900000003</v>
      </c>
      <c r="BM1009">
        <v>3.9110111000000003E-2</v>
      </c>
      <c r="BN1009">
        <v>8.068937E-3</v>
      </c>
      <c r="BO1009">
        <v>7.8851189000000002E-2</v>
      </c>
      <c r="BP1009">
        <v>-0.22450857900000001</v>
      </c>
      <c r="BQ1009">
        <v>-0.22450857900000001</v>
      </c>
      <c r="BR1009">
        <v>7.0689267E-2</v>
      </c>
      <c r="BS1009">
        <v>6</v>
      </c>
    </row>
    <row r="1010" spans="1:71" x14ac:dyDescent="0.35">
      <c r="A1010">
        <v>89162017</v>
      </c>
      <c r="B1010">
        <v>23482017</v>
      </c>
      <c r="C1010">
        <v>2348</v>
      </c>
      <c r="D1010">
        <v>8916</v>
      </c>
      <c r="E1010" t="s">
        <v>148</v>
      </c>
      <c r="F1010">
        <v>2017</v>
      </c>
      <c r="G1010" t="s">
        <v>154</v>
      </c>
      <c r="H1010">
        <v>1</v>
      </c>
      <c r="I1010">
        <v>0</v>
      </c>
      <c r="J1010">
        <v>0</v>
      </c>
      <c r="K1010">
        <v>0</v>
      </c>
      <c r="L1010">
        <v>1</v>
      </c>
      <c r="M1010">
        <v>6615268</v>
      </c>
      <c r="N1010">
        <v>6212079</v>
      </c>
      <c r="O1010">
        <v>3758232</v>
      </c>
      <c r="P1010">
        <v>2857036</v>
      </c>
      <c r="Q1010">
        <v>4349554</v>
      </c>
      <c r="R1010">
        <v>0.30008822000000002</v>
      </c>
      <c r="S1010">
        <v>2345855</v>
      </c>
      <c r="T1010">
        <v>1589129</v>
      </c>
      <c r="U1010">
        <v>509708</v>
      </c>
      <c r="V1010">
        <v>8512927</v>
      </c>
      <c r="W1010">
        <v>8598697</v>
      </c>
      <c r="X1010">
        <v>8920491</v>
      </c>
      <c r="Y1010">
        <v>1.171720128</v>
      </c>
      <c r="Z1010">
        <v>0.141530879</v>
      </c>
      <c r="AA1010">
        <v>7.9063290000000001E-3</v>
      </c>
      <c r="AB1010">
        <v>6.7047797000000006E-2</v>
      </c>
      <c r="AC1010">
        <v>760098</v>
      </c>
      <c r="AD1010">
        <v>-11847</v>
      </c>
      <c r="AE1010">
        <v>107402</v>
      </c>
      <c r="AF1010">
        <v>-109863</v>
      </c>
      <c r="AG1010">
        <v>128.16</v>
      </c>
      <c r="AH1010">
        <v>128.16</v>
      </c>
      <c r="AI1010">
        <v>4790858</v>
      </c>
      <c r="AJ1010">
        <v>7276251</v>
      </c>
      <c r="AK1010">
        <v>2251388</v>
      </c>
      <c r="AL1010">
        <v>2248821</v>
      </c>
      <c r="AM1010">
        <v>0.31890000000000002</v>
      </c>
      <c r="AN1010">
        <v>397985246</v>
      </c>
      <c r="AO1010">
        <v>2.139005676</v>
      </c>
      <c r="AP1010">
        <v>86</v>
      </c>
      <c r="AQ1010">
        <v>0.568114852</v>
      </c>
      <c r="AR1010">
        <v>1.7289220000000001E-2</v>
      </c>
      <c r="AS1010">
        <v>1.6768630149999999</v>
      </c>
      <c r="AT1010">
        <v>0.31890000000000002</v>
      </c>
      <c r="AU1010">
        <v>0.75549312899999999</v>
      </c>
      <c r="AV1010">
        <v>2.995672425</v>
      </c>
      <c r="AW1010">
        <v>15.70489087</v>
      </c>
      <c r="AX1010">
        <v>-1.7685383999999998E-2</v>
      </c>
      <c r="AY1010">
        <v>2.139005676</v>
      </c>
      <c r="AZ1010">
        <v>3.1560524E-2</v>
      </c>
      <c r="BA1010">
        <v>-4.9245906999999998E-2</v>
      </c>
      <c r="BB1010">
        <v>-3.4974603999999999E-2</v>
      </c>
      <c r="BC1010">
        <v>1.61E-7</v>
      </c>
      <c r="BD1010">
        <v>-1.3806972000000001E-2</v>
      </c>
      <c r="BE1010">
        <v>0.25581274799999998</v>
      </c>
      <c r="BF1010">
        <v>-1.7685383999999998E-2</v>
      </c>
      <c r="BG1010">
        <v>1.171720128</v>
      </c>
      <c r="BH1010">
        <v>1.61E-7</v>
      </c>
      <c r="BI1010">
        <v>1.3703829270000001</v>
      </c>
      <c r="BJ1010">
        <v>-1.3806972000000001E-2</v>
      </c>
      <c r="BK1010">
        <v>-5.1801337000000003E-2</v>
      </c>
      <c r="BL1010">
        <v>1.384189898</v>
      </c>
      <c r="BM1010">
        <v>-4.6857704999999999E-2</v>
      </c>
      <c r="BN1010">
        <v>-2.4246924999999999E-2</v>
      </c>
      <c r="BO1010">
        <v>-5.9352104000000003E-2</v>
      </c>
      <c r="BP1010">
        <v>4.6814410000000001E-2</v>
      </c>
      <c r="BQ1010">
        <v>4.7998124000000003E-2</v>
      </c>
      <c r="BR1010">
        <v>-1.0873203E-2</v>
      </c>
      <c r="BS1010">
        <v>6</v>
      </c>
    </row>
    <row r="1011" spans="1:71" x14ac:dyDescent="0.35">
      <c r="A1011">
        <v>89162018</v>
      </c>
      <c r="B1011">
        <v>23482018</v>
      </c>
      <c r="C1011">
        <v>2348</v>
      </c>
      <c r="D1011">
        <v>8916</v>
      </c>
      <c r="E1011" t="s">
        <v>148</v>
      </c>
      <c r="F1011">
        <v>2018</v>
      </c>
      <c r="G1011" t="s">
        <v>153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v>7031325</v>
      </c>
      <c r="N1011">
        <v>6615268</v>
      </c>
      <c r="O1011">
        <v>2931369</v>
      </c>
      <c r="P1011">
        <v>4099956</v>
      </c>
      <c r="Q1011">
        <v>4817900</v>
      </c>
      <c r="R1011">
        <v>0.36164464000000002</v>
      </c>
      <c r="S1011">
        <v>1386446</v>
      </c>
      <c r="T1011">
        <v>1573527</v>
      </c>
      <c r="U1011">
        <v>794215</v>
      </c>
      <c r="V1011">
        <v>10154312</v>
      </c>
      <c r="W1011">
        <v>8512927</v>
      </c>
      <c r="X1011">
        <v>8598697</v>
      </c>
      <c r="Y1011">
        <v>1.3861099809999999</v>
      </c>
      <c r="Z1011">
        <v>0.15158448599999999</v>
      </c>
      <c r="AA1011">
        <v>7.8730099999999997E-3</v>
      </c>
      <c r="AB1011">
        <v>6.278446E-2</v>
      </c>
      <c r="AC1011">
        <v>1162726</v>
      </c>
      <c r="AD1011">
        <v>766350</v>
      </c>
      <c r="AE1011">
        <v>518121</v>
      </c>
      <c r="AF1011">
        <v>631632</v>
      </c>
      <c r="AG1011">
        <v>120.8</v>
      </c>
      <c r="AH1011">
        <v>120.8</v>
      </c>
      <c r="AI1011">
        <v>4942963</v>
      </c>
      <c r="AJ1011">
        <v>8802102</v>
      </c>
      <c r="AK1011">
        <v>2618775</v>
      </c>
      <c r="AL1011">
        <v>2251388</v>
      </c>
      <c r="AM1011">
        <v>0.40760000000000002</v>
      </c>
      <c r="AN1011">
        <v>434768189</v>
      </c>
      <c r="AO1011">
        <v>2.33556922</v>
      </c>
      <c r="AP1011">
        <v>88</v>
      </c>
      <c r="AQ1011">
        <v>0.416901366</v>
      </c>
      <c r="AR1011">
        <v>7.8321997000000004E-2</v>
      </c>
      <c r="AS1011">
        <v>1.20561367</v>
      </c>
      <c r="AT1011">
        <v>0.40760000000000002</v>
      </c>
      <c r="AU1011">
        <v>0.70929658500000003</v>
      </c>
      <c r="AV1011">
        <v>3.8693166080000001</v>
      </c>
      <c r="AW1011">
        <v>15.76588572</v>
      </c>
      <c r="AX1011">
        <v>9.5480939000000001E-2</v>
      </c>
      <c r="AY1011">
        <v>2.33556922</v>
      </c>
      <c r="AZ1011">
        <v>3.8999803999999999E-2</v>
      </c>
      <c r="BA1011">
        <v>5.6481135000000002E-2</v>
      </c>
      <c r="BB1011">
        <v>1.7158942E-2</v>
      </c>
      <c r="BC1011">
        <v>1.5099999999999999E-7</v>
      </c>
      <c r="BD1011">
        <v>0.24812071099999999</v>
      </c>
      <c r="BE1011">
        <v>0.237862926</v>
      </c>
      <c r="BF1011">
        <v>9.5480939000000001E-2</v>
      </c>
      <c r="BG1011">
        <v>1.3861099809999999</v>
      </c>
      <c r="BH1011">
        <v>1.5099999999999999E-7</v>
      </c>
      <c r="BI1011">
        <v>1.5349811980000001</v>
      </c>
      <c r="BJ1011">
        <v>0.24812071099999999</v>
      </c>
      <c r="BK1011">
        <v>-1.2965460999999999E-2</v>
      </c>
      <c r="BL1011">
        <v>1.286860487</v>
      </c>
      <c r="BM1011">
        <v>1.209346E-3</v>
      </c>
      <c r="BN1011">
        <v>-6.3103459999999997E-3</v>
      </c>
      <c r="BO1011">
        <v>-3.2897574999999998E-2</v>
      </c>
      <c r="BP1011">
        <v>8.2785328000000005E-2</v>
      </c>
      <c r="BQ1011">
        <v>8.1796779999999999E-2</v>
      </c>
      <c r="BR1011">
        <v>2.0334412E-2</v>
      </c>
      <c r="BS1011">
        <v>6</v>
      </c>
    </row>
    <row r="1012" spans="1:71" x14ac:dyDescent="0.35">
      <c r="A1012">
        <v>89162019</v>
      </c>
      <c r="B1012">
        <v>23482019</v>
      </c>
      <c r="C1012">
        <v>2348</v>
      </c>
      <c r="D1012">
        <v>8916</v>
      </c>
      <c r="E1012" t="s">
        <v>148</v>
      </c>
      <c r="F1012">
        <v>2019</v>
      </c>
      <c r="G1012" t="s">
        <v>152</v>
      </c>
      <c r="H1012">
        <v>1</v>
      </c>
      <c r="I1012">
        <v>0</v>
      </c>
      <c r="J1012">
        <v>0</v>
      </c>
      <c r="K1012">
        <v>0</v>
      </c>
      <c r="L1012">
        <v>1</v>
      </c>
      <c r="M1012">
        <v>7571078</v>
      </c>
      <c r="N1012">
        <v>7031325</v>
      </c>
      <c r="O1012">
        <v>2478710</v>
      </c>
      <c r="P1012">
        <v>5092368</v>
      </c>
      <c r="Q1012">
        <v>4863268</v>
      </c>
      <c r="R1012">
        <v>0.183320394</v>
      </c>
      <c r="S1012">
        <v>1222077</v>
      </c>
      <c r="T1012">
        <v>1505271</v>
      </c>
      <c r="U1012">
        <v>881256</v>
      </c>
      <c r="V1012">
        <v>10223938</v>
      </c>
      <c r="W1012">
        <v>10154312</v>
      </c>
      <c r="X1012">
        <v>8512927</v>
      </c>
      <c r="Y1012">
        <v>1.216138495</v>
      </c>
      <c r="Z1012">
        <v>0.11987626799999999</v>
      </c>
      <c r="AA1012">
        <v>5.0781799999999998E-3</v>
      </c>
      <c r="AB1012">
        <v>4.9074339000000002E-2</v>
      </c>
      <c r="AC1012">
        <v>1265527</v>
      </c>
      <c r="AD1012">
        <v>638883</v>
      </c>
      <c r="AE1012">
        <v>648629</v>
      </c>
      <c r="AF1012">
        <v>498477</v>
      </c>
      <c r="AG1012">
        <v>105.5</v>
      </c>
      <c r="AH1012">
        <v>105.5</v>
      </c>
      <c r="AI1012">
        <v>5862960</v>
      </c>
      <c r="AJ1012">
        <v>8796482</v>
      </c>
      <c r="AK1012">
        <v>2373358</v>
      </c>
      <c r="AL1012">
        <v>2618775</v>
      </c>
      <c r="AM1012">
        <v>0.54349999999999998</v>
      </c>
      <c r="AN1012">
        <v>442427892</v>
      </c>
      <c r="AO1012">
        <v>2.3108710330000002</v>
      </c>
      <c r="AP1012">
        <v>89</v>
      </c>
      <c r="AQ1012">
        <v>0.32739195100000001</v>
      </c>
      <c r="AR1012">
        <v>9.2248473999999997E-2</v>
      </c>
      <c r="AS1012">
        <v>1.151322921</v>
      </c>
      <c r="AT1012">
        <v>0.54349999999999998</v>
      </c>
      <c r="AU1012">
        <v>0.772711971</v>
      </c>
      <c r="AV1012">
        <v>4.0528913820000003</v>
      </c>
      <c r="AW1012">
        <v>15.83984602</v>
      </c>
      <c r="AX1012">
        <v>7.0893750000000005E-2</v>
      </c>
      <c r="AY1012">
        <v>2.3108710330000002</v>
      </c>
      <c r="AZ1012">
        <v>2.4483685000000002E-2</v>
      </c>
      <c r="BA1012">
        <v>4.6410065E-2</v>
      </c>
      <c r="BB1012">
        <v>-2.1354722999999999E-2</v>
      </c>
      <c r="BC1012">
        <v>1.42E-7</v>
      </c>
      <c r="BD1012">
        <v>9.9022590000000001E-3</v>
      </c>
      <c r="BE1012">
        <v>0.21408070300000001</v>
      </c>
      <c r="BF1012">
        <v>7.0893750000000005E-2</v>
      </c>
      <c r="BG1012">
        <v>1.216138495</v>
      </c>
      <c r="BH1012">
        <v>1.42E-7</v>
      </c>
      <c r="BI1012">
        <v>1.454055672</v>
      </c>
      <c r="BJ1012">
        <v>9.9022590000000001E-3</v>
      </c>
      <c r="BK1012">
        <v>0.23343893199999999</v>
      </c>
      <c r="BL1012">
        <v>1.444153413</v>
      </c>
      <c r="BM1012">
        <v>-1.483757E-2</v>
      </c>
      <c r="BN1012">
        <v>-3.5782675E-2</v>
      </c>
      <c r="BO1012">
        <v>-3.2200791999999999E-2</v>
      </c>
      <c r="BP1012">
        <v>-3.3431632000000003E-2</v>
      </c>
      <c r="BQ1012">
        <v>-3.4590092000000003E-2</v>
      </c>
      <c r="BR1012">
        <v>3.1682251000000002E-2</v>
      </c>
      <c r="BS1012">
        <v>6</v>
      </c>
    </row>
    <row r="1013" spans="1:71" x14ac:dyDescent="0.35">
      <c r="A1013">
        <v>89162020</v>
      </c>
      <c r="B1013">
        <v>23482020</v>
      </c>
      <c r="C1013">
        <v>2348</v>
      </c>
      <c r="D1013">
        <v>8916</v>
      </c>
      <c r="E1013" t="s">
        <v>148</v>
      </c>
      <c r="F1013">
        <v>2020</v>
      </c>
      <c r="G1013" t="s">
        <v>151</v>
      </c>
      <c r="H1013">
        <v>1</v>
      </c>
      <c r="I1013">
        <v>0</v>
      </c>
      <c r="J1013">
        <v>0</v>
      </c>
      <c r="K1013">
        <v>0</v>
      </c>
      <c r="L1013">
        <v>1</v>
      </c>
      <c r="M1013">
        <v>7512481</v>
      </c>
      <c r="N1013">
        <v>7571078</v>
      </c>
      <c r="O1013">
        <v>2574685</v>
      </c>
      <c r="P1013">
        <v>4937796</v>
      </c>
      <c r="Q1013">
        <v>4462753</v>
      </c>
      <c r="R1013">
        <v>0.31138368300000002</v>
      </c>
      <c r="S1013">
        <v>1164517</v>
      </c>
      <c r="T1013">
        <v>1877009</v>
      </c>
      <c r="U1013">
        <v>1070124</v>
      </c>
      <c r="V1013">
        <v>8498697</v>
      </c>
      <c r="W1013">
        <v>10223938</v>
      </c>
      <c r="X1013">
        <v>10154312</v>
      </c>
      <c r="Y1013">
        <v>0.88211559799999995</v>
      </c>
      <c r="Z1013">
        <v>0.104503612</v>
      </c>
      <c r="AA1013">
        <v>6.3124970000000002E-3</v>
      </c>
      <c r="AB1013">
        <v>4.3333349E-2</v>
      </c>
      <c r="AC1013">
        <v>1146202</v>
      </c>
      <c r="AD1013">
        <v>431448</v>
      </c>
      <c r="AE1013">
        <v>1225075</v>
      </c>
      <c r="AF1013">
        <v>314047</v>
      </c>
      <c r="AG1013">
        <v>109.88</v>
      </c>
      <c r="AH1013">
        <v>109.88</v>
      </c>
      <c r="AI1013">
        <v>5255225</v>
      </c>
      <c r="AJ1013">
        <v>7327119</v>
      </c>
      <c r="AK1013">
        <v>1724805</v>
      </c>
      <c r="AL1013">
        <v>2373358</v>
      </c>
      <c r="AM1013">
        <v>0.49890000000000001</v>
      </c>
      <c r="AN1013">
        <v>435906608</v>
      </c>
      <c r="AO1013">
        <v>1.949660052</v>
      </c>
      <c r="AP1013">
        <v>90</v>
      </c>
      <c r="AQ1013">
        <v>0.342721</v>
      </c>
      <c r="AR1013">
        <v>0.161809851</v>
      </c>
      <c r="AS1013">
        <v>1.064285564</v>
      </c>
      <c r="AT1013">
        <v>0.49890000000000001</v>
      </c>
      <c r="AU1013">
        <v>0.66465951099999998</v>
      </c>
      <c r="AV1013">
        <v>3.4719233850000002</v>
      </c>
      <c r="AW1013">
        <v>15.83207633</v>
      </c>
      <c r="AX1013">
        <v>4.1479825999999997E-2</v>
      </c>
      <c r="AY1013">
        <v>1.949660052</v>
      </c>
      <c r="AZ1013">
        <v>2.5042818000000001E-2</v>
      </c>
      <c r="BA1013">
        <v>1.6437007999999999E-2</v>
      </c>
      <c r="BB1013">
        <v>-0.12033002399999999</v>
      </c>
      <c r="BC1013">
        <v>1.3199999999999999E-7</v>
      </c>
      <c r="BD1013">
        <v>-0.22787257</v>
      </c>
      <c r="BE1013">
        <v>0.24791832799999999</v>
      </c>
      <c r="BF1013">
        <v>4.1479825999999997E-2</v>
      </c>
      <c r="BG1013">
        <v>0.88211559799999995</v>
      </c>
      <c r="BH1013">
        <v>1.3199999999999999E-7</v>
      </c>
      <c r="BI1013">
        <v>1.12252139</v>
      </c>
      <c r="BJ1013">
        <v>-0.22787257</v>
      </c>
      <c r="BK1013">
        <v>9.1963129999999994E-3</v>
      </c>
      <c r="BL1013">
        <v>1.3503939599999999</v>
      </c>
      <c r="BM1013">
        <v>-4.7995152999999999E-2</v>
      </c>
      <c r="BN1013">
        <v>-7.0842639999999998E-2</v>
      </c>
      <c r="BO1013">
        <v>8.9694330000000006E-3</v>
      </c>
      <c r="BP1013">
        <v>-4.1314403999999999E-2</v>
      </c>
      <c r="BQ1013">
        <v>-4.1033659E-2</v>
      </c>
      <c r="BR1013">
        <v>4.8666900000000001E-4</v>
      </c>
      <c r="BS1013">
        <v>6</v>
      </c>
    </row>
    <row r="1014" spans="1:71" x14ac:dyDescent="0.35">
      <c r="A1014">
        <v>89162021</v>
      </c>
      <c r="B1014">
        <v>23482021</v>
      </c>
      <c r="C1014">
        <v>2348</v>
      </c>
      <c r="D1014">
        <v>8916</v>
      </c>
      <c r="E1014" t="s">
        <v>148</v>
      </c>
      <c r="F1014">
        <v>2021</v>
      </c>
      <c r="G1014" t="s">
        <v>150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8294336</v>
      </c>
      <c r="N1014">
        <v>7512481</v>
      </c>
      <c r="O1014">
        <v>3312072</v>
      </c>
      <c r="P1014">
        <v>4982264</v>
      </c>
      <c r="Q1014">
        <v>5332741</v>
      </c>
      <c r="R1014">
        <v>0.30084698799999998</v>
      </c>
      <c r="S1014">
        <v>1720334</v>
      </c>
      <c r="T1014">
        <v>1557470</v>
      </c>
      <c r="U1014">
        <v>1310791</v>
      </c>
      <c r="V1014">
        <v>8060560</v>
      </c>
      <c r="W1014">
        <v>8498697</v>
      </c>
      <c r="X1014">
        <v>10223938</v>
      </c>
      <c r="Y1014">
        <v>1.0306406100000001</v>
      </c>
      <c r="Z1014">
        <v>0.106595544</v>
      </c>
      <c r="AA1014">
        <v>6.0561549999999997E-3</v>
      </c>
      <c r="AB1014">
        <v>4.4767857000000001E-2</v>
      </c>
      <c r="AC1014">
        <v>1449288</v>
      </c>
      <c r="AD1014">
        <v>625105</v>
      </c>
      <c r="AE1014">
        <v>-498024</v>
      </c>
      <c r="AF1014">
        <v>489750</v>
      </c>
      <c r="AG1014">
        <v>109.43</v>
      </c>
      <c r="AH1014">
        <v>109.43</v>
      </c>
      <c r="AI1014">
        <v>5329770</v>
      </c>
      <c r="AJ1014">
        <v>7071896</v>
      </c>
      <c r="AK1014">
        <v>2395577</v>
      </c>
      <c r="AL1014">
        <v>1724805</v>
      </c>
      <c r="AM1014">
        <v>0.5131</v>
      </c>
      <c r="AN1014">
        <v>526139802</v>
      </c>
      <c r="AO1014">
        <v>1.5320186710000001</v>
      </c>
      <c r="AP1014">
        <v>90</v>
      </c>
      <c r="AQ1014">
        <v>0.399317317</v>
      </c>
      <c r="AR1014">
        <v>-6.6292879999999998E-2</v>
      </c>
      <c r="AS1014">
        <v>1.0697486119999999</v>
      </c>
      <c r="AT1014">
        <v>0.5131</v>
      </c>
      <c r="AU1014">
        <v>0.71771322900000001</v>
      </c>
      <c r="AV1014">
        <v>3.2021877820000002</v>
      </c>
      <c r="AW1014">
        <v>15.931083429999999</v>
      </c>
      <c r="AX1014">
        <v>6.5191513000000006E-2</v>
      </c>
      <c r="AY1014">
        <v>1.5320186710000001</v>
      </c>
      <c r="AZ1014">
        <v>3.961158E-2</v>
      </c>
      <c r="BA1014">
        <v>2.5579932999999999E-2</v>
      </c>
      <c r="BB1014">
        <v>0.13148439200000001</v>
      </c>
      <c r="BC1014">
        <v>1.3300000000000001E-7</v>
      </c>
      <c r="BD1014">
        <v>-5.8321211999999997E-2</v>
      </c>
      <c r="BE1014">
        <v>0.20731766200000001</v>
      </c>
      <c r="BF1014">
        <v>6.5191513000000006E-2</v>
      </c>
      <c r="BG1014">
        <v>1.0306406100000001</v>
      </c>
      <c r="BH1014">
        <v>1.3300000000000001E-7</v>
      </c>
      <c r="BI1014">
        <v>1.0729557919999999</v>
      </c>
      <c r="BJ1014">
        <v>-5.8321211999999997E-2</v>
      </c>
      <c r="BK1014">
        <v>-0.22964996500000001</v>
      </c>
      <c r="BL1014">
        <v>1.131277004</v>
      </c>
      <c r="BM1014">
        <v>0.143452828</v>
      </c>
      <c r="BN1014">
        <v>0.11628217</v>
      </c>
      <c r="BO1014">
        <v>-0.18615736799999999</v>
      </c>
      <c r="BP1014">
        <v>0.115483815</v>
      </c>
      <c r="BQ1014">
        <v>0.113360277</v>
      </c>
      <c r="BR1014">
        <v>7.7335950000000002E-3</v>
      </c>
      <c r="BS1014">
        <v>6</v>
      </c>
    </row>
    <row r="1015" spans="1:71" x14ac:dyDescent="0.35">
      <c r="A1015">
        <v>89162022</v>
      </c>
      <c r="B1015">
        <v>23482022</v>
      </c>
      <c r="C1015">
        <v>2348</v>
      </c>
      <c r="D1015">
        <v>8916</v>
      </c>
      <c r="E1015" t="s">
        <v>148</v>
      </c>
      <c r="F1015">
        <v>2022</v>
      </c>
      <c r="G1015" t="s">
        <v>149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8566887</v>
      </c>
      <c r="N1015">
        <v>8294336</v>
      </c>
      <c r="O1015">
        <v>2994559</v>
      </c>
      <c r="P1015">
        <v>5572328</v>
      </c>
      <c r="Q1015">
        <v>5163455</v>
      </c>
      <c r="R1015">
        <v>0.28060939800000001</v>
      </c>
      <c r="S1015">
        <v>1257709</v>
      </c>
      <c r="T1015">
        <v>1631600</v>
      </c>
      <c r="U1015">
        <v>1529546</v>
      </c>
      <c r="V1015">
        <v>10304209</v>
      </c>
      <c r="W1015">
        <v>8060560</v>
      </c>
      <c r="X1015">
        <v>8498697</v>
      </c>
      <c r="Y1015">
        <v>0.99626841700000002</v>
      </c>
      <c r="Z1015">
        <v>9.7595515999999993E-2</v>
      </c>
      <c r="AA1015">
        <v>4.9408940000000004E-3</v>
      </c>
      <c r="AB1015">
        <v>3.8011456999999998E-2</v>
      </c>
      <c r="AC1015">
        <v>1940283</v>
      </c>
      <c r="AD1015">
        <v>1152048</v>
      </c>
      <c r="AE1015">
        <v>1592408</v>
      </c>
      <c r="AF1015">
        <v>917485</v>
      </c>
      <c r="AG1015">
        <v>109.65</v>
      </c>
      <c r="AH1015">
        <v>109.65</v>
      </c>
      <c r="AI1015">
        <v>7380068</v>
      </c>
      <c r="AJ1015">
        <v>8541008</v>
      </c>
      <c r="AK1015">
        <v>2117954</v>
      </c>
      <c r="AL1015">
        <v>2395577</v>
      </c>
      <c r="AM1015">
        <v>0.53610000000000002</v>
      </c>
      <c r="AN1015">
        <v>579275697</v>
      </c>
      <c r="AO1015">
        <v>1.7788091319999999</v>
      </c>
      <c r="AP1015">
        <v>90</v>
      </c>
      <c r="AQ1015">
        <v>0.34955042600000003</v>
      </c>
      <c r="AR1015">
        <v>0.1919874</v>
      </c>
      <c r="AS1015">
        <v>1.3244137819999999</v>
      </c>
      <c r="AT1015">
        <v>0.53610000000000002</v>
      </c>
      <c r="AU1015">
        <v>0.63904946699999998</v>
      </c>
      <c r="AV1015">
        <v>4.1656118710000003</v>
      </c>
      <c r="AW1015">
        <v>15.96341498</v>
      </c>
      <c r="AX1015">
        <v>0.110615847</v>
      </c>
      <c r="AY1015">
        <v>1.7788091319999999</v>
      </c>
      <c r="AZ1015">
        <v>3.2433431999999998E-2</v>
      </c>
      <c r="BA1015">
        <v>7.8182415000000005E-2</v>
      </c>
      <c r="BB1015">
        <v>-8.1371552999999999E-2</v>
      </c>
      <c r="BC1015">
        <v>1.2100000000000001E-7</v>
      </c>
      <c r="BD1015">
        <v>0.27050375100000001</v>
      </c>
      <c r="BE1015">
        <v>0.19671255200000001</v>
      </c>
      <c r="BF1015">
        <v>0.110615847</v>
      </c>
      <c r="BG1015">
        <v>0.99626841700000002</v>
      </c>
      <c r="BH1015">
        <v>1.2100000000000001E-7</v>
      </c>
      <c r="BI1015">
        <v>1.2423187339999999</v>
      </c>
      <c r="BJ1015">
        <v>0.27050375100000001</v>
      </c>
      <c r="BK1015">
        <v>-5.2823637999999999E-2</v>
      </c>
      <c r="BL1015">
        <v>0.97181498300000002</v>
      </c>
      <c r="BM1015">
        <v>-7.2564135000000002E-2</v>
      </c>
      <c r="BN1015">
        <v>-8.4230586999999996E-2</v>
      </c>
      <c r="BO1015">
        <v>7.1678471999999993E-2</v>
      </c>
      <c r="BP1015">
        <v>-8.6174007999999996E-2</v>
      </c>
      <c r="BQ1015">
        <v>-8.8245760000000006E-2</v>
      </c>
      <c r="BR1015">
        <v>1.1739822E-2</v>
      </c>
      <c r="BS1015">
        <v>6</v>
      </c>
    </row>
    <row r="1016" spans="1:71" x14ac:dyDescent="0.35">
      <c r="A1016">
        <v>99042017</v>
      </c>
      <c r="B1016">
        <v>99212017</v>
      </c>
      <c r="C1016">
        <v>9921</v>
      </c>
      <c r="D1016">
        <v>9904</v>
      </c>
      <c r="E1016" t="s">
        <v>71</v>
      </c>
      <c r="F1016">
        <v>2017</v>
      </c>
      <c r="G1016" t="s">
        <v>77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301904430</v>
      </c>
      <c r="N1016">
        <v>293889861</v>
      </c>
      <c r="O1016">
        <v>143524484</v>
      </c>
      <c r="P1016">
        <v>158379946</v>
      </c>
      <c r="Q1016">
        <v>154667365</v>
      </c>
      <c r="R1016">
        <v>0.27976079700000001</v>
      </c>
      <c r="S1016">
        <v>91777529</v>
      </c>
      <c r="T1016">
        <v>71517038</v>
      </c>
      <c r="U1016">
        <v>34108353</v>
      </c>
      <c r="V1016">
        <v>278631872</v>
      </c>
      <c r="W1016">
        <v>274895346</v>
      </c>
      <c r="X1016">
        <v>269081173</v>
      </c>
      <c r="Y1016">
        <v>0.72310378200000003</v>
      </c>
      <c r="Z1016">
        <v>0.19054834300000001</v>
      </c>
      <c r="AA1016">
        <v>2.3081662999999999E-2</v>
      </c>
      <c r="AB1016">
        <v>0.107854661</v>
      </c>
      <c r="AC1016">
        <v>63449395</v>
      </c>
      <c r="AD1016">
        <v>26803579</v>
      </c>
      <c r="AE1016">
        <v>16808648</v>
      </c>
      <c r="AF1016">
        <v>21730590</v>
      </c>
      <c r="AG1016">
        <v>101.23</v>
      </c>
      <c r="AH1016">
        <v>101.23</v>
      </c>
      <c r="AI1016">
        <v>113598639</v>
      </c>
      <c r="AJ1016">
        <v>205563548</v>
      </c>
      <c r="AK1016">
        <v>52554475</v>
      </c>
      <c r="AL1016">
        <v>45605153</v>
      </c>
      <c r="AM1016">
        <v>0.86419999999999997</v>
      </c>
      <c r="AN1016">
        <v>491993224</v>
      </c>
      <c r="AO1016">
        <v>56.633274280000002</v>
      </c>
      <c r="AP1016">
        <v>20</v>
      </c>
      <c r="AQ1016">
        <v>0.47539707799999997</v>
      </c>
      <c r="AR1016">
        <v>5.7193698000000001E-2</v>
      </c>
      <c r="AS1016">
        <v>0.71725393199999998</v>
      </c>
      <c r="AT1016">
        <v>0.86419999999999997</v>
      </c>
      <c r="AU1016">
        <v>0.73513635799999999</v>
      </c>
      <c r="AV1016">
        <v>2.599785759</v>
      </c>
      <c r="AW1016">
        <v>19.52562107</v>
      </c>
      <c r="AX1016">
        <v>7.3941271000000003E-2</v>
      </c>
      <c r="AY1016">
        <v>56.633274280000002</v>
      </c>
      <c r="AZ1016">
        <v>5.2467886999999998E-2</v>
      </c>
      <c r="BA1016">
        <v>2.1473385000000001E-2</v>
      </c>
      <c r="BB1016">
        <v>1.6747573000000002E-2</v>
      </c>
      <c r="BC1016" s="1">
        <v>3.3999999999999998E-9</v>
      </c>
      <c r="BD1016">
        <v>1.2714035E-2</v>
      </c>
      <c r="BE1016">
        <v>0.24334639399999999</v>
      </c>
      <c r="BF1016">
        <v>7.3941271000000003E-2</v>
      </c>
      <c r="BG1016">
        <v>0.72310378200000003</v>
      </c>
      <c r="BH1016" s="1">
        <v>3.3999999999999998E-9</v>
      </c>
      <c r="BI1016">
        <v>0.94808262899999995</v>
      </c>
      <c r="BJ1016">
        <v>1.2714035E-2</v>
      </c>
      <c r="BK1016">
        <v>1.9783510000000001E-2</v>
      </c>
      <c r="BL1016">
        <v>0.93536859400000005</v>
      </c>
      <c r="BM1016">
        <v>-2.3085029999999999E-3</v>
      </c>
      <c r="BN1016">
        <v>-7.9712329999999994E-3</v>
      </c>
      <c r="BO1016">
        <v>2.2465908999999999E-2</v>
      </c>
      <c r="BP1016">
        <v>9.0171009999999996E-3</v>
      </c>
      <c r="BQ1016">
        <v>9.0171009999999996E-3</v>
      </c>
      <c r="BR1016">
        <v>1.925284E-2</v>
      </c>
      <c r="BS1016">
        <v>6</v>
      </c>
    </row>
    <row r="1017" spans="1:71" x14ac:dyDescent="0.35">
      <c r="A1017">
        <v>99042018</v>
      </c>
      <c r="B1017">
        <v>99212018</v>
      </c>
      <c r="C1017">
        <v>9921</v>
      </c>
      <c r="D1017">
        <v>9904</v>
      </c>
      <c r="E1017" t="s">
        <v>71</v>
      </c>
      <c r="F1017">
        <v>2018</v>
      </c>
      <c r="G1017" t="s">
        <v>76</v>
      </c>
      <c r="H1017">
        <v>1</v>
      </c>
      <c r="I1017">
        <v>0</v>
      </c>
      <c r="J1017">
        <v>0</v>
      </c>
      <c r="K1017">
        <v>0</v>
      </c>
      <c r="L1017">
        <v>1</v>
      </c>
      <c r="M1017">
        <v>304262413</v>
      </c>
      <c r="N1017">
        <v>301904430</v>
      </c>
      <c r="O1017">
        <v>152064707</v>
      </c>
      <c r="P1017">
        <v>152197706</v>
      </c>
      <c r="Q1017">
        <v>164383958</v>
      </c>
      <c r="R1017">
        <v>0.30665332299999998</v>
      </c>
      <c r="S1017">
        <v>98471386</v>
      </c>
      <c r="T1017">
        <v>79162641</v>
      </c>
      <c r="U1017">
        <v>32252001</v>
      </c>
      <c r="V1017">
        <v>293316089</v>
      </c>
      <c r="W1017">
        <v>278631872</v>
      </c>
      <c r="X1017">
        <v>274895346</v>
      </c>
      <c r="Y1017">
        <v>0.74408240999999997</v>
      </c>
      <c r="Z1017">
        <v>0.20424288199999999</v>
      </c>
      <c r="AA1017">
        <v>2.1241992000000001E-2</v>
      </c>
      <c r="AB1017">
        <v>0.119482007</v>
      </c>
      <c r="AC1017">
        <v>66088797</v>
      </c>
      <c r="AD1017">
        <v>23041765</v>
      </c>
      <c r="AE1017">
        <v>10543202</v>
      </c>
      <c r="AF1017">
        <v>16371866</v>
      </c>
      <c r="AG1017">
        <v>110.89</v>
      </c>
      <c r="AH1017">
        <v>110.89</v>
      </c>
      <c r="AI1017">
        <v>96065256</v>
      </c>
      <c r="AJ1017">
        <v>217844794</v>
      </c>
      <c r="AK1017">
        <v>59351457</v>
      </c>
      <c r="AL1017">
        <v>52554475</v>
      </c>
      <c r="AM1017">
        <v>0.87590000000000001</v>
      </c>
      <c r="AN1017">
        <v>542761377</v>
      </c>
      <c r="AO1017">
        <v>54.041444630000001</v>
      </c>
      <c r="AP1017">
        <v>21</v>
      </c>
      <c r="AQ1017">
        <v>0.49978144000000002</v>
      </c>
      <c r="AR1017">
        <v>3.4922316000000002E-2</v>
      </c>
      <c r="AS1017">
        <v>0.63118728000000002</v>
      </c>
      <c r="AT1017">
        <v>0.87590000000000001</v>
      </c>
      <c r="AU1017">
        <v>0.72346434599999998</v>
      </c>
      <c r="AV1017">
        <v>2.5453939270000001</v>
      </c>
      <c r="AW1017">
        <v>19.533401090000002</v>
      </c>
      <c r="AX1017">
        <v>5.4228638000000003E-2</v>
      </c>
      <c r="AY1017">
        <v>54.041444630000001</v>
      </c>
      <c r="AZ1017">
        <v>7.8290751000000006E-2</v>
      </c>
      <c r="BA1017">
        <v>-2.4062113E-2</v>
      </c>
      <c r="BB1017">
        <v>1.9306322000000001E-2</v>
      </c>
      <c r="BC1017" s="1">
        <v>3.3099999999999999E-9</v>
      </c>
      <c r="BD1017">
        <v>4.8638626999999997E-2</v>
      </c>
      <c r="BE1017">
        <v>0.26221092899999998</v>
      </c>
      <c r="BF1017">
        <v>5.4228638000000003E-2</v>
      </c>
      <c r="BG1017">
        <v>0.74408240999999997</v>
      </c>
      <c r="BH1017" s="1">
        <v>3.3099999999999999E-9</v>
      </c>
      <c r="BI1017">
        <v>0.97155278199999995</v>
      </c>
      <c r="BJ1017">
        <v>4.8638626999999997E-2</v>
      </c>
      <c r="BK1017">
        <v>1.2376519000000001E-2</v>
      </c>
      <c r="BL1017">
        <v>0.92291415499999996</v>
      </c>
      <c r="BM1017">
        <v>3.9992576000000002E-2</v>
      </c>
      <c r="BN1017">
        <v>3.3894502E-2</v>
      </c>
      <c r="BO1017">
        <v>-2.3709564999999998E-2</v>
      </c>
      <c r="BP1017">
        <v>-9.9226550000000007E-3</v>
      </c>
      <c r="BQ1017">
        <v>-9.9226550000000007E-3</v>
      </c>
      <c r="BR1017">
        <v>5.7049739999999998E-3</v>
      </c>
      <c r="BS1017">
        <v>6</v>
      </c>
    </row>
    <row r="1018" spans="1:71" x14ac:dyDescent="0.35">
      <c r="A1018">
        <v>99042019</v>
      </c>
      <c r="B1018">
        <v>99212019</v>
      </c>
      <c r="C1018">
        <v>9921</v>
      </c>
      <c r="D1018">
        <v>9904</v>
      </c>
      <c r="E1018" t="s">
        <v>71</v>
      </c>
      <c r="F1018">
        <v>2019</v>
      </c>
      <c r="G1018" t="s">
        <v>75</v>
      </c>
      <c r="H1018">
        <v>1</v>
      </c>
      <c r="I1018">
        <v>0</v>
      </c>
      <c r="J1018">
        <v>0</v>
      </c>
      <c r="K1018">
        <v>0</v>
      </c>
      <c r="L1018">
        <v>1</v>
      </c>
      <c r="M1018">
        <v>363056330</v>
      </c>
      <c r="N1018">
        <v>304262413</v>
      </c>
      <c r="O1018">
        <v>173187303</v>
      </c>
      <c r="P1018">
        <v>189869027</v>
      </c>
      <c r="Q1018">
        <v>165637689</v>
      </c>
      <c r="R1018">
        <v>0.27057421100000001</v>
      </c>
      <c r="S1018">
        <v>105349356</v>
      </c>
      <c r="T1018">
        <v>77861266</v>
      </c>
      <c r="U1018">
        <v>37049955</v>
      </c>
      <c r="V1018">
        <v>313156585</v>
      </c>
      <c r="W1018">
        <v>293316089</v>
      </c>
      <c r="X1018">
        <v>278631872</v>
      </c>
      <c r="Y1018">
        <v>0.76549779399999995</v>
      </c>
      <c r="Z1018">
        <v>0.21548798399999999</v>
      </c>
      <c r="AA1018">
        <v>2.0578513E-2</v>
      </c>
      <c r="AB1018">
        <v>0.12082130100000001</v>
      </c>
      <c r="AC1018">
        <v>71664103</v>
      </c>
      <c r="AD1018">
        <v>24763933</v>
      </c>
      <c r="AE1018">
        <v>24509466</v>
      </c>
      <c r="AF1018">
        <v>18002774</v>
      </c>
      <c r="AG1018">
        <v>116.64</v>
      </c>
      <c r="AH1018">
        <v>116.64</v>
      </c>
      <c r="AI1018">
        <v>115514050</v>
      </c>
      <c r="AJ1018">
        <v>233641231</v>
      </c>
      <c r="AK1018">
        <v>58622432</v>
      </c>
      <c r="AL1018">
        <v>59351457</v>
      </c>
      <c r="AM1018">
        <v>0.86309999999999998</v>
      </c>
      <c r="AN1018">
        <v>587523436</v>
      </c>
      <c r="AO1018">
        <v>53.30112227</v>
      </c>
      <c r="AP1018">
        <v>21</v>
      </c>
      <c r="AQ1018">
        <v>0.47702598400000001</v>
      </c>
      <c r="AR1018">
        <v>8.0553709000000001E-2</v>
      </c>
      <c r="AS1018">
        <v>0.60838806499999998</v>
      </c>
      <c r="AT1018">
        <v>0.86309999999999998</v>
      </c>
      <c r="AU1018">
        <v>0.84850581899999999</v>
      </c>
      <c r="AV1018">
        <v>2.3116669299999999</v>
      </c>
      <c r="AW1018">
        <v>19.71006856</v>
      </c>
      <c r="AX1018">
        <v>5.9168577E-2</v>
      </c>
      <c r="AY1018">
        <v>53.30112227</v>
      </c>
      <c r="AZ1018">
        <v>8.7590631000000002E-2</v>
      </c>
      <c r="BA1018">
        <v>-2.8422053999999999E-2</v>
      </c>
      <c r="BB1018">
        <v>-2.1385132000000001E-2</v>
      </c>
      <c r="BC1018" s="1">
        <v>3.29E-9</v>
      </c>
      <c r="BD1018">
        <v>6.5208501000000002E-2</v>
      </c>
      <c r="BE1018">
        <v>0.25590169099999999</v>
      </c>
      <c r="BF1018">
        <v>5.9168577E-2</v>
      </c>
      <c r="BG1018">
        <v>0.76549779399999995</v>
      </c>
      <c r="BH1018" s="1">
        <v>3.29E-9</v>
      </c>
      <c r="BI1018">
        <v>1.029231912</v>
      </c>
      <c r="BJ1018">
        <v>6.5208501000000002E-2</v>
      </c>
      <c r="BK1018">
        <v>4.8261685999999998E-2</v>
      </c>
      <c r="BL1018">
        <v>0.96402341000000003</v>
      </c>
      <c r="BM1018">
        <v>1.3104775000000001E-2</v>
      </c>
      <c r="BN1018">
        <v>1.8894527000000001E-2</v>
      </c>
      <c r="BO1018">
        <v>-2.2100305000000001E-2</v>
      </c>
      <c r="BP1018">
        <v>-1.3133921999999999E-2</v>
      </c>
      <c r="BQ1018">
        <v>-1.3133921999999999E-2</v>
      </c>
      <c r="BR1018">
        <v>2.3381220000000001E-2</v>
      </c>
      <c r="BS1018">
        <v>6</v>
      </c>
    </row>
    <row r="1019" spans="1:71" x14ac:dyDescent="0.35">
      <c r="A1019">
        <v>99042020</v>
      </c>
      <c r="B1019">
        <v>99212020</v>
      </c>
      <c r="C1019">
        <v>9921</v>
      </c>
      <c r="D1019">
        <v>9904</v>
      </c>
      <c r="E1019" t="s">
        <v>71</v>
      </c>
      <c r="F1019">
        <v>2020</v>
      </c>
      <c r="G1019" t="s">
        <v>74</v>
      </c>
      <c r="H1019">
        <v>1</v>
      </c>
      <c r="I1019">
        <v>0</v>
      </c>
      <c r="J1019">
        <v>0</v>
      </c>
      <c r="K1019">
        <v>0</v>
      </c>
      <c r="L1019">
        <v>1</v>
      </c>
      <c r="M1019">
        <v>368914559</v>
      </c>
      <c r="N1019">
        <v>363056330</v>
      </c>
      <c r="O1019">
        <v>167671357</v>
      </c>
      <c r="P1019">
        <v>201243202</v>
      </c>
      <c r="Q1019">
        <v>155495896</v>
      </c>
      <c r="R1019">
        <v>0.231512782</v>
      </c>
      <c r="S1019">
        <v>99310777</v>
      </c>
      <c r="T1019">
        <v>69983286</v>
      </c>
      <c r="U1019">
        <v>32108725</v>
      </c>
      <c r="V1019">
        <v>249954311</v>
      </c>
      <c r="W1019">
        <v>313156585</v>
      </c>
      <c r="X1019">
        <v>293316089</v>
      </c>
      <c r="Y1019">
        <v>0.510971124</v>
      </c>
      <c r="Z1019">
        <v>0.15662082799999999</v>
      </c>
      <c r="AA1019">
        <v>2.2272713999999999E-2</v>
      </c>
      <c r="AB1019">
        <v>0.12736378800000001</v>
      </c>
      <c r="AC1019">
        <v>72807778</v>
      </c>
      <c r="AD1019">
        <v>8368623</v>
      </c>
      <c r="AE1019">
        <v>20357854</v>
      </c>
      <c r="AF1019">
        <v>3919417</v>
      </c>
      <c r="AG1019">
        <v>111.43</v>
      </c>
      <c r="AH1019">
        <v>111.43</v>
      </c>
      <c r="AI1019">
        <v>92529112</v>
      </c>
      <c r="AJ1019">
        <v>195203206</v>
      </c>
      <c r="AK1019">
        <v>48930527</v>
      </c>
      <c r="AL1019">
        <v>58622432</v>
      </c>
      <c r="AM1019">
        <v>0.81379999999999997</v>
      </c>
      <c r="AN1019">
        <v>531751644</v>
      </c>
      <c r="AO1019">
        <v>47.005837</v>
      </c>
      <c r="AP1019">
        <v>21</v>
      </c>
      <c r="AQ1019">
        <v>0.45449916000000001</v>
      </c>
      <c r="AR1019">
        <v>5.6073540999999998E-2</v>
      </c>
      <c r="AS1019">
        <v>0.45978751600000001</v>
      </c>
      <c r="AT1019">
        <v>0.81379999999999997</v>
      </c>
      <c r="AU1019">
        <v>0.73940386599999997</v>
      </c>
      <c r="AV1019">
        <v>1.865601622</v>
      </c>
      <c r="AW1019">
        <v>19.72607563</v>
      </c>
      <c r="AX1019">
        <v>1.0795617E-2</v>
      </c>
      <c r="AY1019">
        <v>47.005837</v>
      </c>
      <c r="AZ1019">
        <v>6.8943142999999998E-2</v>
      </c>
      <c r="BA1019">
        <v>-5.8147525999999998E-2</v>
      </c>
      <c r="BB1019">
        <v>-4.5277923999999997E-2</v>
      </c>
      <c r="BC1019" s="1">
        <v>2.7499999999999998E-9</v>
      </c>
      <c r="BD1019">
        <v>-0.174083933</v>
      </c>
      <c r="BE1019">
        <v>0.192761509</v>
      </c>
      <c r="BF1019">
        <v>1.0795617E-2</v>
      </c>
      <c r="BG1019">
        <v>0.510971124</v>
      </c>
      <c r="BH1019" s="1">
        <v>2.7499999999999998E-9</v>
      </c>
      <c r="BI1019">
        <v>0.688472533</v>
      </c>
      <c r="BJ1019">
        <v>-0.174083933</v>
      </c>
      <c r="BK1019">
        <v>5.4648532999999999E-2</v>
      </c>
      <c r="BL1019">
        <v>0.86255646600000002</v>
      </c>
      <c r="BM1019">
        <v>-1.4385380000000001E-3</v>
      </c>
      <c r="BN1019">
        <v>2.4851218000000001E-2</v>
      </c>
      <c r="BO1019">
        <v>-4.2720196000000002E-2</v>
      </c>
      <c r="BP1019">
        <v>-1.5647331E-2</v>
      </c>
      <c r="BQ1019">
        <v>-1.5647331E-2</v>
      </c>
      <c r="BR1019">
        <v>-8.595119E-3</v>
      </c>
      <c r="BS1019">
        <v>6</v>
      </c>
    </row>
    <row r="1020" spans="1:71" x14ac:dyDescent="0.35">
      <c r="A1020">
        <v>99042021</v>
      </c>
      <c r="B1020">
        <v>99212021</v>
      </c>
      <c r="C1020">
        <v>9921</v>
      </c>
      <c r="D1020">
        <v>9904</v>
      </c>
      <c r="E1020" t="s">
        <v>71</v>
      </c>
      <c r="F1020">
        <v>2021</v>
      </c>
      <c r="G1020" t="s">
        <v>73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366890826</v>
      </c>
      <c r="N1020">
        <v>368914559</v>
      </c>
      <c r="O1020">
        <v>159394074</v>
      </c>
      <c r="P1020">
        <v>207496752</v>
      </c>
      <c r="Q1020">
        <v>162894673</v>
      </c>
      <c r="R1020">
        <v>0.242058309</v>
      </c>
      <c r="S1020">
        <v>94294847</v>
      </c>
      <c r="T1020">
        <v>62786453</v>
      </c>
      <c r="U1020">
        <v>28450346</v>
      </c>
      <c r="V1020">
        <v>239884409</v>
      </c>
      <c r="W1020">
        <v>249954311</v>
      </c>
      <c r="X1020">
        <v>313156585</v>
      </c>
      <c r="Y1020">
        <v>0.52460242700000004</v>
      </c>
      <c r="Z1020">
        <v>0.151111727</v>
      </c>
      <c r="AA1020">
        <v>2.1232218000000001E-2</v>
      </c>
      <c r="AB1020">
        <v>0.139094309</v>
      </c>
      <c r="AC1020">
        <v>85726878</v>
      </c>
      <c r="AD1020">
        <v>19025423</v>
      </c>
      <c r="AE1020">
        <v>12628877</v>
      </c>
      <c r="AF1020">
        <v>16603443</v>
      </c>
      <c r="AG1020">
        <v>119.42</v>
      </c>
      <c r="AH1020">
        <v>119.42</v>
      </c>
      <c r="AI1020">
        <v>97685989</v>
      </c>
      <c r="AJ1020">
        <v>181661384</v>
      </c>
      <c r="AK1020">
        <v>60802616</v>
      </c>
      <c r="AL1020">
        <v>48930527</v>
      </c>
      <c r="AM1020">
        <v>0.78779999999999994</v>
      </c>
      <c r="AN1020">
        <v>579941533</v>
      </c>
      <c r="AO1020">
        <v>41.363550519999997</v>
      </c>
      <c r="AP1020">
        <v>23</v>
      </c>
      <c r="AQ1020">
        <v>0.434445515</v>
      </c>
      <c r="AR1020">
        <v>3.4232525E-2</v>
      </c>
      <c r="AS1020">
        <v>0.47078322</v>
      </c>
      <c r="AT1020">
        <v>0.78779999999999994</v>
      </c>
      <c r="AU1020">
        <v>0.74093376499999997</v>
      </c>
      <c r="AV1020">
        <v>2.0525746389999999</v>
      </c>
      <c r="AW1020">
        <v>19.720574880000001</v>
      </c>
      <c r="AX1020">
        <v>4.5006202000000002E-2</v>
      </c>
      <c r="AY1020">
        <v>41.363550519999997</v>
      </c>
      <c r="AZ1020">
        <v>9.2814957000000003E-2</v>
      </c>
      <c r="BA1020">
        <v>-4.7808756000000001E-2</v>
      </c>
      <c r="BB1020">
        <v>1.0773675999999999E-2</v>
      </c>
      <c r="BC1020" s="1">
        <v>2.7099999999999999E-9</v>
      </c>
      <c r="BD1020">
        <v>-2.7296028E-2</v>
      </c>
      <c r="BE1020">
        <v>0.170192397</v>
      </c>
      <c r="BF1020">
        <v>4.5006202000000002E-2</v>
      </c>
      <c r="BG1020">
        <v>0.52460242700000004</v>
      </c>
      <c r="BH1020" s="1">
        <v>2.7099999999999999E-9</v>
      </c>
      <c r="BI1020">
        <v>0.65024381200000003</v>
      </c>
      <c r="BJ1020">
        <v>-2.7296028E-2</v>
      </c>
      <c r="BK1020">
        <v>-0.17131954399999999</v>
      </c>
      <c r="BL1020">
        <v>0.67753983900000003</v>
      </c>
      <c r="BM1020">
        <v>-2.1797982E-2</v>
      </c>
      <c r="BN1020">
        <v>-2.2136421E-2</v>
      </c>
      <c r="BO1020">
        <v>-8.5643469999999999E-3</v>
      </c>
      <c r="BP1020">
        <v>-5.4860616000000001E-2</v>
      </c>
      <c r="BQ1020">
        <v>-5.4860616000000001E-2</v>
      </c>
      <c r="BR1020">
        <v>2.5385775999999999E-2</v>
      </c>
      <c r="BS1020">
        <v>6</v>
      </c>
    </row>
    <row r="1021" spans="1:71" x14ac:dyDescent="0.35">
      <c r="A1021">
        <v>99042022</v>
      </c>
      <c r="B1021">
        <v>99212022</v>
      </c>
      <c r="C1021">
        <v>9921</v>
      </c>
      <c r="D1021">
        <v>9904</v>
      </c>
      <c r="E1021" t="s">
        <v>71</v>
      </c>
      <c r="F1021">
        <v>2022</v>
      </c>
      <c r="G1021" t="s">
        <v>72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324529403</v>
      </c>
      <c r="N1021">
        <v>366890826</v>
      </c>
      <c r="O1021">
        <v>142401925</v>
      </c>
      <c r="P1021">
        <v>182127478</v>
      </c>
      <c r="Q1021">
        <v>159397233</v>
      </c>
      <c r="R1021">
        <v>0.25091472199999998</v>
      </c>
      <c r="S1021">
        <v>84117558</v>
      </c>
      <c r="T1021">
        <v>64012887</v>
      </c>
      <c r="U1021">
        <v>39317629</v>
      </c>
      <c r="V1021">
        <v>267496800</v>
      </c>
      <c r="W1021">
        <v>239884409</v>
      </c>
      <c r="X1021">
        <v>249954311</v>
      </c>
      <c r="Y1021">
        <v>0.53369065400000004</v>
      </c>
      <c r="Z1021">
        <v>0.147210064</v>
      </c>
      <c r="AA1021">
        <v>2.0497306999999999E-2</v>
      </c>
      <c r="AB1021">
        <v>0.109486764</v>
      </c>
      <c r="AC1021">
        <v>94447354</v>
      </c>
      <c r="AD1021">
        <v>23963800</v>
      </c>
      <c r="AE1021">
        <v>24046230</v>
      </c>
      <c r="AF1021">
        <v>16889466</v>
      </c>
      <c r="AG1021">
        <v>120.52</v>
      </c>
      <c r="AH1021">
        <v>120.52</v>
      </c>
      <c r="AI1021">
        <v>100780115</v>
      </c>
      <c r="AJ1021">
        <v>202890708</v>
      </c>
      <c r="AK1021">
        <v>53718113</v>
      </c>
      <c r="AL1021">
        <v>60802616</v>
      </c>
      <c r="AM1021">
        <v>0.79339999999999999</v>
      </c>
      <c r="AN1021">
        <v>686763755</v>
      </c>
      <c r="AO1021">
        <v>38.950337439999998</v>
      </c>
      <c r="AP1021">
        <v>23</v>
      </c>
      <c r="AQ1021">
        <v>0.438795141</v>
      </c>
      <c r="AR1021">
        <v>6.5540558999999998E-2</v>
      </c>
      <c r="AS1021">
        <v>0.55334931399999998</v>
      </c>
      <c r="AT1021">
        <v>0.79339999999999999</v>
      </c>
      <c r="AU1021">
        <v>0.61851480299999995</v>
      </c>
      <c r="AV1021">
        <v>2.4894049360000001</v>
      </c>
      <c r="AW1021">
        <v>19.5978867</v>
      </c>
      <c r="AX1021">
        <v>4.6034037E-2</v>
      </c>
      <c r="AY1021">
        <v>38.950337439999998</v>
      </c>
      <c r="AZ1021">
        <v>0.109364764</v>
      </c>
      <c r="BA1021">
        <v>-6.3330727000000003E-2</v>
      </c>
      <c r="BB1021">
        <v>-1.9506521999999998E-2</v>
      </c>
      <c r="BC1021" s="1">
        <v>2.7299999999999999E-9</v>
      </c>
      <c r="BD1021">
        <v>7.5260511000000002E-2</v>
      </c>
      <c r="BE1021">
        <v>0.174473937</v>
      </c>
      <c r="BF1021">
        <v>4.6034037E-2</v>
      </c>
      <c r="BG1021">
        <v>0.53369065400000004</v>
      </c>
      <c r="BH1021" s="1">
        <v>2.7299999999999999E-9</v>
      </c>
      <c r="BI1021">
        <v>0.72909100199999999</v>
      </c>
      <c r="BJ1021">
        <v>7.5260511000000002E-2</v>
      </c>
      <c r="BK1021">
        <v>-2.744659E-2</v>
      </c>
      <c r="BL1021">
        <v>0.65383049100000001</v>
      </c>
      <c r="BM1021">
        <v>-1.9219401000000001E-2</v>
      </c>
      <c r="BN1021">
        <v>-2.1783206999999999E-2</v>
      </c>
      <c r="BO1021">
        <v>-2.5168215000000001E-2</v>
      </c>
      <c r="BP1021">
        <v>6.8242190000000003E-3</v>
      </c>
      <c r="BQ1021">
        <v>6.8242190000000003E-3</v>
      </c>
      <c r="BR1021">
        <v>8.8904520000000001E-3</v>
      </c>
      <c r="BS1021">
        <v>6</v>
      </c>
    </row>
    <row r="1022" spans="1:71" hidden="1" x14ac:dyDescent="0.35">
      <c r="A1022">
        <v>99212017</v>
      </c>
      <c r="B1022">
        <v>99042017</v>
      </c>
      <c r="C1022">
        <v>9904</v>
      </c>
      <c r="D1022">
        <v>9921</v>
      </c>
      <c r="E1022" t="s">
        <v>71</v>
      </c>
      <c r="F1022">
        <v>2017</v>
      </c>
      <c r="G1022" t="s">
        <v>77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47787932</v>
      </c>
      <c r="N1022">
        <v>46373610</v>
      </c>
      <c r="O1022">
        <v>26780349</v>
      </c>
      <c r="P1022">
        <v>21007583</v>
      </c>
      <c r="Q1022">
        <v>35877494</v>
      </c>
      <c r="R1022">
        <v>0.50269162099999998</v>
      </c>
      <c r="S1022">
        <v>12611368</v>
      </c>
      <c r="T1022">
        <v>8264758</v>
      </c>
      <c r="U1022">
        <v>7874730</v>
      </c>
      <c r="V1022">
        <v>55211771</v>
      </c>
      <c r="W1022">
        <v>57220917</v>
      </c>
      <c r="X1022">
        <v>60417621</v>
      </c>
      <c r="Y1022">
        <v>0.94726222500000001</v>
      </c>
      <c r="Z1022">
        <v>0.17442612299999999</v>
      </c>
      <c r="AA1022">
        <v>1.4335657E-2</v>
      </c>
      <c r="AB1022">
        <v>0.105663301</v>
      </c>
      <c r="AC1022">
        <v>15066901</v>
      </c>
      <c r="AD1022">
        <v>3084363</v>
      </c>
      <c r="AE1022">
        <v>2733147</v>
      </c>
      <c r="AF1022">
        <v>2076979</v>
      </c>
      <c r="AG1022">
        <v>141.59</v>
      </c>
      <c r="AH1022">
        <v>141.59</v>
      </c>
      <c r="AI1022">
        <v>61322964</v>
      </c>
      <c r="AJ1022">
        <v>44173080</v>
      </c>
      <c r="AK1022">
        <v>14352953</v>
      </c>
      <c r="AL1022">
        <v>14598064</v>
      </c>
      <c r="AM1022">
        <v>0.63700000000000001</v>
      </c>
      <c r="AN1022">
        <v>491993224</v>
      </c>
      <c r="AO1022">
        <v>11.222059229999999</v>
      </c>
      <c r="AP1022">
        <v>20</v>
      </c>
      <c r="AQ1022">
        <v>0.56039983100000001</v>
      </c>
      <c r="AR1022">
        <v>5.8937550999999998E-2</v>
      </c>
      <c r="AS1022">
        <v>2.9190870740000001</v>
      </c>
      <c r="AT1022">
        <v>0.63700000000000001</v>
      </c>
      <c r="AU1022">
        <v>0.55514808999999998</v>
      </c>
      <c r="AV1022">
        <v>4.0845693159999996</v>
      </c>
      <c r="AW1022">
        <v>17.682283699999999</v>
      </c>
      <c r="AX1022">
        <v>4.4787951999999999E-2</v>
      </c>
      <c r="AY1022">
        <v>11.222059229999999</v>
      </c>
      <c r="AZ1022">
        <v>5.2467886999999998E-2</v>
      </c>
      <c r="BA1022">
        <v>-7.6799349999999997E-3</v>
      </c>
      <c r="BB1022">
        <v>-1.4149599000000001E-2</v>
      </c>
      <c r="BC1022" s="1">
        <v>2.1600000000000002E-8</v>
      </c>
      <c r="BD1022">
        <v>-4.3325202E-2</v>
      </c>
      <c r="BE1022">
        <v>0.178221148</v>
      </c>
      <c r="BF1022">
        <v>4.4787951999999999E-2</v>
      </c>
      <c r="BG1022">
        <v>0.94726222500000001</v>
      </c>
      <c r="BH1022" s="1">
        <v>2.1600000000000002E-8</v>
      </c>
      <c r="BI1022">
        <v>1.190586004</v>
      </c>
      <c r="BJ1022">
        <v>-4.3325202E-2</v>
      </c>
      <c r="BK1022">
        <v>-6.8933689000000006E-2</v>
      </c>
      <c r="BL1022">
        <v>1.2339112050000001</v>
      </c>
      <c r="BM1022">
        <v>-3.4034678999999998E-2</v>
      </c>
      <c r="BN1022">
        <v>-3.6619697999999999E-2</v>
      </c>
      <c r="BO1022">
        <v>2.1001557000000001E-2</v>
      </c>
      <c r="BP1022">
        <v>-8.5203659999999997E-3</v>
      </c>
      <c r="BQ1022">
        <v>-8.5203659999999997E-3</v>
      </c>
      <c r="BR1022">
        <v>-2.9928139999999999E-3</v>
      </c>
      <c r="BS1022">
        <v>6</v>
      </c>
    </row>
    <row r="1023" spans="1:71" hidden="1" x14ac:dyDescent="0.35">
      <c r="A1023">
        <v>99212018</v>
      </c>
      <c r="B1023">
        <v>99042018</v>
      </c>
      <c r="C1023">
        <v>9904</v>
      </c>
      <c r="D1023">
        <v>9921</v>
      </c>
      <c r="E1023" t="s">
        <v>71</v>
      </c>
      <c r="F1023">
        <v>2018</v>
      </c>
      <c r="G1023" t="s">
        <v>76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52635235</v>
      </c>
      <c r="N1023">
        <v>47787932</v>
      </c>
      <c r="O1023">
        <v>30366300</v>
      </c>
      <c r="P1023">
        <v>22268935</v>
      </c>
      <c r="Q1023">
        <v>39132740</v>
      </c>
      <c r="R1023">
        <v>0.51656285000000002</v>
      </c>
      <c r="S1023">
        <v>14654763</v>
      </c>
      <c r="T1023">
        <v>9183491</v>
      </c>
      <c r="U1023">
        <v>6185629</v>
      </c>
      <c r="V1023">
        <v>60239417</v>
      </c>
      <c r="W1023">
        <v>55211771</v>
      </c>
      <c r="X1023">
        <v>57220917</v>
      </c>
      <c r="Y1023">
        <v>1.0242849389999999</v>
      </c>
      <c r="Z1023">
        <v>0.17971279900000001</v>
      </c>
      <c r="AA1023">
        <v>1.3726743E-2</v>
      </c>
      <c r="AB1023">
        <v>0.101348225</v>
      </c>
      <c r="AC1023">
        <v>16620428</v>
      </c>
      <c r="AD1023">
        <v>4527505</v>
      </c>
      <c r="AE1023">
        <v>2693864</v>
      </c>
      <c r="AF1023">
        <v>2968463</v>
      </c>
      <c r="AG1023">
        <v>146.27000000000001</v>
      </c>
      <c r="AH1023">
        <v>146.27000000000001</v>
      </c>
      <c r="AI1023">
        <v>54196748</v>
      </c>
      <c r="AJ1023">
        <v>47747765</v>
      </c>
      <c r="AK1023">
        <v>15553647</v>
      </c>
      <c r="AL1023">
        <v>14352953</v>
      </c>
      <c r="AM1023">
        <v>0.62649999999999995</v>
      </c>
      <c r="AN1023">
        <v>542761377</v>
      </c>
      <c r="AO1023">
        <v>11.098692639999999</v>
      </c>
      <c r="AP1023">
        <v>21</v>
      </c>
      <c r="AQ1023">
        <v>0.57691962399999996</v>
      </c>
      <c r="AR1023">
        <v>5.6371219E-2</v>
      </c>
      <c r="AS1023">
        <v>2.4337377610000002</v>
      </c>
      <c r="AT1023">
        <v>0.62649999999999995</v>
      </c>
      <c r="AU1023">
        <v>0.64321822900000003</v>
      </c>
      <c r="AV1023">
        <v>3.8334211919999999</v>
      </c>
      <c r="AW1023">
        <v>17.778896320000001</v>
      </c>
      <c r="AX1023">
        <v>6.2117419E-2</v>
      </c>
      <c r="AY1023">
        <v>11.098692639999999</v>
      </c>
      <c r="AZ1023">
        <v>7.8290751000000006E-2</v>
      </c>
      <c r="BA1023">
        <v>-1.6173331999999999E-2</v>
      </c>
      <c r="BB1023">
        <v>5.7461999999999999E-3</v>
      </c>
      <c r="BC1023" s="1">
        <v>2.0899999999999999E-8</v>
      </c>
      <c r="BD1023">
        <v>0.10520744</v>
      </c>
      <c r="BE1023">
        <v>0.19217176</v>
      </c>
      <c r="BF1023">
        <v>6.2117419E-2</v>
      </c>
      <c r="BG1023">
        <v>1.0242849389999999</v>
      </c>
      <c r="BH1023" s="1">
        <v>2.0899999999999999E-8</v>
      </c>
      <c r="BI1023">
        <v>1.2605571</v>
      </c>
      <c r="BJ1023">
        <v>0.10520744</v>
      </c>
      <c r="BK1023">
        <v>-4.2042957999999998E-2</v>
      </c>
      <c r="BL1023">
        <v>1.1553496599999999</v>
      </c>
      <c r="BM1023">
        <v>1.2836187000000001E-2</v>
      </c>
      <c r="BN1023">
        <v>1.21431E-2</v>
      </c>
      <c r="BO1023">
        <v>-5.0628356999999999E-2</v>
      </c>
      <c r="BP1023">
        <v>3.1958823999999997E-2</v>
      </c>
      <c r="BQ1023">
        <v>3.1958823999999997E-2</v>
      </c>
      <c r="BR1023">
        <v>-1.0978471E-2</v>
      </c>
      <c r="BS1023">
        <v>6</v>
      </c>
    </row>
    <row r="1024" spans="1:71" hidden="1" x14ac:dyDescent="0.35">
      <c r="A1024">
        <v>99212019</v>
      </c>
      <c r="B1024">
        <v>99042019</v>
      </c>
      <c r="C1024">
        <v>9904</v>
      </c>
      <c r="D1024">
        <v>9921</v>
      </c>
      <c r="E1024" t="s">
        <v>71</v>
      </c>
      <c r="F1024">
        <v>2019</v>
      </c>
      <c r="G1024" t="s">
        <v>75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59030150</v>
      </c>
      <c r="N1024">
        <v>52635235</v>
      </c>
      <c r="O1024">
        <v>35565988</v>
      </c>
      <c r="P1024">
        <v>23464162</v>
      </c>
      <c r="Q1024">
        <v>42635282</v>
      </c>
      <c r="R1024">
        <v>0.51523783999999995</v>
      </c>
      <c r="S1024">
        <v>19171282</v>
      </c>
      <c r="T1024">
        <v>10587542</v>
      </c>
      <c r="U1024">
        <v>5146262</v>
      </c>
      <c r="V1024">
        <v>63449533</v>
      </c>
      <c r="W1024">
        <v>60239417</v>
      </c>
      <c r="X1024">
        <v>55211771</v>
      </c>
      <c r="Y1024">
        <v>0.97132755299999995</v>
      </c>
      <c r="Z1024">
        <v>0.16955678099999999</v>
      </c>
      <c r="AA1024">
        <v>1.376929E-2</v>
      </c>
      <c r="AB1024">
        <v>0.102570432</v>
      </c>
      <c r="AC1024">
        <v>18244548</v>
      </c>
      <c r="AD1024">
        <v>5118968</v>
      </c>
      <c r="AE1024">
        <v>1937356</v>
      </c>
      <c r="AF1024">
        <v>3594697</v>
      </c>
      <c r="AG1024">
        <v>141.78</v>
      </c>
      <c r="AH1024">
        <v>141.78</v>
      </c>
      <c r="AI1024">
        <v>79888632</v>
      </c>
      <c r="AJ1024">
        <v>49792589</v>
      </c>
      <c r="AK1024">
        <v>16887112</v>
      </c>
      <c r="AL1024">
        <v>15553647</v>
      </c>
      <c r="AM1024">
        <v>0.62390000000000001</v>
      </c>
      <c r="AN1024">
        <v>587523436</v>
      </c>
      <c r="AO1024">
        <v>10.79948971</v>
      </c>
      <c r="AP1024">
        <v>21</v>
      </c>
      <c r="AQ1024">
        <v>0.60250546500000002</v>
      </c>
      <c r="AR1024">
        <v>3.6807207000000002E-2</v>
      </c>
      <c r="AS1024">
        <v>3.4047085080000001</v>
      </c>
      <c r="AT1024">
        <v>0.62390000000000001</v>
      </c>
      <c r="AU1024">
        <v>0.71224498199999997</v>
      </c>
      <c r="AV1024">
        <v>4.0081764079999997</v>
      </c>
      <c r="AW1024">
        <v>17.893558890000001</v>
      </c>
      <c r="AX1024">
        <v>6.8294498999999995E-2</v>
      </c>
      <c r="AY1024">
        <v>10.79948971</v>
      </c>
      <c r="AZ1024">
        <v>8.7590631000000002E-2</v>
      </c>
      <c r="BA1024">
        <v>-1.9296132000000001E-2</v>
      </c>
      <c r="BB1024">
        <v>3.1487292E-2</v>
      </c>
      <c r="BC1024">
        <v>1.9000000000000001E-8</v>
      </c>
      <c r="BD1024">
        <v>6.0987966999999997E-2</v>
      </c>
      <c r="BE1024">
        <v>0.20114932499999999</v>
      </c>
      <c r="BF1024">
        <v>6.8294498999999995E-2</v>
      </c>
      <c r="BG1024">
        <v>0.97132755299999995</v>
      </c>
      <c r="BH1024">
        <v>1.9000000000000001E-8</v>
      </c>
      <c r="BI1024">
        <v>1.2054573900000001</v>
      </c>
      <c r="BJ1024">
        <v>6.0987966999999997E-2</v>
      </c>
      <c r="BK1024">
        <v>9.5518639000000002E-2</v>
      </c>
      <c r="BL1024">
        <v>1.144469422</v>
      </c>
      <c r="BM1024">
        <v>5.0131478E-2</v>
      </c>
      <c r="BN1024">
        <v>4.6439485000000003E-2</v>
      </c>
      <c r="BO1024">
        <v>-8.0214576999999995E-2</v>
      </c>
      <c r="BP1024">
        <v>3.6059564000000002E-2</v>
      </c>
      <c r="BQ1024">
        <v>3.6059564000000002E-2</v>
      </c>
      <c r="BR1024">
        <v>-1.4068864E-2</v>
      </c>
      <c r="BS1024">
        <v>6</v>
      </c>
    </row>
    <row r="1025" spans="1:71" hidden="1" x14ac:dyDescent="0.35">
      <c r="A1025">
        <v>99212020</v>
      </c>
      <c r="B1025">
        <v>99042020</v>
      </c>
      <c r="C1025">
        <v>9904</v>
      </c>
      <c r="D1025">
        <v>9921</v>
      </c>
      <c r="E1025" t="s">
        <v>71</v>
      </c>
      <c r="F1025">
        <v>2020</v>
      </c>
      <c r="G1025" t="s">
        <v>74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62501788</v>
      </c>
      <c r="N1025">
        <v>59030150</v>
      </c>
      <c r="O1025">
        <v>35540930</v>
      </c>
      <c r="P1025">
        <v>26960858</v>
      </c>
      <c r="Q1025">
        <v>45399224</v>
      </c>
      <c r="R1025">
        <v>0.44859155099999998</v>
      </c>
      <c r="S1025">
        <v>15175961</v>
      </c>
      <c r="T1025">
        <v>11964933</v>
      </c>
      <c r="U1025">
        <v>9371165</v>
      </c>
      <c r="V1025">
        <v>70010849</v>
      </c>
      <c r="W1025">
        <v>63449533</v>
      </c>
      <c r="X1025">
        <v>60239417</v>
      </c>
      <c r="Y1025">
        <v>0.934265558</v>
      </c>
      <c r="Z1025">
        <v>0.15772402699999999</v>
      </c>
      <c r="AA1025">
        <v>1.3425005E-2</v>
      </c>
      <c r="AB1025">
        <v>9.3118867999999994E-2</v>
      </c>
      <c r="AC1025">
        <v>21568375</v>
      </c>
      <c r="AD1025">
        <v>7071558</v>
      </c>
      <c r="AE1025">
        <v>11397856</v>
      </c>
      <c r="AF1025">
        <v>5175909</v>
      </c>
      <c r="AG1025">
        <v>151.4</v>
      </c>
      <c r="AH1025">
        <v>151.4</v>
      </c>
      <c r="AI1025">
        <v>103142600</v>
      </c>
      <c r="AJ1025">
        <v>53842103</v>
      </c>
      <c r="AK1025">
        <v>18194845</v>
      </c>
      <c r="AL1025">
        <v>16887112</v>
      </c>
      <c r="AM1025">
        <v>0.63449999999999995</v>
      </c>
      <c r="AN1025">
        <v>531751644</v>
      </c>
      <c r="AO1025">
        <v>13.1660804</v>
      </c>
      <c r="AP1025">
        <v>21</v>
      </c>
      <c r="AQ1025">
        <v>0.56863861199999999</v>
      </c>
      <c r="AR1025">
        <v>0.19308533</v>
      </c>
      <c r="AS1025">
        <v>3.8256423439999998</v>
      </c>
      <c r="AT1025">
        <v>0.63449999999999995</v>
      </c>
      <c r="AU1025">
        <v>0.55506641899999998</v>
      </c>
      <c r="AV1025">
        <v>4.5895146819999999</v>
      </c>
      <c r="AW1025">
        <v>17.950705719999998</v>
      </c>
      <c r="AX1025">
        <v>8.7682464000000002E-2</v>
      </c>
      <c r="AY1025">
        <v>13.1660804</v>
      </c>
      <c r="AZ1025">
        <v>6.8943142999999998E-2</v>
      </c>
      <c r="BA1025">
        <v>1.8739321E-2</v>
      </c>
      <c r="BB1025">
        <v>-0.105402866</v>
      </c>
      <c r="BC1025" s="1">
        <v>1.6899999999999999E-8</v>
      </c>
      <c r="BD1025">
        <v>0.111151945</v>
      </c>
      <c r="BE1025">
        <v>0.20269189600000001</v>
      </c>
      <c r="BF1025">
        <v>8.7682464000000002E-2</v>
      </c>
      <c r="BG1025">
        <v>0.934265558</v>
      </c>
      <c r="BH1025" s="1">
        <v>1.6899999999999999E-8</v>
      </c>
      <c r="BI1025">
        <v>1.1860184840000001</v>
      </c>
      <c r="BJ1025">
        <v>0.111151945</v>
      </c>
      <c r="BK1025">
        <v>5.4380956000000001E-2</v>
      </c>
      <c r="BL1025">
        <v>1.0748665390000001</v>
      </c>
      <c r="BM1025">
        <v>-6.5953951999999996E-2</v>
      </c>
      <c r="BN1025">
        <v>-6.7164906999999996E-2</v>
      </c>
      <c r="BO1025">
        <v>5.8065274E-2</v>
      </c>
      <c r="BP1025">
        <v>2.6045763E-2</v>
      </c>
      <c r="BQ1025">
        <v>2.6045763E-2</v>
      </c>
      <c r="BR1025">
        <v>-1.1069147999999999E-2</v>
      </c>
      <c r="BS1025">
        <v>6</v>
      </c>
    </row>
    <row r="1026" spans="1:71" hidden="1" x14ac:dyDescent="0.35">
      <c r="A1026">
        <v>99212021</v>
      </c>
      <c r="B1026">
        <v>99042021</v>
      </c>
      <c r="C1026">
        <v>9904</v>
      </c>
      <c r="D1026">
        <v>9921</v>
      </c>
      <c r="E1026" t="s">
        <v>71</v>
      </c>
      <c r="F1026">
        <v>2021</v>
      </c>
      <c r="G1026" t="s">
        <v>73</v>
      </c>
      <c r="H1026">
        <v>0</v>
      </c>
      <c r="I1026">
        <v>0</v>
      </c>
      <c r="J1026">
        <v>0</v>
      </c>
      <c r="K1026">
        <v>1</v>
      </c>
      <c r="L1026">
        <v>1</v>
      </c>
      <c r="M1026">
        <v>77199431</v>
      </c>
      <c r="N1026">
        <v>62501788</v>
      </c>
      <c r="O1026">
        <v>47546346</v>
      </c>
      <c r="P1026">
        <v>29653085</v>
      </c>
      <c r="Q1026">
        <v>58062286</v>
      </c>
      <c r="R1026">
        <v>0.52396803300000006</v>
      </c>
      <c r="S1026">
        <v>22859882</v>
      </c>
      <c r="T1026">
        <v>12181556</v>
      </c>
      <c r="U1026">
        <v>7714386</v>
      </c>
      <c r="V1026">
        <v>81839870</v>
      </c>
      <c r="W1026">
        <v>70010849</v>
      </c>
      <c r="X1026">
        <v>63449533</v>
      </c>
      <c r="Y1026">
        <v>1.196019656</v>
      </c>
      <c r="Z1026">
        <v>0.17687257200000001</v>
      </c>
      <c r="AA1026">
        <v>1.2721586999999999E-2</v>
      </c>
      <c r="AB1026">
        <v>9.1451367000000006E-2</v>
      </c>
      <c r="AC1026">
        <v>24454964</v>
      </c>
      <c r="AD1026">
        <v>8945564</v>
      </c>
      <c r="AE1026">
        <v>-4959679</v>
      </c>
      <c r="AF1026">
        <v>6307509</v>
      </c>
      <c r="AG1026">
        <v>138.72</v>
      </c>
      <c r="AH1026">
        <v>138.72</v>
      </c>
      <c r="AI1026">
        <v>129397080</v>
      </c>
      <c r="AJ1026">
        <v>62075731</v>
      </c>
      <c r="AK1026">
        <v>30872481</v>
      </c>
      <c r="AL1026">
        <v>18194845</v>
      </c>
      <c r="AM1026">
        <v>0.60119999999999996</v>
      </c>
      <c r="AN1026">
        <v>579941533</v>
      </c>
      <c r="AO1026">
        <v>14.11174495</v>
      </c>
      <c r="AP1026">
        <v>23</v>
      </c>
      <c r="AQ1026">
        <v>0.61588984999999996</v>
      </c>
      <c r="AR1026">
        <v>-7.9352593999999999E-2</v>
      </c>
      <c r="AS1026">
        <v>4.3636970660000003</v>
      </c>
      <c r="AT1026">
        <v>0.60119999999999996</v>
      </c>
      <c r="AU1026">
        <v>0.716756791</v>
      </c>
      <c r="AV1026">
        <v>4.4214131759999997</v>
      </c>
      <c r="AW1026">
        <v>18.161902640000001</v>
      </c>
      <c r="AX1026">
        <v>0.100917257</v>
      </c>
      <c r="AY1026">
        <v>14.11174495</v>
      </c>
      <c r="AZ1026">
        <v>9.2814957000000003E-2</v>
      </c>
      <c r="BA1026">
        <v>8.1022999999999998E-3</v>
      </c>
      <c r="BB1026">
        <v>0.18026985100000001</v>
      </c>
      <c r="BC1026">
        <v>1.6000000000000001E-8</v>
      </c>
      <c r="BD1026">
        <v>0.189258922</v>
      </c>
      <c r="BE1026">
        <v>0.19489931999999999</v>
      </c>
      <c r="BF1026">
        <v>0.100917257</v>
      </c>
      <c r="BG1026">
        <v>1.196019656</v>
      </c>
      <c r="BH1026">
        <v>1.6000000000000001E-8</v>
      </c>
      <c r="BI1026">
        <v>1.3094004610000001</v>
      </c>
      <c r="BJ1026">
        <v>0.189258922</v>
      </c>
      <c r="BK1026">
        <v>0.104978053</v>
      </c>
      <c r="BL1026">
        <v>1.120141539</v>
      </c>
      <c r="BM1026">
        <v>0.12435033600000001</v>
      </c>
      <c r="BN1026">
        <v>0.123627742</v>
      </c>
      <c r="BO1026">
        <v>-0.101124482</v>
      </c>
      <c r="BP1026">
        <v>0.13955790700000001</v>
      </c>
      <c r="BQ1026">
        <v>0.13955790700000001</v>
      </c>
      <c r="BR1026">
        <v>7.3486790000000003E-3</v>
      </c>
      <c r="BS1026">
        <v>6</v>
      </c>
    </row>
    <row r="1027" spans="1:71" hidden="1" x14ac:dyDescent="0.35">
      <c r="A1027">
        <v>99212022</v>
      </c>
      <c r="B1027">
        <v>99042022</v>
      </c>
      <c r="C1027">
        <v>9904</v>
      </c>
      <c r="D1027">
        <v>9921</v>
      </c>
      <c r="E1027" t="s">
        <v>71</v>
      </c>
      <c r="F1027">
        <v>2022</v>
      </c>
      <c r="G1027" t="s">
        <v>72</v>
      </c>
      <c r="H1027">
        <v>0</v>
      </c>
      <c r="I1027">
        <v>0</v>
      </c>
      <c r="J1027">
        <v>0</v>
      </c>
      <c r="K1027">
        <v>1</v>
      </c>
      <c r="L1027">
        <v>1</v>
      </c>
      <c r="M1027">
        <v>93534779</v>
      </c>
      <c r="N1027">
        <v>77199431</v>
      </c>
      <c r="O1027">
        <v>57634894</v>
      </c>
      <c r="P1027">
        <v>35899885</v>
      </c>
      <c r="Q1027">
        <v>73216914</v>
      </c>
      <c r="R1027">
        <v>0.50486714700000002</v>
      </c>
      <c r="S1027">
        <v>29260538</v>
      </c>
      <c r="T1027">
        <v>13091836</v>
      </c>
      <c r="U1027">
        <v>11954584</v>
      </c>
      <c r="V1027">
        <v>92043675</v>
      </c>
      <c r="W1027">
        <v>81839870</v>
      </c>
      <c r="X1027">
        <v>70010849</v>
      </c>
      <c r="Y1027">
        <v>1.0587158210000001</v>
      </c>
      <c r="Z1027">
        <v>0.16722382299999999</v>
      </c>
      <c r="AA1027">
        <v>1.6642197000000001E-2</v>
      </c>
      <c r="AB1027">
        <v>8.6312047000000003E-2</v>
      </c>
      <c r="AC1027">
        <v>26623743</v>
      </c>
      <c r="AD1027">
        <v>9165675</v>
      </c>
      <c r="AE1027">
        <v>511573</v>
      </c>
      <c r="AF1027">
        <v>6176531</v>
      </c>
      <c r="AG1027">
        <v>152.57</v>
      </c>
      <c r="AH1027">
        <v>152.57</v>
      </c>
      <c r="AI1027">
        <v>78608832</v>
      </c>
      <c r="AJ1027">
        <v>71219652</v>
      </c>
      <c r="AK1027">
        <v>41385088</v>
      </c>
      <c r="AL1027">
        <v>30872481</v>
      </c>
      <c r="AM1027">
        <v>0.69359999999999999</v>
      </c>
      <c r="AN1027">
        <v>686763755</v>
      </c>
      <c r="AO1027">
        <v>13.4025237</v>
      </c>
      <c r="AP1027">
        <v>23</v>
      </c>
      <c r="AQ1027">
        <v>0.61618677700000002</v>
      </c>
      <c r="AR1027">
        <v>6.6266420000000003E-3</v>
      </c>
      <c r="AS1027">
        <v>2.189668073</v>
      </c>
      <c r="AT1027">
        <v>0.69359999999999999</v>
      </c>
      <c r="AU1027">
        <v>0.68919988499999996</v>
      </c>
      <c r="AV1027">
        <v>3.4636076299999998</v>
      </c>
      <c r="AW1027">
        <v>18.35384389</v>
      </c>
      <c r="AX1027">
        <v>8.0007467999999998E-2</v>
      </c>
      <c r="AY1027">
        <v>13.4025237</v>
      </c>
      <c r="AZ1027">
        <v>0.109364764</v>
      </c>
      <c r="BA1027">
        <v>-2.9357296000000001E-2</v>
      </c>
      <c r="BB1027">
        <v>7.3380825999999996E-2</v>
      </c>
      <c r="BC1027">
        <v>1.3000000000000001E-8</v>
      </c>
      <c r="BD1027">
        <v>0.132174614</v>
      </c>
      <c r="BE1027">
        <v>0.16958461799999999</v>
      </c>
      <c r="BF1027">
        <v>8.0007467999999998E-2</v>
      </c>
      <c r="BG1027">
        <v>1.0587158210000001</v>
      </c>
      <c r="BH1027">
        <v>1.3000000000000001E-8</v>
      </c>
      <c r="BI1027">
        <v>1.192284371</v>
      </c>
      <c r="BJ1027">
        <v>0.132174614</v>
      </c>
      <c r="BK1027">
        <v>0.15322679</v>
      </c>
      <c r="BL1027">
        <v>1.060109757</v>
      </c>
      <c r="BM1027">
        <v>7.2118992000000007E-2</v>
      </c>
      <c r="BN1027">
        <v>7.0666059000000003E-2</v>
      </c>
      <c r="BO1027">
        <v>-0.15293775100000001</v>
      </c>
      <c r="BP1027">
        <v>0.15223594200000001</v>
      </c>
      <c r="BQ1027">
        <v>0.15223594200000001</v>
      </c>
      <c r="BR1027">
        <v>1.0375003000000001E-2</v>
      </c>
      <c r="BS1027">
        <v>6</v>
      </c>
    </row>
    <row r="1028" spans="1:71" x14ac:dyDescent="0.35">
      <c r="A1028">
        <v>99332017</v>
      </c>
      <c r="B1028">
        <v>55302017</v>
      </c>
      <c r="C1028">
        <v>5530</v>
      </c>
      <c r="D1028">
        <v>9933</v>
      </c>
      <c r="E1028" t="s">
        <v>148</v>
      </c>
      <c r="F1028">
        <v>2017</v>
      </c>
      <c r="G1028" t="s">
        <v>154</v>
      </c>
      <c r="H1028">
        <v>1</v>
      </c>
      <c r="I1028">
        <v>0</v>
      </c>
      <c r="J1028">
        <v>0</v>
      </c>
      <c r="K1028">
        <v>0</v>
      </c>
      <c r="L1028">
        <v>1</v>
      </c>
      <c r="M1028">
        <v>70067989</v>
      </c>
      <c r="N1028">
        <v>66224889</v>
      </c>
      <c r="O1028">
        <v>49027832</v>
      </c>
      <c r="P1028">
        <v>21040157</v>
      </c>
      <c r="Q1028">
        <v>54762209</v>
      </c>
      <c r="R1028">
        <v>0.62739514299999999</v>
      </c>
      <c r="S1028">
        <v>8804167</v>
      </c>
      <c r="T1028">
        <v>6660116</v>
      </c>
      <c r="U1028">
        <v>19354880</v>
      </c>
      <c r="V1028">
        <v>71606604</v>
      </c>
      <c r="W1028">
        <v>70509675</v>
      </c>
      <c r="X1028">
        <v>67057640</v>
      </c>
      <c r="Y1028">
        <v>1.0041350010000001</v>
      </c>
      <c r="Z1028">
        <v>3.165689E-2</v>
      </c>
      <c r="AA1028">
        <v>1.8217730000000001E-3</v>
      </c>
      <c r="AB1028">
        <v>0</v>
      </c>
      <c r="AC1028">
        <v>7105963</v>
      </c>
      <c r="AD1028">
        <v>4095493</v>
      </c>
      <c r="AE1028">
        <v>4819401</v>
      </c>
      <c r="AF1028">
        <v>3290098</v>
      </c>
      <c r="AG1028">
        <v>-59.79</v>
      </c>
      <c r="AH1028">
        <v>-59.79</v>
      </c>
      <c r="AI1028">
        <v>34461776</v>
      </c>
      <c r="AJ1028">
        <v>66495104</v>
      </c>
      <c r="AK1028">
        <v>193174</v>
      </c>
      <c r="AL1028">
        <v>189549</v>
      </c>
      <c r="AM1028">
        <v>0.85350000000000004</v>
      </c>
      <c r="AN1028">
        <v>397985246</v>
      </c>
      <c r="AO1028">
        <v>17.992276029999999</v>
      </c>
      <c r="AP1028">
        <v>86</v>
      </c>
      <c r="AQ1028">
        <v>0.69971798399999996</v>
      </c>
      <c r="AR1028">
        <v>7.2773259000000007E-2</v>
      </c>
      <c r="AS1028">
        <v>1.637904888</v>
      </c>
      <c r="AT1028">
        <v>0.85350000000000004</v>
      </c>
      <c r="AU1028">
        <v>0.158391266</v>
      </c>
      <c r="AV1028">
        <v>2.716437311</v>
      </c>
      <c r="AW1028">
        <v>18.064976600000001</v>
      </c>
      <c r="AX1028">
        <v>4.9680687000000001E-2</v>
      </c>
      <c r="AY1028">
        <v>17.992276029999999</v>
      </c>
      <c r="AZ1028">
        <v>3.1560524E-2</v>
      </c>
      <c r="BA1028">
        <v>1.8120164000000001E-2</v>
      </c>
      <c r="BB1028">
        <v>-2.3092571999999999E-2</v>
      </c>
      <c r="BC1028" s="1">
        <v>1.51E-8</v>
      </c>
      <c r="BD1028">
        <v>1.6563696999999999E-2</v>
      </c>
      <c r="BE1028">
        <v>0.100568172</v>
      </c>
      <c r="BF1028">
        <v>4.9680687000000001E-2</v>
      </c>
      <c r="BG1028">
        <v>1.0041350010000001</v>
      </c>
      <c r="BH1028" s="1">
        <v>1.51E-8</v>
      </c>
      <c r="BI1028">
        <v>1.081264236</v>
      </c>
      <c r="BJ1028">
        <v>1.6563696999999999E-2</v>
      </c>
      <c r="BK1028">
        <v>5.2125945999999999E-2</v>
      </c>
      <c r="BL1028">
        <v>1.0647005389999999</v>
      </c>
      <c r="BM1028">
        <v>-5.4839938999999997E-2</v>
      </c>
      <c r="BN1028">
        <v>-4.6777447999999999E-2</v>
      </c>
      <c r="BO1028">
        <v>9.3631730000000007E-3</v>
      </c>
      <c r="BP1028">
        <v>9.4278969000000004E-2</v>
      </c>
      <c r="BQ1028">
        <v>9.2096620000000004E-2</v>
      </c>
      <c r="BR1028">
        <v>-6.1674102000000001E-2</v>
      </c>
      <c r="BS1028">
        <v>6</v>
      </c>
    </row>
    <row r="1029" spans="1:71" x14ac:dyDescent="0.35">
      <c r="A1029">
        <v>99332018</v>
      </c>
      <c r="B1029">
        <v>55302018</v>
      </c>
      <c r="C1029">
        <v>5530</v>
      </c>
      <c r="D1029">
        <v>9933</v>
      </c>
      <c r="E1029" t="s">
        <v>148</v>
      </c>
      <c r="F1029">
        <v>2018</v>
      </c>
      <c r="G1029" t="s">
        <v>153</v>
      </c>
      <c r="H1029">
        <v>1</v>
      </c>
      <c r="I1029">
        <v>0</v>
      </c>
      <c r="J1029">
        <v>0</v>
      </c>
      <c r="K1029">
        <v>0</v>
      </c>
      <c r="L1029">
        <v>1</v>
      </c>
      <c r="M1029">
        <v>76497333</v>
      </c>
      <c r="N1029">
        <v>70067989</v>
      </c>
      <c r="O1029">
        <v>55871174</v>
      </c>
      <c r="P1029">
        <v>20626159</v>
      </c>
      <c r="Q1029">
        <v>56534559</v>
      </c>
      <c r="R1029">
        <v>0.672181421</v>
      </c>
      <c r="S1029">
        <v>14966313</v>
      </c>
      <c r="T1029">
        <v>10432036</v>
      </c>
      <c r="U1029">
        <v>15070992</v>
      </c>
      <c r="V1029">
        <v>64069542</v>
      </c>
      <c r="W1029">
        <v>71606604</v>
      </c>
      <c r="X1029">
        <v>70509675</v>
      </c>
      <c r="Y1029">
        <v>0.84837542600000004</v>
      </c>
      <c r="Z1029">
        <v>2.6887813E-2</v>
      </c>
      <c r="AA1029">
        <v>2.2624170000000001E-3</v>
      </c>
      <c r="AB1029">
        <v>0</v>
      </c>
      <c r="AC1029">
        <v>6540307</v>
      </c>
      <c r="AD1029">
        <v>3223181</v>
      </c>
      <c r="AE1029">
        <v>-4425705</v>
      </c>
      <c r="AF1029">
        <v>2300063</v>
      </c>
      <c r="AG1029">
        <v>-52.81</v>
      </c>
      <c r="AH1029">
        <v>-52.81</v>
      </c>
      <c r="AI1029">
        <v>33889321</v>
      </c>
      <c r="AJ1029">
        <v>59469789</v>
      </c>
      <c r="AK1029">
        <v>167345</v>
      </c>
      <c r="AL1029">
        <v>193174</v>
      </c>
      <c r="AM1029">
        <v>0.88160000000000005</v>
      </c>
      <c r="AN1029">
        <v>434768189</v>
      </c>
      <c r="AO1029">
        <v>14.736483399999999</v>
      </c>
      <c r="AP1029">
        <v>88</v>
      </c>
      <c r="AQ1029">
        <v>0.73036760599999995</v>
      </c>
      <c r="AR1029">
        <v>-6.3163009000000006E-2</v>
      </c>
      <c r="AS1029">
        <v>1.6430262659999999</v>
      </c>
      <c r="AT1029">
        <v>0.88160000000000005</v>
      </c>
      <c r="AU1029">
        <v>0.292879534</v>
      </c>
      <c r="AV1029">
        <v>2.347064257</v>
      </c>
      <c r="AW1029">
        <v>18.152766440000001</v>
      </c>
      <c r="AX1029">
        <v>3.282616E-2</v>
      </c>
      <c r="AY1029">
        <v>14.736483399999999</v>
      </c>
      <c r="AZ1029">
        <v>3.8999803999999999E-2</v>
      </c>
      <c r="BA1029">
        <v>-6.1736450000000002E-3</v>
      </c>
      <c r="BB1029">
        <v>9.5989168E-2</v>
      </c>
      <c r="BC1029" s="1">
        <v>1.4300000000000001E-8</v>
      </c>
      <c r="BD1029">
        <v>-0.107567837</v>
      </c>
      <c r="BE1029">
        <v>0.14888447799999999</v>
      </c>
      <c r="BF1029">
        <v>3.282616E-2</v>
      </c>
      <c r="BG1029">
        <v>0.84837542600000004</v>
      </c>
      <c r="BH1029" s="1">
        <v>1.4300000000000001E-8</v>
      </c>
      <c r="BI1029">
        <v>0.91439104999999998</v>
      </c>
      <c r="BJ1029">
        <v>-0.107567837</v>
      </c>
      <c r="BK1029">
        <v>1.5655209E-2</v>
      </c>
      <c r="BL1029">
        <v>1.021958886</v>
      </c>
      <c r="BM1029">
        <v>7.2011984000000001E-2</v>
      </c>
      <c r="BN1029">
        <v>8.3186129999999997E-2</v>
      </c>
      <c r="BO1029">
        <v>-0.13413333199999999</v>
      </c>
      <c r="BP1029">
        <v>7.1080790000000005E-2</v>
      </c>
      <c r="BQ1029">
        <v>6.9124626999999994E-2</v>
      </c>
      <c r="BR1029">
        <v>-6.7753890999999997E-2</v>
      </c>
      <c r="BS1029">
        <v>6</v>
      </c>
    </row>
    <row r="1030" spans="1:71" x14ac:dyDescent="0.35">
      <c r="A1030">
        <v>99332019</v>
      </c>
      <c r="B1030">
        <v>55302019</v>
      </c>
      <c r="C1030">
        <v>5530</v>
      </c>
      <c r="D1030">
        <v>9933</v>
      </c>
      <c r="E1030" t="s">
        <v>148</v>
      </c>
      <c r="F1030">
        <v>2019</v>
      </c>
      <c r="G1030" t="s">
        <v>152</v>
      </c>
      <c r="H1030">
        <v>1</v>
      </c>
      <c r="I1030">
        <v>0</v>
      </c>
      <c r="J1030">
        <v>0</v>
      </c>
      <c r="K1030">
        <v>0</v>
      </c>
      <c r="L1030">
        <v>1</v>
      </c>
      <c r="M1030">
        <v>69494511</v>
      </c>
      <c r="N1030">
        <v>76497333</v>
      </c>
      <c r="O1030">
        <v>50147514</v>
      </c>
      <c r="P1030">
        <v>19346997</v>
      </c>
      <c r="Q1030">
        <v>49174593</v>
      </c>
      <c r="R1030">
        <v>0.52068100699999997</v>
      </c>
      <c r="S1030">
        <v>17877578</v>
      </c>
      <c r="T1030">
        <v>11788472</v>
      </c>
      <c r="U1030">
        <v>20767581</v>
      </c>
      <c r="V1030">
        <v>58211022</v>
      </c>
      <c r="W1030">
        <v>64069542</v>
      </c>
      <c r="X1030">
        <v>71606604</v>
      </c>
      <c r="Y1030">
        <v>0.70847422900000001</v>
      </c>
      <c r="Z1030">
        <v>2.3838021000000001E-2</v>
      </c>
      <c r="AA1030">
        <v>2.239301E-3</v>
      </c>
      <c r="AB1030">
        <v>0</v>
      </c>
      <c r="AC1030">
        <v>5985087</v>
      </c>
      <c r="AD1030">
        <v>2466132</v>
      </c>
      <c r="AE1030">
        <v>8892352</v>
      </c>
      <c r="AF1030">
        <v>1674325</v>
      </c>
      <c r="AG1030">
        <v>-28.67</v>
      </c>
      <c r="AH1030">
        <v>-28.67</v>
      </c>
      <c r="AI1030">
        <v>29082416</v>
      </c>
      <c r="AJ1030">
        <v>54219327</v>
      </c>
      <c r="AK1030">
        <v>144407</v>
      </c>
      <c r="AL1030">
        <v>167345</v>
      </c>
      <c r="AM1030">
        <v>0.83760000000000001</v>
      </c>
      <c r="AN1030">
        <v>442427892</v>
      </c>
      <c r="AO1030">
        <v>13.157177259999999</v>
      </c>
      <c r="AP1030">
        <v>89</v>
      </c>
      <c r="AQ1030">
        <v>0.72160395499999996</v>
      </c>
      <c r="AR1030">
        <v>0.116243948</v>
      </c>
      <c r="AS1030">
        <v>1.5032005230000001</v>
      </c>
      <c r="AT1030">
        <v>0.83760000000000001</v>
      </c>
      <c r="AU1030">
        <v>0.215131605</v>
      </c>
      <c r="AV1030">
        <v>2.2724005869999999</v>
      </c>
      <c r="AW1030">
        <v>18.056758330000001</v>
      </c>
      <c r="AX1030">
        <v>2.1887363999999999E-2</v>
      </c>
      <c r="AY1030">
        <v>13.157177259999999</v>
      </c>
      <c r="AZ1030">
        <v>2.4483685000000002E-2</v>
      </c>
      <c r="BA1030">
        <v>-2.596321E-3</v>
      </c>
      <c r="BB1030">
        <v>-9.4356583999999993E-2</v>
      </c>
      <c r="BC1030" s="1">
        <v>1.31E-8</v>
      </c>
      <c r="BD1030">
        <v>-7.6584631E-2</v>
      </c>
      <c r="BE1030">
        <v>0.15410304599999999</v>
      </c>
      <c r="BF1030">
        <v>2.1887363999999999E-2</v>
      </c>
      <c r="BG1030">
        <v>0.70847422900000001</v>
      </c>
      <c r="BH1030" s="1">
        <v>1.31E-8</v>
      </c>
      <c r="BI1030">
        <v>0.76095492099999995</v>
      </c>
      <c r="BJ1030">
        <v>-7.6584631E-2</v>
      </c>
      <c r="BK1030">
        <v>-9.8527120999999995E-2</v>
      </c>
      <c r="BL1030">
        <v>0.83753955199999996</v>
      </c>
      <c r="BM1030">
        <v>-9.0456642000000004E-2</v>
      </c>
      <c r="BN1030">
        <v>-8.0382606999999995E-2</v>
      </c>
      <c r="BO1030">
        <v>3.7607715E-2</v>
      </c>
      <c r="BP1030">
        <v>3.7114788000000003E-2</v>
      </c>
      <c r="BQ1030">
        <v>3.4523999E-2</v>
      </c>
      <c r="BR1030">
        <v>-3.5667578999999998E-2</v>
      </c>
      <c r="BS1030">
        <v>6</v>
      </c>
    </row>
    <row r="1031" spans="1:71" x14ac:dyDescent="0.35">
      <c r="A1031">
        <v>99332020</v>
      </c>
      <c r="B1031">
        <v>55302020</v>
      </c>
      <c r="C1031">
        <v>5530</v>
      </c>
      <c r="D1031">
        <v>9933</v>
      </c>
      <c r="E1031" t="s">
        <v>148</v>
      </c>
      <c r="F1031">
        <v>2020</v>
      </c>
      <c r="G1031" t="s">
        <v>151</v>
      </c>
      <c r="H1031">
        <v>1</v>
      </c>
      <c r="I1031">
        <v>0</v>
      </c>
      <c r="J1031">
        <v>0</v>
      </c>
      <c r="K1031">
        <v>0</v>
      </c>
      <c r="L1031">
        <v>1</v>
      </c>
      <c r="M1031">
        <v>70787963</v>
      </c>
      <c r="N1031">
        <v>69494511</v>
      </c>
      <c r="O1031">
        <v>51753726</v>
      </c>
      <c r="P1031">
        <v>19034237</v>
      </c>
      <c r="Q1031">
        <v>47518372</v>
      </c>
      <c r="R1031">
        <v>0.49230266700000003</v>
      </c>
      <c r="S1031">
        <v>20106692</v>
      </c>
      <c r="T1031">
        <v>14123460</v>
      </c>
      <c r="U1031">
        <v>13422837</v>
      </c>
      <c r="V1031">
        <v>55558409</v>
      </c>
      <c r="W1031">
        <v>58211022</v>
      </c>
      <c r="X1031">
        <v>64069542</v>
      </c>
      <c r="Y1031">
        <v>0.74715328199999997</v>
      </c>
      <c r="Z1031">
        <v>2.2827284999999999E-2</v>
      </c>
      <c r="AA1031">
        <v>2.0466030000000001E-3</v>
      </c>
      <c r="AB1031">
        <v>0</v>
      </c>
      <c r="AC1031">
        <v>5191503</v>
      </c>
      <c r="AD1031">
        <v>2048489</v>
      </c>
      <c r="AE1031">
        <v>-2809642</v>
      </c>
      <c r="AF1031">
        <v>1305146</v>
      </c>
      <c r="AG1031">
        <v>-31.35</v>
      </c>
      <c r="AH1031">
        <v>-31.35</v>
      </c>
      <c r="AI1031">
        <v>29160314</v>
      </c>
      <c r="AJ1031">
        <v>51914759</v>
      </c>
      <c r="AK1031">
        <v>152700</v>
      </c>
      <c r="AL1031">
        <v>144407</v>
      </c>
      <c r="AM1031">
        <v>0.83620000000000005</v>
      </c>
      <c r="AN1031">
        <v>435906608</v>
      </c>
      <c r="AO1031">
        <v>12.74548446</v>
      </c>
      <c r="AP1031">
        <v>90</v>
      </c>
      <c r="AQ1031">
        <v>0.73110912900000002</v>
      </c>
      <c r="AR1031">
        <v>-4.0429697000000001E-2</v>
      </c>
      <c r="AS1031">
        <v>1.5319927980000001</v>
      </c>
      <c r="AT1031">
        <v>0.83620000000000005</v>
      </c>
      <c r="AU1031">
        <v>0.37007371700000002</v>
      </c>
      <c r="AV1031">
        <v>2.1266270139999999</v>
      </c>
      <c r="AW1031">
        <v>18.075199529999999</v>
      </c>
      <c r="AX1031">
        <v>1.8780562000000001E-2</v>
      </c>
      <c r="AY1031">
        <v>12.74548446</v>
      </c>
      <c r="AZ1031">
        <v>2.5042818000000001E-2</v>
      </c>
      <c r="BA1031">
        <v>-6.2622550000000004E-3</v>
      </c>
      <c r="BB1031">
        <v>5.9210259000000001E-2</v>
      </c>
      <c r="BC1031" s="1">
        <v>1.44E-8</v>
      </c>
      <c r="BD1031">
        <v>-3.8170108000000001E-2</v>
      </c>
      <c r="BE1031">
        <v>0.203231303</v>
      </c>
      <c r="BF1031">
        <v>1.8780562000000001E-2</v>
      </c>
      <c r="BG1031">
        <v>0.74715328199999997</v>
      </c>
      <c r="BH1031" s="1">
        <v>1.44E-8</v>
      </c>
      <c r="BI1031">
        <v>0.799464709</v>
      </c>
      <c r="BJ1031">
        <v>-3.8170108000000001E-2</v>
      </c>
      <c r="BK1031">
        <v>-8.4301909999999994E-2</v>
      </c>
      <c r="BL1031">
        <v>0.83763481699999998</v>
      </c>
      <c r="BM1031">
        <v>7.3058170000000006E-2</v>
      </c>
      <c r="BN1031">
        <v>8.9135091999999999E-2</v>
      </c>
      <c r="BO1031">
        <v>-0.13818145400000001</v>
      </c>
      <c r="BP1031">
        <v>9.3951321000000004E-2</v>
      </c>
      <c r="BQ1031">
        <v>9.2525815999999997E-2</v>
      </c>
      <c r="BR1031">
        <v>-5.9306866E-2</v>
      </c>
      <c r="BS1031">
        <v>6</v>
      </c>
    </row>
    <row r="1032" spans="1:71" x14ac:dyDescent="0.35">
      <c r="A1032">
        <v>99332021</v>
      </c>
      <c r="B1032">
        <v>55302021</v>
      </c>
      <c r="C1032">
        <v>5530</v>
      </c>
      <c r="D1032">
        <v>9933</v>
      </c>
      <c r="E1032" t="s">
        <v>148</v>
      </c>
      <c r="F1032">
        <v>2021</v>
      </c>
      <c r="G1032" t="s">
        <v>150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87424705</v>
      </c>
      <c r="N1032">
        <v>70787963</v>
      </c>
      <c r="O1032">
        <v>66863840</v>
      </c>
      <c r="P1032">
        <v>20560865</v>
      </c>
      <c r="Q1032">
        <v>61324660</v>
      </c>
      <c r="R1032">
        <v>0.55567434900000001</v>
      </c>
      <c r="S1032">
        <v>19548414</v>
      </c>
      <c r="T1032">
        <v>16127549</v>
      </c>
      <c r="U1032">
        <v>21399753</v>
      </c>
      <c r="V1032">
        <v>70540414</v>
      </c>
      <c r="W1032">
        <v>55558409</v>
      </c>
      <c r="X1032">
        <v>58211022</v>
      </c>
      <c r="Y1032">
        <v>0.94011075</v>
      </c>
      <c r="Z1032">
        <v>2.5804669999999998E-2</v>
      </c>
      <c r="AA1032">
        <v>1.77202E-3</v>
      </c>
      <c r="AB1032">
        <v>0</v>
      </c>
      <c r="AC1032">
        <v>5169971</v>
      </c>
      <c r="AD1032">
        <v>3311000</v>
      </c>
      <c r="AE1032">
        <v>14564487</v>
      </c>
      <c r="AF1032">
        <v>2403011</v>
      </c>
      <c r="AG1032">
        <v>-46.18</v>
      </c>
      <c r="AH1032">
        <v>-46.18</v>
      </c>
      <c r="AI1032">
        <v>28415704</v>
      </c>
      <c r="AJ1032">
        <v>66538507</v>
      </c>
      <c r="AK1032">
        <v>162718</v>
      </c>
      <c r="AL1032">
        <v>152700</v>
      </c>
      <c r="AM1032">
        <v>0.73799999999999999</v>
      </c>
      <c r="AN1032">
        <v>526139802</v>
      </c>
      <c r="AO1032">
        <v>13.4071617</v>
      </c>
      <c r="AP1032">
        <v>90</v>
      </c>
      <c r="AQ1032">
        <v>0.76481630700000003</v>
      </c>
      <c r="AR1032">
        <v>0.205748073</v>
      </c>
      <c r="AS1032">
        <v>1.3820286260000001</v>
      </c>
      <c r="AT1032">
        <v>0.73799999999999999</v>
      </c>
      <c r="AU1032">
        <v>0.26430377700000002</v>
      </c>
      <c r="AV1032">
        <v>2.111376232</v>
      </c>
      <c r="AW1032">
        <v>18.286288469999999</v>
      </c>
      <c r="AX1032">
        <v>3.3946604999999998E-2</v>
      </c>
      <c r="AY1032">
        <v>13.4071617</v>
      </c>
      <c r="AZ1032">
        <v>3.961158E-2</v>
      </c>
      <c r="BA1032">
        <v>-5.664975E-3</v>
      </c>
      <c r="BB1032">
        <v>-0.17180146900000001</v>
      </c>
      <c r="BC1032" s="1">
        <v>1.4100000000000001E-8</v>
      </c>
      <c r="BD1032">
        <v>0.21164622299999999</v>
      </c>
      <c r="BE1032">
        <v>0.22782897399999999</v>
      </c>
      <c r="BF1032">
        <v>3.3946604999999998E-2</v>
      </c>
      <c r="BG1032">
        <v>0.94011075</v>
      </c>
      <c r="BH1032" s="1">
        <v>1.4100000000000001E-8</v>
      </c>
      <c r="BI1032">
        <v>0.99650295099999997</v>
      </c>
      <c r="BJ1032">
        <v>0.21164622299999999</v>
      </c>
      <c r="BK1032">
        <v>-3.7472656E-2</v>
      </c>
      <c r="BL1032">
        <v>0.78485672799999995</v>
      </c>
      <c r="BM1032">
        <v>-0.236840944</v>
      </c>
      <c r="BN1032">
        <v>-0.21362859000000001</v>
      </c>
      <c r="BO1032">
        <v>0.171103806</v>
      </c>
      <c r="BP1032">
        <v>6.6888740000000002E-2</v>
      </c>
      <c r="BQ1032">
        <v>6.5356150000000002E-2</v>
      </c>
      <c r="BR1032">
        <v>-5.8190678000000003E-2</v>
      </c>
      <c r="BS1032">
        <v>6</v>
      </c>
    </row>
    <row r="1033" spans="1:71" x14ac:dyDescent="0.35">
      <c r="A1033">
        <v>99332022</v>
      </c>
      <c r="B1033">
        <v>55302022</v>
      </c>
      <c r="C1033">
        <v>5530</v>
      </c>
      <c r="D1033">
        <v>9933</v>
      </c>
      <c r="E1033" t="s">
        <v>148</v>
      </c>
      <c r="F1033">
        <v>2022</v>
      </c>
      <c r="G1033" t="s">
        <v>149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93590953</v>
      </c>
      <c r="N1033">
        <v>87424705</v>
      </c>
      <c r="O1033">
        <v>71758906</v>
      </c>
      <c r="P1033">
        <v>21832047</v>
      </c>
      <c r="Q1033">
        <v>65473950</v>
      </c>
      <c r="R1033">
        <v>0.57542426099999999</v>
      </c>
      <c r="S1033">
        <v>20421369</v>
      </c>
      <c r="T1033">
        <v>16783393</v>
      </c>
      <c r="U1033">
        <v>21209400</v>
      </c>
      <c r="V1033">
        <v>95100568</v>
      </c>
      <c r="W1033">
        <v>70540414</v>
      </c>
      <c r="X1033">
        <v>55558409</v>
      </c>
      <c r="Y1033">
        <v>1.0267025439999999</v>
      </c>
      <c r="Z1033">
        <v>2.0991675000000001E-2</v>
      </c>
      <c r="AA1033">
        <v>1.4397920000000001E-3</v>
      </c>
      <c r="AB1033">
        <v>0</v>
      </c>
      <c r="AC1033">
        <v>5862334</v>
      </c>
      <c r="AD1033">
        <v>4290431</v>
      </c>
      <c r="AE1033">
        <v>120334</v>
      </c>
      <c r="AF1033">
        <v>3270077</v>
      </c>
      <c r="AG1033">
        <v>-33.67</v>
      </c>
      <c r="AH1033">
        <v>-33.67</v>
      </c>
      <c r="AI1033">
        <v>33087698</v>
      </c>
      <c r="AJ1033">
        <v>89720344</v>
      </c>
      <c r="AK1033">
        <v>201541</v>
      </c>
      <c r="AL1033">
        <v>162718</v>
      </c>
      <c r="AM1033">
        <v>0.67620000000000002</v>
      </c>
      <c r="AN1033">
        <v>579275697</v>
      </c>
      <c r="AO1033">
        <v>16.417151369999999</v>
      </c>
      <c r="AP1033">
        <v>90</v>
      </c>
      <c r="AQ1033">
        <v>0.76672908799999995</v>
      </c>
      <c r="AR1033">
        <v>1.3764300000000001E-3</v>
      </c>
      <c r="AS1033">
        <v>1.5155563750000001</v>
      </c>
      <c r="AT1033">
        <v>0.67620000000000002</v>
      </c>
      <c r="AU1033">
        <v>0.240710175</v>
      </c>
      <c r="AV1033">
        <v>2.371250662</v>
      </c>
      <c r="AW1033">
        <v>18.354444279999999</v>
      </c>
      <c r="AX1033">
        <v>3.7404496000000002E-2</v>
      </c>
      <c r="AY1033">
        <v>16.417151369999999</v>
      </c>
      <c r="AZ1033">
        <v>3.2433431999999998E-2</v>
      </c>
      <c r="BA1033">
        <v>4.9710639999999999E-3</v>
      </c>
      <c r="BB1033">
        <v>3.6028065999999997E-2</v>
      </c>
      <c r="BC1033" s="1">
        <v>1.14E-8</v>
      </c>
      <c r="BD1033">
        <v>0.28092921799999998</v>
      </c>
      <c r="BE1033">
        <v>0.19197540299999999</v>
      </c>
      <c r="BF1033">
        <v>3.7404496000000002E-2</v>
      </c>
      <c r="BG1033">
        <v>1.0267025439999999</v>
      </c>
      <c r="BH1033" s="1">
        <v>1.14E-8</v>
      </c>
      <c r="BI1033">
        <v>1.087799701</v>
      </c>
      <c r="BJ1033">
        <v>0.28092921799999998</v>
      </c>
      <c r="BK1033">
        <v>0.17137038099999999</v>
      </c>
      <c r="BL1033">
        <v>0.80687048400000005</v>
      </c>
      <c r="BM1033">
        <v>4.3638956999999999E-2</v>
      </c>
      <c r="BN1033">
        <v>6.0038122999999999E-2</v>
      </c>
      <c r="BO1033">
        <v>-0.10076425999999999</v>
      </c>
      <c r="BP1033">
        <v>9.3203967999999998E-2</v>
      </c>
      <c r="BQ1033">
        <v>9.1834541000000006E-2</v>
      </c>
      <c r="BR1033">
        <v>-5.4600597000000001E-2</v>
      </c>
      <c r="BS1033">
        <v>6</v>
      </c>
    </row>
  </sheetData>
  <autoFilter ref="A1:BS1033" xr:uid="{00000000-0001-0000-0000-000000000000}">
    <filterColumn colId="7">
      <filters>
        <filter val="1"/>
      </filters>
    </filterColumn>
    <sortState xmlns:xlrd2="http://schemas.microsoft.com/office/spreadsheetml/2017/richdata2" ref="A2:BS1033">
      <sortCondition ref="A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5E33-18E8-4BB4-9AC3-DBFA722EF229}">
  <dimension ref="A1:L517"/>
  <sheetViews>
    <sheetView workbookViewId="0">
      <selection activeCell="L1" activeCellId="2" sqref="D1:D1048576 E1:E1048576 L1:L1048576"/>
    </sheetView>
  </sheetViews>
  <sheetFormatPr defaultRowHeight="15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219</v>
      </c>
    </row>
    <row r="2" spans="1:12" x14ac:dyDescent="0.35">
      <c r="A2">
        <v>13032017</v>
      </c>
      <c r="B2">
        <v>13012017</v>
      </c>
      <c r="C2">
        <v>1301</v>
      </c>
      <c r="D2">
        <v>1303</v>
      </c>
      <c r="E2" t="s">
        <v>211</v>
      </c>
      <c r="F2">
        <v>2017</v>
      </c>
      <c r="G2" t="s">
        <v>217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35">
      <c r="A3">
        <v>13032018</v>
      </c>
      <c r="B3">
        <v>13012018</v>
      </c>
      <c r="C3">
        <v>1301</v>
      </c>
      <c r="D3">
        <v>1303</v>
      </c>
      <c r="E3" t="s">
        <v>211</v>
      </c>
      <c r="F3">
        <v>2018</v>
      </c>
      <c r="G3" t="s">
        <v>216</v>
      </c>
      <c r="H3">
        <v>1</v>
      </c>
      <c r="I3">
        <v>0</v>
      </c>
      <c r="J3">
        <v>0</v>
      </c>
      <c r="K3">
        <v>0</v>
      </c>
      <c r="L3">
        <f>IF(AND(D3=D2,K3-K2=1),F3,0)</f>
        <v>0</v>
      </c>
    </row>
    <row r="4" spans="1:12" x14ac:dyDescent="0.35">
      <c r="A4">
        <v>13032019</v>
      </c>
      <c r="B4">
        <v>13012019</v>
      </c>
      <c r="C4">
        <v>1301</v>
      </c>
      <c r="D4">
        <v>1303</v>
      </c>
      <c r="E4" t="s">
        <v>211</v>
      </c>
      <c r="F4">
        <v>2019</v>
      </c>
      <c r="G4" t="s">
        <v>215</v>
      </c>
      <c r="H4">
        <v>1</v>
      </c>
      <c r="I4">
        <v>0</v>
      </c>
      <c r="J4">
        <v>0</v>
      </c>
      <c r="K4">
        <v>0</v>
      </c>
      <c r="L4">
        <f t="shared" ref="L4:L67" si="0">IF(AND(D4=D3,K4-K3=1),F4,0)</f>
        <v>0</v>
      </c>
    </row>
    <row r="5" spans="1:12" x14ac:dyDescent="0.35">
      <c r="A5">
        <v>13032020</v>
      </c>
      <c r="B5">
        <v>13012020</v>
      </c>
      <c r="C5">
        <v>1301</v>
      </c>
      <c r="D5">
        <v>1303</v>
      </c>
      <c r="E5" t="s">
        <v>211</v>
      </c>
      <c r="F5">
        <v>2020</v>
      </c>
      <c r="G5" t="s">
        <v>214</v>
      </c>
      <c r="H5">
        <v>1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5">
      <c r="A6">
        <v>13032021</v>
      </c>
      <c r="B6">
        <v>13012021</v>
      </c>
      <c r="C6">
        <v>1301</v>
      </c>
      <c r="D6">
        <v>1303</v>
      </c>
      <c r="E6" t="s">
        <v>211</v>
      </c>
      <c r="F6">
        <v>2021</v>
      </c>
      <c r="G6" t="s">
        <v>213</v>
      </c>
      <c r="H6">
        <v>1</v>
      </c>
      <c r="I6">
        <v>1</v>
      </c>
      <c r="J6">
        <v>1</v>
      </c>
      <c r="K6">
        <v>1</v>
      </c>
      <c r="L6">
        <f t="shared" si="0"/>
        <v>2021</v>
      </c>
    </row>
    <row r="7" spans="1:12" x14ac:dyDescent="0.35">
      <c r="A7">
        <v>13032022</v>
      </c>
      <c r="B7">
        <v>13012022</v>
      </c>
      <c r="C7">
        <v>1301</v>
      </c>
      <c r="D7">
        <v>1303</v>
      </c>
      <c r="E7" t="s">
        <v>211</v>
      </c>
      <c r="F7">
        <v>2022</v>
      </c>
      <c r="G7" t="s">
        <v>212</v>
      </c>
      <c r="H7">
        <v>1</v>
      </c>
      <c r="I7">
        <v>0</v>
      </c>
      <c r="J7">
        <v>1</v>
      </c>
      <c r="K7">
        <v>1</v>
      </c>
      <c r="L7">
        <f t="shared" si="0"/>
        <v>0</v>
      </c>
    </row>
    <row r="8" spans="1:12" x14ac:dyDescent="0.35">
      <c r="A8">
        <v>13042017</v>
      </c>
      <c r="B8">
        <v>13142017</v>
      </c>
      <c r="C8">
        <v>1314</v>
      </c>
      <c r="D8">
        <v>1304</v>
      </c>
      <c r="E8" t="s">
        <v>211</v>
      </c>
      <c r="F8">
        <v>2017</v>
      </c>
      <c r="G8" t="s">
        <v>217</v>
      </c>
      <c r="H8">
        <v>1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13042018</v>
      </c>
      <c r="B9">
        <v>13142018</v>
      </c>
      <c r="C9">
        <v>1314</v>
      </c>
      <c r="D9">
        <v>1304</v>
      </c>
      <c r="E9" t="s">
        <v>211</v>
      </c>
      <c r="F9">
        <v>2018</v>
      </c>
      <c r="G9" t="s">
        <v>216</v>
      </c>
      <c r="H9">
        <v>1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13042019</v>
      </c>
      <c r="B10">
        <v>13142019</v>
      </c>
      <c r="C10">
        <v>1314</v>
      </c>
      <c r="D10">
        <v>1304</v>
      </c>
      <c r="E10" t="s">
        <v>211</v>
      </c>
      <c r="F10">
        <v>2019</v>
      </c>
      <c r="G10" t="s">
        <v>215</v>
      </c>
      <c r="H10">
        <v>1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13042020</v>
      </c>
      <c r="B11">
        <v>13142020</v>
      </c>
      <c r="C11">
        <v>1314</v>
      </c>
      <c r="D11">
        <v>1304</v>
      </c>
      <c r="E11" t="s">
        <v>211</v>
      </c>
      <c r="F11">
        <v>2020</v>
      </c>
      <c r="G11" t="s">
        <v>214</v>
      </c>
      <c r="H11">
        <v>1</v>
      </c>
      <c r="I11">
        <v>1</v>
      </c>
      <c r="J11">
        <v>1</v>
      </c>
      <c r="K11">
        <v>1</v>
      </c>
      <c r="L11">
        <f t="shared" si="0"/>
        <v>2020</v>
      </c>
    </row>
    <row r="12" spans="1:12" x14ac:dyDescent="0.35">
      <c r="A12">
        <v>13042021</v>
      </c>
      <c r="B12">
        <v>13142021</v>
      </c>
      <c r="C12">
        <v>1314</v>
      </c>
      <c r="D12">
        <v>1304</v>
      </c>
      <c r="E12" t="s">
        <v>211</v>
      </c>
      <c r="F12">
        <v>2021</v>
      </c>
      <c r="G12" t="s">
        <v>213</v>
      </c>
      <c r="H12">
        <v>1</v>
      </c>
      <c r="I12">
        <v>0</v>
      </c>
      <c r="J12">
        <v>1</v>
      </c>
      <c r="K12">
        <v>1</v>
      </c>
      <c r="L12">
        <f t="shared" si="0"/>
        <v>0</v>
      </c>
    </row>
    <row r="13" spans="1:12" x14ac:dyDescent="0.35">
      <c r="A13">
        <v>13042022</v>
      </c>
      <c r="B13">
        <v>13142022</v>
      </c>
      <c r="C13">
        <v>1314</v>
      </c>
      <c r="D13">
        <v>1304</v>
      </c>
      <c r="E13" t="s">
        <v>211</v>
      </c>
      <c r="F13">
        <v>2022</v>
      </c>
      <c r="G13" t="s">
        <v>212</v>
      </c>
      <c r="H13">
        <v>1</v>
      </c>
      <c r="I13">
        <v>0</v>
      </c>
      <c r="J13">
        <v>1</v>
      </c>
      <c r="K13">
        <v>1</v>
      </c>
      <c r="L13">
        <f t="shared" si="0"/>
        <v>0</v>
      </c>
    </row>
    <row r="14" spans="1:12" x14ac:dyDescent="0.35">
      <c r="A14">
        <v>13132017</v>
      </c>
      <c r="B14">
        <v>13122017</v>
      </c>
      <c r="C14">
        <v>1312</v>
      </c>
      <c r="D14">
        <v>1313</v>
      </c>
      <c r="E14" t="s">
        <v>211</v>
      </c>
      <c r="F14">
        <v>2017</v>
      </c>
      <c r="G14" t="s">
        <v>217</v>
      </c>
      <c r="H14">
        <v>1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13132018</v>
      </c>
      <c r="B15">
        <v>13122018</v>
      </c>
      <c r="C15">
        <v>1312</v>
      </c>
      <c r="D15">
        <v>1313</v>
      </c>
      <c r="E15" t="s">
        <v>211</v>
      </c>
      <c r="F15">
        <v>2018</v>
      </c>
      <c r="G15" t="s">
        <v>216</v>
      </c>
      <c r="H15">
        <v>1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5">
      <c r="A16">
        <v>13132019</v>
      </c>
      <c r="B16">
        <v>13122019</v>
      </c>
      <c r="C16">
        <v>1312</v>
      </c>
      <c r="D16">
        <v>1313</v>
      </c>
      <c r="E16" t="s">
        <v>211</v>
      </c>
      <c r="F16">
        <v>2019</v>
      </c>
      <c r="G16" t="s">
        <v>215</v>
      </c>
      <c r="H16">
        <v>1</v>
      </c>
      <c r="I16">
        <v>1</v>
      </c>
      <c r="J16">
        <v>1</v>
      </c>
      <c r="K16">
        <v>1</v>
      </c>
      <c r="L16">
        <f t="shared" si="0"/>
        <v>2019</v>
      </c>
    </row>
    <row r="17" spans="1:12" x14ac:dyDescent="0.35">
      <c r="A17">
        <v>13132020</v>
      </c>
      <c r="B17">
        <v>13122020</v>
      </c>
      <c r="C17">
        <v>1312</v>
      </c>
      <c r="D17">
        <v>1313</v>
      </c>
      <c r="E17" t="s">
        <v>211</v>
      </c>
      <c r="F17">
        <v>2020</v>
      </c>
      <c r="G17" t="s">
        <v>214</v>
      </c>
      <c r="H17">
        <v>1</v>
      </c>
      <c r="I17">
        <v>1</v>
      </c>
      <c r="J17">
        <v>1</v>
      </c>
      <c r="K17">
        <v>1</v>
      </c>
      <c r="L17">
        <f t="shared" si="0"/>
        <v>0</v>
      </c>
    </row>
    <row r="18" spans="1:12" x14ac:dyDescent="0.35">
      <c r="A18">
        <v>13132021</v>
      </c>
      <c r="B18">
        <v>13122021</v>
      </c>
      <c r="C18">
        <v>1312</v>
      </c>
      <c r="D18">
        <v>1313</v>
      </c>
      <c r="E18" t="s">
        <v>211</v>
      </c>
      <c r="F18">
        <v>2021</v>
      </c>
      <c r="G18" t="s">
        <v>213</v>
      </c>
      <c r="H18">
        <v>1</v>
      </c>
      <c r="I18">
        <v>0</v>
      </c>
      <c r="J18">
        <v>1</v>
      </c>
      <c r="K18">
        <v>1</v>
      </c>
      <c r="L18">
        <f t="shared" si="0"/>
        <v>0</v>
      </c>
    </row>
    <row r="19" spans="1:12" x14ac:dyDescent="0.35">
      <c r="A19">
        <v>13132022</v>
      </c>
      <c r="B19">
        <v>13122022</v>
      </c>
      <c r="C19">
        <v>1312</v>
      </c>
      <c r="D19">
        <v>1313</v>
      </c>
      <c r="E19" t="s">
        <v>211</v>
      </c>
      <c r="F19">
        <v>2022</v>
      </c>
      <c r="G19" t="s">
        <v>212</v>
      </c>
      <c r="H19">
        <v>1</v>
      </c>
      <c r="I19">
        <v>1</v>
      </c>
      <c r="J19">
        <v>1</v>
      </c>
      <c r="K19">
        <v>1</v>
      </c>
      <c r="L19">
        <f t="shared" si="0"/>
        <v>0</v>
      </c>
    </row>
    <row r="20" spans="1:12" x14ac:dyDescent="0.35">
      <c r="A20">
        <v>14022017</v>
      </c>
      <c r="B20">
        <v>14342017</v>
      </c>
      <c r="C20">
        <v>1434</v>
      </c>
      <c r="D20">
        <v>1402</v>
      </c>
      <c r="E20" t="s">
        <v>169</v>
      </c>
      <c r="F20">
        <v>2017</v>
      </c>
      <c r="G20" t="s">
        <v>175</v>
      </c>
      <c r="H20">
        <v>1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14022018</v>
      </c>
      <c r="B21">
        <v>14342018</v>
      </c>
      <c r="C21">
        <v>1434</v>
      </c>
      <c r="D21">
        <v>1402</v>
      </c>
      <c r="E21" t="s">
        <v>169</v>
      </c>
      <c r="F21">
        <v>2018</v>
      </c>
      <c r="G21" t="s">
        <v>174</v>
      </c>
      <c r="H21">
        <v>1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14022019</v>
      </c>
      <c r="B22">
        <v>14342019</v>
      </c>
      <c r="C22">
        <v>1434</v>
      </c>
      <c r="D22">
        <v>1402</v>
      </c>
      <c r="E22" t="s">
        <v>169</v>
      </c>
      <c r="F22">
        <v>2019</v>
      </c>
      <c r="G22" t="s">
        <v>173</v>
      </c>
      <c r="H22">
        <v>1</v>
      </c>
      <c r="I22">
        <v>1</v>
      </c>
      <c r="J22">
        <v>1</v>
      </c>
      <c r="K22">
        <v>1</v>
      </c>
      <c r="L22">
        <f t="shared" si="0"/>
        <v>2019</v>
      </c>
    </row>
    <row r="23" spans="1:12" x14ac:dyDescent="0.35">
      <c r="A23">
        <v>14022020</v>
      </c>
      <c r="B23">
        <v>14342020</v>
      </c>
      <c r="C23">
        <v>1434</v>
      </c>
      <c r="D23">
        <v>1402</v>
      </c>
      <c r="E23" t="s">
        <v>169</v>
      </c>
      <c r="F23">
        <v>2020</v>
      </c>
      <c r="G23" t="s">
        <v>172</v>
      </c>
      <c r="H23">
        <v>1</v>
      </c>
      <c r="I23">
        <v>0</v>
      </c>
      <c r="J23">
        <v>1</v>
      </c>
      <c r="K23">
        <v>1</v>
      </c>
      <c r="L23">
        <f t="shared" si="0"/>
        <v>0</v>
      </c>
    </row>
    <row r="24" spans="1:12" x14ac:dyDescent="0.35">
      <c r="A24">
        <v>14022021</v>
      </c>
      <c r="B24">
        <v>14342021</v>
      </c>
      <c r="C24">
        <v>1434</v>
      </c>
      <c r="D24">
        <v>1402</v>
      </c>
      <c r="E24" t="s">
        <v>169</v>
      </c>
      <c r="F24">
        <v>2021</v>
      </c>
      <c r="G24" t="s">
        <v>171</v>
      </c>
      <c r="H24">
        <v>1</v>
      </c>
      <c r="I24">
        <v>0</v>
      </c>
      <c r="J24">
        <v>1</v>
      </c>
      <c r="K24">
        <v>1</v>
      </c>
      <c r="L24">
        <f t="shared" si="0"/>
        <v>0</v>
      </c>
    </row>
    <row r="25" spans="1:12" x14ac:dyDescent="0.35">
      <c r="A25">
        <v>14022022</v>
      </c>
      <c r="B25">
        <v>14342022</v>
      </c>
      <c r="C25">
        <v>1434</v>
      </c>
      <c r="D25">
        <v>1402</v>
      </c>
      <c r="E25" t="s">
        <v>169</v>
      </c>
      <c r="F25">
        <v>2022</v>
      </c>
      <c r="G25" t="s">
        <v>170</v>
      </c>
      <c r="H25">
        <v>1</v>
      </c>
      <c r="I25">
        <v>0</v>
      </c>
      <c r="J25">
        <v>1</v>
      </c>
      <c r="K25">
        <v>1</v>
      </c>
      <c r="L25">
        <f t="shared" si="0"/>
        <v>0</v>
      </c>
    </row>
    <row r="26" spans="1:12" x14ac:dyDescent="0.35">
      <c r="A26">
        <v>14092017</v>
      </c>
      <c r="B26">
        <v>14402017</v>
      </c>
      <c r="C26">
        <v>1440</v>
      </c>
      <c r="D26">
        <v>1409</v>
      </c>
      <c r="E26" t="s">
        <v>169</v>
      </c>
      <c r="F26">
        <v>2017</v>
      </c>
      <c r="G26" t="s">
        <v>175</v>
      </c>
      <c r="H26">
        <v>1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35">
      <c r="A27">
        <v>14092018</v>
      </c>
      <c r="B27">
        <v>14402018</v>
      </c>
      <c r="C27">
        <v>1440</v>
      </c>
      <c r="D27">
        <v>1409</v>
      </c>
      <c r="E27" t="s">
        <v>169</v>
      </c>
      <c r="F27">
        <v>2018</v>
      </c>
      <c r="G27" t="s">
        <v>174</v>
      </c>
      <c r="H27">
        <v>1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35">
      <c r="A28">
        <v>14092019</v>
      </c>
      <c r="B28">
        <v>14402019</v>
      </c>
      <c r="C28">
        <v>1440</v>
      </c>
      <c r="D28">
        <v>1409</v>
      </c>
      <c r="E28" t="s">
        <v>169</v>
      </c>
      <c r="F28">
        <v>2019</v>
      </c>
      <c r="G28" t="s">
        <v>173</v>
      </c>
      <c r="H28">
        <v>1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35">
      <c r="A29">
        <v>14092020</v>
      </c>
      <c r="B29">
        <v>14402020</v>
      </c>
      <c r="C29">
        <v>1440</v>
      </c>
      <c r="D29">
        <v>1409</v>
      </c>
      <c r="E29" t="s">
        <v>169</v>
      </c>
      <c r="F29">
        <v>2020</v>
      </c>
      <c r="G29" t="s">
        <v>172</v>
      </c>
      <c r="H29">
        <v>1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>
        <v>14092021</v>
      </c>
      <c r="B30">
        <v>14402021</v>
      </c>
      <c r="C30">
        <v>1440</v>
      </c>
      <c r="D30">
        <v>1409</v>
      </c>
      <c r="E30" t="s">
        <v>169</v>
      </c>
      <c r="F30">
        <v>2021</v>
      </c>
      <c r="G30" t="s">
        <v>171</v>
      </c>
      <c r="H30">
        <v>1</v>
      </c>
      <c r="I30">
        <v>1</v>
      </c>
      <c r="J30">
        <v>1</v>
      </c>
      <c r="K30">
        <v>1</v>
      </c>
      <c r="L30">
        <f t="shared" si="0"/>
        <v>2021</v>
      </c>
    </row>
    <row r="31" spans="1:12" x14ac:dyDescent="0.35">
      <c r="A31">
        <v>14092022</v>
      </c>
      <c r="B31">
        <v>14402022</v>
      </c>
      <c r="C31">
        <v>1440</v>
      </c>
      <c r="D31">
        <v>1409</v>
      </c>
      <c r="E31" t="s">
        <v>169</v>
      </c>
      <c r="F31">
        <v>2022</v>
      </c>
      <c r="G31" t="s">
        <v>170</v>
      </c>
      <c r="H31">
        <v>1</v>
      </c>
      <c r="I31">
        <v>0</v>
      </c>
      <c r="J31">
        <v>1</v>
      </c>
      <c r="K31">
        <v>1</v>
      </c>
      <c r="L31">
        <f t="shared" si="0"/>
        <v>0</v>
      </c>
    </row>
    <row r="32" spans="1:12" x14ac:dyDescent="0.35">
      <c r="A32">
        <v>14542017</v>
      </c>
      <c r="B32">
        <v>14452017</v>
      </c>
      <c r="C32">
        <v>1445</v>
      </c>
      <c r="D32">
        <v>1454</v>
      </c>
      <c r="E32" t="s">
        <v>169</v>
      </c>
      <c r="F32">
        <v>2017</v>
      </c>
      <c r="G32" t="s">
        <v>175</v>
      </c>
      <c r="H32">
        <v>1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35">
      <c r="A33">
        <v>14542018</v>
      </c>
      <c r="B33">
        <v>14452018</v>
      </c>
      <c r="C33">
        <v>1445</v>
      </c>
      <c r="D33">
        <v>1454</v>
      </c>
      <c r="E33" t="s">
        <v>169</v>
      </c>
      <c r="F33">
        <v>2018</v>
      </c>
      <c r="G33" t="s">
        <v>174</v>
      </c>
      <c r="H33">
        <v>1</v>
      </c>
      <c r="I33">
        <v>0</v>
      </c>
      <c r="J33">
        <v>0</v>
      </c>
      <c r="K33">
        <v>0</v>
      </c>
      <c r="L33">
        <f t="shared" si="0"/>
        <v>0</v>
      </c>
    </row>
    <row r="34" spans="1:12" x14ac:dyDescent="0.35">
      <c r="A34">
        <v>14542019</v>
      </c>
      <c r="B34">
        <v>14452019</v>
      </c>
      <c r="C34">
        <v>1445</v>
      </c>
      <c r="D34">
        <v>1454</v>
      </c>
      <c r="E34" t="s">
        <v>169</v>
      </c>
      <c r="F34">
        <v>2019</v>
      </c>
      <c r="G34" t="s">
        <v>173</v>
      </c>
      <c r="H34">
        <v>1</v>
      </c>
      <c r="I34">
        <v>0</v>
      </c>
      <c r="J34">
        <v>0</v>
      </c>
      <c r="K34">
        <v>0</v>
      </c>
      <c r="L34">
        <f t="shared" si="0"/>
        <v>0</v>
      </c>
    </row>
    <row r="35" spans="1:12" x14ac:dyDescent="0.35">
      <c r="A35">
        <v>14542020</v>
      </c>
      <c r="B35">
        <v>14452020</v>
      </c>
      <c r="C35">
        <v>1445</v>
      </c>
      <c r="D35">
        <v>1454</v>
      </c>
      <c r="E35" t="s">
        <v>169</v>
      </c>
      <c r="F35">
        <v>2020</v>
      </c>
      <c r="G35" t="s">
        <v>172</v>
      </c>
      <c r="H35">
        <v>1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35">
      <c r="A36">
        <v>14542021</v>
      </c>
      <c r="B36">
        <v>14452021</v>
      </c>
      <c r="C36">
        <v>1445</v>
      </c>
      <c r="D36">
        <v>1454</v>
      </c>
      <c r="E36" t="s">
        <v>169</v>
      </c>
      <c r="F36">
        <v>2021</v>
      </c>
      <c r="G36" t="s">
        <v>171</v>
      </c>
      <c r="H36">
        <v>1</v>
      </c>
      <c r="I36">
        <v>1</v>
      </c>
      <c r="J36">
        <v>1</v>
      </c>
      <c r="K36">
        <v>1</v>
      </c>
      <c r="L36">
        <f t="shared" si="0"/>
        <v>2021</v>
      </c>
    </row>
    <row r="37" spans="1:12" x14ac:dyDescent="0.35">
      <c r="A37">
        <v>14542022</v>
      </c>
      <c r="B37">
        <v>14452022</v>
      </c>
      <c r="C37">
        <v>1445</v>
      </c>
      <c r="D37">
        <v>1454</v>
      </c>
      <c r="E37" t="s">
        <v>169</v>
      </c>
      <c r="F37">
        <v>2022</v>
      </c>
      <c r="G37" t="s">
        <v>170</v>
      </c>
      <c r="H37">
        <v>1</v>
      </c>
      <c r="I37">
        <v>0</v>
      </c>
      <c r="J37">
        <v>1</v>
      </c>
      <c r="K37">
        <v>1</v>
      </c>
      <c r="L37">
        <f t="shared" si="0"/>
        <v>0</v>
      </c>
    </row>
    <row r="38" spans="1:12" x14ac:dyDescent="0.35">
      <c r="A38">
        <v>14602017</v>
      </c>
      <c r="B38">
        <v>14192017</v>
      </c>
      <c r="C38">
        <v>1419</v>
      </c>
      <c r="D38">
        <v>1460</v>
      </c>
      <c r="E38" t="s">
        <v>169</v>
      </c>
      <c r="F38">
        <v>2017</v>
      </c>
      <c r="G38" t="s">
        <v>175</v>
      </c>
      <c r="H38">
        <v>1</v>
      </c>
      <c r="I38">
        <v>1</v>
      </c>
      <c r="J38">
        <v>1</v>
      </c>
      <c r="K38">
        <v>1</v>
      </c>
      <c r="L38">
        <v>2017</v>
      </c>
    </row>
    <row r="39" spans="1:12" x14ac:dyDescent="0.35">
      <c r="A39">
        <v>14602018</v>
      </c>
      <c r="B39">
        <v>14192018</v>
      </c>
      <c r="C39">
        <v>1419</v>
      </c>
      <c r="D39">
        <v>1460</v>
      </c>
      <c r="E39" t="s">
        <v>169</v>
      </c>
      <c r="F39">
        <v>2018</v>
      </c>
      <c r="G39" t="s">
        <v>174</v>
      </c>
      <c r="H39">
        <v>1</v>
      </c>
      <c r="I39">
        <v>1</v>
      </c>
      <c r="J39">
        <v>1</v>
      </c>
      <c r="K39">
        <v>1</v>
      </c>
      <c r="L39">
        <f t="shared" si="0"/>
        <v>0</v>
      </c>
    </row>
    <row r="40" spans="1:12" x14ac:dyDescent="0.35">
      <c r="A40">
        <v>14602019</v>
      </c>
      <c r="B40">
        <v>14192019</v>
      </c>
      <c r="C40">
        <v>1419</v>
      </c>
      <c r="D40">
        <v>1460</v>
      </c>
      <c r="E40" t="s">
        <v>169</v>
      </c>
      <c r="F40">
        <v>2019</v>
      </c>
      <c r="G40" t="s">
        <v>173</v>
      </c>
      <c r="H40">
        <v>1</v>
      </c>
      <c r="I40">
        <v>1</v>
      </c>
      <c r="J40">
        <v>1</v>
      </c>
      <c r="K40">
        <v>1</v>
      </c>
      <c r="L40">
        <f t="shared" si="0"/>
        <v>0</v>
      </c>
    </row>
    <row r="41" spans="1:12" x14ac:dyDescent="0.35">
      <c r="A41">
        <v>14602020</v>
      </c>
      <c r="B41">
        <v>14192020</v>
      </c>
      <c r="C41">
        <v>1419</v>
      </c>
      <c r="D41">
        <v>1460</v>
      </c>
      <c r="E41" t="s">
        <v>169</v>
      </c>
      <c r="F41">
        <v>2020</v>
      </c>
      <c r="G41" t="s">
        <v>172</v>
      </c>
      <c r="H41">
        <v>1</v>
      </c>
      <c r="I41">
        <v>0</v>
      </c>
      <c r="J41">
        <v>1</v>
      </c>
      <c r="K41">
        <v>1</v>
      </c>
      <c r="L41">
        <f t="shared" si="0"/>
        <v>0</v>
      </c>
    </row>
    <row r="42" spans="1:12" x14ac:dyDescent="0.35">
      <c r="A42">
        <v>14602021</v>
      </c>
      <c r="B42">
        <v>14192021</v>
      </c>
      <c r="C42">
        <v>1419</v>
      </c>
      <c r="D42">
        <v>1460</v>
      </c>
      <c r="E42" t="s">
        <v>169</v>
      </c>
      <c r="F42">
        <v>2021</v>
      </c>
      <c r="G42" t="s">
        <v>171</v>
      </c>
      <c r="H42">
        <v>1</v>
      </c>
      <c r="I42">
        <v>0</v>
      </c>
      <c r="J42">
        <v>1</v>
      </c>
      <c r="K42">
        <v>1</v>
      </c>
      <c r="L42">
        <f t="shared" si="0"/>
        <v>0</v>
      </c>
    </row>
    <row r="43" spans="1:12" x14ac:dyDescent="0.35">
      <c r="A43">
        <v>14602022</v>
      </c>
      <c r="B43">
        <v>14192022</v>
      </c>
      <c r="C43">
        <v>1419</v>
      </c>
      <c r="D43">
        <v>1460</v>
      </c>
      <c r="E43" t="s">
        <v>169</v>
      </c>
      <c r="F43">
        <v>2022</v>
      </c>
      <c r="G43" t="s">
        <v>170</v>
      </c>
      <c r="H43">
        <v>1</v>
      </c>
      <c r="I43">
        <v>0</v>
      </c>
      <c r="J43">
        <v>1</v>
      </c>
      <c r="K43">
        <v>1</v>
      </c>
      <c r="L43">
        <f t="shared" si="0"/>
        <v>0</v>
      </c>
    </row>
    <row r="44" spans="1:12" x14ac:dyDescent="0.35">
      <c r="A44">
        <v>14662017</v>
      </c>
      <c r="B44">
        <v>14172017</v>
      </c>
      <c r="C44">
        <v>1417</v>
      </c>
      <c r="D44">
        <v>1466</v>
      </c>
      <c r="E44" t="s">
        <v>169</v>
      </c>
      <c r="F44">
        <v>2017</v>
      </c>
      <c r="G44" t="s">
        <v>175</v>
      </c>
      <c r="H44">
        <v>1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35">
      <c r="A45">
        <v>14662018</v>
      </c>
      <c r="B45">
        <v>14172018</v>
      </c>
      <c r="C45">
        <v>1417</v>
      </c>
      <c r="D45">
        <v>1466</v>
      </c>
      <c r="E45" t="s">
        <v>169</v>
      </c>
      <c r="F45">
        <v>2018</v>
      </c>
      <c r="G45" t="s">
        <v>174</v>
      </c>
      <c r="H45">
        <v>1</v>
      </c>
      <c r="I45">
        <v>0</v>
      </c>
      <c r="J45">
        <v>0</v>
      </c>
      <c r="K45">
        <v>0</v>
      </c>
      <c r="L45">
        <f t="shared" si="0"/>
        <v>0</v>
      </c>
    </row>
    <row r="46" spans="1:12" x14ac:dyDescent="0.35">
      <c r="A46">
        <v>14662019</v>
      </c>
      <c r="B46">
        <v>14172019</v>
      </c>
      <c r="C46">
        <v>1417</v>
      </c>
      <c r="D46">
        <v>1466</v>
      </c>
      <c r="E46" t="s">
        <v>169</v>
      </c>
      <c r="F46">
        <v>2019</v>
      </c>
      <c r="G46" t="s">
        <v>173</v>
      </c>
      <c r="H46">
        <v>1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14662020</v>
      </c>
      <c r="B47">
        <v>14172020</v>
      </c>
      <c r="C47">
        <v>1417</v>
      </c>
      <c r="D47">
        <v>1466</v>
      </c>
      <c r="E47" t="s">
        <v>169</v>
      </c>
      <c r="F47">
        <v>2020</v>
      </c>
      <c r="G47" t="s">
        <v>172</v>
      </c>
      <c r="H47">
        <v>1</v>
      </c>
      <c r="I47">
        <v>1</v>
      </c>
      <c r="J47">
        <v>1</v>
      </c>
      <c r="K47">
        <v>1</v>
      </c>
      <c r="L47">
        <f t="shared" si="0"/>
        <v>2020</v>
      </c>
    </row>
    <row r="48" spans="1:12" x14ac:dyDescent="0.35">
      <c r="A48">
        <v>14662021</v>
      </c>
      <c r="B48">
        <v>14172021</v>
      </c>
      <c r="C48">
        <v>1417</v>
      </c>
      <c r="D48">
        <v>1466</v>
      </c>
      <c r="E48" t="s">
        <v>169</v>
      </c>
      <c r="F48">
        <v>2021</v>
      </c>
      <c r="G48" t="s">
        <v>171</v>
      </c>
      <c r="H48">
        <v>1</v>
      </c>
      <c r="I48">
        <v>1</v>
      </c>
      <c r="J48">
        <v>1</v>
      </c>
      <c r="K48">
        <v>1</v>
      </c>
      <c r="L48">
        <f t="shared" si="0"/>
        <v>0</v>
      </c>
    </row>
    <row r="49" spans="1:12" x14ac:dyDescent="0.35">
      <c r="A49">
        <v>14662022</v>
      </c>
      <c r="B49">
        <v>14172022</v>
      </c>
      <c r="C49">
        <v>1417</v>
      </c>
      <c r="D49">
        <v>1466</v>
      </c>
      <c r="E49" t="s">
        <v>169</v>
      </c>
      <c r="F49">
        <v>2022</v>
      </c>
      <c r="G49" t="s">
        <v>170</v>
      </c>
      <c r="H49">
        <v>1</v>
      </c>
      <c r="I49">
        <v>1</v>
      </c>
      <c r="J49">
        <v>1</v>
      </c>
      <c r="K49">
        <v>1</v>
      </c>
      <c r="L49">
        <f t="shared" si="0"/>
        <v>0</v>
      </c>
    </row>
    <row r="50" spans="1:12" x14ac:dyDescent="0.35">
      <c r="A50">
        <v>14732017</v>
      </c>
      <c r="B50">
        <v>44012017</v>
      </c>
      <c r="C50">
        <v>4401</v>
      </c>
      <c r="D50">
        <v>1473</v>
      </c>
      <c r="E50" t="s">
        <v>169</v>
      </c>
      <c r="F50">
        <v>2017</v>
      </c>
      <c r="G50" t="s">
        <v>175</v>
      </c>
      <c r="H50">
        <v>1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14732018</v>
      </c>
      <c r="B51">
        <v>44012018</v>
      </c>
      <c r="C51">
        <v>4401</v>
      </c>
      <c r="D51">
        <v>1473</v>
      </c>
      <c r="E51" t="s">
        <v>169</v>
      </c>
      <c r="F51">
        <v>2018</v>
      </c>
      <c r="G51" t="s">
        <v>174</v>
      </c>
      <c r="H51">
        <v>1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14732019</v>
      </c>
      <c r="B52">
        <v>44012019</v>
      </c>
      <c r="C52">
        <v>4401</v>
      </c>
      <c r="D52">
        <v>1473</v>
      </c>
      <c r="E52" t="s">
        <v>169</v>
      </c>
      <c r="F52">
        <v>2019</v>
      </c>
      <c r="G52" t="s">
        <v>173</v>
      </c>
      <c r="H52">
        <v>1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14732020</v>
      </c>
      <c r="B53">
        <v>44012020</v>
      </c>
      <c r="C53">
        <v>4401</v>
      </c>
      <c r="D53">
        <v>1473</v>
      </c>
      <c r="E53" t="s">
        <v>169</v>
      </c>
      <c r="F53">
        <v>2020</v>
      </c>
      <c r="G53" t="s">
        <v>172</v>
      </c>
      <c r="H53">
        <v>1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14732021</v>
      </c>
      <c r="B54">
        <v>44012021</v>
      </c>
      <c r="C54">
        <v>4401</v>
      </c>
      <c r="D54">
        <v>1473</v>
      </c>
      <c r="E54" t="s">
        <v>169</v>
      </c>
      <c r="F54">
        <v>2021</v>
      </c>
      <c r="G54" t="s">
        <v>171</v>
      </c>
      <c r="H54">
        <v>1</v>
      </c>
      <c r="I54">
        <v>1</v>
      </c>
      <c r="J54">
        <v>1</v>
      </c>
      <c r="K54">
        <v>1</v>
      </c>
      <c r="L54">
        <f t="shared" si="0"/>
        <v>2021</v>
      </c>
    </row>
    <row r="55" spans="1:12" x14ac:dyDescent="0.35">
      <c r="A55">
        <v>14732022</v>
      </c>
      <c r="B55">
        <v>44012022</v>
      </c>
      <c r="C55">
        <v>4401</v>
      </c>
      <c r="D55">
        <v>1473</v>
      </c>
      <c r="E55" t="s">
        <v>169</v>
      </c>
      <c r="F55">
        <v>2022</v>
      </c>
      <c r="G55" t="s">
        <v>170</v>
      </c>
      <c r="H55">
        <v>1</v>
      </c>
      <c r="I55">
        <v>1</v>
      </c>
      <c r="J55">
        <v>1</v>
      </c>
      <c r="K55">
        <v>1</v>
      </c>
      <c r="L55">
        <f t="shared" si="0"/>
        <v>0</v>
      </c>
    </row>
    <row r="56" spans="1:12" x14ac:dyDescent="0.35">
      <c r="A56">
        <v>14742017</v>
      </c>
      <c r="B56">
        <v>14462017</v>
      </c>
      <c r="C56">
        <v>1446</v>
      </c>
      <c r="D56">
        <v>1474</v>
      </c>
      <c r="E56" t="s">
        <v>169</v>
      </c>
      <c r="F56">
        <v>2017</v>
      </c>
      <c r="G56" t="s">
        <v>175</v>
      </c>
      <c r="H56">
        <v>1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5">
      <c r="A57">
        <v>14742018</v>
      </c>
      <c r="B57">
        <v>14462018</v>
      </c>
      <c r="C57">
        <v>1446</v>
      </c>
      <c r="D57">
        <v>1474</v>
      </c>
      <c r="E57" t="s">
        <v>169</v>
      </c>
      <c r="F57">
        <v>2018</v>
      </c>
      <c r="G57" t="s">
        <v>174</v>
      </c>
      <c r="H57">
        <v>1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14742019</v>
      </c>
      <c r="B58">
        <v>14462019</v>
      </c>
      <c r="C58">
        <v>1446</v>
      </c>
      <c r="D58">
        <v>1474</v>
      </c>
      <c r="E58" t="s">
        <v>169</v>
      </c>
      <c r="F58">
        <v>2019</v>
      </c>
      <c r="G58" t="s">
        <v>173</v>
      </c>
      <c r="H58">
        <v>1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14742020</v>
      </c>
      <c r="B59">
        <v>14462020</v>
      </c>
      <c r="C59">
        <v>1446</v>
      </c>
      <c r="D59">
        <v>1474</v>
      </c>
      <c r="E59" t="s">
        <v>169</v>
      </c>
      <c r="F59">
        <v>2020</v>
      </c>
      <c r="G59" t="s">
        <v>172</v>
      </c>
      <c r="H59">
        <v>1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14742021</v>
      </c>
      <c r="B60">
        <v>14462021</v>
      </c>
      <c r="C60">
        <v>1446</v>
      </c>
      <c r="D60">
        <v>1474</v>
      </c>
      <c r="E60" t="s">
        <v>169</v>
      </c>
      <c r="F60">
        <v>2021</v>
      </c>
      <c r="G60" t="s">
        <v>171</v>
      </c>
      <c r="H60">
        <v>1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5">
      <c r="A61">
        <v>14742022</v>
      </c>
      <c r="B61">
        <v>14462022</v>
      </c>
      <c r="C61">
        <v>1446</v>
      </c>
      <c r="D61">
        <v>1474</v>
      </c>
      <c r="E61" t="s">
        <v>169</v>
      </c>
      <c r="F61">
        <v>2022</v>
      </c>
      <c r="G61" t="s">
        <v>170</v>
      </c>
      <c r="H61">
        <v>1</v>
      </c>
      <c r="I61">
        <v>1</v>
      </c>
      <c r="J61">
        <v>1</v>
      </c>
      <c r="K61">
        <v>1</v>
      </c>
      <c r="L61">
        <f t="shared" si="0"/>
        <v>2022</v>
      </c>
    </row>
    <row r="62" spans="1:12" x14ac:dyDescent="0.35">
      <c r="A62">
        <v>14772017</v>
      </c>
      <c r="B62">
        <v>14572017</v>
      </c>
      <c r="C62">
        <v>1457</v>
      </c>
      <c r="D62">
        <v>1477</v>
      </c>
      <c r="E62" t="s">
        <v>169</v>
      </c>
      <c r="F62">
        <v>2017</v>
      </c>
      <c r="G62" t="s">
        <v>175</v>
      </c>
      <c r="H62">
        <v>1</v>
      </c>
      <c r="I62">
        <v>0</v>
      </c>
      <c r="J62">
        <v>0</v>
      </c>
      <c r="K62">
        <v>0</v>
      </c>
      <c r="L62">
        <f t="shared" si="0"/>
        <v>0</v>
      </c>
    </row>
    <row r="63" spans="1:12" x14ac:dyDescent="0.35">
      <c r="A63">
        <v>14772018</v>
      </c>
      <c r="B63">
        <v>14572018</v>
      </c>
      <c r="C63">
        <v>1457</v>
      </c>
      <c r="D63">
        <v>1477</v>
      </c>
      <c r="E63" t="s">
        <v>169</v>
      </c>
      <c r="F63">
        <v>2018</v>
      </c>
      <c r="G63" t="s">
        <v>174</v>
      </c>
      <c r="H63">
        <v>1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14772019</v>
      </c>
      <c r="B64">
        <v>14572019</v>
      </c>
      <c r="C64">
        <v>1457</v>
      </c>
      <c r="D64">
        <v>1477</v>
      </c>
      <c r="E64" t="s">
        <v>169</v>
      </c>
      <c r="F64">
        <v>2019</v>
      </c>
      <c r="G64" t="s">
        <v>173</v>
      </c>
      <c r="H64">
        <v>1</v>
      </c>
      <c r="I64">
        <v>0</v>
      </c>
      <c r="J64">
        <v>0</v>
      </c>
      <c r="K64">
        <v>0</v>
      </c>
      <c r="L64">
        <f t="shared" si="0"/>
        <v>0</v>
      </c>
    </row>
    <row r="65" spans="1:12" x14ac:dyDescent="0.35">
      <c r="A65">
        <v>14772020</v>
      </c>
      <c r="B65">
        <v>14572020</v>
      </c>
      <c r="C65">
        <v>1457</v>
      </c>
      <c r="D65">
        <v>1477</v>
      </c>
      <c r="E65" t="s">
        <v>169</v>
      </c>
      <c r="F65">
        <v>2020</v>
      </c>
      <c r="G65" t="s">
        <v>172</v>
      </c>
      <c r="H65">
        <v>1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14772021</v>
      </c>
      <c r="B66">
        <v>14572021</v>
      </c>
      <c r="C66">
        <v>1457</v>
      </c>
      <c r="D66">
        <v>1477</v>
      </c>
      <c r="E66" t="s">
        <v>169</v>
      </c>
      <c r="F66">
        <v>2021</v>
      </c>
      <c r="G66" t="s">
        <v>171</v>
      </c>
      <c r="H66">
        <v>1</v>
      </c>
      <c r="I66">
        <v>1</v>
      </c>
      <c r="J66">
        <v>1</v>
      </c>
      <c r="K66">
        <v>1</v>
      </c>
      <c r="L66">
        <f t="shared" si="0"/>
        <v>2021</v>
      </c>
    </row>
    <row r="67" spans="1:12" x14ac:dyDescent="0.35">
      <c r="A67">
        <v>14772022</v>
      </c>
      <c r="B67">
        <v>14572022</v>
      </c>
      <c r="C67">
        <v>1457</v>
      </c>
      <c r="D67">
        <v>1477</v>
      </c>
      <c r="E67" t="s">
        <v>169</v>
      </c>
      <c r="F67">
        <v>2022</v>
      </c>
      <c r="G67" t="s">
        <v>170</v>
      </c>
      <c r="H67">
        <v>1</v>
      </c>
      <c r="I67">
        <v>0</v>
      </c>
      <c r="J67">
        <v>1</v>
      </c>
      <c r="K67">
        <v>1</v>
      </c>
      <c r="L67">
        <f t="shared" si="0"/>
        <v>0</v>
      </c>
    </row>
    <row r="68" spans="1:12" x14ac:dyDescent="0.35">
      <c r="A68">
        <v>15042017</v>
      </c>
      <c r="B68">
        <v>23712017</v>
      </c>
      <c r="C68">
        <v>2371</v>
      </c>
      <c r="D68">
        <v>1504</v>
      </c>
      <c r="E68" t="s">
        <v>190</v>
      </c>
      <c r="F68">
        <v>2017</v>
      </c>
      <c r="G68" t="s">
        <v>196</v>
      </c>
      <c r="H68">
        <v>1</v>
      </c>
      <c r="I68">
        <v>0</v>
      </c>
      <c r="J68">
        <v>0</v>
      </c>
      <c r="K68">
        <v>0</v>
      </c>
      <c r="L68">
        <f t="shared" ref="L68:L131" si="1">IF(AND(D68=D67,K68-K67=1),F68,0)</f>
        <v>0</v>
      </c>
    </row>
    <row r="69" spans="1:12" x14ac:dyDescent="0.35">
      <c r="A69">
        <v>15042018</v>
      </c>
      <c r="B69">
        <v>23712018</v>
      </c>
      <c r="C69">
        <v>2371</v>
      </c>
      <c r="D69">
        <v>1504</v>
      </c>
      <c r="E69" t="s">
        <v>190</v>
      </c>
      <c r="F69">
        <v>2018</v>
      </c>
      <c r="G69" t="s">
        <v>195</v>
      </c>
      <c r="H69">
        <v>1</v>
      </c>
      <c r="I69">
        <v>0</v>
      </c>
      <c r="J69">
        <v>0</v>
      </c>
      <c r="K69">
        <v>0</v>
      </c>
      <c r="L69">
        <f t="shared" si="1"/>
        <v>0</v>
      </c>
    </row>
    <row r="70" spans="1:12" x14ac:dyDescent="0.35">
      <c r="A70">
        <v>15042019</v>
      </c>
      <c r="B70">
        <v>23712019</v>
      </c>
      <c r="C70">
        <v>2371</v>
      </c>
      <c r="D70">
        <v>1504</v>
      </c>
      <c r="E70" t="s">
        <v>190</v>
      </c>
      <c r="F70">
        <v>2019</v>
      </c>
      <c r="G70" t="s">
        <v>194</v>
      </c>
      <c r="H70">
        <v>1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15042020</v>
      </c>
      <c r="B71">
        <v>23712020</v>
      </c>
      <c r="C71">
        <v>2371</v>
      </c>
      <c r="D71">
        <v>1504</v>
      </c>
      <c r="E71" t="s">
        <v>190</v>
      </c>
      <c r="F71">
        <v>2020</v>
      </c>
      <c r="G71" t="s">
        <v>193</v>
      </c>
      <c r="H71">
        <v>1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5">
      <c r="A72">
        <v>15042021</v>
      </c>
      <c r="B72">
        <v>23712021</v>
      </c>
      <c r="C72">
        <v>2371</v>
      </c>
      <c r="D72">
        <v>1504</v>
      </c>
      <c r="E72" t="s">
        <v>190</v>
      </c>
      <c r="F72">
        <v>2021</v>
      </c>
      <c r="G72" t="s">
        <v>192</v>
      </c>
      <c r="H72">
        <v>1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15042022</v>
      </c>
      <c r="B73">
        <v>23712022</v>
      </c>
      <c r="C73">
        <v>2371</v>
      </c>
      <c r="D73">
        <v>1504</v>
      </c>
      <c r="E73" t="s">
        <v>190</v>
      </c>
      <c r="F73">
        <v>2022</v>
      </c>
      <c r="G73" t="s">
        <v>191</v>
      </c>
      <c r="H73">
        <v>1</v>
      </c>
      <c r="I73">
        <v>1</v>
      </c>
      <c r="J73">
        <v>1</v>
      </c>
      <c r="K73">
        <v>1</v>
      </c>
      <c r="L73">
        <f t="shared" si="1"/>
        <v>2022</v>
      </c>
    </row>
    <row r="74" spans="1:12" x14ac:dyDescent="0.35">
      <c r="A74">
        <v>15322017</v>
      </c>
      <c r="B74">
        <v>15032017</v>
      </c>
      <c r="C74">
        <v>1503</v>
      </c>
      <c r="D74">
        <v>1532</v>
      </c>
      <c r="E74" t="s">
        <v>190</v>
      </c>
      <c r="F74">
        <v>2017</v>
      </c>
      <c r="G74" t="s">
        <v>196</v>
      </c>
      <c r="H74">
        <v>1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15322018</v>
      </c>
      <c r="B75">
        <v>15032018</v>
      </c>
      <c r="C75">
        <v>1503</v>
      </c>
      <c r="D75">
        <v>1532</v>
      </c>
      <c r="E75" t="s">
        <v>190</v>
      </c>
      <c r="F75">
        <v>2018</v>
      </c>
      <c r="G75" t="s">
        <v>195</v>
      </c>
      <c r="H75">
        <v>1</v>
      </c>
      <c r="I75">
        <v>0</v>
      </c>
      <c r="J75">
        <v>0</v>
      </c>
      <c r="K75">
        <v>0</v>
      </c>
      <c r="L75">
        <f t="shared" si="1"/>
        <v>0</v>
      </c>
    </row>
    <row r="76" spans="1:12" x14ac:dyDescent="0.35">
      <c r="A76">
        <v>15322019</v>
      </c>
      <c r="B76">
        <v>15032019</v>
      </c>
      <c r="C76">
        <v>1503</v>
      </c>
      <c r="D76">
        <v>1532</v>
      </c>
      <c r="E76" t="s">
        <v>190</v>
      </c>
      <c r="F76">
        <v>2019</v>
      </c>
      <c r="G76" t="s">
        <v>194</v>
      </c>
      <c r="H76">
        <v>1</v>
      </c>
      <c r="I76">
        <v>1</v>
      </c>
      <c r="J76">
        <v>1</v>
      </c>
      <c r="K76">
        <v>1</v>
      </c>
      <c r="L76">
        <f t="shared" si="1"/>
        <v>2019</v>
      </c>
    </row>
    <row r="77" spans="1:12" x14ac:dyDescent="0.35">
      <c r="A77">
        <v>15322020</v>
      </c>
      <c r="B77">
        <v>15032020</v>
      </c>
      <c r="C77">
        <v>1503</v>
      </c>
      <c r="D77">
        <v>1532</v>
      </c>
      <c r="E77" t="s">
        <v>190</v>
      </c>
      <c r="F77">
        <v>2020</v>
      </c>
      <c r="G77" t="s">
        <v>193</v>
      </c>
      <c r="H77">
        <v>1</v>
      </c>
      <c r="I77">
        <v>0</v>
      </c>
      <c r="J77">
        <v>1</v>
      </c>
      <c r="K77">
        <v>1</v>
      </c>
      <c r="L77">
        <f t="shared" si="1"/>
        <v>0</v>
      </c>
    </row>
    <row r="78" spans="1:12" x14ac:dyDescent="0.35">
      <c r="A78">
        <v>15322021</v>
      </c>
      <c r="B78">
        <v>15032021</v>
      </c>
      <c r="C78">
        <v>1503</v>
      </c>
      <c r="D78">
        <v>1532</v>
      </c>
      <c r="E78" t="s">
        <v>190</v>
      </c>
      <c r="F78">
        <v>2021</v>
      </c>
      <c r="G78" t="s">
        <v>192</v>
      </c>
      <c r="H78">
        <v>1</v>
      </c>
      <c r="I78">
        <v>0</v>
      </c>
      <c r="J78">
        <v>1</v>
      </c>
      <c r="K78">
        <v>1</v>
      </c>
      <c r="L78">
        <f t="shared" si="1"/>
        <v>0</v>
      </c>
    </row>
    <row r="79" spans="1:12" x14ac:dyDescent="0.35">
      <c r="A79">
        <v>15322022</v>
      </c>
      <c r="B79">
        <v>15032022</v>
      </c>
      <c r="C79">
        <v>1503</v>
      </c>
      <c r="D79">
        <v>1532</v>
      </c>
      <c r="E79" t="s">
        <v>190</v>
      </c>
      <c r="F79">
        <v>2022</v>
      </c>
      <c r="G79" t="s">
        <v>191</v>
      </c>
      <c r="H79">
        <v>1</v>
      </c>
      <c r="I79">
        <v>0</v>
      </c>
      <c r="J79">
        <v>1</v>
      </c>
      <c r="K79">
        <v>1</v>
      </c>
      <c r="L79">
        <f t="shared" si="1"/>
        <v>0</v>
      </c>
    </row>
    <row r="80" spans="1:12" x14ac:dyDescent="0.35">
      <c r="A80">
        <v>15602017</v>
      </c>
      <c r="B80">
        <v>15582017</v>
      </c>
      <c r="C80">
        <v>1558</v>
      </c>
      <c r="D80">
        <v>1560</v>
      </c>
      <c r="E80" t="s">
        <v>190</v>
      </c>
      <c r="F80">
        <v>2017</v>
      </c>
      <c r="G80" t="s">
        <v>196</v>
      </c>
      <c r="H80">
        <v>1</v>
      </c>
      <c r="I80">
        <v>0</v>
      </c>
      <c r="J80">
        <v>0</v>
      </c>
      <c r="K80">
        <v>0</v>
      </c>
      <c r="L80">
        <f t="shared" si="1"/>
        <v>0</v>
      </c>
    </row>
    <row r="81" spans="1:12" x14ac:dyDescent="0.35">
      <c r="A81">
        <v>15602018</v>
      </c>
      <c r="B81">
        <v>15582018</v>
      </c>
      <c r="C81">
        <v>1558</v>
      </c>
      <c r="D81">
        <v>1560</v>
      </c>
      <c r="E81" t="s">
        <v>190</v>
      </c>
      <c r="F81">
        <v>2018</v>
      </c>
      <c r="G81" t="s">
        <v>195</v>
      </c>
      <c r="H81">
        <v>1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15602019</v>
      </c>
      <c r="B82">
        <v>15582019</v>
      </c>
      <c r="C82">
        <v>1558</v>
      </c>
      <c r="D82">
        <v>1560</v>
      </c>
      <c r="E82" t="s">
        <v>190</v>
      </c>
      <c r="F82">
        <v>2019</v>
      </c>
      <c r="G82" t="s">
        <v>194</v>
      </c>
      <c r="H82">
        <v>1</v>
      </c>
      <c r="I82">
        <v>0</v>
      </c>
      <c r="J82">
        <v>0</v>
      </c>
      <c r="K82">
        <v>0</v>
      </c>
      <c r="L82">
        <f t="shared" si="1"/>
        <v>0</v>
      </c>
    </row>
    <row r="83" spans="1:12" x14ac:dyDescent="0.35">
      <c r="A83">
        <v>15602020</v>
      </c>
      <c r="B83">
        <v>15582020</v>
      </c>
      <c r="C83">
        <v>1558</v>
      </c>
      <c r="D83">
        <v>1560</v>
      </c>
      <c r="E83" t="s">
        <v>190</v>
      </c>
      <c r="F83">
        <v>2020</v>
      </c>
      <c r="G83" t="s">
        <v>193</v>
      </c>
      <c r="H83">
        <v>1</v>
      </c>
      <c r="I83">
        <v>1</v>
      </c>
      <c r="J83">
        <v>1</v>
      </c>
      <c r="K83">
        <v>1</v>
      </c>
      <c r="L83">
        <f t="shared" si="1"/>
        <v>2020</v>
      </c>
    </row>
    <row r="84" spans="1:12" x14ac:dyDescent="0.35">
      <c r="A84">
        <v>15602021</v>
      </c>
      <c r="B84">
        <v>15582021</v>
      </c>
      <c r="C84">
        <v>1558</v>
      </c>
      <c r="D84">
        <v>1560</v>
      </c>
      <c r="E84" t="s">
        <v>190</v>
      </c>
      <c r="F84">
        <v>2021</v>
      </c>
      <c r="G84" t="s">
        <v>192</v>
      </c>
      <c r="H84">
        <v>1</v>
      </c>
      <c r="I84">
        <v>0</v>
      </c>
      <c r="J84">
        <v>1</v>
      </c>
      <c r="K84">
        <v>1</v>
      </c>
      <c r="L84">
        <f t="shared" si="1"/>
        <v>0</v>
      </c>
    </row>
    <row r="85" spans="1:12" x14ac:dyDescent="0.35">
      <c r="A85">
        <v>15602022</v>
      </c>
      <c r="B85">
        <v>15582022</v>
      </c>
      <c r="C85">
        <v>1558</v>
      </c>
      <c r="D85">
        <v>1560</v>
      </c>
      <c r="E85" t="s">
        <v>190</v>
      </c>
      <c r="F85">
        <v>2022</v>
      </c>
      <c r="G85" t="s">
        <v>191</v>
      </c>
      <c r="H85">
        <v>1</v>
      </c>
      <c r="I85">
        <v>0</v>
      </c>
      <c r="J85">
        <v>1</v>
      </c>
      <c r="K85">
        <v>1</v>
      </c>
      <c r="L85">
        <f t="shared" si="1"/>
        <v>0</v>
      </c>
    </row>
    <row r="86" spans="1:12" x14ac:dyDescent="0.35">
      <c r="A86">
        <v>17182017</v>
      </c>
      <c r="B86">
        <v>17222017</v>
      </c>
      <c r="C86">
        <v>1722</v>
      </c>
      <c r="D86">
        <v>1718</v>
      </c>
      <c r="E86" t="s">
        <v>204</v>
      </c>
      <c r="F86">
        <v>2017</v>
      </c>
      <c r="G86" t="s">
        <v>210</v>
      </c>
      <c r="H86">
        <v>1</v>
      </c>
      <c r="I86">
        <v>0</v>
      </c>
      <c r="J86">
        <v>0</v>
      </c>
      <c r="K86">
        <v>0</v>
      </c>
      <c r="L86">
        <f t="shared" si="1"/>
        <v>0</v>
      </c>
    </row>
    <row r="87" spans="1:12" x14ac:dyDescent="0.35">
      <c r="A87">
        <v>17182018</v>
      </c>
      <c r="B87">
        <v>17222018</v>
      </c>
      <c r="C87">
        <v>1722</v>
      </c>
      <c r="D87">
        <v>1718</v>
      </c>
      <c r="E87" t="s">
        <v>204</v>
      </c>
      <c r="F87">
        <v>2018</v>
      </c>
      <c r="G87" t="s">
        <v>209</v>
      </c>
      <c r="H87">
        <v>1</v>
      </c>
      <c r="I87">
        <v>0</v>
      </c>
      <c r="J87">
        <v>0</v>
      </c>
      <c r="K87">
        <v>0</v>
      </c>
      <c r="L87">
        <f t="shared" si="1"/>
        <v>0</v>
      </c>
    </row>
    <row r="88" spans="1:12" x14ac:dyDescent="0.35">
      <c r="A88">
        <v>17182019</v>
      </c>
      <c r="B88">
        <v>17222019</v>
      </c>
      <c r="C88">
        <v>1722</v>
      </c>
      <c r="D88">
        <v>1718</v>
      </c>
      <c r="E88" t="s">
        <v>204</v>
      </c>
      <c r="F88">
        <v>2019</v>
      </c>
      <c r="G88" t="s">
        <v>208</v>
      </c>
      <c r="H88">
        <v>1</v>
      </c>
      <c r="I88">
        <v>0</v>
      </c>
      <c r="J88">
        <v>0</v>
      </c>
      <c r="K88">
        <v>0</v>
      </c>
      <c r="L88">
        <f t="shared" si="1"/>
        <v>0</v>
      </c>
    </row>
    <row r="89" spans="1:12" x14ac:dyDescent="0.35">
      <c r="A89">
        <v>17182020</v>
      </c>
      <c r="B89">
        <v>17222020</v>
      </c>
      <c r="C89">
        <v>1722</v>
      </c>
      <c r="D89">
        <v>1718</v>
      </c>
      <c r="E89" t="s">
        <v>204</v>
      </c>
      <c r="F89">
        <v>2020</v>
      </c>
      <c r="G89" t="s">
        <v>207</v>
      </c>
      <c r="H89">
        <v>1</v>
      </c>
      <c r="I89">
        <v>1</v>
      </c>
      <c r="J89">
        <v>1</v>
      </c>
      <c r="K89">
        <v>1</v>
      </c>
      <c r="L89">
        <f t="shared" si="1"/>
        <v>2020</v>
      </c>
    </row>
    <row r="90" spans="1:12" x14ac:dyDescent="0.35">
      <c r="A90">
        <v>17182021</v>
      </c>
      <c r="B90">
        <v>17222021</v>
      </c>
      <c r="C90">
        <v>1722</v>
      </c>
      <c r="D90">
        <v>1718</v>
      </c>
      <c r="E90" t="s">
        <v>204</v>
      </c>
      <c r="F90">
        <v>2021</v>
      </c>
      <c r="G90" t="s">
        <v>206</v>
      </c>
      <c r="H90">
        <v>1</v>
      </c>
      <c r="I90">
        <v>1</v>
      </c>
      <c r="J90">
        <v>1</v>
      </c>
      <c r="K90">
        <v>1</v>
      </c>
      <c r="L90">
        <f t="shared" si="1"/>
        <v>0</v>
      </c>
    </row>
    <row r="91" spans="1:12" x14ac:dyDescent="0.35">
      <c r="A91">
        <v>17182022</v>
      </c>
      <c r="B91">
        <v>17222022</v>
      </c>
      <c r="C91">
        <v>1722</v>
      </c>
      <c r="D91">
        <v>1718</v>
      </c>
      <c r="E91" t="s">
        <v>204</v>
      </c>
      <c r="F91">
        <v>2022</v>
      </c>
      <c r="G91" t="s">
        <v>205</v>
      </c>
      <c r="H91">
        <v>1</v>
      </c>
      <c r="I91">
        <v>1</v>
      </c>
      <c r="J91">
        <v>1</v>
      </c>
      <c r="K91">
        <v>1</v>
      </c>
      <c r="L91">
        <f t="shared" si="1"/>
        <v>0</v>
      </c>
    </row>
    <row r="92" spans="1:12" x14ac:dyDescent="0.35">
      <c r="A92">
        <v>17342017</v>
      </c>
      <c r="B92">
        <v>31762017</v>
      </c>
      <c r="C92">
        <v>3176</v>
      </c>
      <c r="D92">
        <v>1734</v>
      </c>
      <c r="E92" t="s">
        <v>120</v>
      </c>
      <c r="F92">
        <v>2017</v>
      </c>
      <c r="G92" t="s">
        <v>126</v>
      </c>
      <c r="H92">
        <v>1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17342018</v>
      </c>
      <c r="B93">
        <v>31762018</v>
      </c>
      <c r="C93">
        <v>3176</v>
      </c>
      <c r="D93">
        <v>1734</v>
      </c>
      <c r="E93" t="s">
        <v>120</v>
      </c>
      <c r="F93">
        <v>2018</v>
      </c>
      <c r="G93" t="s">
        <v>125</v>
      </c>
      <c r="H93">
        <v>1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17342019</v>
      </c>
      <c r="B94">
        <v>31762019</v>
      </c>
      <c r="C94">
        <v>3176</v>
      </c>
      <c r="D94">
        <v>1734</v>
      </c>
      <c r="E94" t="s">
        <v>120</v>
      </c>
      <c r="F94">
        <v>2019</v>
      </c>
      <c r="G94" t="s">
        <v>124</v>
      </c>
      <c r="H94">
        <v>1</v>
      </c>
      <c r="I94">
        <v>1</v>
      </c>
      <c r="J94">
        <v>1</v>
      </c>
      <c r="K94">
        <v>1</v>
      </c>
      <c r="L94">
        <f t="shared" si="1"/>
        <v>2019</v>
      </c>
    </row>
    <row r="95" spans="1:12" x14ac:dyDescent="0.35">
      <c r="A95">
        <v>17342020</v>
      </c>
      <c r="B95">
        <v>31762020</v>
      </c>
      <c r="C95">
        <v>3176</v>
      </c>
      <c r="D95">
        <v>1734</v>
      </c>
      <c r="E95" t="s">
        <v>120</v>
      </c>
      <c r="F95">
        <v>2020</v>
      </c>
      <c r="G95" t="s">
        <v>123</v>
      </c>
      <c r="H95">
        <v>1</v>
      </c>
      <c r="I95">
        <v>1</v>
      </c>
      <c r="J95">
        <v>1</v>
      </c>
      <c r="K95">
        <v>1</v>
      </c>
      <c r="L95">
        <f t="shared" si="1"/>
        <v>0</v>
      </c>
    </row>
    <row r="96" spans="1:12" x14ac:dyDescent="0.35">
      <c r="A96">
        <v>17342021</v>
      </c>
      <c r="B96">
        <v>31762021</v>
      </c>
      <c r="C96">
        <v>3176</v>
      </c>
      <c r="D96">
        <v>1734</v>
      </c>
      <c r="E96" t="s">
        <v>120</v>
      </c>
      <c r="F96">
        <v>2021</v>
      </c>
      <c r="G96" t="s">
        <v>122</v>
      </c>
      <c r="H96">
        <v>1</v>
      </c>
      <c r="I96">
        <v>1</v>
      </c>
      <c r="J96">
        <v>1</v>
      </c>
      <c r="K96">
        <v>1</v>
      </c>
      <c r="L96">
        <f t="shared" si="1"/>
        <v>0</v>
      </c>
    </row>
    <row r="97" spans="1:12" x14ac:dyDescent="0.35">
      <c r="A97">
        <v>17342022</v>
      </c>
      <c r="B97">
        <v>31762022</v>
      </c>
      <c r="C97">
        <v>3176</v>
      </c>
      <c r="D97">
        <v>1734</v>
      </c>
      <c r="E97" t="s">
        <v>120</v>
      </c>
      <c r="F97">
        <v>2022</v>
      </c>
      <c r="G97" t="s">
        <v>121</v>
      </c>
      <c r="H97">
        <v>1</v>
      </c>
      <c r="I97">
        <v>1</v>
      </c>
      <c r="J97">
        <v>1</v>
      </c>
      <c r="K97">
        <v>1</v>
      </c>
      <c r="L97">
        <f t="shared" si="1"/>
        <v>0</v>
      </c>
    </row>
    <row r="98" spans="1:12" x14ac:dyDescent="0.35">
      <c r="A98">
        <v>17842017</v>
      </c>
      <c r="B98">
        <v>47442017</v>
      </c>
      <c r="C98">
        <v>4744</v>
      </c>
      <c r="D98">
        <v>1784</v>
      </c>
      <c r="E98" t="s">
        <v>120</v>
      </c>
      <c r="F98">
        <v>2017</v>
      </c>
      <c r="G98" t="s">
        <v>126</v>
      </c>
      <c r="H98">
        <v>1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17842018</v>
      </c>
      <c r="B99">
        <v>47442018</v>
      </c>
      <c r="C99">
        <v>4744</v>
      </c>
      <c r="D99">
        <v>1784</v>
      </c>
      <c r="E99" t="s">
        <v>120</v>
      </c>
      <c r="F99">
        <v>2018</v>
      </c>
      <c r="G99" t="s">
        <v>125</v>
      </c>
      <c r="H99">
        <v>1</v>
      </c>
      <c r="I99">
        <v>0</v>
      </c>
      <c r="J99">
        <v>0</v>
      </c>
      <c r="K99">
        <v>0</v>
      </c>
      <c r="L99">
        <f t="shared" si="1"/>
        <v>0</v>
      </c>
    </row>
    <row r="100" spans="1:12" x14ac:dyDescent="0.35">
      <c r="A100">
        <v>17842019</v>
      </c>
      <c r="B100">
        <v>47442019</v>
      </c>
      <c r="C100">
        <v>4744</v>
      </c>
      <c r="D100">
        <v>1784</v>
      </c>
      <c r="E100" t="s">
        <v>120</v>
      </c>
      <c r="F100">
        <v>2019</v>
      </c>
      <c r="G100" t="s">
        <v>124</v>
      </c>
      <c r="H100">
        <v>1</v>
      </c>
      <c r="I100">
        <v>0</v>
      </c>
      <c r="J100">
        <v>0</v>
      </c>
      <c r="K100">
        <v>0</v>
      </c>
      <c r="L100">
        <f t="shared" si="1"/>
        <v>0</v>
      </c>
    </row>
    <row r="101" spans="1:12" x14ac:dyDescent="0.35">
      <c r="A101">
        <v>17842020</v>
      </c>
      <c r="B101">
        <v>47442020</v>
      </c>
      <c r="C101">
        <v>4744</v>
      </c>
      <c r="D101">
        <v>1784</v>
      </c>
      <c r="E101" t="s">
        <v>120</v>
      </c>
      <c r="F101">
        <v>2020</v>
      </c>
      <c r="G101" t="s">
        <v>123</v>
      </c>
      <c r="H101">
        <v>1</v>
      </c>
      <c r="I101">
        <v>1</v>
      </c>
      <c r="J101">
        <v>1</v>
      </c>
      <c r="K101">
        <v>1</v>
      </c>
      <c r="L101">
        <f t="shared" si="1"/>
        <v>2020</v>
      </c>
    </row>
    <row r="102" spans="1:12" x14ac:dyDescent="0.35">
      <c r="A102">
        <v>17842021</v>
      </c>
      <c r="B102">
        <v>47442021</v>
      </c>
      <c r="C102">
        <v>4744</v>
      </c>
      <c r="D102">
        <v>1784</v>
      </c>
      <c r="E102" t="s">
        <v>120</v>
      </c>
      <c r="F102">
        <v>2021</v>
      </c>
      <c r="G102" t="s">
        <v>122</v>
      </c>
      <c r="H102">
        <v>1</v>
      </c>
      <c r="I102">
        <v>1</v>
      </c>
      <c r="J102">
        <v>1</v>
      </c>
      <c r="K102">
        <v>1</v>
      </c>
      <c r="L102">
        <f t="shared" si="1"/>
        <v>0</v>
      </c>
    </row>
    <row r="103" spans="1:12" x14ac:dyDescent="0.35">
      <c r="A103">
        <v>17842022</v>
      </c>
      <c r="B103">
        <v>47442022</v>
      </c>
      <c r="C103">
        <v>4744</v>
      </c>
      <c r="D103">
        <v>1784</v>
      </c>
      <c r="E103" t="s">
        <v>120</v>
      </c>
      <c r="F103">
        <v>2022</v>
      </c>
      <c r="G103" t="s">
        <v>121</v>
      </c>
      <c r="H103">
        <v>1</v>
      </c>
      <c r="I103">
        <v>0</v>
      </c>
      <c r="J103">
        <v>1</v>
      </c>
      <c r="K103">
        <v>1</v>
      </c>
      <c r="L103">
        <f t="shared" si="1"/>
        <v>0</v>
      </c>
    </row>
    <row r="104" spans="1:12" x14ac:dyDescent="0.35">
      <c r="A104">
        <v>20492017</v>
      </c>
      <c r="B104">
        <v>15902017</v>
      </c>
      <c r="C104">
        <v>1590</v>
      </c>
      <c r="D104">
        <v>2049</v>
      </c>
      <c r="E104" t="s">
        <v>190</v>
      </c>
      <c r="F104">
        <v>2017</v>
      </c>
      <c r="G104" t="s">
        <v>196</v>
      </c>
      <c r="H104">
        <v>1</v>
      </c>
      <c r="I104">
        <v>0</v>
      </c>
      <c r="J104">
        <v>0</v>
      </c>
      <c r="K104">
        <v>0</v>
      </c>
      <c r="L104">
        <f t="shared" si="1"/>
        <v>0</v>
      </c>
    </row>
    <row r="105" spans="1:12" x14ac:dyDescent="0.35">
      <c r="A105">
        <v>20492018</v>
      </c>
      <c r="B105">
        <v>15902018</v>
      </c>
      <c r="C105">
        <v>1590</v>
      </c>
      <c r="D105">
        <v>2049</v>
      </c>
      <c r="E105" t="s">
        <v>190</v>
      </c>
      <c r="F105">
        <v>2018</v>
      </c>
      <c r="G105" t="s">
        <v>195</v>
      </c>
      <c r="H105">
        <v>1</v>
      </c>
      <c r="I105">
        <v>0</v>
      </c>
      <c r="J105">
        <v>0</v>
      </c>
      <c r="K105">
        <v>0</v>
      </c>
      <c r="L105">
        <f t="shared" si="1"/>
        <v>0</v>
      </c>
    </row>
    <row r="106" spans="1:12" x14ac:dyDescent="0.35">
      <c r="A106">
        <v>20492019</v>
      </c>
      <c r="B106">
        <v>15902019</v>
      </c>
      <c r="C106">
        <v>1590</v>
      </c>
      <c r="D106">
        <v>2049</v>
      </c>
      <c r="E106" t="s">
        <v>190</v>
      </c>
      <c r="F106">
        <v>2019</v>
      </c>
      <c r="G106" t="s">
        <v>194</v>
      </c>
      <c r="H106">
        <v>1</v>
      </c>
      <c r="I106">
        <v>0</v>
      </c>
      <c r="J106">
        <v>0</v>
      </c>
      <c r="K106">
        <v>0</v>
      </c>
      <c r="L106">
        <f t="shared" si="1"/>
        <v>0</v>
      </c>
    </row>
    <row r="107" spans="1:12" x14ac:dyDescent="0.35">
      <c r="A107">
        <v>20492020</v>
      </c>
      <c r="B107">
        <v>15902020</v>
      </c>
      <c r="C107">
        <v>1590</v>
      </c>
      <c r="D107">
        <v>2049</v>
      </c>
      <c r="E107" t="s">
        <v>190</v>
      </c>
      <c r="F107">
        <v>2020</v>
      </c>
      <c r="G107" t="s">
        <v>193</v>
      </c>
      <c r="H107">
        <v>1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20492021</v>
      </c>
      <c r="B108">
        <v>15902021</v>
      </c>
      <c r="C108">
        <v>1590</v>
      </c>
      <c r="D108">
        <v>2049</v>
      </c>
      <c r="E108" t="s">
        <v>190</v>
      </c>
      <c r="F108">
        <v>2021</v>
      </c>
      <c r="G108" t="s">
        <v>192</v>
      </c>
      <c r="H108">
        <v>1</v>
      </c>
      <c r="I108">
        <v>1</v>
      </c>
      <c r="J108">
        <v>1</v>
      </c>
      <c r="K108">
        <v>1</v>
      </c>
      <c r="L108">
        <f t="shared" si="1"/>
        <v>2021</v>
      </c>
    </row>
    <row r="109" spans="1:12" x14ac:dyDescent="0.35">
      <c r="A109">
        <v>20492022</v>
      </c>
      <c r="B109">
        <v>15902022</v>
      </c>
      <c r="C109">
        <v>1590</v>
      </c>
      <c r="D109">
        <v>2049</v>
      </c>
      <c r="E109" t="s">
        <v>190</v>
      </c>
      <c r="F109">
        <v>2022</v>
      </c>
      <c r="G109" t="s">
        <v>191</v>
      </c>
      <c r="H109">
        <v>1</v>
      </c>
      <c r="I109">
        <v>0</v>
      </c>
      <c r="J109">
        <v>1</v>
      </c>
      <c r="K109">
        <v>1</v>
      </c>
      <c r="L109">
        <f t="shared" si="1"/>
        <v>0</v>
      </c>
    </row>
    <row r="110" spans="1:12" x14ac:dyDescent="0.35">
      <c r="A110">
        <v>22012017</v>
      </c>
      <c r="B110">
        <v>22072017</v>
      </c>
      <c r="C110">
        <v>2207</v>
      </c>
      <c r="D110">
        <v>2201</v>
      </c>
      <c r="E110" t="s">
        <v>197</v>
      </c>
      <c r="F110">
        <v>2017</v>
      </c>
      <c r="G110" t="s">
        <v>203</v>
      </c>
      <c r="H110">
        <v>1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22012018</v>
      </c>
      <c r="B111">
        <v>22072018</v>
      </c>
      <c r="C111">
        <v>2207</v>
      </c>
      <c r="D111">
        <v>2201</v>
      </c>
      <c r="E111" t="s">
        <v>197</v>
      </c>
      <c r="F111">
        <v>2018</v>
      </c>
      <c r="G111" t="s">
        <v>202</v>
      </c>
      <c r="H111">
        <v>1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22012019</v>
      </c>
      <c r="B112">
        <v>22072019</v>
      </c>
      <c r="C112">
        <v>2207</v>
      </c>
      <c r="D112">
        <v>2201</v>
      </c>
      <c r="E112" t="s">
        <v>197</v>
      </c>
      <c r="F112">
        <v>2019</v>
      </c>
      <c r="G112" t="s">
        <v>201</v>
      </c>
      <c r="H112">
        <v>1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22012020</v>
      </c>
      <c r="B113">
        <v>22072020</v>
      </c>
      <c r="C113">
        <v>2207</v>
      </c>
      <c r="D113">
        <v>2201</v>
      </c>
      <c r="E113" t="s">
        <v>197</v>
      </c>
      <c r="F113">
        <v>2020</v>
      </c>
      <c r="G113" t="s">
        <v>200</v>
      </c>
      <c r="H113">
        <v>1</v>
      </c>
      <c r="I113">
        <v>0</v>
      </c>
      <c r="J113">
        <v>0</v>
      </c>
      <c r="K113">
        <v>0</v>
      </c>
      <c r="L113">
        <f t="shared" si="1"/>
        <v>0</v>
      </c>
    </row>
    <row r="114" spans="1:12" x14ac:dyDescent="0.35">
      <c r="A114">
        <v>22012021</v>
      </c>
      <c r="B114">
        <v>22072021</v>
      </c>
      <c r="C114">
        <v>2207</v>
      </c>
      <c r="D114">
        <v>2201</v>
      </c>
      <c r="E114" t="s">
        <v>197</v>
      </c>
      <c r="F114">
        <v>2021</v>
      </c>
      <c r="G114" t="s">
        <v>199</v>
      </c>
      <c r="H114">
        <v>1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5">
      <c r="A115">
        <v>22012022</v>
      </c>
      <c r="B115">
        <v>22072022</v>
      </c>
      <c r="C115">
        <v>2207</v>
      </c>
      <c r="D115">
        <v>2201</v>
      </c>
      <c r="E115" t="s">
        <v>197</v>
      </c>
      <c r="F115">
        <v>2022</v>
      </c>
      <c r="G115" t="s">
        <v>198</v>
      </c>
      <c r="H115">
        <v>1</v>
      </c>
      <c r="I115">
        <v>1</v>
      </c>
      <c r="J115">
        <v>1</v>
      </c>
      <c r="K115">
        <v>1</v>
      </c>
      <c r="L115">
        <f t="shared" si="1"/>
        <v>2022</v>
      </c>
    </row>
    <row r="116" spans="1:12" x14ac:dyDescent="0.35">
      <c r="A116">
        <v>23372017</v>
      </c>
      <c r="B116">
        <v>30342017</v>
      </c>
      <c r="C116">
        <v>3034</v>
      </c>
      <c r="D116">
        <v>2337</v>
      </c>
      <c r="E116" t="s">
        <v>162</v>
      </c>
      <c r="F116">
        <v>2017</v>
      </c>
      <c r="G116" t="s">
        <v>168</v>
      </c>
      <c r="H116">
        <v>1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5">
      <c r="A117">
        <v>23372018</v>
      </c>
      <c r="B117">
        <v>30342018</v>
      </c>
      <c r="C117">
        <v>3034</v>
      </c>
      <c r="D117">
        <v>2337</v>
      </c>
      <c r="E117" t="s">
        <v>162</v>
      </c>
      <c r="F117">
        <v>2018</v>
      </c>
      <c r="G117" t="s">
        <v>167</v>
      </c>
      <c r="H117">
        <v>1</v>
      </c>
      <c r="I117">
        <v>0</v>
      </c>
      <c r="J117">
        <v>0</v>
      </c>
      <c r="K117">
        <v>0</v>
      </c>
      <c r="L117">
        <f t="shared" si="1"/>
        <v>0</v>
      </c>
    </row>
    <row r="118" spans="1:12" x14ac:dyDescent="0.35">
      <c r="A118">
        <v>23372019</v>
      </c>
      <c r="B118">
        <v>30342019</v>
      </c>
      <c r="C118">
        <v>3034</v>
      </c>
      <c r="D118">
        <v>2337</v>
      </c>
      <c r="E118" t="s">
        <v>162</v>
      </c>
      <c r="F118">
        <v>2019</v>
      </c>
      <c r="G118" t="s">
        <v>166</v>
      </c>
      <c r="H118">
        <v>1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23372020</v>
      </c>
      <c r="B119">
        <v>30342020</v>
      </c>
      <c r="C119">
        <v>3034</v>
      </c>
      <c r="D119">
        <v>2337</v>
      </c>
      <c r="E119" t="s">
        <v>162</v>
      </c>
      <c r="F119">
        <v>2020</v>
      </c>
      <c r="G119" t="s">
        <v>165</v>
      </c>
      <c r="H119">
        <v>1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23372021</v>
      </c>
      <c r="B120">
        <v>30342021</v>
      </c>
      <c r="C120">
        <v>3034</v>
      </c>
      <c r="D120">
        <v>2337</v>
      </c>
      <c r="E120" t="s">
        <v>162</v>
      </c>
      <c r="F120">
        <v>2021</v>
      </c>
      <c r="G120" t="s">
        <v>164</v>
      </c>
      <c r="H120">
        <v>1</v>
      </c>
      <c r="I120">
        <v>0</v>
      </c>
      <c r="J120">
        <v>0</v>
      </c>
      <c r="K120">
        <v>0</v>
      </c>
      <c r="L120">
        <f t="shared" si="1"/>
        <v>0</v>
      </c>
    </row>
    <row r="121" spans="1:12" x14ac:dyDescent="0.35">
      <c r="A121">
        <v>23372022</v>
      </c>
      <c r="B121">
        <v>30342022</v>
      </c>
      <c r="C121">
        <v>3034</v>
      </c>
      <c r="D121">
        <v>2337</v>
      </c>
      <c r="E121" t="s">
        <v>162</v>
      </c>
      <c r="F121">
        <v>2022</v>
      </c>
      <c r="G121" t="s">
        <v>163</v>
      </c>
      <c r="H121">
        <v>1</v>
      </c>
      <c r="I121">
        <v>1</v>
      </c>
      <c r="J121">
        <v>1</v>
      </c>
      <c r="K121">
        <v>1</v>
      </c>
      <c r="L121">
        <f t="shared" si="1"/>
        <v>2022</v>
      </c>
    </row>
    <row r="122" spans="1:12" x14ac:dyDescent="0.35">
      <c r="A122">
        <v>23402017</v>
      </c>
      <c r="B122">
        <v>34132017</v>
      </c>
      <c r="C122">
        <v>3413</v>
      </c>
      <c r="D122">
        <v>2340</v>
      </c>
      <c r="E122" t="s">
        <v>162</v>
      </c>
      <c r="F122">
        <v>2017</v>
      </c>
      <c r="G122" t="s">
        <v>168</v>
      </c>
      <c r="H122">
        <v>1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23402018</v>
      </c>
      <c r="B123">
        <v>34132018</v>
      </c>
      <c r="C123">
        <v>3413</v>
      </c>
      <c r="D123">
        <v>2340</v>
      </c>
      <c r="E123" t="s">
        <v>162</v>
      </c>
      <c r="F123">
        <v>2018</v>
      </c>
      <c r="G123" t="s">
        <v>167</v>
      </c>
      <c r="H123">
        <v>1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23402019</v>
      </c>
      <c r="B124">
        <v>34132019</v>
      </c>
      <c r="C124">
        <v>3413</v>
      </c>
      <c r="D124">
        <v>2340</v>
      </c>
      <c r="E124" t="s">
        <v>162</v>
      </c>
      <c r="F124">
        <v>2019</v>
      </c>
      <c r="G124" t="s">
        <v>166</v>
      </c>
      <c r="H124">
        <v>1</v>
      </c>
      <c r="I124">
        <v>0</v>
      </c>
      <c r="J124">
        <v>0</v>
      </c>
      <c r="K124">
        <v>0</v>
      </c>
      <c r="L124">
        <f t="shared" si="1"/>
        <v>0</v>
      </c>
    </row>
    <row r="125" spans="1:12" x14ac:dyDescent="0.35">
      <c r="A125">
        <v>23402020</v>
      </c>
      <c r="B125">
        <v>34132020</v>
      </c>
      <c r="C125">
        <v>3413</v>
      </c>
      <c r="D125">
        <v>2340</v>
      </c>
      <c r="E125" t="s">
        <v>162</v>
      </c>
      <c r="F125">
        <v>2020</v>
      </c>
      <c r="G125" t="s">
        <v>165</v>
      </c>
      <c r="H125">
        <v>1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23402021</v>
      </c>
      <c r="B126">
        <v>34132021</v>
      </c>
      <c r="C126">
        <v>3413</v>
      </c>
      <c r="D126">
        <v>2340</v>
      </c>
      <c r="E126" t="s">
        <v>162</v>
      </c>
      <c r="F126">
        <v>2021</v>
      </c>
      <c r="G126" t="s">
        <v>164</v>
      </c>
      <c r="H126">
        <v>1</v>
      </c>
      <c r="I126">
        <v>0</v>
      </c>
      <c r="J126">
        <v>0</v>
      </c>
      <c r="K126">
        <v>0</v>
      </c>
      <c r="L126">
        <f t="shared" si="1"/>
        <v>0</v>
      </c>
    </row>
    <row r="127" spans="1:12" x14ac:dyDescent="0.35">
      <c r="A127">
        <v>23402022</v>
      </c>
      <c r="B127">
        <v>34132022</v>
      </c>
      <c r="C127">
        <v>3413</v>
      </c>
      <c r="D127">
        <v>2340</v>
      </c>
      <c r="E127" t="s">
        <v>162</v>
      </c>
      <c r="F127">
        <v>2022</v>
      </c>
      <c r="G127" t="s">
        <v>163</v>
      </c>
      <c r="H127">
        <v>1</v>
      </c>
      <c r="I127">
        <v>1</v>
      </c>
      <c r="J127">
        <v>1</v>
      </c>
      <c r="K127">
        <v>1</v>
      </c>
      <c r="L127">
        <f t="shared" si="1"/>
        <v>2022</v>
      </c>
    </row>
    <row r="128" spans="1:12" x14ac:dyDescent="0.35">
      <c r="A128">
        <v>23452017</v>
      </c>
      <c r="B128">
        <v>53882017</v>
      </c>
      <c r="C128">
        <v>5388</v>
      </c>
      <c r="D128">
        <v>2345</v>
      </c>
      <c r="E128" t="s">
        <v>99</v>
      </c>
      <c r="F128">
        <v>2017</v>
      </c>
      <c r="G128" t="s">
        <v>105</v>
      </c>
      <c r="H128">
        <v>1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5">
      <c r="A129">
        <v>23452018</v>
      </c>
      <c r="B129">
        <v>53882018</v>
      </c>
      <c r="C129">
        <v>5388</v>
      </c>
      <c r="D129">
        <v>2345</v>
      </c>
      <c r="E129" t="s">
        <v>99</v>
      </c>
      <c r="F129">
        <v>2018</v>
      </c>
      <c r="G129" t="s">
        <v>104</v>
      </c>
      <c r="H129">
        <v>1</v>
      </c>
      <c r="I129">
        <v>1</v>
      </c>
      <c r="J129">
        <v>1</v>
      </c>
      <c r="K129">
        <v>1</v>
      </c>
      <c r="L129">
        <f t="shared" si="1"/>
        <v>2018</v>
      </c>
    </row>
    <row r="130" spans="1:12" x14ac:dyDescent="0.35">
      <c r="A130">
        <v>23452019</v>
      </c>
      <c r="B130">
        <v>53882019</v>
      </c>
      <c r="C130">
        <v>5388</v>
      </c>
      <c r="D130">
        <v>2345</v>
      </c>
      <c r="E130" t="s">
        <v>99</v>
      </c>
      <c r="F130">
        <v>2019</v>
      </c>
      <c r="G130" t="s">
        <v>103</v>
      </c>
      <c r="H130">
        <v>1</v>
      </c>
      <c r="I130">
        <v>0</v>
      </c>
      <c r="J130">
        <v>1</v>
      </c>
      <c r="K130">
        <v>1</v>
      </c>
      <c r="L130">
        <f t="shared" si="1"/>
        <v>0</v>
      </c>
    </row>
    <row r="131" spans="1:12" x14ac:dyDescent="0.35">
      <c r="A131">
        <v>23452020</v>
      </c>
      <c r="B131">
        <v>53882020</v>
      </c>
      <c r="C131">
        <v>5388</v>
      </c>
      <c r="D131">
        <v>2345</v>
      </c>
      <c r="E131" t="s">
        <v>99</v>
      </c>
      <c r="F131">
        <v>2020</v>
      </c>
      <c r="G131" t="s">
        <v>102</v>
      </c>
      <c r="H131">
        <v>1</v>
      </c>
      <c r="I131">
        <v>0</v>
      </c>
      <c r="J131">
        <v>1</v>
      </c>
      <c r="K131">
        <v>1</v>
      </c>
      <c r="L131">
        <f t="shared" si="1"/>
        <v>0</v>
      </c>
    </row>
    <row r="132" spans="1:12" x14ac:dyDescent="0.35">
      <c r="A132">
        <v>23452021</v>
      </c>
      <c r="B132">
        <v>53882021</v>
      </c>
      <c r="C132">
        <v>5388</v>
      </c>
      <c r="D132">
        <v>2345</v>
      </c>
      <c r="E132" t="s">
        <v>99</v>
      </c>
      <c r="F132">
        <v>2021</v>
      </c>
      <c r="G132" t="s">
        <v>101</v>
      </c>
      <c r="H132">
        <v>1</v>
      </c>
      <c r="I132">
        <v>0</v>
      </c>
      <c r="J132">
        <v>1</v>
      </c>
      <c r="K132">
        <v>1</v>
      </c>
      <c r="L132">
        <f t="shared" ref="L132:L195" si="2">IF(AND(D132=D131,K132-K131=1),F132,0)</f>
        <v>0</v>
      </c>
    </row>
    <row r="133" spans="1:12" x14ac:dyDescent="0.35">
      <c r="A133">
        <v>23452022</v>
      </c>
      <c r="B133">
        <v>53882022</v>
      </c>
      <c r="C133">
        <v>5388</v>
      </c>
      <c r="D133">
        <v>2345</v>
      </c>
      <c r="E133" t="s">
        <v>99</v>
      </c>
      <c r="F133">
        <v>2022</v>
      </c>
      <c r="G133" t="s">
        <v>100</v>
      </c>
      <c r="H133">
        <v>1</v>
      </c>
      <c r="I133">
        <v>0</v>
      </c>
      <c r="J133">
        <v>1</v>
      </c>
      <c r="K133">
        <v>1</v>
      </c>
      <c r="L133">
        <f t="shared" si="2"/>
        <v>0</v>
      </c>
    </row>
    <row r="134" spans="1:12" x14ac:dyDescent="0.35">
      <c r="A134">
        <v>24142017</v>
      </c>
      <c r="B134">
        <v>62812017</v>
      </c>
      <c r="C134">
        <v>6281</v>
      </c>
      <c r="D134">
        <v>2414</v>
      </c>
      <c r="E134" t="s">
        <v>134</v>
      </c>
      <c r="F134">
        <v>2017</v>
      </c>
      <c r="G134" t="s">
        <v>140</v>
      </c>
      <c r="H134">
        <v>1</v>
      </c>
      <c r="I134">
        <v>0</v>
      </c>
      <c r="J134">
        <v>0</v>
      </c>
      <c r="K134">
        <v>0</v>
      </c>
      <c r="L134">
        <f t="shared" si="2"/>
        <v>0</v>
      </c>
    </row>
    <row r="135" spans="1:12" x14ac:dyDescent="0.35">
      <c r="A135">
        <v>24142018</v>
      </c>
      <c r="B135">
        <v>62812018</v>
      </c>
      <c r="C135">
        <v>6281</v>
      </c>
      <c r="D135">
        <v>2414</v>
      </c>
      <c r="E135" t="s">
        <v>134</v>
      </c>
      <c r="F135">
        <v>2018</v>
      </c>
      <c r="G135" t="s">
        <v>139</v>
      </c>
      <c r="H135">
        <v>1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24142019</v>
      </c>
      <c r="B136">
        <v>62812019</v>
      </c>
      <c r="C136">
        <v>6281</v>
      </c>
      <c r="D136">
        <v>2414</v>
      </c>
      <c r="E136" t="s">
        <v>134</v>
      </c>
      <c r="F136">
        <v>2019</v>
      </c>
      <c r="G136" t="s">
        <v>138</v>
      </c>
      <c r="H136">
        <v>1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5">
      <c r="A137">
        <v>24142020</v>
      </c>
      <c r="B137">
        <v>62812020</v>
      </c>
      <c r="C137">
        <v>6281</v>
      </c>
      <c r="D137">
        <v>2414</v>
      </c>
      <c r="E137" t="s">
        <v>134</v>
      </c>
      <c r="F137">
        <v>2020</v>
      </c>
      <c r="G137" t="s">
        <v>137</v>
      </c>
      <c r="H137">
        <v>1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35">
      <c r="A138">
        <v>24142021</v>
      </c>
      <c r="B138">
        <v>62812021</v>
      </c>
      <c r="C138">
        <v>6281</v>
      </c>
      <c r="D138">
        <v>2414</v>
      </c>
      <c r="E138" t="s">
        <v>134</v>
      </c>
      <c r="F138">
        <v>2021</v>
      </c>
      <c r="G138" t="s">
        <v>136</v>
      </c>
      <c r="H138">
        <v>1</v>
      </c>
      <c r="I138">
        <v>1</v>
      </c>
      <c r="J138">
        <v>1</v>
      </c>
      <c r="K138">
        <v>1</v>
      </c>
      <c r="L138">
        <f t="shared" si="2"/>
        <v>2021</v>
      </c>
    </row>
    <row r="139" spans="1:12" x14ac:dyDescent="0.35">
      <c r="A139">
        <v>24142022</v>
      </c>
      <c r="B139">
        <v>62812022</v>
      </c>
      <c r="C139">
        <v>6281</v>
      </c>
      <c r="D139">
        <v>2414</v>
      </c>
      <c r="E139" t="s">
        <v>134</v>
      </c>
      <c r="F139">
        <v>2022</v>
      </c>
      <c r="G139" t="s">
        <v>135</v>
      </c>
      <c r="H139">
        <v>1</v>
      </c>
      <c r="I139">
        <v>0</v>
      </c>
      <c r="J139">
        <v>1</v>
      </c>
      <c r="K139">
        <v>1</v>
      </c>
      <c r="L139">
        <f t="shared" si="2"/>
        <v>0</v>
      </c>
    </row>
    <row r="140" spans="1:12" x14ac:dyDescent="0.35">
      <c r="A140">
        <v>24252017</v>
      </c>
      <c r="B140">
        <v>54382017</v>
      </c>
      <c r="C140">
        <v>5438</v>
      </c>
      <c r="D140">
        <v>2425</v>
      </c>
      <c r="E140" t="s">
        <v>141</v>
      </c>
      <c r="F140">
        <v>2017</v>
      </c>
      <c r="G140" t="s">
        <v>147</v>
      </c>
      <c r="H140">
        <v>1</v>
      </c>
      <c r="I140">
        <v>0</v>
      </c>
      <c r="J140">
        <v>0</v>
      </c>
      <c r="K140">
        <v>0</v>
      </c>
      <c r="L140">
        <f t="shared" si="2"/>
        <v>0</v>
      </c>
    </row>
    <row r="141" spans="1:12" x14ac:dyDescent="0.35">
      <c r="A141">
        <v>24252018</v>
      </c>
      <c r="B141">
        <v>54382018</v>
      </c>
      <c r="C141">
        <v>5438</v>
      </c>
      <c r="D141">
        <v>2425</v>
      </c>
      <c r="E141" t="s">
        <v>141</v>
      </c>
      <c r="F141">
        <v>2018</v>
      </c>
      <c r="G141" t="s">
        <v>146</v>
      </c>
      <c r="H141">
        <v>1</v>
      </c>
      <c r="I141">
        <v>0</v>
      </c>
      <c r="J141">
        <v>0</v>
      </c>
      <c r="K141">
        <v>0</v>
      </c>
      <c r="L141">
        <f t="shared" si="2"/>
        <v>0</v>
      </c>
    </row>
    <row r="142" spans="1:12" x14ac:dyDescent="0.35">
      <c r="A142">
        <v>24252019</v>
      </c>
      <c r="B142">
        <v>54382019</v>
      </c>
      <c r="C142">
        <v>5438</v>
      </c>
      <c r="D142">
        <v>2425</v>
      </c>
      <c r="E142" t="s">
        <v>141</v>
      </c>
      <c r="F142">
        <v>2019</v>
      </c>
      <c r="G142" t="s">
        <v>145</v>
      </c>
      <c r="H142">
        <v>1</v>
      </c>
      <c r="I142">
        <v>0</v>
      </c>
      <c r="J142">
        <v>0</v>
      </c>
      <c r="K142">
        <v>0</v>
      </c>
      <c r="L142">
        <f t="shared" si="2"/>
        <v>0</v>
      </c>
    </row>
    <row r="143" spans="1:12" x14ac:dyDescent="0.35">
      <c r="A143">
        <v>24252020</v>
      </c>
      <c r="B143">
        <v>54382020</v>
      </c>
      <c r="C143">
        <v>5438</v>
      </c>
      <c r="D143">
        <v>2425</v>
      </c>
      <c r="E143" t="s">
        <v>141</v>
      </c>
      <c r="F143">
        <v>2020</v>
      </c>
      <c r="G143" t="s">
        <v>144</v>
      </c>
      <c r="H143">
        <v>1</v>
      </c>
      <c r="I143">
        <v>1</v>
      </c>
      <c r="J143">
        <v>1</v>
      </c>
      <c r="K143">
        <v>1</v>
      </c>
      <c r="L143">
        <f t="shared" si="2"/>
        <v>2020</v>
      </c>
    </row>
    <row r="144" spans="1:12" x14ac:dyDescent="0.35">
      <c r="A144">
        <v>24252021</v>
      </c>
      <c r="B144">
        <v>54382021</v>
      </c>
      <c r="C144">
        <v>5438</v>
      </c>
      <c r="D144">
        <v>2425</v>
      </c>
      <c r="E144" t="s">
        <v>141</v>
      </c>
      <c r="F144">
        <v>2021</v>
      </c>
      <c r="G144" t="s">
        <v>143</v>
      </c>
      <c r="H144">
        <v>1</v>
      </c>
      <c r="I144">
        <v>1</v>
      </c>
      <c r="J144">
        <v>1</v>
      </c>
      <c r="K144">
        <v>1</v>
      </c>
      <c r="L144">
        <f t="shared" si="2"/>
        <v>0</v>
      </c>
    </row>
    <row r="145" spans="1:12" x14ac:dyDescent="0.35">
      <c r="A145">
        <v>24252022</v>
      </c>
      <c r="B145">
        <v>54382022</v>
      </c>
      <c r="C145">
        <v>5438</v>
      </c>
      <c r="D145">
        <v>2425</v>
      </c>
      <c r="E145" t="s">
        <v>141</v>
      </c>
      <c r="F145">
        <v>2022</v>
      </c>
      <c r="G145" t="s">
        <v>142</v>
      </c>
      <c r="H145">
        <v>1</v>
      </c>
      <c r="I145">
        <v>0</v>
      </c>
      <c r="J145">
        <v>1</v>
      </c>
      <c r="K145">
        <v>1</v>
      </c>
      <c r="L145">
        <f t="shared" si="2"/>
        <v>0</v>
      </c>
    </row>
    <row r="146" spans="1:12" x14ac:dyDescent="0.35">
      <c r="A146">
        <v>24542017</v>
      </c>
      <c r="B146">
        <v>23302017</v>
      </c>
      <c r="C146">
        <v>2330</v>
      </c>
      <c r="D146">
        <v>2454</v>
      </c>
      <c r="E146" t="s">
        <v>162</v>
      </c>
      <c r="F146">
        <v>2017</v>
      </c>
      <c r="G146" t="s">
        <v>168</v>
      </c>
      <c r="H146">
        <v>1</v>
      </c>
      <c r="I146">
        <v>0</v>
      </c>
      <c r="J146">
        <v>0</v>
      </c>
      <c r="K146">
        <v>0</v>
      </c>
      <c r="L146">
        <f t="shared" si="2"/>
        <v>0</v>
      </c>
    </row>
    <row r="147" spans="1:12" x14ac:dyDescent="0.35">
      <c r="A147">
        <v>24542018</v>
      </c>
      <c r="B147">
        <v>23302018</v>
      </c>
      <c r="C147">
        <v>2330</v>
      </c>
      <c r="D147">
        <v>2454</v>
      </c>
      <c r="E147" t="s">
        <v>162</v>
      </c>
      <c r="F147">
        <v>2018</v>
      </c>
      <c r="G147" t="s">
        <v>167</v>
      </c>
      <c r="H147">
        <v>1</v>
      </c>
      <c r="I147">
        <v>0</v>
      </c>
      <c r="J147">
        <v>0</v>
      </c>
      <c r="K147">
        <v>0</v>
      </c>
      <c r="L147">
        <f t="shared" si="2"/>
        <v>0</v>
      </c>
    </row>
    <row r="148" spans="1:12" x14ac:dyDescent="0.35">
      <c r="A148">
        <v>24542019</v>
      </c>
      <c r="B148">
        <v>23302019</v>
      </c>
      <c r="C148">
        <v>2330</v>
      </c>
      <c r="D148">
        <v>2454</v>
      </c>
      <c r="E148" t="s">
        <v>162</v>
      </c>
      <c r="F148">
        <v>2019</v>
      </c>
      <c r="G148" t="s">
        <v>166</v>
      </c>
      <c r="H148">
        <v>1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24542020</v>
      </c>
      <c r="B149">
        <v>23302020</v>
      </c>
      <c r="C149">
        <v>2330</v>
      </c>
      <c r="D149">
        <v>2454</v>
      </c>
      <c r="E149" t="s">
        <v>162</v>
      </c>
      <c r="F149">
        <v>2020</v>
      </c>
      <c r="G149" t="s">
        <v>165</v>
      </c>
      <c r="H149">
        <v>1</v>
      </c>
      <c r="I149">
        <v>1</v>
      </c>
      <c r="J149">
        <v>1</v>
      </c>
      <c r="K149">
        <v>1</v>
      </c>
      <c r="L149">
        <f t="shared" si="2"/>
        <v>2020</v>
      </c>
    </row>
    <row r="150" spans="1:12" x14ac:dyDescent="0.35">
      <c r="A150">
        <v>24542021</v>
      </c>
      <c r="B150">
        <v>23302021</v>
      </c>
      <c r="C150">
        <v>2330</v>
      </c>
      <c r="D150">
        <v>2454</v>
      </c>
      <c r="E150" t="s">
        <v>162</v>
      </c>
      <c r="F150">
        <v>2021</v>
      </c>
      <c r="G150" t="s">
        <v>164</v>
      </c>
      <c r="H150">
        <v>1</v>
      </c>
      <c r="I150">
        <v>0</v>
      </c>
      <c r="J150">
        <v>1</v>
      </c>
      <c r="K150">
        <v>1</v>
      </c>
      <c r="L150">
        <f t="shared" si="2"/>
        <v>0</v>
      </c>
    </row>
    <row r="151" spans="1:12" x14ac:dyDescent="0.35">
      <c r="A151">
        <v>24542022</v>
      </c>
      <c r="B151">
        <v>23302022</v>
      </c>
      <c r="C151">
        <v>2330</v>
      </c>
      <c r="D151">
        <v>2454</v>
      </c>
      <c r="E151" t="s">
        <v>162</v>
      </c>
      <c r="F151">
        <v>2022</v>
      </c>
      <c r="G151" t="s">
        <v>163</v>
      </c>
      <c r="H151">
        <v>1</v>
      </c>
      <c r="I151">
        <v>0</v>
      </c>
      <c r="J151">
        <v>1</v>
      </c>
      <c r="K151">
        <v>1</v>
      </c>
      <c r="L151">
        <f t="shared" si="2"/>
        <v>0</v>
      </c>
    </row>
    <row r="152" spans="1:12" x14ac:dyDescent="0.35">
      <c r="A152">
        <v>24642017</v>
      </c>
      <c r="B152">
        <v>64092017</v>
      </c>
      <c r="C152">
        <v>6409</v>
      </c>
      <c r="D152">
        <v>2464</v>
      </c>
      <c r="E152" t="s">
        <v>127</v>
      </c>
      <c r="F152">
        <v>2017</v>
      </c>
      <c r="G152" t="s">
        <v>133</v>
      </c>
      <c r="H152">
        <v>1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35">
      <c r="A153">
        <v>24642018</v>
      </c>
      <c r="B153">
        <v>64092018</v>
      </c>
      <c r="C153">
        <v>6409</v>
      </c>
      <c r="D153">
        <v>2464</v>
      </c>
      <c r="E153" t="s">
        <v>127</v>
      </c>
      <c r="F153">
        <v>2018</v>
      </c>
      <c r="G153" t="s">
        <v>132</v>
      </c>
      <c r="H153">
        <v>1</v>
      </c>
      <c r="I153">
        <v>1</v>
      </c>
      <c r="J153">
        <v>1</v>
      </c>
      <c r="K153">
        <v>1</v>
      </c>
      <c r="L153">
        <f t="shared" si="2"/>
        <v>2018</v>
      </c>
    </row>
    <row r="154" spans="1:12" x14ac:dyDescent="0.35">
      <c r="A154">
        <v>24642019</v>
      </c>
      <c r="B154">
        <v>64092019</v>
      </c>
      <c r="C154">
        <v>6409</v>
      </c>
      <c r="D154">
        <v>2464</v>
      </c>
      <c r="E154" t="s">
        <v>127</v>
      </c>
      <c r="F154">
        <v>2019</v>
      </c>
      <c r="G154" t="s">
        <v>131</v>
      </c>
      <c r="H154">
        <v>1</v>
      </c>
      <c r="I154">
        <v>1</v>
      </c>
      <c r="J154">
        <v>1</v>
      </c>
      <c r="K154">
        <v>1</v>
      </c>
      <c r="L154">
        <f t="shared" si="2"/>
        <v>0</v>
      </c>
    </row>
    <row r="155" spans="1:12" x14ac:dyDescent="0.35">
      <c r="A155">
        <v>24642020</v>
      </c>
      <c r="B155">
        <v>64092020</v>
      </c>
      <c r="C155">
        <v>6409</v>
      </c>
      <c r="D155">
        <v>2464</v>
      </c>
      <c r="E155" t="s">
        <v>127</v>
      </c>
      <c r="F155">
        <v>2020</v>
      </c>
      <c r="G155" t="s">
        <v>130</v>
      </c>
      <c r="H155">
        <v>1</v>
      </c>
      <c r="I155">
        <v>1</v>
      </c>
      <c r="J155">
        <v>1</v>
      </c>
      <c r="K155">
        <v>1</v>
      </c>
      <c r="L155">
        <f t="shared" si="2"/>
        <v>0</v>
      </c>
    </row>
    <row r="156" spans="1:12" x14ac:dyDescent="0.35">
      <c r="A156">
        <v>24642021</v>
      </c>
      <c r="B156">
        <v>64092021</v>
      </c>
      <c r="C156">
        <v>6409</v>
      </c>
      <c r="D156">
        <v>2464</v>
      </c>
      <c r="E156" t="s">
        <v>127</v>
      </c>
      <c r="F156">
        <v>2021</v>
      </c>
      <c r="G156" t="s">
        <v>129</v>
      </c>
      <c r="H156">
        <v>1</v>
      </c>
      <c r="I156">
        <v>1</v>
      </c>
      <c r="J156">
        <v>1</v>
      </c>
      <c r="K156">
        <v>1</v>
      </c>
      <c r="L156">
        <f t="shared" si="2"/>
        <v>0</v>
      </c>
    </row>
    <row r="157" spans="1:12" x14ac:dyDescent="0.35">
      <c r="A157">
        <v>24642022</v>
      </c>
      <c r="B157">
        <v>64092022</v>
      </c>
      <c r="C157">
        <v>6409</v>
      </c>
      <c r="D157">
        <v>2464</v>
      </c>
      <c r="E157" t="s">
        <v>127</v>
      </c>
      <c r="F157">
        <v>2022</v>
      </c>
      <c r="G157" t="s">
        <v>128</v>
      </c>
      <c r="H157">
        <v>1</v>
      </c>
      <c r="I157">
        <v>1</v>
      </c>
      <c r="J157">
        <v>1</v>
      </c>
      <c r="K157">
        <v>1</v>
      </c>
      <c r="L157">
        <f t="shared" si="2"/>
        <v>0</v>
      </c>
    </row>
    <row r="158" spans="1:12" x14ac:dyDescent="0.35">
      <c r="A158">
        <v>24682017</v>
      </c>
      <c r="B158">
        <v>49942017</v>
      </c>
      <c r="C158">
        <v>4994</v>
      </c>
      <c r="D158">
        <v>2468</v>
      </c>
      <c r="E158" t="s">
        <v>85</v>
      </c>
      <c r="F158">
        <v>2017</v>
      </c>
      <c r="G158" t="s">
        <v>91</v>
      </c>
      <c r="H158">
        <v>1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24682018</v>
      </c>
      <c r="B159">
        <v>49942018</v>
      </c>
      <c r="C159">
        <v>4994</v>
      </c>
      <c r="D159">
        <v>2468</v>
      </c>
      <c r="E159" t="s">
        <v>85</v>
      </c>
      <c r="F159">
        <v>2018</v>
      </c>
      <c r="G159" t="s">
        <v>90</v>
      </c>
      <c r="H159">
        <v>1</v>
      </c>
      <c r="I159">
        <v>0</v>
      </c>
      <c r="J159">
        <v>0</v>
      </c>
      <c r="K159">
        <v>0</v>
      </c>
      <c r="L159">
        <f t="shared" si="2"/>
        <v>0</v>
      </c>
    </row>
    <row r="160" spans="1:12" x14ac:dyDescent="0.35">
      <c r="A160">
        <v>24682019</v>
      </c>
      <c r="B160">
        <v>49942019</v>
      </c>
      <c r="C160">
        <v>4994</v>
      </c>
      <c r="D160">
        <v>2468</v>
      </c>
      <c r="E160" t="s">
        <v>85</v>
      </c>
      <c r="F160">
        <v>2019</v>
      </c>
      <c r="G160" t="s">
        <v>89</v>
      </c>
      <c r="H160">
        <v>1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24682020</v>
      </c>
      <c r="B161">
        <v>49942020</v>
      </c>
      <c r="C161">
        <v>4994</v>
      </c>
      <c r="D161">
        <v>2468</v>
      </c>
      <c r="E161" t="s">
        <v>85</v>
      </c>
      <c r="F161">
        <v>2020</v>
      </c>
      <c r="G161" t="s">
        <v>88</v>
      </c>
      <c r="H161">
        <v>1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24682021</v>
      </c>
      <c r="B162">
        <v>49942021</v>
      </c>
      <c r="C162">
        <v>4994</v>
      </c>
      <c r="D162">
        <v>2468</v>
      </c>
      <c r="E162" t="s">
        <v>85</v>
      </c>
      <c r="F162">
        <v>2021</v>
      </c>
      <c r="G162" t="s">
        <v>87</v>
      </c>
      <c r="H162">
        <v>1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24682022</v>
      </c>
      <c r="B163">
        <v>49942022</v>
      </c>
      <c r="C163">
        <v>4994</v>
      </c>
      <c r="D163">
        <v>2468</v>
      </c>
      <c r="E163" t="s">
        <v>85</v>
      </c>
      <c r="F163">
        <v>2022</v>
      </c>
      <c r="G163" t="s">
        <v>86</v>
      </c>
      <c r="H163">
        <v>1</v>
      </c>
      <c r="I163">
        <v>1</v>
      </c>
      <c r="J163">
        <v>1</v>
      </c>
      <c r="K163">
        <v>1</v>
      </c>
      <c r="L163">
        <f t="shared" si="2"/>
        <v>2022</v>
      </c>
    </row>
    <row r="164" spans="1:12" x14ac:dyDescent="0.35">
      <c r="A164">
        <v>24802017</v>
      </c>
      <c r="B164">
        <v>52032017</v>
      </c>
      <c r="C164">
        <v>5203</v>
      </c>
      <c r="D164">
        <v>2480</v>
      </c>
      <c r="E164" t="s">
        <v>85</v>
      </c>
      <c r="F164">
        <v>2017</v>
      </c>
      <c r="G164" t="s">
        <v>91</v>
      </c>
      <c r="H164">
        <v>1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24802018</v>
      </c>
      <c r="B165">
        <v>52032018</v>
      </c>
      <c r="C165">
        <v>5203</v>
      </c>
      <c r="D165">
        <v>2480</v>
      </c>
      <c r="E165" t="s">
        <v>85</v>
      </c>
      <c r="F165">
        <v>2018</v>
      </c>
      <c r="G165" t="s">
        <v>90</v>
      </c>
      <c r="H165">
        <v>1</v>
      </c>
      <c r="I165">
        <v>1</v>
      </c>
      <c r="J165">
        <v>1</v>
      </c>
      <c r="K165">
        <v>1</v>
      </c>
      <c r="L165">
        <f t="shared" si="2"/>
        <v>2018</v>
      </c>
    </row>
    <row r="166" spans="1:12" x14ac:dyDescent="0.35">
      <c r="A166">
        <v>24802019</v>
      </c>
      <c r="B166">
        <v>52032019</v>
      </c>
      <c r="C166">
        <v>5203</v>
      </c>
      <c r="D166">
        <v>2480</v>
      </c>
      <c r="E166" t="s">
        <v>85</v>
      </c>
      <c r="F166">
        <v>2019</v>
      </c>
      <c r="G166" t="s">
        <v>89</v>
      </c>
      <c r="H166">
        <v>1</v>
      </c>
      <c r="I166">
        <v>1</v>
      </c>
      <c r="J166">
        <v>1</v>
      </c>
      <c r="K166">
        <v>1</v>
      </c>
      <c r="L166">
        <f t="shared" si="2"/>
        <v>0</v>
      </c>
    </row>
    <row r="167" spans="1:12" x14ac:dyDescent="0.35">
      <c r="A167">
        <v>24802020</v>
      </c>
      <c r="B167">
        <v>52032020</v>
      </c>
      <c r="C167">
        <v>5203</v>
      </c>
      <c r="D167">
        <v>2480</v>
      </c>
      <c r="E167" t="s">
        <v>85</v>
      </c>
      <c r="F167">
        <v>2020</v>
      </c>
      <c r="G167" t="s">
        <v>88</v>
      </c>
      <c r="H167">
        <v>1</v>
      </c>
      <c r="I167">
        <v>1</v>
      </c>
      <c r="J167">
        <v>1</v>
      </c>
      <c r="K167">
        <v>1</v>
      </c>
      <c r="L167">
        <f t="shared" si="2"/>
        <v>0</v>
      </c>
    </row>
    <row r="168" spans="1:12" x14ac:dyDescent="0.35">
      <c r="A168">
        <v>24802021</v>
      </c>
      <c r="B168">
        <v>52032021</v>
      </c>
      <c r="C168">
        <v>5203</v>
      </c>
      <c r="D168">
        <v>2480</v>
      </c>
      <c r="E168" t="s">
        <v>85</v>
      </c>
      <c r="F168">
        <v>2021</v>
      </c>
      <c r="G168" t="s">
        <v>87</v>
      </c>
      <c r="H168">
        <v>1</v>
      </c>
      <c r="I168">
        <v>0</v>
      </c>
      <c r="J168">
        <v>1</v>
      </c>
      <c r="K168">
        <v>1</v>
      </c>
      <c r="L168">
        <f t="shared" si="2"/>
        <v>0</v>
      </c>
    </row>
    <row r="169" spans="1:12" x14ac:dyDescent="0.35">
      <c r="A169">
        <v>24802022</v>
      </c>
      <c r="B169">
        <v>52032022</v>
      </c>
      <c r="C169">
        <v>5203</v>
      </c>
      <c r="D169">
        <v>2480</v>
      </c>
      <c r="E169" t="s">
        <v>85</v>
      </c>
      <c r="F169">
        <v>2022</v>
      </c>
      <c r="G169" t="s">
        <v>86</v>
      </c>
      <c r="H169">
        <v>1</v>
      </c>
      <c r="I169">
        <v>0</v>
      </c>
      <c r="J169">
        <v>1</v>
      </c>
      <c r="K169">
        <v>1</v>
      </c>
      <c r="L169">
        <f t="shared" si="2"/>
        <v>0</v>
      </c>
    </row>
    <row r="170" spans="1:12" x14ac:dyDescent="0.35">
      <c r="A170">
        <v>24892017</v>
      </c>
      <c r="B170">
        <v>30192017</v>
      </c>
      <c r="C170">
        <v>3019</v>
      </c>
      <c r="D170">
        <v>2489</v>
      </c>
      <c r="E170" t="s">
        <v>113</v>
      </c>
      <c r="F170">
        <v>2017</v>
      </c>
      <c r="G170" t="s">
        <v>119</v>
      </c>
      <c r="H170">
        <v>1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24892018</v>
      </c>
      <c r="B171">
        <v>30192018</v>
      </c>
      <c r="C171">
        <v>3019</v>
      </c>
      <c r="D171">
        <v>2489</v>
      </c>
      <c r="E171" t="s">
        <v>113</v>
      </c>
      <c r="F171">
        <v>2018</v>
      </c>
      <c r="G171" t="s">
        <v>118</v>
      </c>
      <c r="H171">
        <v>1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5">
      <c r="A172">
        <v>24892019</v>
      </c>
      <c r="B172">
        <v>30192019</v>
      </c>
      <c r="C172">
        <v>3019</v>
      </c>
      <c r="D172">
        <v>2489</v>
      </c>
      <c r="E172" t="s">
        <v>113</v>
      </c>
      <c r="F172">
        <v>2019</v>
      </c>
      <c r="G172" t="s">
        <v>117</v>
      </c>
      <c r="H172">
        <v>1</v>
      </c>
      <c r="I172">
        <v>0</v>
      </c>
      <c r="J172">
        <v>0</v>
      </c>
      <c r="K172">
        <v>0</v>
      </c>
      <c r="L172">
        <f t="shared" si="2"/>
        <v>0</v>
      </c>
    </row>
    <row r="173" spans="1:12" x14ac:dyDescent="0.35">
      <c r="A173">
        <v>24892020</v>
      </c>
      <c r="B173">
        <v>30192020</v>
      </c>
      <c r="C173">
        <v>3019</v>
      </c>
      <c r="D173">
        <v>2489</v>
      </c>
      <c r="E173" t="s">
        <v>113</v>
      </c>
      <c r="F173">
        <v>2020</v>
      </c>
      <c r="G173" t="s">
        <v>116</v>
      </c>
      <c r="H173">
        <v>1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24892021</v>
      </c>
      <c r="B174">
        <v>30192021</v>
      </c>
      <c r="C174">
        <v>3019</v>
      </c>
      <c r="D174">
        <v>2489</v>
      </c>
      <c r="E174" t="s">
        <v>113</v>
      </c>
      <c r="F174">
        <v>2021</v>
      </c>
      <c r="G174" t="s">
        <v>115</v>
      </c>
      <c r="H174">
        <v>1</v>
      </c>
      <c r="I174">
        <v>1</v>
      </c>
      <c r="J174">
        <v>1</v>
      </c>
      <c r="K174">
        <v>1</v>
      </c>
      <c r="L174">
        <f t="shared" si="2"/>
        <v>2021</v>
      </c>
    </row>
    <row r="175" spans="1:12" x14ac:dyDescent="0.35">
      <c r="A175">
        <v>24892022</v>
      </c>
      <c r="B175">
        <v>30192022</v>
      </c>
      <c r="C175">
        <v>3019</v>
      </c>
      <c r="D175">
        <v>2489</v>
      </c>
      <c r="E175" t="s">
        <v>113</v>
      </c>
      <c r="F175">
        <v>2022</v>
      </c>
      <c r="G175" t="s">
        <v>114</v>
      </c>
      <c r="H175">
        <v>1</v>
      </c>
      <c r="I175">
        <v>0</v>
      </c>
      <c r="J175">
        <v>1</v>
      </c>
      <c r="K175">
        <v>1</v>
      </c>
      <c r="L175">
        <f t="shared" si="2"/>
        <v>0</v>
      </c>
    </row>
    <row r="176" spans="1:12" x14ac:dyDescent="0.35">
      <c r="A176">
        <v>25152017</v>
      </c>
      <c r="B176">
        <v>25452017</v>
      </c>
      <c r="C176">
        <v>2545</v>
      </c>
      <c r="D176">
        <v>2515</v>
      </c>
      <c r="E176" t="s">
        <v>183</v>
      </c>
      <c r="F176">
        <v>2017</v>
      </c>
      <c r="G176" t="s">
        <v>189</v>
      </c>
      <c r="H176">
        <v>1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25152018</v>
      </c>
      <c r="B177">
        <v>25452018</v>
      </c>
      <c r="C177">
        <v>2545</v>
      </c>
      <c r="D177">
        <v>2515</v>
      </c>
      <c r="E177" t="s">
        <v>183</v>
      </c>
      <c r="F177">
        <v>2018</v>
      </c>
      <c r="G177" t="s">
        <v>188</v>
      </c>
      <c r="H177">
        <v>1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25152019</v>
      </c>
      <c r="B178">
        <v>25452019</v>
      </c>
      <c r="C178">
        <v>2545</v>
      </c>
      <c r="D178">
        <v>2515</v>
      </c>
      <c r="E178" t="s">
        <v>183</v>
      </c>
      <c r="F178">
        <v>2019</v>
      </c>
      <c r="G178" t="s">
        <v>187</v>
      </c>
      <c r="H178">
        <v>1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25152020</v>
      </c>
      <c r="B179">
        <v>25452020</v>
      </c>
      <c r="C179">
        <v>2545</v>
      </c>
      <c r="D179">
        <v>2515</v>
      </c>
      <c r="E179" t="s">
        <v>183</v>
      </c>
      <c r="F179">
        <v>2020</v>
      </c>
      <c r="G179" t="s">
        <v>186</v>
      </c>
      <c r="H179">
        <v>1</v>
      </c>
      <c r="I179">
        <v>1</v>
      </c>
      <c r="J179">
        <v>1</v>
      </c>
      <c r="K179">
        <v>1</v>
      </c>
      <c r="L179">
        <f t="shared" si="2"/>
        <v>2020</v>
      </c>
    </row>
    <row r="180" spans="1:12" x14ac:dyDescent="0.35">
      <c r="A180">
        <v>25152021</v>
      </c>
      <c r="B180">
        <v>25452021</v>
      </c>
      <c r="C180">
        <v>2545</v>
      </c>
      <c r="D180">
        <v>2515</v>
      </c>
      <c r="E180" t="s">
        <v>183</v>
      </c>
      <c r="F180">
        <v>2021</v>
      </c>
      <c r="G180" t="s">
        <v>185</v>
      </c>
      <c r="H180">
        <v>1</v>
      </c>
      <c r="I180">
        <v>0</v>
      </c>
      <c r="J180">
        <v>1</v>
      </c>
      <c r="K180">
        <v>1</v>
      </c>
      <c r="L180">
        <f t="shared" si="2"/>
        <v>0</v>
      </c>
    </row>
    <row r="181" spans="1:12" x14ac:dyDescent="0.35">
      <c r="A181">
        <v>25152022</v>
      </c>
      <c r="B181">
        <v>25452022</v>
      </c>
      <c r="C181">
        <v>2545</v>
      </c>
      <c r="D181">
        <v>2515</v>
      </c>
      <c r="E181" t="s">
        <v>183</v>
      </c>
      <c r="F181">
        <v>2022</v>
      </c>
      <c r="G181" t="s">
        <v>184</v>
      </c>
      <c r="H181">
        <v>1</v>
      </c>
      <c r="I181">
        <v>0</v>
      </c>
      <c r="J181">
        <v>1</v>
      </c>
      <c r="K181">
        <v>1</v>
      </c>
      <c r="L181">
        <f t="shared" si="2"/>
        <v>0</v>
      </c>
    </row>
    <row r="182" spans="1:12" x14ac:dyDescent="0.35">
      <c r="A182">
        <v>26072017</v>
      </c>
      <c r="B182">
        <v>22082017</v>
      </c>
      <c r="C182">
        <v>2208</v>
      </c>
      <c r="D182">
        <v>2607</v>
      </c>
      <c r="E182" t="s">
        <v>92</v>
      </c>
      <c r="F182">
        <v>2017</v>
      </c>
      <c r="G182" t="s">
        <v>98</v>
      </c>
      <c r="H182">
        <v>1</v>
      </c>
      <c r="I182">
        <v>0</v>
      </c>
      <c r="J182">
        <v>0</v>
      </c>
      <c r="K182">
        <v>0</v>
      </c>
      <c r="L182">
        <f t="shared" si="2"/>
        <v>0</v>
      </c>
    </row>
    <row r="183" spans="1:12" x14ac:dyDescent="0.35">
      <c r="A183">
        <v>26072018</v>
      </c>
      <c r="B183">
        <v>22082018</v>
      </c>
      <c r="C183">
        <v>2208</v>
      </c>
      <c r="D183">
        <v>2607</v>
      </c>
      <c r="E183" t="s">
        <v>92</v>
      </c>
      <c r="F183">
        <v>2018</v>
      </c>
      <c r="G183" t="s">
        <v>97</v>
      </c>
      <c r="H183">
        <v>1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26072019</v>
      </c>
      <c r="B184">
        <v>22082019</v>
      </c>
      <c r="C184">
        <v>2208</v>
      </c>
      <c r="D184">
        <v>2607</v>
      </c>
      <c r="E184" t="s">
        <v>92</v>
      </c>
      <c r="F184">
        <v>2019</v>
      </c>
      <c r="G184" t="s">
        <v>96</v>
      </c>
      <c r="H184">
        <v>1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26072020</v>
      </c>
      <c r="B185">
        <v>22082020</v>
      </c>
      <c r="C185">
        <v>2208</v>
      </c>
      <c r="D185">
        <v>2607</v>
      </c>
      <c r="E185" t="s">
        <v>92</v>
      </c>
      <c r="F185">
        <v>2020</v>
      </c>
      <c r="G185" t="s">
        <v>95</v>
      </c>
      <c r="H185">
        <v>1</v>
      </c>
      <c r="I185">
        <v>1</v>
      </c>
      <c r="J185">
        <v>1</v>
      </c>
      <c r="K185">
        <v>1</v>
      </c>
      <c r="L185">
        <f t="shared" si="2"/>
        <v>2020</v>
      </c>
    </row>
    <row r="186" spans="1:12" x14ac:dyDescent="0.35">
      <c r="A186">
        <v>26072021</v>
      </c>
      <c r="B186">
        <v>22082021</v>
      </c>
      <c r="C186">
        <v>2208</v>
      </c>
      <c r="D186">
        <v>2607</v>
      </c>
      <c r="E186" t="s">
        <v>92</v>
      </c>
      <c r="F186">
        <v>2021</v>
      </c>
      <c r="G186" t="s">
        <v>94</v>
      </c>
      <c r="H186">
        <v>1</v>
      </c>
      <c r="I186">
        <v>0</v>
      </c>
      <c r="J186">
        <v>1</v>
      </c>
      <c r="K186">
        <v>1</v>
      </c>
      <c r="L186">
        <f t="shared" si="2"/>
        <v>0</v>
      </c>
    </row>
    <row r="187" spans="1:12" x14ac:dyDescent="0.35">
      <c r="A187">
        <v>26072022</v>
      </c>
      <c r="B187">
        <v>22082022</v>
      </c>
      <c r="C187">
        <v>2208</v>
      </c>
      <c r="D187">
        <v>2607</v>
      </c>
      <c r="E187" t="s">
        <v>92</v>
      </c>
      <c r="F187">
        <v>2022</v>
      </c>
      <c r="G187" t="s">
        <v>93</v>
      </c>
      <c r="H187">
        <v>1</v>
      </c>
      <c r="I187">
        <v>0</v>
      </c>
      <c r="J187">
        <v>1</v>
      </c>
      <c r="K187">
        <v>1</v>
      </c>
      <c r="L187">
        <f t="shared" si="2"/>
        <v>0</v>
      </c>
    </row>
    <row r="188" spans="1:12" x14ac:dyDescent="0.35">
      <c r="A188">
        <v>26092017</v>
      </c>
      <c r="B188">
        <v>26102017</v>
      </c>
      <c r="C188">
        <v>2610</v>
      </c>
      <c r="D188">
        <v>2609</v>
      </c>
      <c r="E188" t="s">
        <v>92</v>
      </c>
      <c r="F188">
        <v>2017</v>
      </c>
      <c r="G188" t="s">
        <v>98</v>
      </c>
      <c r="H188">
        <v>1</v>
      </c>
      <c r="I188">
        <v>0</v>
      </c>
      <c r="J188">
        <v>0</v>
      </c>
      <c r="K188">
        <v>0</v>
      </c>
      <c r="L188">
        <f t="shared" si="2"/>
        <v>0</v>
      </c>
    </row>
    <row r="189" spans="1:12" x14ac:dyDescent="0.35">
      <c r="A189">
        <v>26092018</v>
      </c>
      <c r="B189">
        <v>26102018</v>
      </c>
      <c r="C189">
        <v>2610</v>
      </c>
      <c r="D189">
        <v>2609</v>
      </c>
      <c r="E189" t="s">
        <v>92</v>
      </c>
      <c r="F189">
        <v>2018</v>
      </c>
      <c r="G189" t="s">
        <v>97</v>
      </c>
      <c r="H189">
        <v>1</v>
      </c>
      <c r="I189">
        <v>1</v>
      </c>
      <c r="J189">
        <v>1</v>
      </c>
      <c r="K189">
        <v>1</v>
      </c>
      <c r="L189">
        <f t="shared" si="2"/>
        <v>2018</v>
      </c>
    </row>
    <row r="190" spans="1:12" x14ac:dyDescent="0.35">
      <c r="A190">
        <v>26092019</v>
      </c>
      <c r="B190">
        <v>26102019</v>
      </c>
      <c r="C190">
        <v>2610</v>
      </c>
      <c r="D190">
        <v>2609</v>
      </c>
      <c r="E190" t="s">
        <v>92</v>
      </c>
      <c r="F190">
        <v>2019</v>
      </c>
      <c r="G190" t="s">
        <v>96</v>
      </c>
      <c r="H190">
        <v>1</v>
      </c>
      <c r="I190">
        <v>1</v>
      </c>
      <c r="J190">
        <v>1</v>
      </c>
      <c r="K190">
        <v>1</v>
      </c>
      <c r="L190">
        <f t="shared" si="2"/>
        <v>0</v>
      </c>
    </row>
    <row r="191" spans="1:12" x14ac:dyDescent="0.35">
      <c r="A191">
        <v>26092020</v>
      </c>
      <c r="B191">
        <v>26102020</v>
      </c>
      <c r="C191">
        <v>2610</v>
      </c>
      <c r="D191">
        <v>2609</v>
      </c>
      <c r="E191" t="s">
        <v>92</v>
      </c>
      <c r="F191">
        <v>2020</v>
      </c>
      <c r="G191" t="s">
        <v>95</v>
      </c>
      <c r="H191">
        <v>1</v>
      </c>
      <c r="I191">
        <v>1</v>
      </c>
      <c r="J191">
        <v>1</v>
      </c>
      <c r="K191">
        <v>1</v>
      </c>
      <c r="L191">
        <f t="shared" si="2"/>
        <v>0</v>
      </c>
    </row>
    <row r="192" spans="1:12" x14ac:dyDescent="0.35">
      <c r="A192">
        <v>26092021</v>
      </c>
      <c r="B192">
        <v>26102021</v>
      </c>
      <c r="C192">
        <v>2610</v>
      </c>
      <c r="D192">
        <v>2609</v>
      </c>
      <c r="E192" t="s">
        <v>92</v>
      </c>
      <c r="F192">
        <v>2021</v>
      </c>
      <c r="G192" t="s">
        <v>94</v>
      </c>
      <c r="H192">
        <v>1</v>
      </c>
      <c r="I192">
        <v>1</v>
      </c>
      <c r="J192">
        <v>1</v>
      </c>
      <c r="K192">
        <v>1</v>
      </c>
      <c r="L192">
        <f t="shared" si="2"/>
        <v>0</v>
      </c>
    </row>
    <row r="193" spans="1:12" x14ac:dyDescent="0.35">
      <c r="A193">
        <v>26092022</v>
      </c>
      <c r="B193">
        <v>26102022</v>
      </c>
      <c r="C193">
        <v>2610</v>
      </c>
      <c r="D193">
        <v>2609</v>
      </c>
      <c r="E193" t="s">
        <v>92</v>
      </c>
      <c r="F193">
        <v>2022</v>
      </c>
      <c r="G193" t="s">
        <v>93</v>
      </c>
      <c r="H193">
        <v>1</v>
      </c>
      <c r="I193">
        <v>0</v>
      </c>
      <c r="J193">
        <v>1</v>
      </c>
      <c r="K193">
        <v>1</v>
      </c>
      <c r="L193">
        <f t="shared" si="2"/>
        <v>0</v>
      </c>
    </row>
    <row r="194" spans="1:12" x14ac:dyDescent="0.35">
      <c r="A194">
        <v>26182017</v>
      </c>
      <c r="B194">
        <v>26032017</v>
      </c>
      <c r="C194">
        <v>2603</v>
      </c>
      <c r="D194">
        <v>2618</v>
      </c>
      <c r="E194" t="s">
        <v>92</v>
      </c>
      <c r="F194">
        <v>2017</v>
      </c>
      <c r="G194" t="s">
        <v>98</v>
      </c>
      <c r="H194">
        <v>1</v>
      </c>
      <c r="I194">
        <v>0</v>
      </c>
      <c r="J194">
        <v>0</v>
      </c>
      <c r="K194">
        <v>0</v>
      </c>
      <c r="L194">
        <f t="shared" si="2"/>
        <v>0</v>
      </c>
    </row>
    <row r="195" spans="1:12" x14ac:dyDescent="0.35">
      <c r="A195">
        <v>26182018</v>
      </c>
      <c r="B195">
        <v>26032018</v>
      </c>
      <c r="C195">
        <v>2603</v>
      </c>
      <c r="D195">
        <v>2618</v>
      </c>
      <c r="E195" t="s">
        <v>92</v>
      </c>
      <c r="F195">
        <v>2018</v>
      </c>
      <c r="G195" t="s">
        <v>97</v>
      </c>
      <c r="H195">
        <v>1</v>
      </c>
      <c r="I195">
        <v>0</v>
      </c>
      <c r="J195">
        <v>0</v>
      </c>
      <c r="K195">
        <v>0</v>
      </c>
      <c r="L195">
        <f t="shared" si="2"/>
        <v>0</v>
      </c>
    </row>
    <row r="196" spans="1:12" x14ac:dyDescent="0.35">
      <c r="A196">
        <v>26182019</v>
      </c>
      <c r="B196">
        <v>26032019</v>
      </c>
      <c r="C196">
        <v>2603</v>
      </c>
      <c r="D196">
        <v>2618</v>
      </c>
      <c r="E196" t="s">
        <v>92</v>
      </c>
      <c r="F196">
        <v>2019</v>
      </c>
      <c r="G196" t="s">
        <v>96</v>
      </c>
      <c r="H196">
        <v>1</v>
      </c>
      <c r="I196">
        <v>1</v>
      </c>
      <c r="J196">
        <v>1</v>
      </c>
      <c r="K196">
        <v>1</v>
      </c>
      <c r="L196">
        <f t="shared" ref="L196:L259" si="3">IF(AND(D196=D195,K196-K195=1),F196,0)</f>
        <v>2019</v>
      </c>
    </row>
    <row r="197" spans="1:12" x14ac:dyDescent="0.35">
      <c r="A197">
        <v>26182020</v>
      </c>
      <c r="B197">
        <v>26032020</v>
      </c>
      <c r="C197">
        <v>2603</v>
      </c>
      <c r="D197">
        <v>2618</v>
      </c>
      <c r="E197" t="s">
        <v>92</v>
      </c>
      <c r="F197">
        <v>2020</v>
      </c>
      <c r="G197" t="s">
        <v>95</v>
      </c>
      <c r="H197">
        <v>1</v>
      </c>
      <c r="I197">
        <v>0</v>
      </c>
      <c r="J197">
        <v>1</v>
      </c>
      <c r="K197">
        <v>1</v>
      </c>
      <c r="L197">
        <f t="shared" si="3"/>
        <v>0</v>
      </c>
    </row>
    <row r="198" spans="1:12" x14ac:dyDescent="0.35">
      <c r="A198">
        <v>26182021</v>
      </c>
      <c r="B198">
        <v>26032021</v>
      </c>
      <c r="C198">
        <v>2603</v>
      </c>
      <c r="D198">
        <v>2618</v>
      </c>
      <c r="E198" t="s">
        <v>92</v>
      </c>
      <c r="F198">
        <v>2021</v>
      </c>
      <c r="G198" t="s">
        <v>94</v>
      </c>
      <c r="H198">
        <v>1</v>
      </c>
      <c r="I198">
        <v>0</v>
      </c>
      <c r="J198">
        <v>1</v>
      </c>
      <c r="K198">
        <v>1</v>
      </c>
      <c r="L198">
        <f t="shared" si="3"/>
        <v>0</v>
      </c>
    </row>
    <row r="199" spans="1:12" x14ac:dyDescent="0.35">
      <c r="A199">
        <v>26182022</v>
      </c>
      <c r="B199">
        <v>26032022</v>
      </c>
      <c r="C199">
        <v>2603</v>
      </c>
      <c r="D199">
        <v>2618</v>
      </c>
      <c r="E199" t="s">
        <v>92</v>
      </c>
      <c r="F199">
        <v>2022</v>
      </c>
      <c r="G199" t="s">
        <v>93</v>
      </c>
      <c r="H199">
        <v>1</v>
      </c>
      <c r="I199">
        <v>0</v>
      </c>
      <c r="J199">
        <v>1</v>
      </c>
      <c r="K199">
        <v>1</v>
      </c>
      <c r="L199">
        <f t="shared" si="3"/>
        <v>0</v>
      </c>
    </row>
    <row r="200" spans="1:12" x14ac:dyDescent="0.35">
      <c r="A200">
        <v>29032017</v>
      </c>
      <c r="B200">
        <v>29152017</v>
      </c>
      <c r="C200">
        <v>2915</v>
      </c>
      <c r="D200">
        <v>2903</v>
      </c>
      <c r="E200" t="s">
        <v>176</v>
      </c>
      <c r="F200">
        <v>2017</v>
      </c>
      <c r="G200" t="s">
        <v>182</v>
      </c>
      <c r="H200">
        <v>1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5">
      <c r="A201">
        <v>29032018</v>
      </c>
      <c r="B201">
        <v>29152018</v>
      </c>
      <c r="C201">
        <v>2915</v>
      </c>
      <c r="D201">
        <v>2903</v>
      </c>
      <c r="E201" t="s">
        <v>176</v>
      </c>
      <c r="F201">
        <v>2018</v>
      </c>
      <c r="G201" t="s">
        <v>181</v>
      </c>
      <c r="H201">
        <v>1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29032019</v>
      </c>
      <c r="B202">
        <v>29152019</v>
      </c>
      <c r="C202">
        <v>2915</v>
      </c>
      <c r="D202">
        <v>2903</v>
      </c>
      <c r="E202" t="s">
        <v>176</v>
      </c>
      <c r="F202">
        <v>2019</v>
      </c>
      <c r="G202" t="s">
        <v>180</v>
      </c>
      <c r="H202">
        <v>1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29032020</v>
      </c>
      <c r="B203">
        <v>29152020</v>
      </c>
      <c r="C203">
        <v>2915</v>
      </c>
      <c r="D203">
        <v>2903</v>
      </c>
      <c r="E203" t="s">
        <v>176</v>
      </c>
      <c r="F203">
        <v>2020</v>
      </c>
      <c r="G203" t="s">
        <v>179</v>
      </c>
      <c r="H203">
        <v>1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29032021</v>
      </c>
      <c r="B204">
        <v>29152021</v>
      </c>
      <c r="C204">
        <v>2915</v>
      </c>
      <c r="D204">
        <v>2903</v>
      </c>
      <c r="E204" t="s">
        <v>176</v>
      </c>
      <c r="F204">
        <v>2021</v>
      </c>
      <c r="G204" t="s">
        <v>178</v>
      </c>
      <c r="H204">
        <v>1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29032022</v>
      </c>
      <c r="B205">
        <v>29152022</v>
      </c>
      <c r="C205">
        <v>2915</v>
      </c>
      <c r="D205">
        <v>2903</v>
      </c>
      <c r="E205" t="s">
        <v>176</v>
      </c>
      <c r="F205">
        <v>2022</v>
      </c>
      <c r="G205" t="s">
        <v>177</v>
      </c>
      <c r="H205">
        <v>1</v>
      </c>
      <c r="I205">
        <v>1</v>
      </c>
      <c r="J205">
        <v>1</v>
      </c>
      <c r="K205">
        <v>1</v>
      </c>
      <c r="L205">
        <f t="shared" si="3"/>
        <v>2022</v>
      </c>
    </row>
    <row r="206" spans="1:12" x14ac:dyDescent="0.35">
      <c r="A206">
        <v>30052017</v>
      </c>
      <c r="B206">
        <v>30172017</v>
      </c>
      <c r="C206">
        <v>3017</v>
      </c>
      <c r="D206">
        <v>3005</v>
      </c>
      <c r="E206" t="s">
        <v>141</v>
      </c>
      <c r="F206">
        <v>2017</v>
      </c>
      <c r="G206" t="s">
        <v>147</v>
      </c>
      <c r="H206">
        <v>1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30052018</v>
      </c>
      <c r="B207">
        <v>30172018</v>
      </c>
      <c r="C207">
        <v>3017</v>
      </c>
      <c r="D207">
        <v>3005</v>
      </c>
      <c r="E207" t="s">
        <v>141</v>
      </c>
      <c r="F207">
        <v>2018</v>
      </c>
      <c r="G207" t="s">
        <v>146</v>
      </c>
      <c r="H207">
        <v>1</v>
      </c>
      <c r="I207">
        <v>1</v>
      </c>
      <c r="J207">
        <v>1</v>
      </c>
      <c r="K207">
        <v>1</v>
      </c>
      <c r="L207">
        <f t="shared" si="3"/>
        <v>2018</v>
      </c>
    </row>
    <row r="208" spans="1:12" x14ac:dyDescent="0.35">
      <c r="A208">
        <v>30052019</v>
      </c>
      <c r="B208">
        <v>30172019</v>
      </c>
      <c r="C208">
        <v>3017</v>
      </c>
      <c r="D208">
        <v>3005</v>
      </c>
      <c r="E208" t="s">
        <v>141</v>
      </c>
      <c r="F208">
        <v>2019</v>
      </c>
      <c r="G208" t="s">
        <v>145</v>
      </c>
      <c r="H208">
        <v>1</v>
      </c>
      <c r="I208">
        <v>1</v>
      </c>
      <c r="J208">
        <v>1</v>
      </c>
      <c r="K208">
        <v>1</v>
      </c>
      <c r="L208">
        <f t="shared" si="3"/>
        <v>0</v>
      </c>
    </row>
    <row r="209" spans="1:12" x14ac:dyDescent="0.35">
      <c r="A209">
        <v>30052020</v>
      </c>
      <c r="B209">
        <v>30172020</v>
      </c>
      <c r="C209">
        <v>3017</v>
      </c>
      <c r="D209">
        <v>3005</v>
      </c>
      <c r="E209" t="s">
        <v>141</v>
      </c>
      <c r="F209">
        <v>2020</v>
      </c>
      <c r="G209" t="s">
        <v>144</v>
      </c>
      <c r="H209">
        <v>1</v>
      </c>
      <c r="I209">
        <v>0</v>
      </c>
      <c r="J209">
        <v>1</v>
      </c>
      <c r="K209">
        <v>1</v>
      </c>
      <c r="L209">
        <f t="shared" si="3"/>
        <v>0</v>
      </c>
    </row>
    <row r="210" spans="1:12" x14ac:dyDescent="0.35">
      <c r="A210">
        <v>30052021</v>
      </c>
      <c r="B210">
        <v>30172021</v>
      </c>
      <c r="C210">
        <v>3017</v>
      </c>
      <c r="D210">
        <v>3005</v>
      </c>
      <c r="E210" t="s">
        <v>141</v>
      </c>
      <c r="F210">
        <v>2021</v>
      </c>
      <c r="G210" t="s">
        <v>143</v>
      </c>
      <c r="H210">
        <v>1</v>
      </c>
      <c r="I210">
        <v>0</v>
      </c>
      <c r="J210">
        <v>1</v>
      </c>
      <c r="K210">
        <v>1</v>
      </c>
      <c r="L210">
        <f t="shared" si="3"/>
        <v>0</v>
      </c>
    </row>
    <row r="211" spans="1:12" x14ac:dyDescent="0.35">
      <c r="A211">
        <v>30052022</v>
      </c>
      <c r="B211">
        <v>30172022</v>
      </c>
      <c r="C211">
        <v>3017</v>
      </c>
      <c r="D211">
        <v>3005</v>
      </c>
      <c r="E211" t="s">
        <v>141</v>
      </c>
      <c r="F211">
        <v>2022</v>
      </c>
      <c r="G211" t="s">
        <v>142</v>
      </c>
      <c r="H211">
        <v>1</v>
      </c>
      <c r="I211">
        <v>0</v>
      </c>
      <c r="J211">
        <v>1</v>
      </c>
      <c r="K211">
        <v>1</v>
      </c>
      <c r="L211">
        <f t="shared" si="3"/>
        <v>0</v>
      </c>
    </row>
    <row r="212" spans="1:12" x14ac:dyDescent="0.35">
      <c r="A212">
        <v>30252017</v>
      </c>
      <c r="B212">
        <v>81762017</v>
      </c>
      <c r="C212">
        <v>8176</v>
      </c>
      <c r="D212">
        <v>3025</v>
      </c>
      <c r="E212" t="s">
        <v>99</v>
      </c>
      <c r="F212">
        <v>2017</v>
      </c>
      <c r="G212" t="s">
        <v>105</v>
      </c>
      <c r="H212">
        <v>1</v>
      </c>
      <c r="I212">
        <v>0</v>
      </c>
      <c r="J212">
        <v>0</v>
      </c>
      <c r="K212">
        <v>0</v>
      </c>
      <c r="L212">
        <f t="shared" si="3"/>
        <v>0</v>
      </c>
    </row>
    <row r="213" spans="1:12" x14ac:dyDescent="0.35">
      <c r="A213">
        <v>30252018</v>
      </c>
      <c r="B213">
        <v>81762018</v>
      </c>
      <c r="C213">
        <v>8176</v>
      </c>
      <c r="D213">
        <v>3025</v>
      </c>
      <c r="E213" t="s">
        <v>99</v>
      </c>
      <c r="F213">
        <v>2018</v>
      </c>
      <c r="G213" t="s">
        <v>104</v>
      </c>
      <c r="H213">
        <v>1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30252019</v>
      </c>
      <c r="B214">
        <v>81762019</v>
      </c>
      <c r="C214">
        <v>8176</v>
      </c>
      <c r="D214">
        <v>3025</v>
      </c>
      <c r="E214" t="s">
        <v>99</v>
      </c>
      <c r="F214">
        <v>2019</v>
      </c>
      <c r="G214" t="s">
        <v>103</v>
      </c>
      <c r="H214">
        <v>1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30252020</v>
      </c>
      <c r="B215">
        <v>81762020</v>
      </c>
      <c r="C215">
        <v>8176</v>
      </c>
      <c r="D215">
        <v>3025</v>
      </c>
      <c r="E215" t="s">
        <v>99</v>
      </c>
      <c r="F215">
        <v>2020</v>
      </c>
      <c r="G215" t="s">
        <v>102</v>
      </c>
      <c r="H215">
        <v>1</v>
      </c>
      <c r="I215">
        <v>1</v>
      </c>
      <c r="J215">
        <v>1</v>
      </c>
      <c r="K215">
        <v>1</v>
      </c>
      <c r="L215">
        <f t="shared" si="3"/>
        <v>2020</v>
      </c>
    </row>
    <row r="216" spans="1:12" x14ac:dyDescent="0.35">
      <c r="A216">
        <v>30252021</v>
      </c>
      <c r="B216">
        <v>81762021</v>
      </c>
      <c r="C216">
        <v>8176</v>
      </c>
      <c r="D216">
        <v>3025</v>
      </c>
      <c r="E216" t="s">
        <v>99</v>
      </c>
      <c r="F216">
        <v>2021</v>
      </c>
      <c r="G216" t="s">
        <v>101</v>
      </c>
      <c r="H216">
        <v>1</v>
      </c>
      <c r="I216">
        <v>0</v>
      </c>
      <c r="J216">
        <v>1</v>
      </c>
      <c r="K216">
        <v>1</v>
      </c>
      <c r="L216">
        <f t="shared" si="3"/>
        <v>0</v>
      </c>
    </row>
    <row r="217" spans="1:12" x14ac:dyDescent="0.35">
      <c r="A217">
        <v>30252022</v>
      </c>
      <c r="B217">
        <v>81762022</v>
      </c>
      <c r="C217">
        <v>8176</v>
      </c>
      <c r="D217">
        <v>3025</v>
      </c>
      <c r="E217" t="s">
        <v>99</v>
      </c>
      <c r="F217">
        <v>2022</v>
      </c>
      <c r="G217" t="s">
        <v>100</v>
      </c>
      <c r="H217">
        <v>1</v>
      </c>
      <c r="I217">
        <v>0</v>
      </c>
      <c r="J217">
        <v>1</v>
      </c>
      <c r="K217">
        <v>1</v>
      </c>
      <c r="L217">
        <f t="shared" si="3"/>
        <v>0</v>
      </c>
    </row>
    <row r="218" spans="1:12" x14ac:dyDescent="0.35">
      <c r="A218">
        <v>30292017</v>
      </c>
      <c r="B218">
        <v>24272017</v>
      </c>
      <c r="C218">
        <v>2427</v>
      </c>
      <c r="D218">
        <v>3029</v>
      </c>
      <c r="E218" t="s">
        <v>85</v>
      </c>
      <c r="F218">
        <v>2017</v>
      </c>
      <c r="G218" t="s">
        <v>91</v>
      </c>
      <c r="H218">
        <v>1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30292018</v>
      </c>
      <c r="B219">
        <v>24272018</v>
      </c>
      <c r="C219">
        <v>2427</v>
      </c>
      <c r="D219">
        <v>3029</v>
      </c>
      <c r="E219" t="s">
        <v>85</v>
      </c>
      <c r="F219">
        <v>2018</v>
      </c>
      <c r="G219" t="s">
        <v>90</v>
      </c>
      <c r="H219">
        <v>1</v>
      </c>
      <c r="I219">
        <v>1</v>
      </c>
      <c r="J219">
        <v>1</v>
      </c>
      <c r="K219">
        <v>1</v>
      </c>
      <c r="L219">
        <f t="shared" si="3"/>
        <v>2018</v>
      </c>
    </row>
    <row r="220" spans="1:12" x14ac:dyDescent="0.35">
      <c r="A220">
        <v>30292019</v>
      </c>
      <c r="B220">
        <v>24272019</v>
      </c>
      <c r="C220">
        <v>2427</v>
      </c>
      <c r="D220">
        <v>3029</v>
      </c>
      <c r="E220" t="s">
        <v>85</v>
      </c>
      <c r="F220">
        <v>2019</v>
      </c>
      <c r="G220" t="s">
        <v>89</v>
      </c>
      <c r="H220">
        <v>1</v>
      </c>
      <c r="I220">
        <v>0</v>
      </c>
      <c r="J220">
        <v>1</v>
      </c>
      <c r="K220">
        <v>1</v>
      </c>
      <c r="L220">
        <f t="shared" si="3"/>
        <v>0</v>
      </c>
    </row>
    <row r="221" spans="1:12" x14ac:dyDescent="0.35">
      <c r="A221">
        <v>30292020</v>
      </c>
      <c r="B221">
        <v>24272020</v>
      </c>
      <c r="C221">
        <v>2427</v>
      </c>
      <c r="D221">
        <v>3029</v>
      </c>
      <c r="E221" t="s">
        <v>85</v>
      </c>
      <c r="F221">
        <v>2020</v>
      </c>
      <c r="G221" t="s">
        <v>88</v>
      </c>
      <c r="H221">
        <v>1</v>
      </c>
      <c r="I221">
        <v>0</v>
      </c>
      <c r="J221">
        <v>1</v>
      </c>
      <c r="K221">
        <v>1</v>
      </c>
      <c r="L221">
        <f t="shared" si="3"/>
        <v>0</v>
      </c>
    </row>
    <row r="222" spans="1:12" x14ac:dyDescent="0.35">
      <c r="A222">
        <v>30292021</v>
      </c>
      <c r="B222">
        <v>24272021</v>
      </c>
      <c r="C222">
        <v>2427</v>
      </c>
      <c r="D222">
        <v>3029</v>
      </c>
      <c r="E222" t="s">
        <v>85</v>
      </c>
      <c r="F222">
        <v>2021</v>
      </c>
      <c r="G222" t="s">
        <v>87</v>
      </c>
      <c r="H222">
        <v>1</v>
      </c>
      <c r="I222">
        <v>0</v>
      </c>
      <c r="J222">
        <v>1</v>
      </c>
      <c r="K222">
        <v>1</v>
      </c>
      <c r="L222">
        <f t="shared" si="3"/>
        <v>0</v>
      </c>
    </row>
    <row r="223" spans="1:12" x14ac:dyDescent="0.35">
      <c r="A223">
        <v>30292022</v>
      </c>
      <c r="B223">
        <v>24272022</v>
      </c>
      <c r="C223">
        <v>2427</v>
      </c>
      <c r="D223">
        <v>3029</v>
      </c>
      <c r="E223" t="s">
        <v>85</v>
      </c>
      <c r="F223">
        <v>2022</v>
      </c>
      <c r="G223" t="s">
        <v>86</v>
      </c>
      <c r="H223">
        <v>1</v>
      </c>
      <c r="I223">
        <v>0</v>
      </c>
      <c r="J223">
        <v>1</v>
      </c>
      <c r="K223">
        <v>1</v>
      </c>
      <c r="L223">
        <f t="shared" si="3"/>
        <v>0</v>
      </c>
    </row>
    <row r="224" spans="1:12" x14ac:dyDescent="0.35">
      <c r="A224">
        <v>30442017</v>
      </c>
      <c r="B224">
        <v>23852017</v>
      </c>
      <c r="C224">
        <v>2385</v>
      </c>
      <c r="D224">
        <v>3044</v>
      </c>
      <c r="E224" t="s">
        <v>106</v>
      </c>
      <c r="F224">
        <v>2017</v>
      </c>
      <c r="G224" t="s">
        <v>112</v>
      </c>
      <c r="H224">
        <v>1</v>
      </c>
      <c r="I224">
        <v>0</v>
      </c>
      <c r="J224">
        <v>0</v>
      </c>
      <c r="K224">
        <v>0</v>
      </c>
      <c r="L224">
        <f t="shared" si="3"/>
        <v>0</v>
      </c>
    </row>
    <row r="225" spans="1:12" x14ac:dyDescent="0.35">
      <c r="A225">
        <v>30442018</v>
      </c>
      <c r="B225">
        <v>23852018</v>
      </c>
      <c r="C225">
        <v>2385</v>
      </c>
      <c r="D225">
        <v>3044</v>
      </c>
      <c r="E225" t="s">
        <v>106</v>
      </c>
      <c r="F225">
        <v>2018</v>
      </c>
      <c r="G225" t="s">
        <v>111</v>
      </c>
      <c r="H225">
        <v>1</v>
      </c>
      <c r="I225">
        <v>1</v>
      </c>
      <c r="J225">
        <v>1</v>
      </c>
      <c r="K225">
        <v>1</v>
      </c>
      <c r="L225">
        <f t="shared" si="3"/>
        <v>2018</v>
      </c>
    </row>
    <row r="226" spans="1:12" x14ac:dyDescent="0.35">
      <c r="A226">
        <v>30442019</v>
      </c>
      <c r="B226">
        <v>23852019</v>
      </c>
      <c r="C226">
        <v>2385</v>
      </c>
      <c r="D226">
        <v>3044</v>
      </c>
      <c r="E226" t="s">
        <v>106</v>
      </c>
      <c r="F226">
        <v>2019</v>
      </c>
      <c r="G226" t="s">
        <v>110</v>
      </c>
      <c r="H226">
        <v>1</v>
      </c>
      <c r="I226">
        <v>0</v>
      </c>
      <c r="J226">
        <v>1</v>
      </c>
      <c r="K226">
        <v>1</v>
      </c>
      <c r="L226">
        <f t="shared" si="3"/>
        <v>0</v>
      </c>
    </row>
    <row r="227" spans="1:12" x14ac:dyDescent="0.35">
      <c r="A227">
        <v>30442020</v>
      </c>
      <c r="B227">
        <v>23852020</v>
      </c>
      <c r="C227">
        <v>2385</v>
      </c>
      <c r="D227">
        <v>3044</v>
      </c>
      <c r="E227" t="s">
        <v>106</v>
      </c>
      <c r="F227">
        <v>2020</v>
      </c>
      <c r="G227" t="s">
        <v>109</v>
      </c>
      <c r="H227">
        <v>1</v>
      </c>
      <c r="I227">
        <v>0</v>
      </c>
      <c r="J227">
        <v>1</v>
      </c>
      <c r="K227">
        <v>1</v>
      </c>
      <c r="L227">
        <f t="shared" si="3"/>
        <v>0</v>
      </c>
    </row>
    <row r="228" spans="1:12" x14ac:dyDescent="0.35">
      <c r="A228">
        <v>30442021</v>
      </c>
      <c r="B228">
        <v>23852021</v>
      </c>
      <c r="C228">
        <v>2385</v>
      </c>
      <c r="D228">
        <v>3044</v>
      </c>
      <c r="E228" t="s">
        <v>106</v>
      </c>
      <c r="F228">
        <v>2021</v>
      </c>
      <c r="G228" t="s">
        <v>108</v>
      </c>
      <c r="H228">
        <v>1</v>
      </c>
      <c r="I228">
        <v>0</v>
      </c>
      <c r="J228">
        <v>1</v>
      </c>
      <c r="K228">
        <v>1</v>
      </c>
      <c r="L228">
        <f t="shared" si="3"/>
        <v>0</v>
      </c>
    </row>
    <row r="229" spans="1:12" x14ac:dyDescent="0.35">
      <c r="A229">
        <v>30442022</v>
      </c>
      <c r="B229">
        <v>23852022</v>
      </c>
      <c r="C229">
        <v>2385</v>
      </c>
      <c r="D229">
        <v>3044</v>
      </c>
      <c r="E229" t="s">
        <v>106</v>
      </c>
      <c r="F229">
        <v>2022</v>
      </c>
      <c r="G229" t="s">
        <v>107</v>
      </c>
      <c r="H229">
        <v>1</v>
      </c>
      <c r="I229">
        <v>0</v>
      </c>
      <c r="J229">
        <v>1</v>
      </c>
      <c r="K229">
        <v>1</v>
      </c>
      <c r="L229">
        <f t="shared" si="3"/>
        <v>0</v>
      </c>
    </row>
    <row r="230" spans="1:12" x14ac:dyDescent="0.35">
      <c r="A230">
        <v>30452017</v>
      </c>
      <c r="B230">
        <v>49042017</v>
      </c>
      <c r="C230">
        <v>4904</v>
      </c>
      <c r="D230">
        <v>3045</v>
      </c>
      <c r="E230" t="s">
        <v>99</v>
      </c>
      <c r="F230">
        <v>2017</v>
      </c>
      <c r="G230" t="s">
        <v>105</v>
      </c>
      <c r="H230">
        <v>1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30452018</v>
      </c>
      <c r="B231">
        <v>49042018</v>
      </c>
      <c r="C231">
        <v>4904</v>
      </c>
      <c r="D231">
        <v>3045</v>
      </c>
      <c r="E231" t="s">
        <v>99</v>
      </c>
      <c r="F231">
        <v>2018</v>
      </c>
      <c r="G231" t="s">
        <v>104</v>
      </c>
      <c r="H231">
        <v>1</v>
      </c>
      <c r="I231">
        <v>1</v>
      </c>
      <c r="J231">
        <v>1</v>
      </c>
      <c r="K231">
        <v>1</v>
      </c>
      <c r="L231">
        <f t="shared" si="3"/>
        <v>2018</v>
      </c>
    </row>
    <row r="232" spans="1:12" x14ac:dyDescent="0.35">
      <c r="A232">
        <v>30452019</v>
      </c>
      <c r="B232">
        <v>49042019</v>
      </c>
      <c r="C232">
        <v>4904</v>
      </c>
      <c r="D232">
        <v>3045</v>
      </c>
      <c r="E232" t="s">
        <v>99</v>
      </c>
      <c r="F232">
        <v>2019</v>
      </c>
      <c r="G232" t="s">
        <v>103</v>
      </c>
      <c r="H232">
        <v>1</v>
      </c>
      <c r="I232">
        <v>0</v>
      </c>
      <c r="J232">
        <v>1</v>
      </c>
      <c r="K232">
        <v>1</v>
      </c>
      <c r="L232">
        <f t="shared" si="3"/>
        <v>0</v>
      </c>
    </row>
    <row r="233" spans="1:12" x14ac:dyDescent="0.35">
      <c r="A233">
        <v>30452020</v>
      </c>
      <c r="B233">
        <v>49042020</v>
      </c>
      <c r="C233">
        <v>4904</v>
      </c>
      <c r="D233">
        <v>3045</v>
      </c>
      <c r="E233" t="s">
        <v>99</v>
      </c>
      <c r="F233">
        <v>2020</v>
      </c>
      <c r="G233" t="s">
        <v>102</v>
      </c>
      <c r="H233">
        <v>1</v>
      </c>
      <c r="I233">
        <v>0</v>
      </c>
      <c r="J233">
        <v>1</v>
      </c>
      <c r="K233">
        <v>1</v>
      </c>
      <c r="L233">
        <f t="shared" si="3"/>
        <v>0</v>
      </c>
    </row>
    <row r="234" spans="1:12" x14ac:dyDescent="0.35">
      <c r="A234">
        <v>30452021</v>
      </c>
      <c r="B234">
        <v>49042021</v>
      </c>
      <c r="C234">
        <v>4904</v>
      </c>
      <c r="D234">
        <v>3045</v>
      </c>
      <c r="E234" t="s">
        <v>99</v>
      </c>
      <c r="F234">
        <v>2021</v>
      </c>
      <c r="G234" t="s">
        <v>101</v>
      </c>
      <c r="H234">
        <v>1</v>
      </c>
      <c r="I234">
        <v>1</v>
      </c>
      <c r="J234">
        <v>1</v>
      </c>
      <c r="K234">
        <v>1</v>
      </c>
      <c r="L234">
        <f t="shared" si="3"/>
        <v>0</v>
      </c>
    </row>
    <row r="235" spans="1:12" x14ac:dyDescent="0.35">
      <c r="A235">
        <v>30452022</v>
      </c>
      <c r="B235">
        <v>49042022</v>
      </c>
      <c r="C235">
        <v>4904</v>
      </c>
      <c r="D235">
        <v>3045</v>
      </c>
      <c r="E235" t="s">
        <v>99</v>
      </c>
      <c r="F235">
        <v>2022</v>
      </c>
      <c r="G235" t="s">
        <v>100</v>
      </c>
      <c r="H235">
        <v>1</v>
      </c>
      <c r="I235">
        <v>0</v>
      </c>
      <c r="J235">
        <v>1</v>
      </c>
      <c r="K235">
        <v>1</v>
      </c>
      <c r="L235">
        <f t="shared" si="3"/>
        <v>0</v>
      </c>
    </row>
    <row r="236" spans="1:12" x14ac:dyDescent="0.35">
      <c r="A236">
        <v>31472017</v>
      </c>
      <c r="B236">
        <v>84162017</v>
      </c>
      <c r="C236">
        <v>8416</v>
      </c>
      <c r="D236">
        <v>3147</v>
      </c>
      <c r="E236" t="s">
        <v>85</v>
      </c>
      <c r="F236">
        <v>2017</v>
      </c>
      <c r="G236" t="s">
        <v>91</v>
      </c>
      <c r="H236">
        <v>1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31472018</v>
      </c>
      <c r="B237">
        <v>84162018</v>
      </c>
      <c r="C237">
        <v>8416</v>
      </c>
      <c r="D237">
        <v>3147</v>
      </c>
      <c r="E237" t="s">
        <v>85</v>
      </c>
      <c r="F237">
        <v>2018</v>
      </c>
      <c r="G237" t="s">
        <v>90</v>
      </c>
      <c r="H237">
        <v>1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31472019</v>
      </c>
      <c r="B238">
        <v>84162019</v>
      </c>
      <c r="C238">
        <v>8416</v>
      </c>
      <c r="D238">
        <v>3147</v>
      </c>
      <c r="E238" t="s">
        <v>85</v>
      </c>
      <c r="F238">
        <v>2019</v>
      </c>
      <c r="G238" t="s">
        <v>89</v>
      </c>
      <c r="H238">
        <v>1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31472020</v>
      </c>
      <c r="B239">
        <v>84162020</v>
      </c>
      <c r="C239">
        <v>8416</v>
      </c>
      <c r="D239">
        <v>3147</v>
      </c>
      <c r="E239" t="s">
        <v>85</v>
      </c>
      <c r="F239">
        <v>2020</v>
      </c>
      <c r="G239" t="s">
        <v>88</v>
      </c>
      <c r="H239">
        <v>1</v>
      </c>
      <c r="I239">
        <v>1</v>
      </c>
      <c r="J239">
        <v>1</v>
      </c>
      <c r="K239">
        <v>1</v>
      </c>
      <c r="L239">
        <f t="shared" si="3"/>
        <v>2020</v>
      </c>
    </row>
    <row r="240" spans="1:12" x14ac:dyDescent="0.35">
      <c r="A240">
        <v>31472021</v>
      </c>
      <c r="B240">
        <v>84162021</v>
      </c>
      <c r="C240">
        <v>8416</v>
      </c>
      <c r="D240">
        <v>3147</v>
      </c>
      <c r="E240" t="s">
        <v>85</v>
      </c>
      <c r="F240">
        <v>2021</v>
      </c>
      <c r="G240" t="s">
        <v>87</v>
      </c>
      <c r="H240">
        <v>1</v>
      </c>
      <c r="I240">
        <v>1</v>
      </c>
      <c r="J240">
        <v>1</v>
      </c>
      <c r="K240">
        <v>1</v>
      </c>
      <c r="L240">
        <f t="shared" si="3"/>
        <v>0</v>
      </c>
    </row>
    <row r="241" spans="1:12" x14ac:dyDescent="0.35">
      <c r="A241">
        <v>31472022</v>
      </c>
      <c r="B241">
        <v>84162022</v>
      </c>
      <c r="C241">
        <v>8416</v>
      </c>
      <c r="D241">
        <v>3147</v>
      </c>
      <c r="E241" t="s">
        <v>85</v>
      </c>
      <c r="F241">
        <v>2022</v>
      </c>
      <c r="G241" t="s">
        <v>86</v>
      </c>
      <c r="H241">
        <v>1</v>
      </c>
      <c r="I241">
        <v>1</v>
      </c>
      <c r="J241">
        <v>1</v>
      </c>
      <c r="K241">
        <v>1</v>
      </c>
      <c r="L241">
        <f t="shared" si="3"/>
        <v>0</v>
      </c>
    </row>
    <row r="242" spans="1:12" x14ac:dyDescent="0.35">
      <c r="A242">
        <v>32112017</v>
      </c>
      <c r="B242">
        <v>23872017</v>
      </c>
      <c r="C242">
        <v>2387</v>
      </c>
      <c r="D242">
        <v>3211</v>
      </c>
      <c r="E242" t="s">
        <v>141</v>
      </c>
      <c r="F242">
        <v>2017</v>
      </c>
      <c r="G242" t="s">
        <v>147</v>
      </c>
      <c r="H242">
        <v>1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32112018</v>
      </c>
      <c r="B243">
        <v>23872018</v>
      </c>
      <c r="C243">
        <v>2387</v>
      </c>
      <c r="D243">
        <v>3211</v>
      </c>
      <c r="E243" t="s">
        <v>141</v>
      </c>
      <c r="F243">
        <v>2018</v>
      </c>
      <c r="G243" t="s">
        <v>146</v>
      </c>
      <c r="H243">
        <v>1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5">
      <c r="A244">
        <v>32112019</v>
      </c>
      <c r="B244">
        <v>23872019</v>
      </c>
      <c r="C244">
        <v>2387</v>
      </c>
      <c r="D244">
        <v>3211</v>
      </c>
      <c r="E244" t="s">
        <v>141</v>
      </c>
      <c r="F244">
        <v>2019</v>
      </c>
      <c r="G244" t="s">
        <v>145</v>
      </c>
      <c r="H244">
        <v>1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32112020</v>
      </c>
      <c r="B245">
        <v>23872020</v>
      </c>
      <c r="C245">
        <v>2387</v>
      </c>
      <c r="D245">
        <v>3211</v>
      </c>
      <c r="E245" t="s">
        <v>141</v>
      </c>
      <c r="F245">
        <v>2020</v>
      </c>
      <c r="G245" t="s">
        <v>144</v>
      </c>
      <c r="H245">
        <v>1</v>
      </c>
      <c r="I245">
        <v>0</v>
      </c>
      <c r="J245">
        <v>0</v>
      </c>
      <c r="K245">
        <v>0</v>
      </c>
      <c r="L245">
        <f t="shared" si="3"/>
        <v>0</v>
      </c>
    </row>
    <row r="246" spans="1:12" x14ac:dyDescent="0.35">
      <c r="A246">
        <v>32112021</v>
      </c>
      <c r="B246">
        <v>23872021</v>
      </c>
      <c r="C246">
        <v>2387</v>
      </c>
      <c r="D246">
        <v>3211</v>
      </c>
      <c r="E246" t="s">
        <v>141</v>
      </c>
      <c r="F246">
        <v>2021</v>
      </c>
      <c r="G246" t="s">
        <v>143</v>
      </c>
      <c r="H246">
        <v>1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32112022</v>
      </c>
      <c r="B247">
        <v>23872022</v>
      </c>
      <c r="C247">
        <v>2387</v>
      </c>
      <c r="D247">
        <v>3211</v>
      </c>
      <c r="E247" t="s">
        <v>141</v>
      </c>
      <c r="F247">
        <v>2022</v>
      </c>
      <c r="G247" t="s">
        <v>142</v>
      </c>
      <c r="H247">
        <v>1</v>
      </c>
      <c r="I247">
        <v>1</v>
      </c>
      <c r="J247">
        <v>1</v>
      </c>
      <c r="K247">
        <v>1</v>
      </c>
      <c r="L247">
        <f t="shared" si="3"/>
        <v>2022</v>
      </c>
    </row>
    <row r="248" spans="1:12" x14ac:dyDescent="0.35">
      <c r="A248">
        <v>32972017</v>
      </c>
      <c r="B248">
        <v>24292017</v>
      </c>
      <c r="C248">
        <v>2429</v>
      </c>
      <c r="D248">
        <v>3297</v>
      </c>
      <c r="E248" t="s">
        <v>113</v>
      </c>
      <c r="F248">
        <v>2017</v>
      </c>
      <c r="G248" t="s">
        <v>119</v>
      </c>
      <c r="H248">
        <v>1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32972018</v>
      </c>
      <c r="B249">
        <v>24292018</v>
      </c>
      <c r="C249">
        <v>2429</v>
      </c>
      <c r="D249">
        <v>3297</v>
      </c>
      <c r="E249" t="s">
        <v>113</v>
      </c>
      <c r="F249">
        <v>2018</v>
      </c>
      <c r="G249" t="s">
        <v>118</v>
      </c>
      <c r="H249">
        <v>1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32972019</v>
      </c>
      <c r="B250">
        <v>24292019</v>
      </c>
      <c r="C250">
        <v>2429</v>
      </c>
      <c r="D250">
        <v>3297</v>
      </c>
      <c r="E250" t="s">
        <v>113</v>
      </c>
      <c r="F250">
        <v>2019</v>
      </c>
      <c r="G250" t="s">
        <v>117</v>
      </c>
      <c r="H250">
        <v>1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32972020</v>
      </c>
      <c r="B251">
        <v>24292020</v>
      </c>
      <c r="C251">
        <v>2429</v>
      </c>
      <c r="D251">
        <v>3297</v>
      </c>
      <c r="E251" t="s">
        <v>113</v>
      </c>
      <c r="F251">
        <v>2020</v>
      </c>
      <c r="G251" t="s">
        <v>116</v>
      </c>
      <c r="H251">
        <v>1</v>
      </c>
      <c r="I251">
        <v>1</v>
      </c>
      <c r="J251">
        <v>1</v>
      </c>
      <c r="K251">
        <v>1</v>
      </c>
      <c r="L251">
        <f t="shared" si="3"/>
        <v>2020</v>
      </c>
    </row>
    <row r="252" spans="1:12" x14ac:dyDescent="0.35">
      <c r="A252">
        <v>32972021</v>
      </c>
      <c r="B252">
        <v>24292021</v>
      </c>
      <c r="C252">
        <v>2429</v>
      </c>
      <c r="D252">
        <v>3297</v>
      </c>
      <c r="E252" t="s">
        <v>113</v>
      </c>
      <c r="F252">
        <v>2021</v>
      </c>
      <c r="G252" t="s">
        <v>115</v>
      </c>
      <c r="H252">
        <v>1</v>
      </c>
      <c r="I252">
        <v>0</v>
      </c>
      <c r="J252">
        <v>1</v>
      </c>
      <c r="K252">
        <v>1</v>
      </c>
      <c r="L252">
        <f t="shared" si="3"/>
        <v>0</v>
      </c>
    </row>
    <row r="253" spans="1:12" x14ac:dyDescent="0.35">
      <c r="A253">
        <v>32972022</v>
      </c>
      <c r="B253">
        <v>24292022</v>
      </c>
      <c r="C253">
        <v>2429</v>
      </c>
      <c r="D253">
        <v>3297</v>
      </c>
      <c r="E253" t="s">
        <v>113</v>
      </c>
      <c r="F253">
        <v>2022</v>
      </c>
      <c r="G253" t="s">
        <v>114</v>
      </c>
      <c r="H253">
        <v>1</v>
      </c>
      <c r="I253">
        <v>0</v>
      </c>
      <c r="J253">
        <v>1</v>
      </c>
      <c r="K253">
        <v>1</v>
      </c>
      <c r="L253">
        <f t="shared" si="3"/>
        <v>0</v>
      </c>
    </row>
    <row r="254" spans="1:12" x14ac:dyDescent="0.35">
      <c r="A254">
        <v>34342017</v>
      </c>
      <c r="B254">
        <v>65602017</v>
      </c>
      <c r="C254">
        <v>6560</v>
      </c>
      <c r="D254">
        <v>3434</v>
      </c>
      <c r="E254" t="s">
        <v>113</v>
      </c>
      <c r="F254">
        <v>2017</v>
      </c>
      <c r="G254" t="s">
        <v>119</v>
      </c>
      <c r="H254">
        <v>1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34342018</v>
      </c>
      <c r="B255">
        <v>65602018</v>
      </c>
      <c r="C255">
        <v>6560</v>
      </c>
      <c r="D255">
        <v>3434</v>
      </c>
      <c r="E255" t="s">
        <v>113</v>
      </c>
      <c r="F255">
        <v>2018</v>
      </c>
      <c r="G255" t="s">
        <v>118</v>
      </c>
      <c r="H255">
        <v>1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34342019</v>
      </c>
      <c r="B256">
        <v>65602019</v>
      </c>
      <c r="C256">
        <v>6560</v>
      </c>
      <c r="D256">
        <v>3434</v>
      </c>
      <c r="E256" t="s">
        <v>113</v>
      </c>
      <c r="F256">
        <v>2019</v>
      </c>
      <c r="G256" t="s">
        <v>117</v>
      </c>
      <c r="H256">
        <v>1</v>
      </c>
      <c r="I256">
        <v>0</v>
      </c>
      <c r="J256">
        <v>0</v>
      </c>
      <c r="K256">
        <v>0</v>
      </c>
      <c r="L256">
        <f t="shared" si="3"/>
        <v>0</v>
      </c>
    </row>
    <row r="257" spans="1:12" x14ac:dyDescent="0.35">
      <c r="A257">
        <v>34342020</v>
      </c>
      <c r="B257">
        <v>65602020</v>
      </c>
      <c r="C257">
        <v>6560</v>
      </c>
      <c r="D257">
        <v>3434</v>
      </c>
      <c r="E257" t="s">
        <v>113</v>
      </c>
      <c r="F257">
        <v>2020</v>
      </c>
      <c r="G257" t="s">
        <v>116</v>
      </c>
      <c r="H257">
        <v>1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34342021</v>
      </c>
      <c r="B258">
        <v>65602021</v>
      </c>
      <c r="C258">
        <v>6560</v>
      </c>
      <c r="D258">
        <v>3434</v>
      </c>
      <c r="E258" t="s">
        <v>113</v>
      </c>
      <c r="F258">
        <v>2021</v>
      </c>
      <c r="G258" t="s">
        <v>115</v>
      </c>
      <c r="H258">
        <v>1</v>
      </c>
      <c r="I258">
        <v>1</v>
      </c>
      <c r="J258">
        <v>1</v>
      </c>
      <c r="K258">
        <v>1</v>
      </c>
      <c r="L258">
        <f t="shared" si="3"/>
        <v>2021</v>
      </c>
    </row>
    <row r="259" spans="1:12" x14ac:dyDescent="0.35">
      <c r="A259">
        <v>34342022</v>
      </c>
      <c r="B259">
        <v>65602022</v>
      </c>
      <c r="C259">
        <v>6560</v>
      </c>
      <c r="D259">
        <v>3434</v>
      </c>
      <c r="E259" t="s">
        <v>113</v>
      </c>
      <c r="F259">
        <v>2022</v>
      </c>
      <c r="G259" t="s">
        <v>114</v>
      </c>
      <c r="H259">
        <v>1</v>
      </c>
      <c r="I259">
        <v>0</v>
      </c>
      <c r="J259">
        <v>1</v>
      </c>
      <c r="K259">
        <v>1</v>
      </c>
      <c r="L259">
        <f t="shared" si="3"/>
        <v>0</v>
      </c>
    </row>
    <row r="260" spans="1:12" x14ac:dyDescent="0.35">
      <c r="A260">
        <v>34812017</v>
      </c>
      <c r="B260">
        <v>24092017</v>
      </c>
      <c r="C260">
        <v>2409</v>
      </c>
      <c r="D260">
        <v>3481</v>
      </c>
      <c r="E260" t="s">
        <v>113</v>
      </c>
      <c r="F260">
        <v>2017</v>
      </c>
      <c r="G260" t="s">
        <v>119</v>
      </c>
      <c r="H260">
        <v>1</v>
      </c>
      <c r="I260">
        <v>0</v>
      </c>
      <c r="J260">
        <v>0</v>
      </c>
      <c r="K260">
        <v>0</v>
      </c>
      <c r="L260">
        <f t="shared" ref="L260:L323" si="4">IF(AND(D260=D259,K260-K259=1),F260,0)</f>
        <v>0</v>
      </c>
    </row>
    <row r="261" spans="1:12" x14ac:dyDescent="0.35">
      <c r="A261">
        <v>34812018</v>
      </c>
      <c r="B261">
        <v>24092018</v>
      </c>
      <c r="C261">
        <v>2409</v>
      </c>
      <c r="D261">
        <v>3481</v>
      </c>
      <c r="E261" t="s">
        <v>113</v>
      </c>
      <c r="F261">
        <v>2018</v>
      </c>
      <c r="G261" t="s">
        <v>118</v>
      </c>
      <c r="H261">
        <v>1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34812019</v>
      </c>
      <c r="B262">
        <v>24092019</v>
      </c>
      <c r="C262">
        <v>2409</v>
      </c>
      <c r="D262">
        <v>3481</v>
      </c>
      <c r="E262" t="s">
        <v>113</v>
      </c>
      <c r="F262">
        <v>2019</v>
      </c>
      <c r="G262" t="s">
        <v>117</v>
      </c>
      <c r="H262">
        <v>1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34812020</v>
      </c>
      <c r="B263">
        <v>24092020</v>
      </c>
      <c r="C263">
        <v>2409</v>
      </c>
      <c r="D263">
        <v>3481</v>
      </c>
      <c r="E263" t="s">
        <v>113</v>
      </c>
      <c r="F263">
        <v>2020</v>
      </c>
      <c r="G263" t="s">
        <v>116</v>
      </c>
      <c r="H263">
        <v>1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34812021</v>
      </c>
      <c r="B264">
        <v>24092021</v>
      </c>
      <c r="C264">
        <v>2409</v>
      </c>
      <c r="D264">
        <v>3481</v>
      </c>
      <c r="E264" t="s">
        <v>113</v>
      </c>
      <c r="F264">
        <v>2021</v>
      </c>
      <c r="G264" t="s">
        <v>115</v>
      </c>
      <c r="H264">
        <v>1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34812022</v>
      </c>
      <c r="B265">
        <v>24092022</v>
      </c>
      <c r="C265">
        <v>2409</v>
      </c>
      <c r="D265">
        <v>3481</v>
      </c>
      <c r="E265" t="s">
        <v>113</v>
      </c>
      <c r="F265">
        <v>2022</v>
      </c>
      <c r="G265" t="s">
        <v>114</v>
      </c>
      <c r="H265">
        <v>1</v>
      </c>
      <c r="I265">
        <v>1</v>
      </c>
      <c r="J265">
        <v>1</v>
      </c>
      <c r="K265">
        <v>1</v>
      </c>
      <c r="L265">
        <f t="shared" si="4"/>
        <v>2022</v>
      </c>
    </row>
    <row r="266" spans="1:12" x14ac:dyDescent="0.35">
      <c r="A266">
        <v>34832017</v>
      </c>
      <c r="B266">
        <v>30602017</v>
      </c>
      <c r="C266">
        <v>3060</v>
      </c>
      <c r="D266">
        <v>3483</v>
      </c>
      <c r="E266" t="s">
        <v>141</v>
      </c>
      <c r="F266">
        <v>2017</v>
      </c>
      <c r="G266" t="s">
        <v>147</v>
      </c>
      <c r="H266">
        <v>1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34832018</v>
      </c>
      <c r="B267">
        <v>30602018</v>
      </c>
      <c r="C267">
        <v>3060</v>
      </c>
      <c r="D267">
        <v>3483</v>
      </c>
      <c r="E267" t="s">
        <v>141</v>
      </c>
      <c r="F267">
        <v>2018</v>
      </c>
      <c r="G267" t="s">
        <v>146</v>
      </c>
      <c r="H267">
        <v>1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34832019</v>
      </c>
      <c r="B268">
        <v>30602019</v>
      </c>
      <c r="C268">
        <v>3060</v>
      </c>
      <c r="D268">
        <v>3483</v>
      </c>
      <c r="E268" t="s">
        <v>141</v>
      </c>
      <c r="F268">
        <v>2019</v>
      </c>
      <c r="G268" t="s">
        <v>145</v>
      </c>
      <c r="H268">
        <v>1</v>
      </c>
      <c r="I268">
        <v>0</v>
      </c>
      <c r="J268">
        <v>0</v>
      </c>
      <c r="K268">
        <v>0</v>
      </c>
      <c r="L268">
        <f t="shared" si="4"/>
        <v>0</v>
      </c>
    </row>
    <row r="269" spans="1:12" x14ac:dyDescent="0.35">
      <c r="A269">
        <v>34832020</v>
      </c>
      <c r="B269">
        <v>30602020</v>
      </c>
      <c r="C269">
        <v>3060</v>
      </c>
      <c r="D269">
        <v>3483</v>
      </c>
      <c r="E269" t="s">
        <v>141</v>
      </c>
      <c r="F269">
        <v>2020</v>
      </c>
      <c r="G269" t="s">
        <v>144</v>
      </c>
      <c r="H269">
        <v>1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34832021</v>
      </c>
      <c r="B270">
        <v>30602021</v>
      </c>
      <c r="C270">
        <v>3060</v>
      </c>
      <c r="D270">
        <v>3483</v>
      </c>
      <c r="E270" t="s">
        <v>141</v>
      </c>
      <c r="F270">
        <v>2021</v>
      </c>
      <c r="G270" t="s">
        <v>143</v>
      </c>
      <c r="H270">
        <v>1</v>
      </c>
      <c r="I270">
        <v>1</v>
      </c>
      <c r="J270">
        <v>1</v>
      </c>
      <c r="K270">
        <v>1</v>
      </c>
      <c r="L270">
        <f t="shared" si="4"/>
        <v>2021</v>
      </c>
    </row>
    <row r="271" spans="1:12" x14ac:dyDescent="0.35">
      <c r="A271">
        <v>34832022</v>
      </c>
      <c r="B271">
        <v>30602022</v>
      </c>
      <c r="C271">
        <v>3060</v>
      </c>
      <c r="D271">
        <v>3483</v>
      </c>
      <c r="E271" t="s">
        <v>141</v>
      </c>
      <c r="F271">
        <v>2022</v>
      </c>
      <c r="G271" t="s">
        <v>142</v>
      </c>
      <c r="H271">
        <v>1</v>
      </c>
      <c r="I271">
        <v>1</v>
      </c>
      <c r="J271">
        <v>1</v>
      </c>
      <c r="K271">
        <v>1</v>
      </c>
      <c r="L271">
        <f t="shared" si="4"/>
        <v>0</v>
      </c>
    </row>
    <row r="272" spans="1:12" x14ac:dyDescent="0.35">
      <c r="A272">
        <v>35352017</v>
      </c>
      <c r="B272">
        <v>80492017</v>
      </c>
      <c r="C272">
        <v>8049</v>
      </c>
      <c r="D272">
        <v>3535</v>
      </c>
      <c r="E272" t="s">
        <v>113</v>
      </c>
      <c r="F272">
        <v>2017</v>
      </c>
      <c r="G272" t="s">
        <v>119</v>
      </c>
      <c r="H272">
        <v>1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35352018</v>
      </c>
      <c r="B273">
        <v>80492018</v>
      </c>
      <c r="C273">
        <v>8049</v>
      </c>
      <c r="D273">
        <v>3535</v>
      </c>
      <c r="E273" t="s">
        <v>113</v>
      </c>
      <c r="F273">
        <v>2018</v>
      </c>
      <c r="G273" t="s">
        <v>118</v>
      </c>
      <c r="H273">
        <v>1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35352019</v>
      </c>
      <c r="B274">
        <v>80492019</v>
      </c>
      <c r="C274">
        <v>8049</v>
      </c>
      <c r="D274">
        <v>3535</v>
      </c>
      <c r="E274" t="s">
        <v>113</v>
      </c>
      <c r="F274">
        <v>2019</v>
      </c>
      <c r="G274" t="s">
        <v>117</v>
      </c>
      <c r="H274">
        <v>1</v>
      </c>
      <c r="I274">
        <v>1</v>
      </c>
      <c r="J274">
        <v>1</v>
      </c>
      <c r="K274">
        <v>1</v>
      </c>
      <c r="L274">
        <f t="shared" si="4"/>
        <v>2019</v>
      </c>
    </row>
    <row r="275" spans="1:12" x14ac:dyDescent="0.35">
      <c r="A275">
        <v>35352020</v>
      </c>
      <c r="B275">
        <v>80492020</v>
      </c>
      <c r="C275">
        <v>8049</v>
      </c>
      <c r="D275">
        <v>3535</v>
      </c>
      <c r="E275" t="s">
        <v>113</v>
      </c>
      <c r="F275">
        <v>2020</v>
      </c>
      <c r="G275" t="s">
        <v>116</v>
      </c>
      <c r="H275">
        <v>1</v>
      </c>
      <c r="I275">
        <v>0</v>
      </c>
      <c r="J275">
        <v>1</v>
      </c>
      <c r="K275">
        <v>1</v>
      </c>
      <c r="L275">
        <f t="shared" si="4"/>
        <v>0</v>
      </c>
    </row>
    <row r="276" spans="1:12" x14ac:dyDescent="0.35">
      <c r="A276">
        <v>35352021</v>
      </c>
      <c r="B276">
        <v>80492021</v>
      </c>
      <c r="C276">
        <v>8049</v>
      </c>
      <c r="D276">
        <v>3535</v>
      </c>
      <c r="E276" t="s">
        <v>113</v>
      </c>
      <c r="F276">
        <v>2021</v>
      </c>
      <c r="G276" t="s">
        <v>115</v>
      </c>
      <c r="H276">
        <v>1</v>
      </c>
      <c r="I276">
        <v>0</v>
      </c>
      <c r="J276">
        <v>1</v>
      </c>
      <c r="K276">
        <v>1</v>
      </c>
      <c r="L276">
        <f t="shared" si="4"/>
        <v>0</v>
      </c>
    </row>
    <row r="277" spans="1:12" x14ac:dyDescent="0.35">
      <c r="A277">
        <v>35352022</v>
      </c>
      <c r="B277">
        <v>80492022</v>
      </c>
      <c r="C277">
        <v>8049</v>
      </c>
      <c r="D277">
        <v>3535</v>
      </c>
      <c r="E277" t="s">
        <v>113</v>
      </c>
      <c r="F277">
        <v>2022</v>
      </c>
      <c r="G277" t="s">
        <v>114</v>
      </c>
      <c r="H277">
        <v>1</v>
      </c>
      <c r="I277">
        <v>0</v>
      </c>
      <c r="J277">
        <v>1</v>
      </c>
      <c r="K277">
        <v>1</v>
      </c>
      <c r="L277">
        <f t="shared" si="4"/>
        <v>0</v>
      </c>
    </row>
    <row r="278" spans="1:12" x14ac:dyDescent="0.35">
      <c r="A278">
        <v>35452017</v>
      </c>
      <c r="B278">
        <v>49662017</v>
      </c>
      <c r="C278">
        <v>4966</v>
      </c>
      <c r="D278">
        <v>3545</v>
      </c>
      <c r="E278" t="s">
        <v>162</v>
      </c>
      <c r="F278">
        <v>2017</v>
      </c>
      <c r="G278" t="s">
        <v>168</v>
      </c>
      <c r="H278">
        <v>1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35452018</v>
      </c>
      <c r="B279">
        <v>49662018</v>
      </c>
      <c r="C279">
        <v>4966</v>
      </c>
      <c r="D279">
        <v>3545</v>
      </c>
      <c r="E279" t="s">
        <v>162</v>
      </c>
      <c r="F279">
        <v>2018</v>
      </c>
      <c r="G279" t="s">
        <v>167</v>
      </c>
      <c r="H279">
        <v>1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35452019</v>
      </c>
      <c r="B280">
        <v>49662019</v>
      </c>
      <c r="C280">
        <v>4966</v>
      </c>
      <c r="D280">
        <v>3545</v>
      </c>
      <c r="E280" t="s">
        <v>162</v>
      </c>
      <c r="F280">
        <v>2019</v>
      </c>
      <c r="G280" t="s">
        <v>166</v>
      </c>
      <c r="H280">
        <v>1</v>
      </c>
      <c r="I280">
        <v>0</v>
      </c>
      <c r="J280">
        <v>0</v>
      </c>
      <c r="K280">
        <v>0</v>
      </c>
      <c r="L280">
        <f t="shared" si="4"/>
        <v>0</v>
      </c>
    </row>
    <row r="281" spans="1:12" x14ac:dyDescent="0.35">
      <c r="A281">
        <v>35452020</v>
      </c>
      <c r="B281">
        <v>49662020</v>
      </c>
      <c r="C281">
        <v>4966</v>
      </c>
      <c r="D281">
        <v>3545</v>
      </c>
      <c r="E281" t="s">
        <v>162</v>
      </c>
      <c r="F281">
        <v>2020</v>
      </c>
      <c r="G281" t="s">
        <v>165</v>
      </c>
      <c r="H281">
        <v>1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35452021</v>
      </c>
      <c r="B282">
        <v>49662021</v>
      </c>
      <c r="C282">
        <v>4966</v>
      </c>
      <c r="D282">
        <v>3545</v>
      </c>
      <c r="E282" t="s">
        <v>162</v>
      </c>
      <c r="F282">
        <v>2021</v>
      </c>
      <c r="G282" t="s">
        <v>164</v>
      </c>
      <c r="H282">
        <v>1</v>
      </c>
      <c r="I282">
        <v>0</v>
      </c>
      <c r="J282">
        <v>0</v>
      </c>
      <c r="K282">
        <v>0</v>
      </c>
      <c r="L282">
        <f t="shared" si="4"/>
        <v>0</v>
      </c>
    </row>
    <row r="283" spans="1:12" x14ac:dyDescent="0.35">
      <c r="A283">
        <v>35452022</v>
      </c>
      <c r="B283">
        <v>49662022</v>
      </c>
      <c r="C283">
        <v>4966</v>
      </c>
      <c r="D283">
        <v>3545</v>
      </c>
      <c r="E283" t="s">
        <v>162</v>
      </c>
      <c r="F283">
        <v>2022</v>
      </c>
      <c r="G283" t="s">
        <v>163</v>
      </c>
      <c r="H283">
        <v>1</v>
      </c>
      <c r="I283">
        <v>1</v>
      </c>
      <c r="J283">
        <v>1</v>
      </c>
      <c r="K283">
        <v>1</v>
      </c>
      <c r="L283">
        <f t="shared" si="4"/>
        <v>2022</v>
      </c>
    </row>
    <row r="284" spans="1:12" x14ac:dyDescent="0.35">
      <c r="A284">
        <v>35632017</v>
      </c>
      <c r="B284">
        <v>36152017</v>
      </c>
      <c r="C284">
        <v>3615</v>
      </c>
      <c r="D284">
        <v>3563</v>
      </c>
      <c r="E284" t="s">
        <v>113</v>
      </c>
      <c r="F284">
        <v>2017</v>
      </c>
      <c r="G284" t="s">
        <v>119</v>
      </c>
      <c r="H284">
        <v>1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35632018</v>
      </c>
      <c r="B285">
        <v>36152018</v>
      </c>
      <c r="C285">
        <v>3615</v>
      </c>
      <c r="D285">
        <v>3563</v>
      </c>
      <c r="E285" t="s">
        <v>113</v>
      </c>
      <c r="F285">
        <v>2018</v>
      </c>
      <c r="G285" t="s">
        <v>118</v>
      </c>
      <c r="H285">
        <v>1</v>
      </c>
      <c r="I285">
        <v>0</v>
      </c>
      <c r="J285">
        <v>0</v>
      </c>
      <c r="K285">
        <v>0</v>
      </c>
      <c r="L285">
        <f t="shared" si="4"/>
        <v>0</v>
      </c>
    </row>
    <row r="286" spans="1:12" x14ac:dyDescent="0.35">
      <c r="A286">
        <v>35632019</v>
      </c>
      <c r="B286">
        <v>36152019</v>
      </c>
      <c r="C286">
        <v>3615</v>
      </c>
      <c r="D286">
        <v>3563</v>
      </c>
      <c r="E286" t="s">
        <v>113</v>
      </c>
      <c r="F286">
        <v>2019</v>
      </c>
      <c r="G286" t="s">
        <v>117</v>
      </c>
      <c r="H286">
        <v>1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35632020</v>
      </c>
      <c r="B287">
        <v>36152020</v>
      </c>
      <c r="C287">
        <v>3615</v>
      </c>
      <c r="D287">
        <v>3563</v>
      </c>
      <c r="E287" t="s">
        <v>113</v>
      </c>
      <c r="F287">
        <v>2020</v>
      </c>
      <c r="G287" t="s">
        <v>116</v>
      </c>
      <c r="H287">
        <v>1</v>
      </c>
      <c r="I287">
        <v>0</v>
      </c>
      <c r="J287">
        <v>0</v>
      </c>
      <c r="K287">
        <v>0</v>
      </c>
      <c r="L287">
        <f t="shared" si="4"/>
        <v>0</v>
      </c>
    </row>
    <row r="288" spans="1:12" x14ac:dyDescent="0.35">
      <c r="A288">
        <v>35632021</v>
      </c>
      <c r="B288">
        <v>36152021</v>
      </c>
      <c r="C288">
        <v>3615</v>
      </c>
      <c r="D288">
        <v>3563</v>
      </c>
      <c r="E288" t="s">
        <v>113</v>
      </c>
      <c r="F288">
        <v>2021</v>
      </c>
      <c r="G288" t="s">
        <v>115</v>
      </c>
      <c r="H288">
        <v>1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35632022</v>
      </c>
      <c r="B289">
        <v>36152022</v>
      </c>
      <c r="C289">
        <v>3615</v>
      </c>
      <c r="D289">
        <v>3563</v>
      </c>
      <c r="E289" t="s">
        <v>113</v>
      </c>
      <c r="F289">
        <v>2022</v>
      </c>
      <c r="G289" t="s">
        <v>114</v>
      </c>
      <c r="H289">
        <v>1</v>
      </c>
      <c r="I289">
        <v>1</v>
      </c>
      <c r="J289">
        <v>1</v>
      </c>
      <c r="K289">
        <v>1</v>
      </c>
      <c r="L289">
        <f t="shared" si="4"/>
        <v>2022</v>
      </c>
    </row>
    <row r="290" spans="1:12" x14ac:dyDescent="0.35">
      <c r="A290">
        <v>36452017</v>
      </c>
      <c r="B290">
        <v>24842017</v>
      </c>
      <c r="C290">
        <v>2484</v>
      </c>
      <c r="D290">
        <v>3645</v>
      </c>
      <c r="E290" t="s">
        <v>106</v>
      </c>
      <c r="F290">
        <v>2017</v>
      </c>
      <c r="G290" t="s">
        <v>112</v>
      </c>
      <c r="H290">
        <v>1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36452018</v>
      </c>
      <c r="B291">
        <v>24842018</v>
      </c>
      <c r="C291">
        <v>2484</v>
      </c>
      <c r="D291">
        <v>3645</v>
      </c>
      <c r="E291" t="s">
        <v>106</v>
      </c>
      <c r="F291">
        <v>2018</v>
      </c>
      <c r="G291" t="s">
        <v>111</v>
      </c>
      <c r="H291">
        <v>1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36452019</v>
      </c>
      <c r="B292">
        <v>24842019</v>
      </c>
      <c r="C292">
        <v>2484</v>
      </c>
      <c r="D292">
        <v>3645</v>
      </c>
      <c r="E292" t="s">
        <v>106</v>
      </c>
      <c r="F292">
        <v>2019</v>
      </c>
      <c r="G292" t="s">
        <v>110</v>
      </c>
      <c r="H292">
        <v>1</v>
      </c>
      <c r="I292">
        <v>0</v>
      </c>
      <c r="J292">
        <v>0</v>
      </c>
      <c r="K292">
        <v>0</v>
      </c>
      <c r="L292">
        <f t="shared" si="4"/>
        <v>0</v>
      </c>
    </row>
    <row r="293" spans="1:12" x14ac:dyDescent="0.35">
      <c r="A293">
        <v>36452020</v>
      </c>
      <c r="B293">
        <v>24842020</v>
      </c>
      <c r="C293">
        <v>2484</v>
      </c>
      <c r="D293">
        <v>3645</v>
      </c>
      <c r="E293" t="s">
        <v>106</v>
      </c>
      <c r="F293">
        <v>2020</v>
      </c>
      <c r="G293" t="s">
        <v>109</v>
      </c>
      <c r="H293">
        <v>1</v>
      </c>
      <c r="I293">
        <v>1</v>
      </c>
      <c r="J293">
        <v>1</v>
      </c>
      <c r="K293">
        <v>1</v>
      </c>
      <c r="L293">
        <f t="shared" si="4"/>
        <v>2020</v>
      </c>
    </row>
    <row r="294" spans="1:12" x14ac:dyDescent="0.35">
      <c r="A294">
        <v>36452021</v>
      </c>
      <c r="B294">
        <v>24842021</v>
      </c>
      <c r="C294">
        <v>2484</v>
      </c>
      <c r="D294">
        <v>3645</v>
      </c>
      <c r="E294" t="s">
        <v>106</v>
      </c>
      <c r="F294">
        <v>2021</v>
      </c>
      <c r="G294" t="s">
        <v>108</v>
      </c>
      <c r="H294">
        <v>1</v>
      </c>
      <c r="I294">
        <v>0</v>
      </c>
      <c r="J294">
        <v>1</v>
      </c>
      <c r="K294">
        <v>1</v>
      </c>
      <c r="L294">
        <f t="shared" si="4"/>
        <v>0</v>
      </c>
    </row>
    <row r="295" spans="1:12" x14ac:dyDescent="0.35">
      <c r="A295">
        <v>36452022</v>
      </c>
      <c r="B295">
        <v>24842022</v>
      </c>
      <c r="C295">
        <v>2484</v>
      </c>
      <c r="D295">
        <v>3645</v>
      </c>
      <c r="E295" t="s">
        <v>106</v>
      </c>
      <c r="F295">
        <v>2022</v>
      </c>
      <c r="G295" t="s">
        <v>107</v>
      </c>
      <c r="H295">
        <v>1</v>
      </c>
      <c r="I295">
        <v>0</v>
      </c>
      <c r="J295">
        <v>1</v>
      </c>
      <c r="K295">
        <v>1</v>
      </c>
      <c r="L295">
        <f t="shared" si="4"/>
        <v>0</v>
      </c>
    </row>
    <row r="296" spans="1:12" x14ac:dyDescent="0.35">
      <c r="A296">
        <v>36522017</v>
      </c>
      <c r="B296">
        <v>30022017</v>
      </c>
      <c r="C296">
        <v>3002</v>
      </c>
      <c r="D296">
        <v>3652</v>
      </c>
      <c r="E296" t="s">
        <v>141</v>
      </c>
      <c r="F296">
        <v>2017</v>
      </c>
      <c r="G296" t="s">
        <v>147</v>
      </c>
      <c r="H296">
        <v>1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36522018</v>
      </c>
      <c r="B297">
        <v>30022018</v>
      </c>
      <c r="C297">
        <v>3002</v>
      </c>
      <c r="D297">
        <v>3652</v>
      </c>
      <c r="E297" t="s">
        <v>141</v>
      </c>
      <c r="F297">
        <v>2018</v>
      </c>
      <c r="G297" t="s">
        <v>146</v>
      </c>
      <c r="H297">
        <v>1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36522019</v>
      </c>
      <c r="B298">
        <v>30022019</v>
      </c>
      <c r="C298">
        <v>3002</v>
      </c>
      <c r="D298">
        <v>3652</v>
      </c>
      <c r="E298" t="s">
        <v>141</v>
      </c>
      <c r="F298">
        <v>2019</v>
      </c>
      <c r="G298" t="s">
        <v>145</v>
      </c>
      <c r="H298">
        <v>1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36522020</v>
      </c>
      <c r="B299">
        <v>30022020</v>
      </c>
      <c r="C299">
        <v>3002</v>
      </c>
      <c r="D299">
        <v>3652</v>
      </c>
      <c r="E299" t="s">
        <v>141</v>
      </c>
      <c r="F299">
        <v>2020</v>
      </c>
      <c r="G299" t="s">
        <v>144</v>
      </c>
      <c r="H299">
        <v>1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36522021</v>
      </c>
      <c r="B300">
        <v>30022021</v>
      </c>
      <c r="C300">
        <v>3002</v>
      </c>
      <c r="D300">
        <v>3652</v>
      </c>
      <c r="E300" t="s">
        <v>141</v>
      </c>
      <c r="F300">
        <v>2021</v>
      </c>
      <c r="G300" t="s">
        <v>143</v>
      </c>
      <c r="H300">
        <v>1</v>
      </c>
      <c r="I300">
        <v>1</v>
      </c>
      <c r="J300">
        <v>1</v>
      </c>
      <c r="K300">
        <v>1</v>
      </c>
      <c r="L300">
        <f t="shared" si="4"/>
        <v>2021</v>
      </c>
    </row>
    <row r="301" spans="1:12" x14ac:dyDescent="0.35">
      <c r="A301">
        <v>36522022</v>
      </c>
      <c r="B301">
        <v>30022022</v>
      </c>
      <c r="C301">
        <v>3002</v>
      </c>
      <c r="D301">
        <v>3652</v>
      </c>
      <c r="E301" t="s">
        <v>141</v>
      </c>
      <c r="F301">
        <v>2022</v>
      </c>
      <c r="G301" t="s">
        <v>142</v>
      </c>
      <c r="H301">
        <v>1</v>
      </c>
      <c r="I301">
        <v>0</v>
      </c>
      <c r="J301">
        <v>1</v>
      </c>
      <c r="K301">
        <v>1</v>
      </c>
      <c r="L301">
        <f t="shared" si="4"/>
        <v>0</v>
      </c>
    </row>
    <row r="302" spans="1:12" x14ac:dyDescent="0.35">
      <c r="A302">
        <v>37022017</v>
      </c>
      <c r="B302">
        <v>23472017</v>
      </c>
      <c r="C302">
        <v>2347</v>
      </c>
      <c r="D302">
        <v>3702</v>
      </c>
      <c r="E302" t="s">
        <v>134</v>
      </c>
      <c r="F302">
        <v>2017</v>
      </c>
      <c r="G302" t="s">
        <v>140</v>
      </c>
      <c r="H302">
        <v>1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37022018</v>
      </c>
      <c r="B303">
        <v>23472018</v>
      </c>
      <c r="C303">
        <v>2347</v>
      </c>
      <c r="D303">
        <v>3702</v>
      </c>
      <c r="E303" t="s">
        <v>134</v>
      </c>
      <c r="F303">
        <v>2018</v>
      </c>
      <c r="G303" t="s">
        <v>139</v>
      </c>
      <c r="H303">
        <v>1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37022019</v>
      </c>
      <c r="B304">
        <v>23472019</v>
      </c>
      <c r="C304">
        <v>2347</v>
      </c>
      <c r="D304">
        <v>3702</v>
      </c>
      <c r="E304" t="s">
        <v>134</v>
      </c>
      <c r="F304">
        <v>2019</v>
      </c>
      <c r="G304" t="s">
        <v>138</v>
      </c>
      <c r="H304">
        <v>1</v>
      </c>
      <c r="I304">
        <v>0</v>
      </c>
      <c r="J304">
        <v>0</v>
      </c>
      <c r="K304">
        <v>0</v>
      </c>
      <c r="L304">
        <f t="shared" si="4"/>
        <v>0</v>
      </c>
    </row>
    <row r="305" spans="1:12" x14ac:dyDescent="0.35">
      <c r="A305">
        <v>37022020</v>
      </c>
      <c r="B305">
        <v>23472020</v>
      </c>
      <c r="C305">
        <v>2347</v>
      </c>
      <c r="D305">
        <v>3702</v>
      </c>
      <c r="E305" t="s">
        <v>134</v>
      </c>
      <c r="F305">
        <v>2020</v>
      </c>
      <c r="G305" t="s">
        <v>137</v>
      </c>
      <c r="H305">
        <v>1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37022021</v>
      </c>
      <c r="B306">
        <v>23472021</v>
      </c>
      <c r="C306">
        <v>2347</v>
      </c>
      <c r="D306">
        <v>3702</v>
      </c>
      <c r="E306" t="s">
        <v>134</v>
      </c>
      <c r="F306">
        <v>2021</v>
      </c>
      <c r="G306" t="s">
        <v>136</v>
      </c>
      <c r="H306">
        <v>1</v>
      </c>
      <c r="I306">
        <v>1</v>
      </c>
      <c r="J306">
        <v>1</v>
      </c>
      <c r="K306">
        <v>1</v>
      </c>
      <c r="L306">
        <f t="shared" si="4"/>
        <v>2021</v>
      </c>
    </row>
    <row r="307" spans="1:12" x14ac:dyDescent="0.35">
      <c r="A307">
        <v>37022022</v>
      </c>
      <c r="B307">
        <v>23472022</v>
      </c>
      <c r="C307">
        <v>2347</v>
      </c>
      <c r="D307">
        <v>3702</v>
      </c>
      <c r="E307" t="s">
        <v>134</v>
      </c>
      <c r="F307">
        <v>2022</v>
      </c>
      <c r="G307" t="s">
        <v>135</v>
      </c>
      <c r="H307">
        <v>1</v>
      </c>
      <c r="I307">
        <v>0</v>
      </c>
      <c r="J307">
        <v>1</v>
      </c>
      <c r="K307">
        <v>1</v>
      </c>
      <c r="L307">
        <f t="shared" si="4"/>
        <v>0</v>
      </c>
    </row>
    <row r="308" spans="1:12" x14ac:dyDescent="0.35">
      <c r="A308">
        <v>37062017</v>
      </c>
      <c r="B308">
        <v>61212017</v>
      </c>
      <c r="C308">
        <v>6121</v>
      </c>
      <c r="D308">
        <v>3706</v>
      </c>
      <c r="E308" t="s">
        <v>141</v>
      </c>
      <c r="F308">
        <v>2017</v>
      </c>
      <c r="G308" t="s">
        <v>147</v>
      </c>
      <c r="H308">
        <v>1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37062018</v>
      </c>
      <c r="B309">
        <v>61212018</v>
      </c>
      <c r="C309">
        <v>6121</v>
      </c>
      <c r="D309">
        <v>3706</v>
      </c>
      <c r="E309" t="s">
        <v>141</v>
      </c>
      <c r="F309">
        <v>2018</v>
      </c>
      <c r="G309" t="s">
        <v>146</v>
      </c>
      <c r="H309">
        <v>1</v>
      </c>
      <c r="I309">
        <v>1</v>
      </c>
      <c r="J309">
        <v>1</v>
      </c>
      <c r="K309">
        <v>1</v>
      </c>
      <c r="L309">
        <f t="shared" si="4"/>
        <v>2018</v>
      </c>
    </row>
    <row r="310" spans="1:12" x14ac:dyDescent="0.35">
      <c r="A310">
        <v>37062019</v>
      </c>
      <c r="B310">
        <v>61212019</v>
      </c>
      <c r="C310">
        <v>6121</v>
      </c>
      <c r="D310">
        <v>3706</v>
      </c>
      <c r="E310" t="s">
        <v>141</v>
      </c>
      <c r="F310">
        <v>2019</v>
      </c>
      <c r="G310" t="s">
        <v>145</v>
      </c>
      <c r="H310">
        <v>1</v>
      </c>
      <c r="I310">
        <v>0</v>
      </c>
      <c r="J310">
        <v>1</v>
      </c>
      <c r="K310">
        <v>1</v>
      </c>
      <c r="L310">
        <f t="shared" si="4"/>
        <v>0</v>
      </c>
    </row>
    <row r="311" spans="1:12" x14ac:dyDescent="0.35">
      <c r="A311">
        <v>37062020</v>
      </c>
      <c r="B311">
        <v>61212020</v>
      </c>
      <c r="C311">
        <v>6121</v>
      </c>
      <c r="D311">
        <v>3706</v>
      </c>
      <c r="E311" t="s">
        <v>141</v>
      </c>
      <c r="F311">
        <v>2020</v>
      </c>
      <c r="G311" t="s">
        <v>144</v>
      </c>
      <c r="H311">
        <v>1</v>
      </c>
      <c r="I311">
        <v>1</v>
      </c>
      <c r="J311">
        <v>1</v>
      </c>
      <c r="K311">
        <v>1</v>
      </c>
      <c r="L311">
        <f t="shared" si="4"/>
        <v>0</v>
      </c>
    </row>
    <row r="312" spans="1:12" x14ac:dyDescent="0.35">
      <c r="A312">
        <v>37062021</v>
      </c>
      <c r="B312">
        <v>61212021</v>
      </c>
      <c r="C312">
        <v>6121</v>
      </c>
      <c r="D312">
        <v>3706</v>
      </c>
      <c r="E312" t="s">
        <v>141</v>
      </c>
      <c r="F312">
        <v>2021</v>
      </c>
      <c r="G312" t="s">
        <v>143</v>
      </c>
      <c r="H312">
        <v>1</v>
      </c>
      <c r="I312">
        <v>0</v>
      </c>
      <c r="J312">
        <v>1</v>
      </c>
      <c r="K312">
        <v>1</v>
      </c>
      <c r="L312">
        <f t="shared" si="4"/>
        <v>0</v>
      </c>
    </row>
    <row r="313" spans="1:12" x14ac:dyDescent="0.35">
      <c r="A313">
        <v>37062022</v>
      </c>
      <c r="B313">
        <v>61212022</v>
      </c>
      <c r="C313">
        <v>6121</v>
      </c>
      <c r="D313">
        <v>3706</v>
      </c>
      <c r="E313" t="s">
        <v>141</v>
      </c>
      <c r="F313">
        <v>2022</v>
      </c>
      <c r="G313" t="s">
        <v>142</v>
      </c>
      <c r="H313">
        <v>1</v>
      </c>
      <c r="I313">
        <v>0</v>
      </c>
      <c r="J313">
        <v>1</v>
      </c>
      <c r="K313">
        <v>1</v>
      </c>
      <c r="L313">
        <f t="shared" si="4"/>
        <v>0</v>
      </c>
    </row>
    <row r="314" spans="1:12" x14ac:dyDescent="0.35">
      <c r="A314">
        <v>41882017</v>
      </c>
      <c r="B314">
        <v>66152017</v>
      </c>
      <c r="C314">
        <v>6615</v>
      </c>
      <c r="D314">
        <v>4188</v>
      </c>
      <c r="E314" t="s">
        <v>120</v>
      </c>
      <c r="F314">
        <v>2017</v>
      </c>
      <c r="G314" t="s">
        <v>126</v>
      </c>
      <c r="H314">
        <v>1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5">
      <c r="A315">
        <v>41882018</v>
      </c>
      <c r="B315">
        <v>66152018</v>
      </c>
      <c r="C315">
        <v>6615</v>
      </c>
      <c r="D315">
        <v>4188</v>
      </c>
      <c r="E315" t="s">
        <v>120</v>
      </c>
      <c r="F315">
        <v>2018</v>
      </c>
      <c r="G315" t="s">
        <v>125</v>
      </c>
      <c r="H315">
        <v>1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41882019</v>
      </c>
      <c r="B316">
        <v>66152019</v>
      </c>
      <c r="C316">
        <v>6615</v>
      </c>
      <c r="D316">
        <v>4188</v>
      </c>
      <c r="E316" t="s">
        <v>120</v>
      </c>
      <c r="F316">
        <v>2019</v>
      </c>
      <c r="G316" t="s">
        <v>124</v>
      </c>
      <c r="H316">
        <v>1</v>
      </c>
      <c r="I316">
        <v>0</v>
      </c>
      <c r="J316">
        <v>0</v>
      </c>
      <c r="K316">
        <v>0</v>
      </c>
      <c r="L316">
        <f t="shared" si="4"/>
        <v>0</v>
      </c>
    </row>
    <row r="317" spans="1:12" x14ac:dyDescent="0.35">
      <c r="A317">
        <v>41882020</v>
      </c>
      <c r="B317">
        <v>66152020</v>
      </c>
      <c r="C317">
        <v>6615</v>
      </c>
      <c r="D317">
        <v>4188</v>
      </c>
      <c r="E317" t="s">
        <v>120</v>
      </c>
      <c r="F317">
        <v>2020</v>
      </c>
      <c r="G317" t="s">
        <v>123</v>
      </c>
      <c r="H317">
        <v>1</v>
      </c>
      <c r="I317">
        <v>1</v>
      </c>
      <c r="J317">
        <v>1</v>
      </c>
      <c r="K317">
        <v>1</v>
      </c>
      <c r="L317">
        <f t="shared" si="4"/>
        <v>2020</v>
      </c>
    </row>
    <row r="318" spans="1:12" x14ac:dyDescent="0.35">
      <c r="A318">
        <v>41882021</v>
      </c>
      <c r="B318">
        <v>66152021</v>
      </c>
      <c r="C318">
        <v>6615</v>
      </c>
      <c r="D318">
        <v>4188</v>
      </c>
      <c r="E318" t="s">
        <v>120</v>
      </c>
      <c r="F318">
        <v>2021</v>
      </c>
      <c r="G318" t="s">
        <v>122</v>
      </c>
      <c r="H318">
        <v>1</v>
      </c>
      <c r="I318">
        <v>0</v>
      </c>
      <c r="J318">
        <v>1</v>
      </c>
      <c r="K318">
        <v>1</v>
      </c>
      <c r="L318">
        <f t="shared" si="4"/>
        <v>0</v>
      </c>
    </row>
    <row r="319" spans="1:12" x14ac:dyDescent="0.35">
      <c r="A319">
        <v>41882022</v>
      </c>
      <c r="B319">
        <v>66152022</v>
      </c>
      <c r="C319">
        <v>6615</v>
      </c>
      <c r="D319">
        <v>4188</v>
      </c>
      <c r="E319" t="s">
        <v>120</v>
      </c>
      <c r="F319">
        <v>2022</v>
      </c>
      <c r="G319" t="s">
        <v>121</v>
      </c>
      <c r="H319">
        <v>1</v>
      </c>
      <c r="I319">
        <v>0</v>
      </c>
      <c r="J319">
        <v>1</v>
      </c>
      <c r="K319">
        <v>1</v>
      </c>
      <c r="L319">
        <f t="shared" si="4"/>
        <v>0</v>
      </c>
    </row>
    <row r="320" spans="1:12" x14ac:dyDescent="0.35">
      <c r="A320">
        <v>44332017</v>
      </c>
      <c r="B320">
        <v>14632017</v>
      </c>
      <c r="C320">
        <v>1463</v>
      </c>
      <c r="D320">
        <v>4433</v>
      </c>
      <c r="E320" t="s">
        <v>169</v>
      </c>
      <c r="F320">
        <v>2017</v>
      </c>
      <c r="G320" t="s">
        <v>175</v>
      </c>
      <c r="H320">
        <v>1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44332018</v>
      </c>
      <c r="B321">
        <v>14632018</v>
      </c>
      <c r="C321">
        <v>1463</v>
      </c>
      <c r="D321">
        <v>4433</v>
      </c>
      <c r="E321" t="s">
        <v>169</v>
      </c>
      <c r="F321">
        <v>2018</v>
      </c>
      <c r="G321" t="s">
        <v>174</v>
      </c>
      <c r="H321">
        <v>1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5">
      <c r="A322">
        <v>44332019</v>
      </c>
      <c r="B322">
        <v>14632019</v>
      </c>
      <c r="C322">
        <v>1463</v>
      </c>
      <c r="D322">
        <v>4433</v>
      </c>
      <c r="E322" t="s">
        <v>169</v>
      </c>
      <c r="F322">
        <v>2019</v>
      </c>
      <c r="G322" t="s">
        <v>173</v>
      </c>
      <c r="H322">
        <v>1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44332020</v>
      </c>
      <c r="B323">
        <v>14632020</v>
      </c>
      <c r="C323">
        <v>1463</v>
      </c>
      <c r="D323">
        <v>4433</v>
      </c>
      <c r="E323" t="s">
        <v>169</v>
      </c>
      <c r="F323">
        <v>2020</v>
      </c>
      <c r="G323" t="s">
        <v>172</v>
      </c>
      <c r="H323">
        <v>1</v>
      </c>
      <c r="I323">
        <v>0</v>
      </c>
      <c r="J323">
        <v>0</v>
      </c>
      <c r="K323">
        <v>0</v>
      </c>
      <c r="L323">
        <f t="shared" si="4"/>
        <v>0</v>
      </c>
    </row>
    <row r="324" spans="1:12" x14ac:dyDescent="0.35">
      <c r="A324">
        <v>44332021</v>
      </c>
      <c r="B324">
        <v>14632021</v>
      </c>
      <c r="C324">
        <v>1463</v>
      </c>
      <c r="D324">
        <v>4433</v>
      </c>
      <c r="E324" t="s">
        <v>169</v>
      </c>
      <c r="F324">
        <v>2021</v>
      </c>
      <c r="G324" t="s">
        <v>171</v>
      </c>
      <c r="H324">
        <v>1</v>
      </c>
      <c r="I324">
        <v>1</v>
      </c>
      <c r="J324">
        <v>1</v>
      </c>
      <c r="K324">
        <v>1</v>
      </c>
      <c r="L324">
        <f t="shared" ref="L324:L387" si="5">IF(AND(D324=D323,K324-K323=1),F324,0)</f>
        <v>2021</v>
      </c>
    </row>
    <row r="325" spans="1:12" x14ac:dyDescent="0.35">
      <c r="A325">
        <v>44332022</v>
      </c>
      <c r="B325">
        <v>14632022</v>
      </c>
      <c r="C325">
        <v>1463</v>
      </c>
      <c r="D325">
        <v>4433</v>
      </c>
      <c r="E325" t="s">
        <v>169</v>
      </c>
      <c r="F325">
        <v>2022</v>
      </c>
      <c r="G325" t="s">
        <v>170</v>
      </c>
      <c r="H325">
        <v>1</v>
      </c>
      <c r="I325">
        <v>0</v>
      </c>
      <c r="J325">
        <v>1</v>
      </c>
      <c r="K325">
        <v>1</v>
      </c>
      <c r="L325">
        <f t="shared" si="5"/>
        <v>0</v>
      </c>
    </row>
    <row r="326" spans="1:12" x14ac:dyDescent="0.35">
      <c r="A326">
        <v>45342017</v>
      </c>
      <c r="B326">
        <v>22352017</v>
      </c>
      <c r="C326">
        <v>2235</v>
      </c>
      <c r="D326">
        <v>4534</v>
      </c>
      <c r="E326" t="s">
        <v>190</v>
      </c>
      <c r="F326">
        <v>2017</v>
      </c>
      <c r="G326" t="s">
        <v>196</v>
      </c>
      <c r="H326">
        <v>1</v>
      </c>
      <c r="I326">
        <v>0</v>
      </c>
      <c r="J326">
        <v>0</v>
      </c>
      <c r="K326">
        <v>0</v>
      </c>
      <c r="L326">
        <f t="shared" si="5"/>
        <v>0</v>
      </c>
    </row>
    <row r="327" spans="1:12" x14ac:dyDescent="0.35">
      <c r="A327">
        <v>45342018</v>
      </c>
      <c r="B327">
        <v>22352018</v>
      </c>
      <c r="C327">
        <v>2235</v>
      </c>
      <c r="D327">
        <v>4534</v>
      </c>
      <c r="E327" t="s">
        <v>190</v>
      </c>
      <c r="F327">
        <v>2018</v>
      </c>
      <c r="G327" t="s">
        <v>195</v>
      </c>
      <c r="H327">
        <v>1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5">
      <c r="A328">
        <v>45342019</v>
      </c>
      <c r="B328">
        <v>22352019</v>
      </c>
      <c r="C328">
        <v>2235</v>
      </c>
      <c r="D328">
        <v>4534</v>
      </c>
      <c r="E328" t="s">
        <v>190</v>
      </c>
      <c r="F328">
        <v>2019</v>
      </c>
      <c r="G328" t="s">
        <v>194</v>
      </c>
      <c r="H328">
        <v>1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45342020</v>
      </c>
      <c r="B329">
        <v>22352020</v>
      </c>
      <c r="C329">
        <v>2235</v>
      </c>
      <c r="D329">
        <v>4534</v>
      </c>
      <c r="E329" t="s">
        <v>190</v>
      </c>
      <c r="F329">
        <v>2020</v>
      </c>
      <c r="G329" t="s">
        <v>193</v>
      </c>
      <c r="H329">
        <v>1</v>
      </c>
      <c r="I329">
        <v>0</v>
      </c>
      <c r="J329">
        <v>0</v>
      </c>
      <c r="K329">
        <v>0</v>
      </c>
      <c r="L329">
        <f t="shared" si="5"/>
        <v>0</v>
      </c>
    </row>
    <row r="330" spans="1:12" x14ac:dyDescent="0.35">
      <c r="A330">
        <v>45342021</v>
      </c>
      <c r="B330">
        <v>22352021</v>
      </c>
      <c r="C330">
        <v>2235</v>
      </c>
      <c r="D330">
        <v>4534</v>
      </c>
      <c r="E330" t="s">
        <v>190</v>
      </c>
      <c r="F330">
        <v>2021</v>
      </c>
      <c r="G330" t="s">
        <v>192</v>
      </c>
      <c r="H330">
        <v>1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5">
      <c r="A331">
        <v>45342022</v>
      </c>
      <c r="B331">
        <v>22352022</v>
      </c>
      <c r="C331">
        <v>2235</v>
      </c>
      <c r="D331">
        <v>4534</v>
      </c>
      <c r="E331" t="s">
        <v>190</v>
      </c>
      <c r="F331">
        <v>2022</v>
      </c>
      <c r="G331" t="s">
        <v>191</v>
      </c>
      <c r="H331">
        <v>1</v>
      </c>
      <c r="I331">
        <v>1</v>
      </c>
      <c r="J331">
        <v>1</v>
      </c>
      <c r="K331">
        <v>1</v>
      </c>
      <c r="L331">
        <f t="shared" si="5"/>
        <v>2022</v>
      </c>
    </row>
    <row r="332" spans="1:12" x14ac:dyDescent="0.35">
      <c r="A332">
        <v>45362017</v>
      </c>
      <c r="B332">
        <v>53062017</v>
      </c>
      <c r="C332">
        <v>5306</v>
      </c>
      <c r="D332">
        <v>4536</v>
      </c>
      <c r="E332" t="s">
        <v>71</v>
      </c>
      <c r="F332">
        <v>2017</v>
      </c>
      <c r="G332" t="s">
        <v>77</v>
      </c>
      <c r="H332">
        <v>1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45362018</v>
      </c>
      <c r="B333">
        <v>53062018</v>
      </c>
      <c r="C333">
        <v>5306</v>
      </c>
      <c r="D333">
        <v>4536</v>
      </c>
      <c r="E333" t="s">
        <v>71</v>
      </c>
      <c r="F333">
        <v>2018</v>
      </c>
      <c r="G333" t="s">
        <v>76</v>
      </c>
      <c r="H333">
        <v>1</v>
      </c>
      <c r="I333">
        <v>0</v>
      </c>
      <c r="J333">
        <v>0</v>
      </c>
      <c r="K333">
        <v>0</v>
      </c>
      <c r="L333">
        <f t="shared" si="5"/>
        <v>0</v>
      </c>
    </row>
    <row r="334" spans="1:12" x14ac:dyDescent="0.35">
      <c r="A334">
        <v>45362019</v>
      </c>
      <c r="B334">
        <v>53062019</v>
      </c>
      <c r="C334">
        <v>5306</v>
      </c>
      <c r="D334">
        <v>4536</v>
      </c>
      <c r="E334" t="s">
        <v>71</v>
      </c>
      <c r="F334">
        <v>2019</v>
      </c>
      <c r="G334" t="s">
        <v>75</v>
      </c>
      <c r="H334">
        <v>1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45362020</v>
      </c>
      <c r="B335">
        <v>53062020</v>
      </c>
      <c r="C335">
        <v>5306</v>
      </c>
      <c r="D335">
        <v>4536</v>
      </c>
      <c r="E335" t="s">
        <v>71</v>
      </c>
      <c r="F335">
        <v>2020</v>
      </c>
      <c r="G335" t="s">
        <v>74</v>
      </c>
      <c r="H335">
        <v>1</v>
      </c>
      <c r="I335">
        <v>1</v>
      </c>
      <c r="J335">
        <v>1</v>
      </c>
      <c r="K335">
        <v>1</v>
      </c>
      <c r="L335">
        <f t="shared" si="5"/>
        <v>2020</v>
      </c>
    </row>
    <row r="336" spans="1:12" x14ac:dyDescent="0.35">
      <c r="A336">
        <v>45362021</v>
      </c>
      <c r="B336">
        <v>53062021</v>
      </c>
      <c r="C336">
        <v>5306</v>
      </c>
      <c r="D336">
        <v>4536</v>
      </c>
      <c r="E336" t="s">
        <v>71</v>
      </c>
      <c r="F336">
        <v>2021</v>
      </c>
      <c r="G336" t="s">
        <v>73</v>
      </c>
      <c r="H336">
        <v>1</v>
      </c>
      <c r="I336">
        <v>0</v>
      </c>
      <c r="J336">
        <v>1</v>
      </c>
      <c r="K336">
        <v>1</v>
      </c>
      <c r="L336">
        <f t="shared" si="5"/>
        <v>0</v>
      </c>
    </row>
    <row r="337" spans="1:12" x14ac:dyDescent="0.35">
      <c r="A337">
        <v>45362022</v>
      </c>
      <c r="B337">
        <v>53062022</v>
      </c>
      <c r="C337">
        <v>5306</v>
      </c>
      <c r="D337">
        <v>4536</v>
      </c>
      <c r="E337" t="s">
        <v>71</v>
      </c>
      <c r="F337">
        <v>2022</v>
      </c>
      <c r="G337" t="s">
        <v>72</v>
      </c>
      <c r="H337">
        <v>1</v>
      </c>
      <c r="I337">
        <v>0</v>
      </c>
      <c r="J337">
        <v>1</v>
      </c>
      <c r="K337">
        <v>1</v>
      </c>
      <c r="L337">
        <f t="shared" si="5"/>
        <v>0</v>
      </c>
    </row>
    <row r="338" spans="1:12" x14ac:dyDescent="0.35">
      <c r="A338">
        <v>47212017</v>
      </c>
      <c r="B338">
        <v>17762017</v>
      </c>
      <c r="C338">
        <v>1776</v>
      </c>
      <c r="D338">
        <v>4721</v>
      </c>
      <c r="E338" t="s">
        <v>204</v>
      </c>
      <c r="F338">
        <v>2017</v>
      </c>
      <c r="G338" t="s">
        <v>210</v>
      </c>
      <c r="H338">
        <v>1</v>
      </c>
      <c r="I338">
        <v>0</v>
      </c>
      <c r="J338">
        <v>0</v>
      </c>
      <c r="K338">
        <v>0</v>
      </c>
      <c r="L338">
        <f t="shared" si="5"/>
        <v>0</v>
      </c>
    </row>
    <row r="339" spans="1:12" x14ac:dyDescent="0.35">
      <c r="A339">
        <v>47212018</v>
      </c>
      <c r="B339">
        <v>17762018</v>
      </c>
      <c r="C339">
        <v>1776</v>
      </c>
      <c r="D339">
        <v>4721</v>
      </c>
      <c r="E339" t="s">
        <v>204</v>
      </c>
      <c r="F339">
        <v>2018</v>
      </c>
      <c r="G339" t="s">
        <v>209</v>
      </c>
      <c r="H339">
        <v>1</v>
      </c>
      <c r="I339">
        <v>0</v>
      </c>
      <c r="J339">
        <v>0</v>
      </c>
      <c r="K339">
        <v>0</v>
      </c>
      <c r="L339">
        <f t="shared" si="5"/>
        <v>0</v>
      </c>
    </row>
    <row r="340" spans="1:12" x14ac:dyDescent="0.35">
      <c r="A340">
        <v>47212019</v>
      </c>
      <c r="B340">
        <v>17762019</v>
      </c>
      <c r="C340">
        <v>1776</v>
      </c>
      <c r="D340">
        <v>4721</v>
      </c>
      <c r="E340" t="s">
        <v>204</v>
      </c>
      <c r="F340">
        <v>2019</v>
      </c>
      <c r="G340" t="s">
        <v>208</v>
      </c>
      <c r="H340">
        <v>1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47212020</v>
      </c>
      <c r="B341">
        <v>17762020</v>
      </c>
      <c r="C341">
        <v>1776</v>
      </c>
      <c r="D341">
        <v>4721</v>
      </c>
      <c r="E341" t="s">
        <v>204</v>
      </c>
      <c r="F341">
        <v>2020</v>
      </c>
      <c r="G341" t="s">
        <v>207</v>
      </c>
      <c r="H341">
        <v>1</v>
      </c>
      <c r="I341">
        <v>1</v>
      </c>
      <c r="J341">
        <v>1</v>
      </c>
      <c r="K341">
        <v>1</v>
      </c>
      <c r="L341">
        <f t="shared" si="5"/>
        <v>2020</v>
      </c>
    </row>
    <row r="342" spans="1:12" x14ac:dyDescent="0.35">
      <c r="A342">
        <v>47212021</v>
      </c>
      <c r="B342">
        <v>17762021</v>
      </c>
      <c r="C342">
        <v>1776</v>
      </c>
      <c r="D342">
        <v>4721</v>
      </c>
      <c r="E342" t="s">
        <v>204</v>
      </c>
      <c r="F342">
        <v>2021</v>
      </c>
      <c r="G342" t="s">
        <v>206</v>
      </c>
      <c r="H342">
        <v>1</v>
      </c>
      <c r="I342">
        <v>0</v>
      </c>
      <c r="J342">
        <v>1</v>
      </c>
      <c r="K342">
        <v>1</v>
      </c>
      <c r="L342">
        <f t="shared" si="5"/>
        <v>0</v>
      </c>
    </row>
    <row r="343" spans="1:12" x14ac:dyDescent="0.35">
      <c r="A343">
        <v>47212022</v>
      </c>
      <c r="B343">
        <v>17762022</v>
      </c>
      <c r="C343">
        <v>1776</v>
      </c>
      <c r="D343">
        <v>4721</v>
      </c>
      <c r="E343" t="s">
        <v>204</v>
      </c>
      <c r="F343">
        <v>2022</v>
      </c>
      <c r="G343" t="s">
        <v>205</v>
      </c>
      <c r="H343">
        <v>1</v>
      </c>
      <c r="I343">
        <v>0</v>
      </c>
      <c r="J343">
        <v>1</v>
      </c>
      <c r="K343">
        <v>1</v>
      </c>
      <c r="L343">
        <f t="shared" si="5"/>
        <v>0</v>
      </c>
    </row>
    <row r="344" spans="1:12" x14ac:dyDescent="0.35">
      <c r="A344">
        <v>49792017</v>
      </c>
      <c r="B344">
        <v>32342017</v>
      </c>
      <c r="C344">
        <v>3234</v>
      </c>
      <c r="D344">
        <v>4979</v>
      </c>
      <c r="E344" t="s">
        <v>99</v>
      </c>
      <c r="F344">
        <v>2017</v>
      </c>
      <c r="G344" t="s">
        <v>105</v>
      </c>
      <c r="H344">
        <v>1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49792018</v>
      </c>
      <c r="B345">
        <v>32342018</v>
      </c>
      <c r="C345">
        <v>3234</v>
      </c>
      <c r="D345">
        <v>4979</v>
      </c>
      <c r="E345" t="s">
        <v>99</v>
      </c>
      <c r="F345">
        <v>2018</v>
      </c>
      <c r="G345" t="s">
        <v>104</v>
      </c>
      <c r="H345">
        <v>1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49792019</v>
      </c>
      <c r="B346">
        <v>32342019</v>
      </c>
      <c r="C346">
        <v>3234</v>
      </c>
      <c r="D346">
        <v>4979</v>
      </c>
      <c r="E346" t="s">
        <v>99</v>
      </c>
      <c r="F346">
        <v>2019</v>
      </c>
      <c r="G346" t="s">
        <v>103</v>
      </c>
      <c r="H346">
        <v>1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49792020</v>
      </c>
      <c r="B347">
        <v>32342020</v>
      </c>
      <c r="C347">
        <v>3234</v>
      </c>
      <c r="D347">
        <v>4979</v>
      </c>
      <c r="E347" t="s">
        <v>99</v>
      </c>
      <c r="F347">
        <v>2020</v>
      </c>
      <c r="G347" t="s">
        <v>102</v>
      </c>
      <c r="H347">
        <v>1</v>
      </c>
      <c r="I347">
        <v>0</v>
      </c>
      <c r="J347">
        <v>0</v>
      </c>
      <c r="K347">
        <v>0</v>
      </c>
      <c r="L347">
        <f t="shared" si="5"/>
        <v>0</v>
      </c>
    </row>
    <row r="348" spans="1:12" x14ac:dyDescent="0.35">
      <c r="A348">
        <v>49792021</v>
      </c>
      <c r="B348">
        <v>32342021</v>
      </c>
      <c r="C348">
        <v>3234</v>
      </c>
      <c r="D348">
        <v>4979</v>
      </c>
      <c r="E348" t="s">
        <v>99</v>
      </c>
      <c r="F348">
        <v>2021</v>
      </c>
      <c r="G348" t="s">
        <v>101</v>
      </c>
      <c r="H348">
        <v>1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49792022</v>
      </c>
      <c r="B349">
        <v>32342022</v>
      </c>
      <c r="C349">
        <v>3234</v>
      </c>
      <c r="D349">
        <v>4979</v>
      </c>
      <c r="E349" t="s">
        <v>99</v>
      </c>
      <c r="F349">
        <v>2022</v>
      </c>
      <c r="G349" t="s">
        <v>100</v>
      </c>
      <c r="H349">
        <v>1</v>
      </c>
      <c r="I349">
        <v>1</v>
      </c>
      <c r="J349">
        <v>1</v>
      </c>
      <c r="K349">
        <v>1</v>
      </c>
      <c r="L349">
        <f t="shared" si="5"/>
        <v>2022</v>
      </c>
    </row>
    <row r="350" spans="1:12" x14ac:dyDescent="0.35">
      <c r="A350">
        <v>52022017</v>
      </c>
      <c r="B350">
        <v>52102017</v>
      </c>
      <c r="C350">
        <v>5210</v>
      </c>
      <c r="D350">
        <v>5202</v>
      </c>
      <c r="E350" t="s">
        <v>85</v>
      </c>
      <c r="F350">
        <v>2017</v>
      </c>
      <c r="G350" t="s">
        <v>91</v>
      </c>
      <c r="H350">
        <v>1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52022018</v>
      </c>
      <c r="B351">
        <v>52102018</v>
      </c>
      <c r="C351">
        <v>5210</v>
      </c>
      <c r="D351">
        <v>5202</v>
      </c>
      <c r="E351" t="s">
        <v>85</v>
      </c>
      <c r="F351">
        <v>2018</v>
      </c>
      <c r="G351" t="s">
        <v>90</v>
      </c>
      <c r="H351">
        <v>1</v>
      </c>
      <c r="I351">
        <v>1</v>
      </c>
      <c r="J351">
        <v>1</v>
      </c>
      <c r="K351">
        <v>1</v>
      </c>
      <c r="L351">
        <f t="shared" si="5"/>
        <v>2018</v>
      </c>
    </row>
    <row r="352" spans="1:12" x14ac:dyDescent="0.35">
      <c r="A352">
        <v>52022019</v>
      </c>
      <c r="B352">
        <v>52102019</v>
      </c>
      <c r="C352">
        <v>5210</v>
      </c>
      <c r="D352">
        <v>5202</v>
      </c>
      <c r="E352" t="s">
        <v>85</v>
      </c>
      <c r="F352">
        <v>2019</v>
      </c>
      <c r="G352" t="s">
        <v>89</v>
      </c>
      <c r="H352">
        <v>1</v>
      </c>
      <c r="I352">
        <v>1</v>
      </c>
      <c r="J352">
        <v>1</v>
      </c>
      <c r="K352">
        <v>1</v>
      </c>
      <c r="L352">
        <f t="shared" si="5"/>
        <v>0</v>
      </c>
    </row>
    <row r="353" spans="1:12" x14ac:dyDescent="0.35">
      <c r="A353">
        <v>52022020</v>
      </c>
      <c r="B353">
        <v>52102020</v>
      </c>
      <c r="C353">
        <v>5210</v>
      </c>
      <c r="D353">
        <v>5202</v>
      </c>
      <c r="E353" t="s">
        <v>85</v>
      </c>
      <c r="F353">
        <v>2020</v>
      </c>
      <c r="G353" t="s">
        <v>88</v>
      </c>
      <c r="H353">
        <v>1</v>
      </c>
      <c r="I353">
        <v>1</v>
      </c>
      <c r="J353">
        <v>1</v>
      </c>
      <c r="K353">
        <v>1</v>
      </c>
      <c r="L353">
        <f t="shared" si="5"/>
        <v>0</v>
      </c>
    </row>
    <row r="354" spans="1:12" x14ac:dyDescent="0.35">
      <c r="A354">
        <v>52022021</v>
      </c>
      <c r="B354">
        <v>52102021</v>
      </c>
      <c r="C354">
        <v>5210</v>
      </c>
      <c r="D354">
        <v>5202</v>
      </c>
      <c r="E354" t="s">
        <v>85</v>
      </c>
      <c r="F354">
        <v>2021</v>
      </c>
      <c r="G354" t="s">
        <v>87</v>
      </c>
      <c r="H354">
        <v>1</v>
      </c>
      <c r="I354">
        <v>1</v>
      </c>
      <c r="J354">
        <v>1</v>
      </c>
      <c r="K354">
        <v>1</v>
      </c>
      <c r="L354">
        <f t="shared" si="5"/>
        <v>0</v>
      </c>
    </row>
    <row r="355" spans="1:12" x14ac:dyDescent="0.35">
      <c r="A355">
        <v>52022022</v>
      </c>
      <c r="B355">
        <v>52102022</v>
      </c>
      <c r="C355">
        <v>5210</v>
      </c>
      <c r="D355">
        <v>5202</v>
      </c>
      <c r="E355" t="s">
        <v>85</v>
      </c>
      <c r="F355">
        <v>2022</v>
      </c>
      <c r="G355" t="s">
        <v>86</v>
      </c>
      <c r="H355">
        <v>1</v>
      </c>
      <c r="I355">
        <v>1</v>
      </c>
      <c r="J355">
        <v>1</v>
      </c>
      <c r="K355">
        <v>1</v>
      </c>
      <c r="L355">
        <f t="shared" si="5"/>
        <v>0</v>
      </c>
    </row>
    <row r="356" spans="1:12" x14ac:dyDescent="0.35">
      <c r="A356">
        <v>53472017</v>
      </c>
      <c r="B356">
        <v>31052017</v>
      </c>
      <c r="C356">
        <v>3105</v>
      </c>
      <c r="D356">
        <v>5347</v>
      </c>
      <c r="E356" t="s">
        <v>162</v>
      </c>
      <c r="F356">
        <v>2017</v>
      </c>
      <c r="G356" t="s">
        <v>168</v>
      </c>
      <c r="H356">
        <v>1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53472018</v>
      </c>
      <c r="B357">
        <v>31052018</v>
      </c>
      <c r="C357">
        <v>3105</v>
      </c>
      <c r="D357">
        <v>5347</v>
      </c>
      <c r="E357" t="s">
        <v>162</v>
      </c>
      <c r="F357">
        <v>2018</v>
      </c>
      <c r="G357" t="s">
        <v>167</v>
      </c>
      <c r="H357">
        <v>1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53472019</v>
      </c>
      <c r="B358">
        <v>31052019</v>
      </c>
      <c r="C358">
        <v>3105</v>
      </c>
      <c r="D358">
        <v>5347</v>
      </c>
      <c r="E358" t="s">
        <v>162</v>
      </c>
      <c r="F358">
        <v>2019</v>
      </c>
      <c r="G358" t="s">
        <v>166</v>
      </c>
      <c r="H358">
        <v>1</v>
      </c>
      <c r="I358">
        <v>0</v>
      </c>
      <c r="J358">
        <v>0</v>
      </c>
      <c r="K358">
        <v>0</v>
      </c>
      <c r="L358">
        <f t="shared" si="5"/>
        <v>0</v>
      </c>
    </row>
    <row r="359" spans="1:12" x14ac:dyDescent="0.35">
      <c r="A359">
        <v>53472020</v>
      </c>
      <c r="B359">
        <v>31052020</v>
      </c>
      <c r="C359">
        <v>3105</v>
      </c>
      <c r="D359">
        <v>5347</v>
      </c>
      <c r="E359" t="s">
        <v>162</v>
      </c>
      <c r="F359">
        <v>2020</v>
      </c>
      <c r="G359" t="s">
        <v>165</v>
      </c>
      <c r="H359">
        <v>1</v>
      </c>
      <c r="I359">
        <v>1</v>
      </c>
      <c r="J359">
        <v>1</v>
      </c>
      <c r="K359">
        <v>1</v>
      </c>
      <c r="L359">
        <f t="shared" si="5"/>
        <v>2020</v>
      </c>
    </row>
    <row r="360" spans="1:12" x14ac:dyDescent="0.35">
      <c r="A360">
        <v>53472021</v>
      </c>
      <c r="B360">
        <v>31052021</v>
      </c>
      <c r="C360">
        <v>3105</v>
      </c>
      <c r="D360">
        <v>5347</v>
      </c>
      <c r="E360" t="s">
        <v>162</v>
      </c>
      <c r="F360">
        <v>2021</v>
      </c>
      <c r="G360" t="s">
        <v>164</v>
      </c>
      <c r="H360">
        <v>1</v>
      </c>
      <c r="I360">
        <v>1</v>
      </c>
      <c r="J360">
        <v>1</v>
      </c>
      <c r="K360">
        <v>1</v>
      </c>
      <c r="L360">
        <f t="shared" si="5"/>
        <v>0</v>
      </c>
    </row>
    <row r="361" spans="1:12" x14ac:dyDescent="0.35">
      <c r="A361">
        <v>53472022</v>
      </c>
      <c r="B361">
        <v>31052022</v>
      </c>
      <c r="C361">
        <v>3105</v>
      </c>
      <c r="D361">
        <v>5347</v>
      </c>
      <c r="E361" t="s">
        <v>162</v>
      </c>
      <c r="F361">
        <v>2022</v>
      </c>
      <c r="G361" t="s">
        <v>163</v>
      </c>
      <c r="H361">
        <v>1</v>
      </c>
      <c r="I361">
        <v>0</v>
      </c>
      <c r="J361">
        <v>1</v>
      </c>
      <c r="K361">
        <v>1</v>
      </c>
      <c r="L361">
        <f t="shared" si="5"/>
        <v>0</v>
      </c>
    </row>
    <row r="362" spans="1:12" x14ac:dyDescent="0.35">
      <c r="A362">
        <v>53712017</v>
      </c>
      <c r="B362">
        <v>61162017</v>
      </c>
      <c r="C362">
        <v>6116</v>
      </c>
      <c r="D362">
        <v>5371</v>
      </c>
      <c r="E362" t="s">
        <v>113</v>
      </c>
      <c r="F362">
        <v>2017</v>
      </c>
      <c r="G362" t="s">
        <v>119</v>
      </c>
      <c r="H362">
        <v>1</v>
      </c>
      <c r="I362">
        <v>0</v>
      </c>
      <c r="J362">
        <v>0</v>
      </c>
      <c r="K362">
        <v>0</v>
      </c>
      <c r="L362">
        <f t="shared" si="5"/>
        <v>0</v>
      </c>
    </row>
    <row r="363" spans="1:12" x14ac:dyDescent="0.35">
      <c r="A363">
        <v>53712018</v>
      </c>
      <c r="B363">
        <v>61162018</v>
      </c>
      <c r="C363">
        <v>6116</v>
      </c>
      <c r="D363">
        <v>5371</v>
      </c>
      <c r="E363" t="s">
        <v>113</v>
      </c>
      <c r="F363">
        <v>2018</v>
      </c>
      <c r="G363" t="s">
        <v>118</v>
      </c>
      <c r="H363">
        <v>1</v>
      </c>
      <c r="I363">
        <v>0</v>
      </c>
      <c r="J363">
        <v>0</v>
      </c>
      <c r="K363">
        <v>0</v>
      </c>
      <c r="L363">
        <f t="shared" si="5"/>
        <v>0</v>
      </c>
    </row>
    <row r="364" spans="1:12" x14ac:dyDescent="0.35">
      <c r="A364">
        <v>53712019</v>
      </c>
      <c r="B364">
        <v>61162019</v>
      </c>
      <c r="C364">
        <v>6116</v>
      </c>
      <c r="D364">
        <v>5371</v>
      </c>
      <c r="E364" t="s">
        <v>113</v>
      </c>
      <c r="F364">
        <v>2019</v>
      </c>
      <c r="G364" t="s">
        <v>117</v>
      </c>
      <c r="H364">
        <v>1</v>
      </c>
      <c r="I364">
        <v>0</v>
      </c>
      <c r="J364">
        <v>0</v>
      </c>
      <c r="K364">
        <v>0</v>
      </c>
      <c r="L364">
        <f t="shared" si="5"/>
        <v>0</v>
      </c>
    </row>
    <row r="365" spans="1:12" x14ac:dyDescent="0.35">
      <c r="A365">
        <v>53712020</v>
      </c>
      <c r="B365">
        <v>61162020</v>
      </c>
      <c r="C365">
        <v>6116</v>
      </c>
      <c r="D365">
        <v>5371</v>
      </c>
      <c r="E365" t="s">
        <v>113</v>
      </c>
      <c r="F365">
        <v>2020</v>
      </c>
      <c r="G365" t="s">
        <v>116</v>
      </c>
      <c r="H365">
        <v>1</v>
      </c>
      <c r="I365">
        <v>0</v>
      </c>
      <c r="J365">
        <v>0</v>
      </c>
      <c r="K365">
        <v>0</v>
      </c>
      <c r="L365">
        <f t="shared" si="5"/>
        <v>0</v>
      </c>
    </row>
    <row r="366" spans="1:12" x14ac:dyDescent="0.35">
      <c r="A366">
        <v>53712021</v>
      </c>
      <c r="B366">
        <v>61162021</v>
      </c>
      <c r="C366">
        <v>6116</v>
      </c>
      <c r="D366">
        <v>5371</v>
      </c>
      <c r="E366" t="s">
        <v>113</v>
      </c>
      <c r="F366">
        <v>2021</v>
      </c>
      <c r="G366" t="s">
        <v>115</v>
      </c>
      <c r="H366">
        <v>1</v>
      </c>
      <c r="I366">
        <v>0</v>
      </c>
      <c r="J366">
        <v>0</v>
      </c>
      <c r="K366">
        <v>0</v>
      </c>
      <c r="L366">
        <f t="shared" si="5"/>
        <v>0</v>
      </c>
    </row>
    <row r="367" spans="1:12" x14ac:dyDescent="0.35">
      <c r="A367">
        <v>53712022</v>
      </c>
      <c r="B367">
        <v>61162022</v>
      </c>
      <c r="C367">
        <v>6116</v>
      </c>
      <c r="D367">
        <v>5371</v>
      </c>
      <c r="E367" t="s">
        <v>113</v>
      </c>
      <c r="F367">
        <v>2022</v>
      </c>
      <c r="G367" t="s">
        <v>114</v>
      </c>
      <c r="H367">
        <v>1</v>
      </c>
      <c r="I367">
        <v>1</v>
      </c>
      <c r="J367">
        <v>1</v>
      </c>
      <c r="K367">
        <v>1</v>
      </c>
      <c r="L367">
        <f t="shared" si="5"/>
        <v>2022</v>
      </c>
    </row>
    <row r="368" spans="1:12" x14ac:dyDescent="0.35">
      <c r="A368">
        <v>56092017</v>
      </c>
      <c r="B368">
        <v>83672017</v>
      </c>
      <c r="C368">
        <v>8367</v>
      </c>
      <c r="D368">
        <v>5609</v>
      </c>
      <c r="E368" t="s">
        <v>92</v>
      </c>
      <c r="F368">
        <v>2017</v>
      </c>
      <c r="G368" t="s">
        <v>98</v>
      </c>
      <c r="H368">
        <v>1</v>
      </c>
      <c r="I368">
        <v>0</v>
      </c>
      <c r="J368">
        <v>0</v>
      </c>
      <c r="K368">
        <v>0</v>
      </c>
      <c r="L368">
        <f t="shared" si="5"/>
        <v>0</v>
      </c>
    </row>
    <row r="369" spans="1:12" x14ac:dyDescent="0.35">
      <c r="A369">
        <v>56092018</v>
      </c>
      <c r="B369">
        <v>83672018</v>
      </c>
      <c r="C369">
        <v>8367</v>
      </c>
      <c r="D369">
        <v>5609</v>
      </c>
      <c r="E369" t="s">
        <v>92</v>
      </c>
      <c r="F369">
        <v>2018</v>
      </c>
      <c r="G369" t="s">
        <v>97</v>
      </c>
      <c r="H369">
        <v>1</v>
      </c>
      <c r="I369">
        <v>0</v>
      </c>
      <c r="J369">
        <v>0</v>
      </c>
      <c r="K369">
        <v>0</v>
      </c>
      <c r="L369">
        <f t="shared" si="5"/>
        <v>0</v>
      </c>
    </row>
    <row r="370" spans="1:12" x14ac:dyDescent="0.35">
      <c r="A370">
        <v>56092019</v>
      </c>
      <c r="B370">
        <v>83672019</v>
      </c>
      <c r="C370">
        <v>8367</v>
      </c>
      <c r="D370">
        <v>5609</v>
      </c>
      <c r="E370" t="s">
        <v>92</v>
      </c>
      <c r="F370">
        <v>2019</v>
      </c>
      <c r="G370" t="s">
        <v>96</v>
      </c>
      <c r="H370">
        <v>1</v>
      </c>
      <c r="I370">
        <v>1</v>
      </c>
      <c r="J370">
        <v>1</v>
      </c>
      <c r="K370">
        <v>1</v>
      </c>
      <c r="L370">
        <f t="shared" si="5"/>
        <v>2019</v>
      </c>
    </row>
    <row r="371" spans="1:12" x14ac:dyDescent="0.35">
      <c r="A371">
        <v>56092020</v>
      </c>
      <c r="B371">
        <v>83672020</v>
      </c>
      <c r="C371">
        <v>8367</v>
      </c>
      <c r="D371">
        <v>5609</v>
      </c>
      <c r="E371" t="s">
        <v>92</v>
      </c>
      <c r="F371">
        <v>2020</v>
      </c>
      <c r="G371" t="s">
        <v>95</v>
      </c>
      <c r="H371">
        <v>1</v>
      </c>
      <c r="I371">
        <v>1</v>
      </c>
      <c r="J371">
        <v>1</v>
      </c>
      <c r="K371">
        <v>1</v>
      </c>
      <c r="L371">
        <f t="shared" si="5"/>
        <v>0</v>
      </c>
    </row>
    <row r="372" spans="1:12" x14ac:dyDescent="0.35">
      <c r="A372">
        <v>56092021</v>
      </c>
      <c r="B372">
        <v>83672021</v>
      </c>
      <c r="C372">
        <v>8367</v>
      </c>
      <c r="D372">
        <v>5609</v>
      </c>
      <c r="E372" t="s">
        <v>92</v>
      </c>
      <c r="F372">
        <v>2021</v>
      </c>
      <c r="G372" t="s">
        <v>94</v>
      </c>
      <c r="H372">
        <v>1</v>
      </c>
      <c r="I372">
        <v>1</v>
      </c>
      <c r="J372">
        <v>1</v>
      </c>
      <c r="K372">
        <v>1</v>
      </c>
      <c r="L372">
        <f t="shared" si="5"/>
        <v>0</v>
      </c>
    </row>
    <row r="373" spans="1:12" x14ac:dyDescent="0.35">
      <c r="A373">
        <v>56092022</v>
      </c>
      <c r="B373">
        <v>83672022</v>
      </c>
      <c r="C373">
        <v>8367</v>
      </c>
      <c r="D373">
        <v>5609</v>
      </c>
      <c r="E373" t="s">
        <v>92</v>
      </c>
      <c r="F373">
        <v>2022</v>
      </c>
      <c r="G373" t="s">
        <v>93</v>
      </c>
      <c r="H373">
        <v>1</v>
      </c>
      <c r="I373">
        <v>1</v>
      </c>
      <c r="J373">
        <v>1</v>
      </c>
      <c r="K373">
        <v>1</v>
      </c>
      <c r="L373">
        <f t="shared" si="5"/>
        <v>0</v>
      </c>
    </row>
    <row r="374" spans="1:12" x14ac:dyDescent="0.35">
      <c r="A374">
        <v>57032017</v>
      </c>
      <c r="B374">
        <v>53012017</v>
      </c>
      <c r="C374">
        <v>5301</v>
      </c>
      <c r="D374">
        <v>5703</v>
      </c>
      <c r="E374" t="s">
        <v>155</v>
      </c>
      <c r="F374">
        <v>2017</v>
      </c>
      <c r="G374" t="s">
        <v>161</v>
      </c>
      <c r="H374">
        <v>1</v>
      </c>
      <c r="I374">
        <v>0</v>
      </c>
      <c r="J374">
        <v>0</v>
      </c>
      <c r="K374">
        <v>0</v>
      </c>
      <c r="L374">
        <f t="shared" si="5"/>
        <v>0</v>
      </c>
    </row>
    <row r="375" spans="1:12" x14ac:dyDescent="0.35">
      <c r="A375">
        <v>57032018</v>
      </c>
      <c r="B375">
        <v>53012018</v>
      </c>
      <c r="C375">
        <v>5301</v>
      </c>
      <c r="D375">
        <v>5703</v>
      </c>
      <c r="E375" t="s">
        <v>155</v>
      </c>
      <c r="F375">
        <v>2018</v>
      </c>
      <c r="G375" t="s">
        <v>160</v>
      </c>
      <c r="H375">
        <v>1</v>
      </c>
      <c r="I375">
        <v>0</v>
      </c>
      <c r="J375">
        <v>0</v>
      </c>
      <c r="K375">
        <v>0</v>
      </c>
      <c r="L375">
        <f t="shared" si="5"/>
        <v>0</v>
      </c>
    </row>
    <row r="376" spans="1:12" x14ac:dyDescent="0.35">
      <c r="A376">
        <v>57032019</v>
      </c>
      <c r="B376">
        <v>53012019</v>
      </c>
      <c r="C376">
        <v>5301</v>
      </c>
      <c r="D376">
        <v>5703</v>
      </c>
      <c r="E376" t="s">
        <v>155</v>
      </c>
      <c r="F376">
        <v>2019</v>
      </c>
      <c r="G376" t="s">
        <v>159</v>
      </c>
      <c r="H376">
        <v>1</v>
      </c>
      <c r="I376">
        <v>0</v>
      </c>
      <c r="J376">
        <v>0</v>
      </c>
      <c r="K376">
        <v>0</v>
      </c>
      <c r="L376">
        <f t="shared" si="5"/>
        <v>0</v>
      </c>
    </row>
    <row r="377" spans="1:12" x14ac:dyDescent="0.35">
      <c r="A377">
        <v>57032020</v>
      </c>
      <c r="B377">
        <v>53012020</v>
      </c>
      <c r="C377">
        <v>5301</v>
      </c>
      <c r="D377">
        <v>5703</v>
      </c>
      <c r="E377" t="s">
        <v>155</v>
      </c>
      <c r="F377">
        <v>2020</v>
      </c>
      <c r="G377" t="s">
        <v>158</v>
      </c>
      <c r="H377">
        <v>1</v>
      </c>
      <c r="I377">
        <v>0</v>
      </c>
      <c r="J377">
        <v>0</v>
      </c>
      <c r="K377">
        <v>0</v>
      </c>
      <c r="L377">
        <f t="shared" si="5"/>
        <v>0</v>
      </c>
    </row>
    <row r="378" spans="1:12" x14ac:dyDescent="0.35">
      <c r="A378">
        <v>57032021</v>
      </c>
      <c r="B378">
        <v>53012021</v>
      </c>
      <c r="C378">
        <v>5301</v>
      </c>
      <c r="D378">
        <v>5703</v>
      </c>
      <c r="E378" t="s">
        <v>155</v>
      </c>
      <c r="F378">
        <v>2021</v>
      </c>
      <c r="G378" t="s">
        <v>157</v>
      </c>
      <c r="H378">
        <v>1</v>
      </c>
      <c r="I378">
        <v>1</v>
      </c>
      <c r="J378">
        <v>1</v>
      </c>
      <c r="K378">
        <v>1</v>
      </c>
      <c r="L378">
        <f t="shared" si="5"/>
        <v>2021</v>
      </c>
    </row>
    <row r="379" spans="1:12" x14ac:dyDescent="0.35">
      <c r="A379">
        <v>57032022</v>
      </c>
      <c r="B379">
        <v>53012022</v>
      </c>
      <c r="C379">
        <v>5301</v>
      </c>
      <c r="D379">
        <v>5703</v>
      </c>
      <c r="E379" t="s">
        <v>155</v>
      </c>
      <c r="F379">
        <v>2022</v>
      </c>
      <c r="G379" t="s">
        <v>156</v>
      </c>
      <c r="H379">
        <v>1</v>
      </c>
      <c r="I379">
        <v>0</v>
      </c>
      <c r="J379">
        <v>1</v>
      </c>
      <c r="K379">
        <v>1</v>
      </c>
      <c r="L379">
        <f t="shared" si="5"/>
        <v>0</v>
      </c>
    </row>
    <row r="380" spans="1:12" x14ac:dyDescent="0.35">
      <c r="A380">
        <v>59032017</v>
      </c>
      <c r="B380">
        <v>84642017</v>
      </c>
      <c r="C380">
        <v>8464</v>
      </c>
      <c r="D380">
        <v>5903</v>
      </c>
      <c r="E380" t="s">
        <v>78</v>
      </c>
      <c r="F380">
        <v>2017</v>
      </c>
      <c r="G380" t="s">
        <v>84</v>
      </c>
      <c r="H380">
        <v>1</v>
      </c>
      <c r="I380">
        <v>0</v>
      </c>
      <c r="J380">
        <v>0</v>
      </c>
      <c r="K380">
        <v>0</v>
      </c>
      <c r="L380">
        <f t="shared" si="5"/>
        <v>0</v>
      </c>
    </row>
    <row r="381" spans="1:12" x14ac:dyDescent="0.35">
      <c r="A381">
        <v>59032018</v>
      </c>
      <c r="B381">
        <v>84642018</v>
      </c>
      <c r="C381">
        <v>8464</v>
      </c>
      <c r="D381">
        <v>5903</v>
      </c>
      <c r="E381" t="s">
        <v>78</v>
      </c>
      <c r="F381">
        <v>2018</v>
      </c>
      <c r="G381" t="s">
        <v>83</v>
      </c>
      <c r="H381">
        <v>1</v>
      </c>
      <c r="I381">
        <v>0</v>
      </c>
      <c r="J381">
        <v>0</v>
      </c>
      <c r="K381">
        <v>0</v>
      </c>
      <c r="L381">
        <f t="shared" si="5"/>
        <v>0</v>
      </c>
    </row>
    <row r="382" spans="1:12" x14ac:dyDescent="0.35">
      <c r="A382">
        <v>59032019</v>
      </c>
      <c r="B382">
        <v>84642019</v>
      </c>
      <c r="C382">
        <v>8464</v>
      </c>
      <c r="D382">
        <v>5903</v>
      </c>
      <c r="E382" t="s">
        <v>78</v>
      </c>
      <c r="F382">
        <v>2019</v>
      </c>
      <c r="G382" t="s">
        <v>82</v>
      </c>
      <c r="H382">
        <v>1</v>
      </c>
      <c r="I382">
        <v>1</v>
      </c>
      <c r="J382">
        <v>1</v>
      </c>
      <c r="K382">
        <v>1</v>
      </c>
      <c r="L382">
        <f t="shared" si="5"/>
        <v>2019</v>
      </c>
    </row>
    <row r="383" spans="1:12" x14ac:dyDescent="0.35">
      <c r="A383">
        <v>59032020</v>
      </c>
      <c r="B383">
        <v>84642020</v>
      </c>
      <c r="C383">
        <v>8464</v>
      </c>
      <c r="D383">
        <v>5903</v>
      </c>
      <c r="E383" t="s">
        <v>78</v>
      </c>
      <c r="F383">
        <v>2020</v>
      </c>
      <c r="G383" t="s">
        <v>81</v>
      </c>
      <c r="H383">
        <v>1</v>
      </c>
      <c r="I383">
        <v>1</v>
      </c>
      <c r="J383">
        <v>1</v>
      </c>
      <c r="K383">
        <v>1</v>
      </c>
      <c r="L383">
        <f t="shared" si="5"/>
        <v>0</v>
      </c>
    </row>
    <row r="384" spans="1:12" x14ac:dyDescent="0.35">
      <c r="A384">
        <v>59032021</v>
      </c>
      <c r="B384">
        <v>84642021</v>
      </c>
      <c r="C384">
        <v>8464</v>
      </c>
      <c r="D384">
        <v>5903</v>
      </c>
      <c r="E384" t="s">
        <v>78</v>
      </c>
      <c r="F384">
        <v>2021</v>
      </c>
      <c r="G384" t="s">
        <v>80</v>
      </c>
      <c r="H384">
        <v>1</v>
      </c>
      <c r="I384">
        <v>0</v>
      </c>
      <c r="J384">
        <v>1</v>
      </c>
      <c r="K384">
        <v>1</v>
      </c>
      <c r="L384">
        <f t="shared" si="5"/>
        <v>0</v>
      </c>
    </row>
    <row r="385" spans="1:12" x14ac:dyDescent="0.35">
      <c r="A385">
        <v>59032022</v>
      </c>
      <c r="B385">
        <v>84642022</v>
      </c>
      <c r="C385">
        <v>8464</v>
      </c>
      <c r="D385">
        <v>5903</v>
      </c>
      <c r="E385" t="s">
        <v>78</v>
      </c>
      <c r="F385">
        <v>2022</v>
      </c>
      <c r="G385" t="s">
        <v>79</v>
      </c>
      <c r="H385">
        <v>1</v>
      </c>
      <c r="I385">
        <v>0</v>
      </c>
      <c r="J385">
        <v>1</v>
      </c>
      <c r="K385">
        <v>1</v>
      </c>
      <c r="L385">
        <f t="shared" si="5"/>
        <v>0</v>
      </c>
    </row>
    <row r="386" spans="1:12" x14ac:dyDescent="0.35">
      <c r="A386">
        <v>61122017</v>
      </c>
      <c r="B386">
        <v>24532017</v>
      </c>
      <c r="C386">
        <v>2453</v>
      </c>
      <c r="D386">
        <v>6112</v>
      </c>
      <c r="E386" t="s">
        <v>85</v>
      </c>
      <c r="F386">
        <v>2017</v>
      </c>
      <c r="G386" t="s">
        <v>91</v>
      </c>
      <c r="H386">
        <v>1</v>
      </c>
      <c r="I386">
        <v>0</v>
      </c>
      <c r="J386">
        <v>0</v>
      </c>
      <c r="K386">
        <v>0</v>
      </c>
      <c r="L386">
        <f t="shared" si="5"/>
        <v>0</v>
      </c>
    </row>
    <row r="387" spans="1:12" x14ac:dyDescent="0.35">
      <c r="A387">
        <v>61122018</v>
      </c>
      <c r="B387">
        <v>24532018</v>
      </c>
      <c r="C387">
        <v>2453</v>
      </c>
      <c r="D387">
        <v>6112</v>
      </c>
      <c r="E387" t="s">
        <v>85</v>
      </c>
      <c r="F387">
        <v>2018</v>
      </c>
      <c r="G387" t="s">
        <v>90</v>
      </c>
      <c r="H387">
        <v>1</v>
      </c>
      <c r="I387">
        <v>1</v>
      </c>
      <c r="J387">
        <v>1</v>
      </c>
      <c r="K387">
        <v>1</v>
      </c>
      <c r="L387">
        <f t="shared" si="5"/>
        <v>2018</v>
      </c>
    </row>
    <row r="388" spans="1:12" x14ac:dyDescent="0.35">
      <c r="A388">
        <v>61122019</v>
      </c>
      <c r="B388">
        <v>24532019</v>
      </c>
      <c r="C388">
        <v>2453</v>
      </c>
      <c r="D388">
        <v>6112</v>
      </c>
      <c r="E388" t="s">
        <v>85</v>
      </c>
      <c r="F388">
        <v>2019</v>
      </c>
      <c r="G388" t="s">
        <v>89</v>
      </c>
      <c r="H388">
        <v>1</v>
      </c>
      <c r="I388">
        <v>0</v>
      </c>
      <c r="J388">
        <v>1</v>
      </c>
      <c r="K388">
        <v>1</v>
      </c>
      <c r="L388">
        <f t="shared" ref="L388:L451" si="6">IF(AND(D388=D387,K388-K387=1),F388,0)</f>
        <v>0</v>
      </c>
    </row>
    <row r="389" spans="1:12" x14ac:dyDescent="0.35">
      <c r="A389">
        <v>61122020</v>
      </c>
      <c r="B389">
        <v>24532020</v>
      </c>
      <c r="C389">
        <v>2453</v>
      </c>
      <c r="D389">
        <v>6112</v>
      </c>
      <c r="E389" t="s">
        <v>85</v>
      </c>
      <c r="F389">
        <v>2020</v>
      </c>
      <c r="G389" t="s">
        <v>88</v>
      </c>
      <c r="H389">
        <v>1</v>
      </c>
      <c r="I389">
        <v>0</v>
      </c>
      <c r="J389">
        <v>1</v>
      </c>
      <c r="K389">
        <v>1</v>
      </c>
      <c r="L389">
        <f t="shared" si="6"/>
        <v>0</v>
      </c>
    </row>
    <row r="390" spans="1:12" x14ac:dyDescent="0.35">
      <c r="A390">
        <v>61122021</v>
      </c>
      <c r="B390">
        <v>24532021</v>
      </c>
      <c r="C390">
        <v>2453</v>
      </c>
      <c r="D390">
        <v>6112</v>
      </c>
      <c r="E390" t="s">
        <v>85</v>
      </c>
      <c r="F390">
        <v>2021</v>
      </c>
      <c r="G390" t="s">
        <v>87</v>
      </c>
      <c r="H390">
        <v>1</v>
      </c>
      <c r="I390">
        <v>0</v>
      </c>
      <c r="J390">
        <v>1</v>
      </c>
      <c r="K390">
        <v>1</v>
      </c>
      <c r="L390">
        <f t="shared" si="6"/>
        <v>0</v>
      </c>
    </row>
    <row r="391" spans="1:12" x14ac:dyDescent="0.35">
      <c r="A391">
        <v>61122022</v>
      </c>
      <c r="B391">
        <v>24532022</v>
      </c>
      <c r="C391">
        <v>2453</v>
      </c>
      <c r="D391">
        <v>6112</v>
      </c>
      <c r="E391" t="s">
        <v>85</v>
      </c>
      <c r="F391">
        <v>2022</v>
      </c>
      <c r="G391" t="s">
        <v>86</v>
      </c>
      <c r="H391">
        <v>1</v>
      </c>
      <c r="I391">
        <v>1</v>
      </c>
      <c r="J391">
        <v>1</v>
      </c>
      <c r="K391">
        <v>1</v>
      </c>
      <c r="L391">
        <f t="shared" si="6"/>
        <v>0</v>
      </c>
    </row>
    <row r="392" spans="1:12" x14ac:dyDescent="0.35">
      <c r="A392">
        <v>61732017</v>
      </c>
      <c r="B392">
        <v>62902017</v>
      </c>
      <c r="C392">
        <v>6290</v>
      </c>
      <c r="D392">
        <v>6173</v>
      </c>
      <c r="E392" t="s">
        <v>106</v>
      </c>
      <c r="F392">
        <v>2017</v>
      </c>
      <c r="G392" t="s">
        <v>112</v>
      </c>
      <c r="H392">
        <v>1</v>
      </c>
      <c r="I392">
        <v>0</v>
      </c>
      <c r="J392">
        <v>0</v>
      </c>
      <c r="K392">
        <v>0</v>
      </c>
      <c r="L392">
        <f t="shared" si="6"/>
        <v>0</v>
      </c>
    </row>
    <row r="393" spans="1:12" x14ac:dyDescent="0.35">
      <c r="A393">
        <v>61732018</v>
      </c>
      <c r="B393">
        <v>62902018</v>
      </c>
      <c r="C393">
        <v>6290</v>
      </c>
      <c r="D393">
        <v>6173</v>
      </c>
      <c r="E393" t="s">
        <v>106</v>
      </c>
      <c r="F393">
        <v>2018</v>
      </c>
      <c r="G393" t="s">
        <v>111</v>
      </c>
      <c r="H393">
        <v>1</v>
      </c>
      <c r="I393">
        <v>1</v>
      </c>
      <c r="J393">
        <v>1</v>
      </c>
      <c r="K393">
        <v>1</v>
      </c>
      <c r="L393">
        <f t="shared" si="6"/>
        <v>2018</v>
      </c>
    </row>
    <row r="394" spans="1:12" x14ac:dyDescent="0.35">
      <c r="A394">
        <v>61732019</v>
      </c>
      <c r="B394">
        <v>62902019</v>
      </c>
      <c r="C394">
        <v>6290</v>
      </c>
      <c r="D394">
        <v>6173</v>
      </c>
      <c r="E394" t="s">
        <v>106</v>
      </c>
      <c r="F394">
        <v>2019</v>
      </c>
      <c r="G394" t="s">
        <v>110</v>
      </c>
      <c r="H394">
        <v>1</v>
      </c>
      <c r="I394">
        <v>1</v>
      </c>
      <c r="J394">
        <v>1</v>
      </c>
      <c r="K394">
        <v>1</v>
      </c>
      <c r="L394">
        <f t="shared" si="6"/>
        <v>0</v>
      </c>
    </row>
    <row r="395" spans="1:12" x14ac:dyDescent="0.35">
      <c r="A395">
        <v>61732020</v>
      </c>
      <c r="B395">
        <v>62902020</v>
      </c>
      <c r="C395">
        <v>6290</v>
      </c>
      <c r="D395">
        <v>6173</v>
      </c>
      <c r="E395" t="s">
        <v>106</v>
      </c>
      <c r="F395">
        <v>2020</v>
      </c>
      <c r="G395" t="s">
        <v>109</v>
      </c>
      <c r="H395">
        <v>1</v>
      </c>
      <c r="I395">
        <v>0</v>
      </c>
      <c r="J395">
        <v>1</v>
      </c>
      <c r="K395">
        <v>1</v>
      </c>
      <c r="L395">
        <f t="shared" si="6"/>
        <v>0</v>
      </c>
    </row>
    <row r="396" spans="1:12" x14ac:dyDescent="0.35">
      <c r="A396">
        <v>61732021</v>
      </c>
      <c r="B396">
        <v>62902021</v>
      </c>
      <c r="C396">
        <v>6290</v>
      </c>
      <c r="D396">
        <v>6173</v>
      </c>
      <c r="E396" t="s">
        <v>106</v>
      </c>
      <c r="F396">
        <v>2021</v>
      </c>
      <c r="G396" t="s">
        <v>108</v>
      </c>
      <c r="H396">
        <v>1</v>
      </c>
      <c r="I396">
        <v>0</v>
      </c>
      <c r="J396">
        <v>1</v>
      </c>
      <c r="K396">
        <v>1</v>
      </c>
      <c r="L396">
        <f t="shared" si="6"/>
        <v>0</v>
      </c>
    </row>
    <row r="397" spans="1:12" x14ac:dyDescent="0.35">
      <c r="A397">
        <v>61732022</v>
      </c>
      <c r="B397">
        <v>62902022</v>
      </c>
      <c r="C397">
        <v>6290</v>
      </c>
      <c r="D397">
        <v>6173</v>
      </c>
      <c r="E397" t="s">
        <v>106</v>
      </c>
      <c r="F397">
        <v>2022</v>
      </c>
      <c r="G397" t="s">
        <v>107</v>
      </c>
      <c r="H397">
        <v>1</v>
      </c>
      <c r="I397">
        <v>0</v>
      </c>
      <c r="J397">
        <v>1</v>
      </c>
      <c r="K397">
        <v>1</v>
      </c>
      <c r="L397">
        <f t="shared" si="6"/>
        <v>0</v>
      </c>
    </row>
    <row r="398" spans="1:12" x14ac:dyDescent="0.35">
      <c r="A398">
        <v>61832017</v>
      </c>
      <c r="B398">
        <v>49532017</v>
      </c>
      <c r="C398">
        <v>4953</v>
      </c>
      <c r="D398">
        <v>6183</v>
      </c>
      <c r="E398" t="s">
        <v>85</v>
      </c>
      <c r="F398">
        <v>2017</v>
      </c>
      <c r="G398" t="s">
        <v>91</v>
      </c>
      <c r="H398">
        <v>1</v>
      </c>
      <c r="I398">
        <v>0</v>
      </c>
      <c r="J398">
        <v>0</v>
      </c>
      <c r="K398">
        <v>0</v>
      </c>
      <c r="L398">
        <f t="shared" si="6"/>
        <v>0</v>
      </c>
    </row>
    <row r="399" spans="1:12" x14ac:dyDescent="0.35">
      <c r="A399">
        <v>61832018</v>
      </c>
      <c r="B399">
        <v>49532018</v>
      </c>
      <c r="C399">
        <v>4953</v>
      </c>
      <c r="D399">
        <v>6183</v>
      </c>
      <c r="E399" t="s">
        <v>85</v>
      </c>
      <c r="F399">
        <v>2018</v>
      </c>
      <c r="G399" t="s">
        <v>90</v>
      </c>
      <c r="H399">
        <v>1</v>
      </c>
      <c r="I399">
        <v>0</v>
      </c>
      <c r="J399">
        <v>0</v>
      </c>
      <c r="K399">
        <v>0</v>
      </c>
      <c r="L399">
        <f t="shared" si="6"/>
        <v>0</v>
      </c>
    </row>
    <row r="400" spans="1:12" x14ac:dyDescent="0.35">
      <c r="A400">
        <v>61832019</v>
      </c>
      <c r="B400">
        <v>49532019</v>
      </c>
      <c r="C400">
        <v>4953</v>
      </c>
      <c r="D400">
        <v>6183</v>
      </c>
      <c r="E400" t="s">
        <v>85</v>
      </c>
      <c r="F400">
        <v>2019</v>
      </c>
      <c r="G400" t="s">
        <v>89</v>
      </c>
      <c r="H400">
        <v>1</v>
      </c>
      <c r="I400">
        <v>0</v>
      </c>
      <c r="J400">
        <v>0</v>
      </c>
      <c r="K400">
        <v>0</v>
      </c>
      <c r="L400">
        <f t="shared" si="6"/>
        <v>0</v>
      </c>
    </row>
    <row r="401" spans="1:12" x14ac:dyDescent="0.35">
      <c r="A401">
        <v>61832020</v>
      </c>
      <c r="B401">
        <v>49532020</v>
      </c>
      <c r="C401">
        <v>4953</v>
      </c>
      <c r="D401">
        <v>6183</v>
      </c>
      <c r="E401" t="s">
        <v>85</v>
      </c>
      <c r="F401">
        <v>2020</v>
      </c>
      <c r="G401" t="s">
        <v>88</v>
      </c>
      <c r="H401">
        <v>1</v>
      </c>
      <c r="I401">
        <v>0</v>
      </c>
      <c r="J401">
        <v>0</v>
      </c>
      <c r="K401">
        <v>0</v>
      </c>
      <c r="L401">
        <f t="shared" si="6"/>
        <v>0</v>
      </c>
    </row>
    <row r="402" spans="1:12" x14ac:dyDescent="0.35">
      <c r="A402">
        <v>61832021</v>
      </c>
      <c r="B402">
        <v>49532021</v>
      </c>
      <c r="C402">
        <v>4953</v>
      </c>
      <c r="D402">
        <v>6183</v>
      </c>
      <c r="E402" t="s">
        <v>85</v>
      </c>
      <c r="F402">
        <v>2021</v>
      </c>
      <c r="G402" t="s">
        <v>87</v>
      </c>
      <c r="H402">
        <v>1</v>
      </c>
      <c r="I402">
        <v>0</v>
      </c>
      <c r="J402">
        <v>0</v>
      </c>
      <c r="K402">
        <v>0</v>
      </c>
      <c r="L402">
        <f t="shared" si="6"/>
        <v>0</v>
      </c>
    </row>
    <row r="403" spans="1:12" x14ac:dyDescent="0.35">
      <c r="A403">
        <v>61832022</v>
      </c>
      <c r="B403">
        <v>49532022</v>
      </c>
      <c r="C403">
        <v>4953</v>
      </c>
      <c r="D403">
        <v>6183</v>
      </c>
      <c r="E403" t="s">
        <v>85</v>
      </c>
      <c r="F403">
        <v>2022</v>
      </c>
      <c r="G403" t="s">
        <v>86</v>
      </c>
      <c r="H403">
        <v>1</v>
      </c>
      <c r="I403">
        <v>1</v>
      </c>
      <c r="J403">
        <v>1</v>
      </c>
      <c r="K403">
        <v>1</v>
      </c>
      <c r="L403">
        <f t="shared" si="6"/>
        <v>2022</v>
      </c>
    </row>
    <row r="404" spans="1:12" x14ac:dyDescent="0.35">
      <c r="A404">
        <v>62032017</v>
      </c>
      <c r="B404">
        <v>80912017</v>
      </c>
      <c r="C404">
        <v>8091</v>
      </c>
      <c r="D404">
        <v>6203</v>
      </c>
      <c r="E404" t="s">
        <v>106</v>
      </c>
      <c r="F404">
        <v>2017</v>
      </c>
      <c r="G404" t="s">
        <v>112</v>
      </c>
      <c r="H404">
        <v>1</v>
      </c>
      <c r="I404">
        <v>0</v>
      </c>
      <c r="J404">
        <v>0</v>
      </c>
      <c r="K404">
        <v>0</v>
      </c>
      <c r="L404">
        <f t="shared" si="6"/>
        <v>0</v>
      </c>
    </row>
    <row r="405" spans="1:12" x14ac:dyDescent="0.35">
      <c r="A405">
        <v>62032018</v>
      </c>
      <c r="B405">
        <v>80912018</v>
      </c>
      <c r="C405">
        <v>8091</v>
      </c>
      <c r="D405">
        <v>6203</v>
      </c>
      <c r="E405" t="s">
        <v>106</v>
      </c>
      <c r="F405">
        <v>2018</v>
      </c>
      <c r="G405" t="s">
        <v>111</v>
      </c>
      <c r="H405">
        <v>1</v>
      </c>
      <c r="I405">
        <v>0</v>
      </c>
      <c r="J405">
        <v>0</v>
      </c>
      <c r="K405">
        <v>0</v>
      </c>
      <c r="L405">
        <f t="shared" si="6"/>
        <v>0</v>
      </c>
    </row>
    <row r="406" spans="1:12" x14ac:dyDescent="0.35">
      <c r="A406">
        <v>62032019</v>
      </c>
      <c r="B406">
        <v>80912019</v>
      </c>
      <c r="C406">
        <v>8091</v>
      </c>
      <c r="D406">
        <v>6203</v>
      </c>
      <c r="E406" t="s">
        <v>106</v>
      </c>
      <c r="F406">
        <v>2019</v>
      </c>
      <c r="G406" t="s">
        <v>110</v>
      </c>
      <c r="H406">
        <v>1</v>
      </c>
      <c r="I406">
        <v>0</v>
      </c>
      <c r="J406">
        <v>0</v>
      </c>
      <c r="K406">
        <v>0</v>
      </c>
      <c r="L406">
        <f t="shared" si="6"/>
        <v>0</v>
      </c>
    </row>
    <row r="407" spans="1:12" x14ac:dyDescent="0.35">
      <c r="A407">
        <v>62032020</v>
      </c>
      <c r="B407">
        <v>80912020</v>
      </c>
      <c r="C407">
        <v>8091</v>
      </c>
      <c r="D407">
        <v>6203</v>
      </c>
      <c r="E407" t="s">
        <v>106</v>
      </c>
      <c r="F407">
        <v>2020</v>
      </c>
      <c r="G407" t="s">
        <v>109</v>
      </c>
      <c r="H407">
        <v>1</v>
      </c>
      <c r="I407">
        <v>1</v>
      </c>
      <c r="J407">
        <v>1</v>
      </c>
      <c r="K407">
        <v>1</v>
      </c>
      <c r="L407">
        <f t="shared" si="6"/>
        <v>2020</v>
      </c>
    </row>
    <row r="408" spans="1:12" x14ac:dyDescent="0.35">
      <c r="A408">
        <v>62032021</v>
      </c>
      <c r="B408">
        <v>80912021</v>
      </c>
      <c r="C408">
        <v>8091</v>
      </c>
      <c r="D408">
        <v>6203</v>
      </c>
      <c r="E408" t="s">
        <v>106</v>
      </c>
      <c r="F408">
        <v>2021</v>
      </c>
      <c r="G408" t="s">
        <v>108</v>
      </c>
      <c r="H408">
        <v>1</v>
      </c>
      <c r="I408">
        <v>0</v>
      </c>
      <c r="J408">
        <v>1</v>
      </c>
      <c r="K408">
        <v>1</v>
      </c>
      <c r="L408">
        <f t="shared" si="6"/>
        <v>0</v>
      </c>
    </row>
    <row r="409" spans="1:12" x14ac:dyDescent="0.35">
      <c r="A409">
        <v>62032022</v>
      </c>
      <c r="B409">
        <v>80912022</v>
      </c>
      <c r="C409">
        <v>8091</v>
      </c>
      <c r="D409">
        <v>6203</v>
      </c>
      <c r="E409" t="s">
        <v>106</v>
      </c>
      <c r="F409">
        <v>2022</v>
      </c>
      <c r="G409" t="s">
        <v>107</v>
      </c>
      <c r="H409">
        <v>1</v>
      </c>
      <c r="I409">
        <v>0</v>
      </c>
      <c r="J409">
        <v>1</v>
      </c>
      <c r="K409">
        <v>1</v>
      </c>
      <c r="L409">
        <f t="shared" si="6"/>
        <v>0</v>
      </c>
    </row>
    <row r="410" spans="1:12" x14ac:dyDescent="0.35">
      <c r="A410">
        <v>62042017</v>
      </c>
      <c r="B410">
        <v>32292017</v>
      </c>
      <c r="C410">
        <v>3229</v>
      </c>
      <c r="D410">
        <v>6204</v>
      </c>
      <c r="E410" t="s">
        <v>106</v>
      </c>
      <c r="F410">
        <v>2017</v>
      </c>
      <c r="G410" t="s">
        <v>112</v>
      </c>
      <c r="H410">
        <v>1</v>
      </c>
      <c r="I410">
        <v>0</v>
      </c>
      <c r="J410">
        <v>0</v>
      </c>
      <c r="K410">
        <v>0</v>
      </c>
      <c r="L410">
        <f t="shared" si="6"/>
        <v>0</v>
      </c>
    </row>
    <row r="411" spans="1:12" x14ac:dyDescent="0.35">
      <c r="A411">
        <v>62042018</v>
      </c>
      <c r="B411">
        <v>32292018</v>
      </c>
      <c r="C411">
        <v>3229</v>
      </c>
      <c r="D411">
        <v>6204</v>
      </c>
      <c r="E411" t="s">
        <v>106</v>
      </c>
      <c r="F411">
        <v>2018</v>
      </c>
      <c r="G411" t="s">
        <v>111</v>
      </c>
      <c r="H411">
        <v>1</v>
      </c>
      <c r="I411">
        <v>0</v>
      </c>
      <c r="J411">
        <v>0</v>
      </c>
      <c r="K411">
        <v>0</v>
      </c>
      <c r="L411">
        <f t="shared" si="6"/>
        <v>0</v>
      </c>
    </row>
    <row r="412" spans="1:12" x14ac:dyDescent="0.35">
      <c r="A412">
        <v>62042019</v>
      </c>
      <c r="B412">
        <v>32292019</v>
      </c>
      <c r="C412">
        <v>3229</v>
      </c>
      <c r="D412">
        <v>6204</v>
      </c>
      <c r="E412" t="s">
        <v>106</v>
      </c>
      <c r="F412">
        <v>2019</v>
      </c>
      <c r="G412" t="s">
        <v>110</v>
      </c>
      <c r="H412">
        <v>1</v>
      </c>
      <c r="I412">
        <v>1</v>
      </c>
      <c r="J412">
        <v>1</v>
      </c>
      <c r="K412">
        <v>1</v>
      </c>
      <c r="L412">
        <f t="shared" si="6"/>
        <v>2019</v>
      </c>
    </row>
    <row r="413" spans="1:12" x14ac:dyDescent="0.35">
      <c r="A413">
        <v>62042020</v>
      </c>
      <c r="B413">
        <v>32292020</v>
      </c>
      <c r="C413">
        <v>3229</v>
      </c>
      <c r="D413">
        <v>6204</v>
      </c>
      <c r="E413" t="s">
        <v>106</v>
      </c>
      <c r="F413">
        <v>2020</v>
      </c>
      <c r="G413" t="s">
        <v>109</v>
      </c>
      <c r="H413">
        <v>1</v>
      </c>
      <c r="I413">
        <v>0</v>
      </c>
      <c r="J413">
        <v>1</v>
      </c>
      <c r="K413">
        <v>1</v>
      </c>
      <c r="L413">
        <f t="shared" si="6"/>
        <v>0</v>
      </c>
    </row>
    <row r="414" spans="1:12" x14ac:dyDescent="0.35">
      <c r="A414">
        <v>62042021</v>
      </c>
      <c r="B414">
        <v>32292021</v>
      </c>
      <c r="C414">
        <v>3229</v>
      </c>
      <c r="D414">
        <v>6204</v>
      </c>
      <c r="E414" t="s">
        <v>106</v>
      </c>
      <c r="F414">
        <v>2021</v>
      </c>
      <c r="G414" t="s">
        <v>108</v>
      </c>
      <c r="H414">
        <v>1</v>
      </c>
      <c r="I414">
        <v>0</v>
      </c>
      <c r="J414">
        <v>1</v>
      </c>
      <c r="K414">
        <v>1</v>
      </c>
      <c r="L414">
        <f t="shared" si="6"/>
        <v>0</v>
      </c>
    </row>
    <row r="415" spans="1:12" x14ac:dyDescent="0.35">
      <c r="A415">
        <v>62042022</v>
      </c>
      <c r="B415">
        <v>32292022</v>
      </c>
      <c r="C415">
        <v>3229</v>
      </c>
      <c r="D415">
        <v>6204</v>
      </c>
      <c r="E415" t="s">
        <v>106</v>
      </c>
      <c r="F415">
        <v>2022</v>
      </c>
      <c r="G415" t="s">
        <v>107</v>
      </c>
      <c r="H415">
        <v>1</v>
      </c>
      <c r="I415">
        <v>0</v>
      </c>
      <c r="J415">
        <v>1</v>
      </c>
      <c r="K415">
        <v>1</v>
      </c>
      <c r="L415">
        <f t="shared" si="6"/>
        <v>0</v>
      </c>
    </row>
    <row r="416" spans="1:12" x14ac:dyDescent="0.35">
      <c r="A416">
        <v>62142017</v>
      </c>
      <c r="B416">
        <v>54032017</v>
      </c>
      <c r="C416">
        <v>5403</v>
      </c>
      <c r="D416">
        <v>6214</v>
      </c>
      <c r="E416" t="s">
        <v>85</v>
      </c>
      <c r="F416">
        <v>2017</v>
      </c>
      <c r="G416" t="s">
        <v>91</v>
      </c>
      <c r="H416">
        <v>1</v>
      </c>
      <c r="I416">
        <v>0</v>
      </c>
      <c r="J416">
        <v>0</v>
      </c>
      <c r="K416">
        <v>0</v>
      </c>
      <c r="L416">
        <f t="shared" si="6"/>
        <v>0</v>
      </c>
    </row>
    <row r="417" spans="1:12" x14ac:dyDescent="0.35">
      <c r="A417">
        <v>62142018</v>
      </c>
      <c r="B417">
        <v>54032018</v>
      </c>
      <c r="C417">
        <v>5403</v>
      </c>
      <c r="D417">
        <v>6214</v>
      </c>
      <c r="E417" t="s">
        <v>85</v>
      </c>
      <c r="F417">
        <v>2018</v>
      </c>
      <c r="G417" t="s">
        <v>90</v>
      </c>
      <c r="H417">
        <v>1</v>
      </c>
      <c r="I417">
        <v>0</v>
      </c>
      <c r="J417">
        <v>0</v>
      </c>
      <c r="K417">
        <v>0</v>
      </c>
      <c r="L417">
        <f t="shared" si="6"/>
        <v>0</v>
      </c>
    </row>
    <row r="418" spans="1:12" x14ac:dyDescent="0.35">
      <c r="A418">
        <v>62142019</v>
      </c>
      <c r="B418">
        <v>54032019</v>
      </c>
      <c r="C418">
        <v>5403</v>
      </c>
      <c r="D418">
        <v>6214</v>
      </c>
      <c r="E418" t="s">
        <v>85</v>
      </c>
      <c r="F418">
        <v>2019</v>
      </c>
      <c r="G418" t="s">
        <v>89</v>
      </c>
      <c r="H418">
        <v>1</v>
      </c>
      <c r="I418">
        <v>1</v>
      </c>
      <c r="J418">
        <v>1</v>
      </c>
      <c r="K418">
        <v>1</v>
      </c>
      <c r="L418">
        <f t="shared" si="6"/>
        <v>2019</v>
      </c>
    </row>
    <row r="419" spans="1:12" x14ac:dyDescent="0.35">
      <c r="A419">
        <v>62142020</v>
      </c>
      <c r="B419">
        <v>54032020</v>
      </c>
      <c r="C419">
        <v>5403</v>
      </c>
      <c r="D419">
        <v>6214</v>
      </c>
      <c r="E419" t="s">
        <v>85</v>
      </c>
      <c r="F419">
        <v>2020</v>
      </c>
      <c r="G419" t="s">
        <v>88</v>
      </c>
      <c r="H419">
        <v>1</v>
      </c>
      <c r="I419">
        <v>1</v>
      </c>
      <c r="J419">
        <v>1</v>
      </c>
      <c r="K419">
        <v>1</v>
      </c>
      <c r="L419">
        <f t="shared" si="6"/>
        <v>0</v>
      </c>
    </row>
    <row r="420" spans="1:12" x14ac:dyDescent="0.35">
      <c r="A420">
        <v>62142021</v>
      </c>
      <c r="B420">
        <v>54032021</v>
      </c>
      <c r="C420">
        <v>5403</v>
      </c>
      <c r="D420">
        <v>6214</v>
      </c>
      <c r="E420" t="s">
        <v>85</v>
      </c>
      <c r="F420">
        <v>2021</v>
      </c>
      <c r="G420" t="s">
        <v>87</v>
      </c>
      <c r="H420">
        <v>1</v>
      </c>
      <c r="I420">
        <v>1</v>
      </c>
      <c r="J420">
        <v>1</v>
      </c>
      <c r="K420">
        <v>1</v>
      </c>
      <c r="L420">
        <f t="shared" si="6"/>
        <v>0</v>
      </c>
    </row>
    <row r="421" spans="1:12" x14ac:dyDescent="0.35">
      <c r="A421">
        <v>62142022</v>
      </c>
      <c r="B421">
        <v>54032022</v>
      </c>
      <c r="C421">
        <v>5403</v>
      </c>
      <c r="D421">
        <v>6214</v>
      </c>
      <c r="E421" t="s">
        <v>85</v>
      </c>
      <c r="F421">
        <v>2022</v>
      </c>
      <c r="G421" t="s">
        <v>86</v>
      </c>
      <c r="H421">
        <v>1</v>
      </c>
      <c r="I421">
        <v>1</v>
      </c>
      <c r="J421">
        <v>1</v>
      </c>
      <c r="K421">
        <v>1</v>
      </c>
      <c r="L421">
        <f t="shared" si="6"/>
        <v>0</v>
      </c>
    </row>
    <row r="422" spans="1:12" x14ac:dyDescent="0.35">
      <c r="A422">
        <v>62162017</v>
      </c>
      <c r="B422">
        <v>53532017</v>
      </c>
      <c r="C422">
        <v>5353</v>
      </c>
      <c r="D422">
        <v>6216</v>
      </c>
      <c r="E422" t="s">
        <v>99</v>
      </c>
      <c r="F422">
        <v>2017</v>
      </c>
      <c r="G422" t="s">
        <v>105</v>
      </c>
      <c r="H422">
        <v>1</v>
      </c>
      <c r="I422">
        <v>0</v>
      </c>
      <c r="J422">
        <v>0</v>
      </c>
      <c r="K422">
        <v>0</v>
      </c>
      <c r="L422">
        <f t="shared" si="6"/>
        <v>0</v>
      </c>
    </row>
    <row r="423" spans="1:12" x14ac:dyDescent="0.35">
      <c r="A423">
        <v>62162018</v>
      </c>
      <c r="B423">
        <v>53532018</v>
      </c>
      <c r="C423">
        <v>5353</v>
      </c>
      <c r="D423">
        <v>6216</v>
      </c>
      <c r="E423" t="s">
        <v>99</v>
      </c>
      <c r="F423">
        <v>2018</v>
      </c>
      <c r="G423" t="s">
        <v>104</v>
      </c>
      <c r="H423">
        <v>1</v>
      </c>
      <c r="I423">
        <v>0</v>
      </c>
      <c r="J423">
        <v>0</v>
      </c>
      <c r="K423">
        <v>0</v>
      </c>
      <c r="L423">
        <f t="shared" si="6"/>
        <v>0</v>
      </c>
    </row>
    <row r="424" spans="1:12" x14ac:dyDescent="0.35">
      <c r="A424">
        <v>62162019</v>
      </c>
      <c r="B424">
        <v>53532019</v>
      </c>
      <c r="C424">
        <v>5353</v>
      </c>
      <c r="D424">
        <v>6216</v>
      </c>
      <c r="E424" t="s">
        <v>99</v>
      </c>
      <c r="F424">
        <v>2019</v>
      </c>
      <c r="G424" t="s">
        <v>103</v>
      </c>
      <c r="H424">
        <v>1</v>
      </c>
      <c r="I424">
        <v>0</v>
      </c>
      <c r="J424">
        <v>0</v>
      </c>
      <c r="K424">
        <v>0</v>
      </c>
      <c r="L424">
        <f t="shared" si="6"/>
        <v>0</v>
      </c>
    </row>
    <row r="425" spans="1:12" x14ac:dyDescent="0.35">
      <c r="A425">
        <v>62162020</v>
      </c>
      <c r="B425">
        <v>53532020</v>
      </c>
      <c r="C425">
        <v>5353</v>
      </c>
      <c r="D425">
        <v>6216</v>
      </c>
      <c r="E425" t="s">
        <v>99</v>
      </c>
      <c r="F425">
        <v>2020</v>
      </c>
      <c r="G425" t="s">
        <v>102</v>
      </c>
      <c r="H425">
        <v>1</v>
      </c>
      <c r="I425">
        <v>0</v>
      </c>
      <c r="J425">
        <v>0</v>
      </c>
      <c r="K425">
        <v>0</v>
      </c>
      <c r="L425">
        <f t="shared" si="6"/>
        <v>0</v>
      </c>
    </row>
    <row r="426" spans="1:12" x14ac:dyDescent="0.35">
      <c r="A426">
        <v>62162021</v>
      </c>
      <c r="B426">
        <v>53532021</v>
      </c>
      <c r="C426">
        <v>5353</v>
      </c>
      <c r="D426">
        <v>6216</v>
      </c>
      <c r="E426" t="s">
        <v>99</v>
      </c>
      <c r="F426">
        <v>2021</v>
      </c>
      <c r="G426" t="s">
        <v>101</v>
      </c>
      <c r="H426">
        <v>1</v>
      </c>
      <c r="I426">
        <v>1</v>
      </c>
      <c r="J426">
        <v>1</v>
      </c>
      <c r="K426">
        <v>1</v>
      </c>
      <c r="L426">
        <f t="shared" si="6"/>
        <v>2021</v>
      </c>
    </row>
    <row r="427" spans="1:12" x14ac:dyDescent="0.35">
      <c r="A427">
        <v>62162022</v>
      </c>
      <c r="B427">
        <v>53532022</v>
      </c>
      <c r="C427">
        <v>5353</v>
      </c>
      <c r="D427">
        <v>6216</v>
      </c>
      <c r="E427" t="s">
        <v>99</v>
      </c>
      <c r="F427">
        <v>2022</v>
      </c>
      <c r="G427" t="s">
        <v>100</v>
      </c>
      <c r="H427">
        <v>1</v>
      </c>
      <c r="I427">
        <v>0</v>
      </c>
      <c r="J427">
        <v>1</v>
      </c>
      <c r="K427">
        <v>1</v>
      </c>
      <c r="L427">
        <f t="shared" si="6"/>
        <v>0</v>
      </c>
    </row>
    <row r="428" spans="1:12" x14ac:dyDescent="0.35">
      <c r="A428">
        <v>62182017</v>
      </c>
      <c r="B428">
        <v>49082017</v>
      </c>
      <c r="C428">
        <v>4908</v>
      </c>
      <c r="D428">
        <v>6218</v>
      </c>
      <c r="E428" t="s">
        <v>99</v>
      </c>
      <c r="F428">
        <v>2017</v>
      </c>
      <c r="G428" t="s">
        <v>105</v>
      </c>
      <c r="H428">
        <v>1</v>
      </c>
      <c r="I428">
        <v>0</v>
      </c>
      <c r="J428">
        <v>0</v>
      </c>
      <c r="K428">
        <v>0</v>
      </c>
      <c r="L428">
        <f t="shared" si="6"/>
        <v>0</v>
      </c>
    </row>
    <row r="429" spans="1:12" x14ac:dyDescent="0.35">
      <c r="A429">
        <v>62182018</v>
      </c>
      <c r="B429">
        <v>49082018</v>
      </c>
      <c r="C429">
        <v>4908</v>
      </c>
      <c r="D429">
        <v>6218</v>
      </c>
      <c r="E429" t="s">
        <v>99</v>
      </c>
      <c r="F429">
        <v>2018</v>
      </c>
      <c r="G429" t="s">
        <v>104</v>
      </c>
      <c r="H429">
        <v>1</v>
      </c>
      <c r="I429">
        <v>0</v>
      </c>
      <c r="J429">
        <v>0</v>
      </c>
      <c r="K429">
        <v>0</v>
      </c>
      <c r="L429">
        <f t="shared" si="6"/>
        <v>0</v>
      </c>
    </row>
    <row r="430" spans="1:12" x14ac:dyDescent="0.35">
      <c r="A430">
        <v>62182019</v>
      </c>
      <c r="B430">
        <v>49082019</v>
      </c>
      <c r="C430">
        <v>4908</v>
      </c>
      <c r="D430">
        <v>6218</v>
      </c>
      <c r="E430" t="s">
        <v>99</v>
      </c>
      <c r="F430">
        <v>2019</v>
      </c>
      <c r="G430" t="s">
        <v>103</v>
      </c>
      <c r="H430">
        <v>1</v>
      </c>
      <c r="I430">
        <v>1</v>
      </c>
      <c r="J430">
        <v>1</v>
      </c>
      <c r="K430">
        <v>1</v>
      </c>
      <c r="L430">
        <f t="shared" si="6"/>
        <v>2019</v>
      </c>
    </row>
    <row r="431" spans="1:12" x14ac:dyDescent="0.35">
      <c r="A431">
        <v>62182020</v>
      </c>
      <c r="B431">
        <v>49082020</v>
      </c>
      <c r="C431">
        <v>4908</v>
      </c>
      <c r="D431">
        <v>6218</v>
      </c>
      <c r="E431" t="s">
        <v>99</v>
      </c>
      <c r="F431">
        <v>2020</v>
      </c>
      <c r="G431" t="s">
        <v>102</v>
      </c>
      <c r="H431">
        <v>1</v>
      </c>
      <c r="I431">
        <v>0</v>
      </c>
      <c r="J431">
        <v>1</v>
      </c>
      <c r="K431">
        <v>1</v>
      </c>
      <c r="L431">
        <f t="shared" si="6"/>
        <v>0</v>
      </c>
    </row>
    <row r="432" spans="1:12" x14ac:dyDescent="0.35">
      <c r="A432">
        <v>62182021</v>
      </c>
      <c r="B432">
        <v>49082021</v>
      </c>
      <c r="C432">
        <v>4908</v>
      </c>
      <c r="D432">
        <v>6218</v>
      </c>
      <c r="E432" t="s">
        <v>99</v>
      </c>
      <c r="F432">
        <v>2021</v>
      </c>
      <c r="G432" t="s">
        <v>101</v>
      </c>
      <c r="H432">
        <v>1</v>
      </c>
      <c r="I432">
        <v>1</v>
      </c>
      <c r="J432">
        <v>1</v>
      </c>
      <c r="K432">
        <v>1</v>
      </c>
      <c r="L432">
        <f t="shared" si="6"/>
        <v>0</v>
      </c>
    </row>
    <row r="433" spans="1:12" x14ac:dyDescent="0.35">
      <c r="A433">
        <v>62182022</v>
      </c>
      <c r="B433">
        <v>49082022</v>
      </c>
      <c r="C433">
        <v>4908</v>
      </c>
      <c r="D433">
        <v>6218</v>
      </c>
      <c r="E433" t="s">
        <v>99</v>
      </c>
      <c r="F433">
        <v>2022</v>
      </c>
      <c r="G433" t="s">
        <v>100</v>
      </c>
      <c r="H433">
        <v>1</v>
      </c>
      <c r="I433">
        <v>0</v>
      </c>
      <c r="J433">
        <v>1</v>
      </c>
      <c r="K433">
        <v>1</v>
      </c>
      <c r="L433">
        <f t="shared" si="6"/>
        <v>0</v>
      </c>
    </row>
    <row r="434" spans="1:12" x14ac:dyDescent="0.35">
      <c r="A434">
        <v>62202017</v>
      </c>
      <c r="B434">
        <v>36532017</v>
      </c>
      <c r="C434">
        <v>3653</v>
      </c>
      <c r="D434">
        <v>6220</v>
      </c>
      <c r="E434" t="s">
        <v>106</v>
      </c>
      <c r="F434">
        <v>2017</v>
      </c>
      <c r="G434" t="s">
        <v>112</v>
      </c>
      <c r="H434">
        <v>1</v>
      </c>
      <c r="I434">
        <v>0</v>
      </c>
      <c r="J434">
        <v>0</v>
      </c>
      <c r="K434">
        <v>0</v>
      </c>
      <c r="L434">
        <f t="shared" si="6"/>
        <v>0</v>
      </c>
    </row>
    <row r="435" spans="1:12" x14ac:dyDescent="0.35">
      <c r="A435">
        <v>62202018</v>
      </c>
      <c r="B435">
        <v>36532018</v>
      </c>
      <c r="C435">
        <v>3653</v>
      </c>
      <c r="D435">
        <v>6220</v>
      </c>
      <c r="E435" t="s">
        <v>106</v>
      </c>
      <c r="F435">
        <v>2018</v>
      </c>
      <c r="G435" t="s">
        <v>111</v>
      </c>
      <c r="H435">
        <v>1</v>
      </c>
      <c r="I435">
        <v>1</v>
      </c>
      <c r="J435">
        <v>1</v>
      </c>
      <c r="K435">
        <v>1</v>
      </c>
      <c r="L435">
        <f t="shared" si="6"/>
        <v>2018</v>
      </c>
    </row>
    <row r="436" spans="1:12" x14ac:dyDescent="0.35">
      <c r="A436">
        <v>62202019</v>
      </c>
      <c r="B436">
        <v>36532019</v>
      </c>
      <c r="C436">
        <v>3653</v>
      </c>
      <c r="D436">
        <v>6220</v>
      </c>
      <c r="E436" t="s">
        <v>106</v>
      </c>
      <c r="F436">
        <v>2019</v>
      </c>
      <c r="G436" t="s">
        <v>110</v>
      </c>
      <c r="H436">
        <v>1</v>
      </c>
      <c r="I436">
        <v>0</v>
      </c>
      <c r="J436">
        <v>1</v>
      </c>
      <c r="K436">
        <v>1</v>
      </c>
      <c r="L436">
        <f t="shared" si="6"/>
        <v>0</v>
      </c>
    </row>
    <row r="437" spans="1:12" x14ac:dyDescent="0.35">
      <c r="A437">
        <v>62202020</v>
      </c>
      <c r="B437">
        <v>36532020</v>
      </c>
      <c r="C437">
        <v>3653</v>
      </c>
      <c r="D437">
        <v>6220</v>
      </c>
      <c r="E437" t="s">
        <v>106</v>
      </c>
      <c r="F437">
        <v>2020</v>
      </c>
      <c r="G437" t="s">
        <v>109</v>
      </c>
      <c r="H437">
        <v>1</v>
      </c>
      <c r="I437">
        <v>0</v>
      </c>
      <c r="J437">
        <v>1</v>
      </c>
      <c r="K437">
        <v>1</v>
      </c>
      <c r="L437">
        <f t="shared" si="6"/>
        <v>0</v>
      </c>
    </row>
    <row r="438" spans="1:12" x14ac:dyDescent="0.35">
      <c r="A438">
        <v>62202021</v>
      </c>
      <c r="B438">
        <v>36532021</v>
      </c>
      <c r="C438">
        <v>3653</v>
      </c>
      <c r="D438">
        <v>6220</v>
      </c>
      <c r="E438" t="s">
        <v>106</v>
      </c>
      <c r="F438">
        <v>2021</v>
      </c>
      <c r="G438" t="s">
        <v>108</v>
      </c>
      <c r="H438">
        <v>1</v>
      </c>
      <c r="I438">
        <v>0</v>
      </c>
      <c r="J438">
        <v>1</v>
      </c>
      <c r="K438">
        <v>1</v>
      </c>
      <c r="L438">
        <f t="shared" si="6"/>
        <v>0</v>
      </c>
    </row>
    <row r="439" spans="1:12" x14ac:dyDescent="0.35">
      <c r="A439">
        <v>62202022</v>
      </c>
      <c r="B439">
        <v>36532022</v>
      </c>
      <c r="C439">
        <v>3653</v>
      </c>
      <c r="D439">
        <v>6220</v>
      </c>
      <c r="E439" t="s">
        <v>106</v>
      </c>
      <c r="F439">
        <v>2022</v>
      </c>
      <c r="G439" t="s">
        <v>107</v>
      </c>
      <c r="H439">
        <v>1</v>
      </c>
      <c r="I439">
        <v>0</v>
      </c>
      <c r="J439">
        <v>1</v>
      </c>
      <c r="K439">
        <v>1</v>
      </c>
      <c r="L439">
        <f t="shared" si="6"/>
        <v>0</v>
      </c>
    </row>
    <row r="440" spans="1:12" x14ac:dyDescent="0.35">
      <c r="A440">
        <v>62212017</v>
      </c>
      <c r="B440">
        <v>54102017</v>
      </c>
      <c r="C440">
        <v>5410</v>
      </c>
      <c r="D440">
        <v>6221</v>
      </c>
      <c r="E440" t="s">
        <v>85</v>
      </c>
      <c r="F440">
        <v>2017</v>
      </c>
      <c r="G440" t="s">
        <v>91</v>
      </c>
      <c r="H440">
        <v>1</v>
      </c>
      <c r="I440">
        <v>0</v>
      </c>
      <c r="J440">
        <v>0</v>
      </c>
      <c r="K440">
        <v>0</v>
      </c>
      <c r="L440">
        <f t="shared" si="6"/>
        <v>0</v>
      </c>
    </row>
    <row r="441" spans="1:12" x14ac:dyDescent="0.35">
      <c r="A441">
        <v>62212018</v>
      </c>
      <c r="B441">
        <v>54102018</v>
      </c>
      <c r="C441">
        <v>5410</v>
      </c>
      <c r="D441">
        <v>6221</v>
      </c>
      <c r="E441" t="s">
        <v>85</v>
      </c>
      <c r="F441">
        <v>2018</v>
      </c>
      <c r="G441" t="s">
        <v>90</v>
      </c>
      <c r="H441">
        <v>1</v>
      </c>
      <c r="I441">
        <v>1</v>
      </c>
      <c r="J441">
        <v>1</v>
      </c>
      <c r="K441">
        <v>1</v>
      </c>
      <c r="L441">
        <f t="shared" si="6"/>
        <v>2018</v>
      </c>
    </row>
    <row r="442" spans="1:12" x14ac:dyDescent="0.35">
      <c r="A442">
        <v>62212019</v>
      </c>
      <c r="B442">
        <v>54102019</v>
      </c>
      <c r="C442">
        <v>5410</v>
      </c>
      <c r="D442">
        <v>6221</v>
      </c>
      <c r="E442" t="s">
        <v>85</v>
      </c>
      <c r="F442">
        <v>2019</v>
      </c>
      <c r="G442" t="s">
        <v>89</v>
      </c>
      <c r="H442">
        <v>1</v>
      </c>
      <c r="I442">
        <v>1</v>
      </c>
      <c r="J442">
        <v>1</v>
      </c>
      <c r="K442">
        <v>1</v>
      </c>
      <c r="L442">
        <f t="shared" si="6"/>
        <v>0</v>
      </c>
    </row>
    <row r="443" spans="1:12" x14ac:dyDescent="0.35">
      <c r="A443">
        <v>62212020</v>
      </c>
      <c r="B443">
        <v>54102020</v>
      </c>
      <c r="C443">
        <v>5410</v>
      </c>
      <c r="D443">
        <v>6221</v>
      </c>
      <c r="E443" t="s">
        <v>85</v>
      </c>
      <c r="F443">
        <v>2020</v>
      </c>
      <c r="G443" t="s">
        <v>88</v>
      </c>
      <c r="H443">
        <v>1</v>
      </c>
      <c r="I443">
        <v>0</v>
      </c>
      <c r="J443">
        <v>1</v>
      </c>
      <c r="K443">
        <v>1</v>
      </c>
      <c r="L443">
        <f t="shared" si="6"/>
        <v>0</v>
      </c>
    </row>
    <row r="444" spans="1:12" x14ac:dyDescent="0.35">
      <c r="A444">
        <v>62212021</v>
      </c>
      <c r="B444">
        <v>54102021</v>
      </c>
      <c r="C444">
        <v>5410</v>
      </c>
      <c r="D444">
        <v>6221</v>
      </c>
      <c r="E444" t="s">
        <v>85</v>
      </c>
      <c r="F444">
        <v>2021</v>
      </c>
      <c r="G444" t="s">
        <v>87</v>
      </c>
      <c r="H444">
        <v>1</v>
      </c>
      <c r="I444">
        <v>0</v>
      </c>
      <c r="J444">
        <v>1</v>
      </c>
      <c r="K444">
        <v>1</v>
      </c>
      <c r="L444">
        <f t="shared" si="6"/>
        <v>0</v>
      </c>
    </row>
    <row r="445" spans="1:12" x14ac:dyDescent="0.35">
      <c r="A445">
        <v>62212022</v>
      </c>
      <c r="B445">
        <v>54102022</v>
      </c>
      <c r="C445">
        <v>5410</v>
      </c>
      <c r="D445">
        <v>6221</v>
      </c>
      <c r="E445" t="s">
        <v>85</v>
      </c>
      <c r="F445">
        <v>2022</v>
      </c>
      <c r="G445" t="s">
        <v>86</v>
      </c>
      <c r="H445">
        <v>1</v>
      </c>
      <c r="I445">
        <v>0</v>
      </c>
      <c r="J445">
        <v>1</v>
      </c>
      <c r="K445">
        <v>1</v>
      </c>
      <c r="L445">
        <f t="shared" si="6"/>
        <v>0</v>
      </c>
    </row>
    <row r="446" spans="1:12" x14ac:dyDescent="0.35">
      <c r="A446">
        <v>62632017</v>
      </c>
      <c r="B446">
        <v>24442017</v>
      </c>
      <c r="C446">
        <v>2444</v>
      </c>
      <c r="D446">
        <v>6263</v>
      </c>
      <c r="E446" t="s">
        <v>99</v>
      </c>
      <c r="F446">
        <v>2017</v>
      </c>
      <c r="G446" t="s">
        <v>105</v>
      </c>
      <c r="H446">
        <v>1</v>
      </c>
      <c r="I446">
        <v>0</v>
      </c>
      <c r="J446">
        <v>0</v>
      </c>
      <c r="K446">
        <v>0</v>
      </c>
      <c r="L446">
        <f t="shared" si="6"/>
        <v>0</v>
      </c>
    </row>
    <row r="447" spans="1:12" x14ac:dyDescent="0.35">
      <c r="A447">
        <v>62632018</v>
      </c>
      <c r="B447">
        <v>24442018</v>
      </c>
      <c r="C447">
        <v>2444</v>
      </c>
      <c r="D447">
        <v>6263</v>
      </c>
      <c r="E447" t="s">
        <v>99</v>
      </c>
      <c r="F447">
        <v>2018</v>
      </c>
      <c r="G447" t="s">
        <v>104</v>
      </c>
      <c r="H447">
        <v>1</v>
      </c>
      <c r="I447">
        <v>0</v>
      </c>
      <c r="J447">
        <v>0</v>
      </c>
      <c r="K447">
        <v>0</v>
      </c>
      <c r="L447">
        <f t="shared" si="6"/>
        <v>0</v>
      </c>
    </row>
    <row r="448" spans="1:12" x14ac:dyDescent="0.35">
      <c r="A448">
        <v>62632019</v>
      </c>
      <c r="B448">
        <v>24442019</v>
      </c>
      <c r="C448">
        <v>2444</v>
      </c>
      <c r="D448">
        <v>6263</v>
      </c>
      <c r="E448" t="s">
        <v>99</v>
      </c>
      <c r="F448">
        <v>2019</v>
      </c>
      <c r="G448" t="s">
        <v>103</v>
      </c>
      <c r="H448">
        <v>1</v>
      </c>
      <c r="I448">
        <v>0</v>
      </c>
      <c r="J448">
        <v>0</v>
      </c>
      <c r="K448">
        <v>0</v>
      </c>
      <c r="L448">
        <f t="shared" si="6"/>
        <v>0</v>
      </c>
    </row>
    <row r="449" spans="1:12" x14ac:dyDescent="0.35">
      <c r="A449">
        <v>62632020</v>
      </c>
      <c r="B449">
        <v>24442020</v>
      </c>
      <c r="C449">
        <v>2444</v>
      </c>
      <c r="D449">
        <v>6263</v>
      </c>
      <c r="E449" t="s">
        <v>99</v>
      </c>
      <c r="F449">
        <v>2020</v>
      </c>
      <c r="G449" t="s">
        <v>102</v>
      </c>
      <c r="H449">
        <v>1</v>
      </c>
      <c r="I449">
        <v>1</v>
      </c>
      <c r="J449">
        <v>1</v>
      </c>
      <c r="K449">
        <v>1</v>
      </c>
      <c r="L449">
        <f t="shared" si="6"/>
        <v>2020</v>
      </c>
    </row>
    <row r="450" spans="1:12" x14ac:dyDescent="0.35">
      <c r="A450">
        <v>62632021</v>
      </c>
      <c r="B450">
        <v>24442021</v>
      </c>
      <c r="C450">
        <v>2444</v>
      </c>
      <c r="D450">
        <v>6263</v>
      </c>
      <c r="E450" t="s">
        <v>99</v>
      </c>
      <c r="F450">
        <v>2021</v>
      </c>
      <c r="G450" t="s">
        <v>101</v>
      </c>
      <c r="H450">
        <v>1</v>
      </c>
      <c r="I450">
        <v>0</v>
      </c>
      <c r="J450">
        <v>1</v>
      </c>
      <c r="K450">
        <v>1</v>
      </c>
      <c r="L450">
        <f t="shared" si="6"/>
        <v>0</v>
      </c>
    </row>
    <row r="451" spans="1:12" x14ac:dyDescent="0.35">
      <c r="A451">
        <v>62632022</v>
      </c>
      <c r="B451">
        <v>24442022</v>
      </c>
      <c r="C451">
        <v>2444</v>
      </c>
      <c r="D451">
        <v>6263</v>
      </c>
      <c r="E451" t="s">
        <v>99</v>
      </c>
      <c r="F451">
        <v>2022</v>
      </c>
      <c r="G451" t="s">
        <v>100</v>
      </c>
      <c r="H451">
        <v>1</v>
      </c>
      <c r="I451">
        <v>0</v>
      </c>
      <c r="J451">
        <v>1</v>
      </c>
      <c r="K451">
        <v>1</v>
      </c>
      <c r="L451">
        <f t="shared" si="6"/>
        <v>0</v>
      </c>
    </row>
    <row r="452" spans="1:12" x14ac:dyDescent="0.35">
      <c r="A452">
        <v>62772017</v>
      </c>
      <c r="B452">
        <v>36112017</v>
      </c>
      <c r="C452">
        <v>3611</v>
      </c>
      <c r="D452">
        <v>6277</v>
      </c>
      <c r="E452" t="s">
        <v>141</v>
      </c>
      <c r="F452">
        <v>2017</v>
      </c>
      <c r="G452" t="s">
        <v>147</v>
      </c>
      <c r="H452">
        <v>1</v>
      </c>
      <c r="I452">
        <v>0</v>
      </c>
      <c r="J452">
        <v>0</v>
      </c>
      <c r="K452">
        <v>0</v>
      </c>
      <c r="L452">
        <f t="shared" ref="L452:L515" si="7">IF(AND(D452=D451,K452-K451=1),F452,0)</f>
        <v>0</v>
      </c>
    </row>
    <row r="453" spans="1:12" x14ac:dyDescent="0.35">
      <c r="A453">
        <v>62772018</v>
      </c>
      <c r="B453">
        <v>36112018</v>
      </c>
      <c r="C453">
        <v>3611</v>
      </c>
      <c r="D453">
        <v>6277</v>
      </c>
      <c r="E453" t="s">
        <v>141</v>
      </c>
      <c r="F453">
        <v>2018</v>
      </c>
      <c r="G453" t="s">
        <v>146</v>
      </c>
      <c r="H453">
        <v>1</v>
      </c>
      <c r="I453">
        <v>0</v>
      </c>
      <c r="J453">
        <v>0</v>
      </c>
      <c r="K453">
        <v>0</v>
      </c>
      <c r="L453">
        <f t="shared" si="7"/>
        <v>0</v>
      </c>
    </row>
    <row r="454" spans="1:12" x14ac:dyDescent="0.35">
      <c r="A454">
        <v>62772019</v>
      </c>
      <c r="B454">
        <v>36112019</v>
      </c>
      <c r="C454">
        <v>3611</v>
      </c>
      <c r="D454">
        <v>6277</v>
      </c>
      <c r="E454" t="s">
        <v>141</v>
      </c>
      <c r="F454">
        <v>2019</v>
      </c>
      <c r="G454" t="s">
        <v>145</v>
      </c>
      <c r="H454">
        <v>1</v>
      </c>
      <c r="I454">
        <v>0</v>
      </c>
      <c r="J454">
        <v>0</v>
      </c>
      <c r="K454">
        <v>0</v>
      </c>
      <c r="L454">
        <f t="shared" si="7"/>
        <v>0</v>
      </c>
    </row>
    <row r="455" spans="1:12" x14ac:dyDescent="0.35">
      <c r="A455">
        <v>62772020</v>
      </c>
      <c r="B455">
        <v>36112020</v>
      </c>
      <c r="C455">
        <v>3611</v>
      </c>
      <c r="D455">
        <v>6277</v>
      </c>
      <c r="E455" t="s">
        <v>141</v>
      </c>
      <c r="F455">
        <v>2020</v>
      </c>
      <c r="G455" t="s">
        <v>144</v>
      </c>
      <c r="H455">
        <v>1</v>
      </c>
      <c r="I455">
        <v>0</v>
      </c>
      <c r="J455">
        <v>0</v>
      </c>
      <c r="K455">
        <v>0</v>
      </c>
      <c r="L455">
        <f t="shared" si="7"/>
        <v>0</v>
      </c>
    </row>
    <row r="456" spans="1:12" x14ac:dyDescent="0.35">
      <c r="A456">
        <v>62772021</v>
      </c>
      <c r="B456">
        <v>36112021</v>
      </c>
      <c r="C456">
        <v>3611</v>
      </c>
      <c r="D456">
        <v>6277</v>
      </c>
      <c r="E456" t="s">
        <v>141</v>
      </c>
      <c r="F456">
        <v>2021</v>
      </c>
      <c r="G456" t="s">
        <v>143</v>
      </c>
      <c r="H456">
        <v>1</v>
      </c>
      <c r="I456">
        <v>1</v>
      </c>
      <c r="J456">
        <v>1</v>
      </c>
      <c r="K456">
        <v>1</v>
      </c>
      <c r="L456">
        <f t="shared" si="7"/>
        <v>2021</v>
      </c>
    </row>
    <row r="457" spans="1:12" x14ac:dyDescent="0.35">
      <c r="A457">
        <v>62772022</v>
      </c>
      <c r="B457">
        <v>36112022</v>
      </c>
      <c r="C457">
        <v>3611</v>
      </c>
      <c r="D457">
        <v>6277</v>
      </c>
      <c r="E457" t="s">
        <v>141</v>
      </c>
      <c r="F457">
        <v>2022</v>
      </c>
      <c r="G457" t="s">
        <v>142</v>
      </c>
      <c r="H457">
        <v>1</v>
      </c>
      <c r="I457">
        <v>0</v>
      </c>
      <c r="J457">
        <v>1</v>
      </c>
      <c r="K457">
        <v>1</v>
      </c>
      <c r="L457">
        <f t="shared" si="7"/>
        <v>0</v>
      </c>
    </row>
    <row r="458" spans="1:12" x14ac:dyDescent="0.35">
      <c r="A458">
        <v>66132017</v>
      </c>
      <c r="B458">
        <v>52252017</v>
      </c>
      <c r="C458">
        <v>5225</v>
      </c>
      <c r="D458">
        <v>6613</v>
      </c>
      <c r="E458" t="s">
        <v>127</v>
      </c>
      <c r="F458">
        <v>2017</v>
      </c>
      <c r="G458" t="s">
        <v>133</v>
      </c>
      <c r="H458">
        <v>1</v>
      </c>
      <c r="I458">
        <v>0</v>
      </c>
      <c r="J458">
        <v>0</v>
      </c>
      <c r="K458">
        <v>0</v>
      </c>
      <c r="L458">
        <f t="shared" si="7"/>
        <v>0</v>
      </c>
    </row>
    <row r="459" spans="1:12" x14ac:dyDescent="0.35">
      <c r="A459">
        <v>66132018</v>
      </c>
      <c r="B459">
        <v>52252018</v>
      </c>
      <c r="C459">
        <v>5225</v>
      </c>
      <c r="D459">
        <v>6613</v>
      </c>
      <c r="E459" t="s">
        <v>127</v>
      </c>
      <c r="F459">
        <v>2018</v>
      </c>
      <c r="G459" t="s">
        <v>132</v>
      </c>
      <c r="H459">
        <v>1</v>
      </c>
      <c r="I459">
        <v>0</v>
      </c>
      <c r="J459">
        <v>0</v>
      </c>
      <c r="K459">
        <v>0</v>
      </c>
      <c r="L459">
        <f t="shared" si="7"/>
        <v>0</v>
      </c>
    </row>
    <row r="460" spans="1:12" x14ac:dyDescent="0.35">
      <c r="A460">
        <v>66132019</v>
      </c>
      <c r="B460">
        <v>52252019</v>
      </c>
      <c r="C460">
        <v>5225</v>
      </c>
      <c r="D460">
        <v>6613</v>
      </c>
      <c r="E460" t="s">
        <v>127</v>
      </c>
      <c r="F460">
        <v>2019</v>
      </c>
      <c r="G460" t="s">
        <v>131</v>
      </c>
      <c r="H460">
        <v>1</v>
      </c>
      <c r="I460">
        <v>0</v>
      </c>
      <c r="J460">
        <v>0</v>
      </c>
      <c r="K460">
        <v>0</v>
      </c>
      <c r="L460">
        <f t="shared" si="7"/>
        <v>0</v>
      </c>
    </row>
    <row r="461" spans="1:12" x14ac:dyDescent="0.35">
      <c r="A461">
        <v>66132020</v>
      </c>
      <c r="B461">
        <v>52252020</v>
      </c>
      <c r="C461">
        <v>5225</v>
      </c>
      <c r="D461">
        <v>6613</v>
      </c>
      <c r="E461" t="s">
        <v>127</v>
      </c>
      <c r="F461">
        <v>2020</v>
      </c>
      <c r="G461" t="s">
        <v>130</v>
      </c>
      <c r="H461">
        <v>1</v>
      </c>
      <c r="I461">
        <v>1</v>
      </c>
      <c r="J461">
        <v>1</v>
      </c>
      <c r="K461">
        <v>1</v>
      </c>
      <c r="L461">
        <f t="shared" si="7"/>
        <v>2020</v>
      </c>
    </row>
    <row r="462" spans="1:12" x14ac:dyDescent="0.35">
      <c r="A462">
        <v>66132021</v>
      </c>
      <c r="B462">
        <v>52252021</v>
      </c>
      <c r="C462">
        <v>5225</v>
      </c>
      <c r="D462">
        <v>6613</v>
      </c>
      <c r="E462" t="s">
        <v>127</v>
      </c>
      <c r="F462">
        <v>2021</v>
      </c>
      <c r="G462" t="s">
        <v>129</v>
      </c>
      <c r="H462">
        <v>1</v>
      </c>
      <c r="I462">
        <v>0</v>
      </c>
      <c r="J462">
        <v>1</v>
      </c>
      <c r="K462">
        <v>1</v>
      </c>
      <c r="L462">
        <f t="shared" si="7"/>
        <v>0</v>
      </c>
    </row>
    <row r="463" spans="1:12" x14ac:dyDescent="0.35">
      <c r="A463">
        <v>66132022</v>
      </c>
      <c r="B463">
        <v>52252022</v>
      </c>
      <c r="C463">
        <v>5225</v>
      </c>
      <c r="D463">
        <v>6613</v>
      </c>
      <c r="E463" t="s">
        <v>127</v>
      </c>
      <c r="F463">
        <v>2022</v>
      </c>
      <c r="G463" t="s">
        <v>128</v>
      </c>
      <c r="H463">
        <v>1</v>
      </c>
      <c r="I463">
        <v>0</v>
      </c>
      <c r="J463">
        <v>1</v>
      </c>
      <c r="K463">
        <v>1</v>
      </c>
      <c r="L463">
        <f t="shared" si="7"/>
        <v>0</v>
      </c>
    </row>
    <row r="464" spans="1:12" x14ac:dyDescent="0.35">
      <c r="A464">
        <v>80282017</v>
      </c>
      <c r="B464">
        <v>52852017</v>
      </c>
      <c r="C464">
        <v>5285</v>
      </c>
      <c r="D464">
        <v>8028</v>
      </c>
      <c r="E464" t="s">
        <v>162</v>
      </c>
      <c r="F464">
        <v>2017</v>
      </c>
      <c r="G464" t="s">
        <v>168</v>
      </c>
      <c r="H464">
        <v>1</v>
      </c>
      <c r="I464">
        <v>0</v>
      </c>
      <c r="J464">
        <v>0</v>
      </c>
      <c r="K464">
        <v>0</v>
      </c>
      <c r="L464">
        <f t="shared" si="7"/>
        <v>0</v>
      </c>
    </row>
    <row r="465" spans="1:12" x14ac:dyDescent="0.35">
      <c r="A465">
        <v>80282018</v>
      </c>
      <c r="B465">
        <v>52852018</v>
      </c>
      <c r="C465">
        <v>5285</v>
      </c>
      <c r="D465">
        <v>8028</v>
      </c>
      <c r="E465" t="s">
        <v>162</v>
      </c>
      <c r="F465">
        <v>2018</v>
      </c>
      <c r="G465" t="s">
        <v>167</v>
      </c>
      <c r="H465">
        <v>1</v>
      </c>
      <c r="I465">
        <v>0</v>
      </c>
      <c r="J465">
        <v>0</v>
      </c>
      <c r="K465">
        <v>0</v>
      </c>
      <c r="L465">
        <f t="shared" si="7"/>
        <v>0</v>
      </c>
    </row>
    <row r="466" spans="1:12" x14ac:dyDescent="0.35">
      <c r="A466">
        <v>80282019</v>
      </c>
      <c r="B466">
        <v>52852019</v>
      </c>
      <c r="C466">
        <v>5285</v>
      </c>
      <c r="D466">
        <v>8028</v>
      </c>
      <c r="E466" t="s">
        <v>162</v>
      </c>
      <c r="F466">
        <v>2019</v>
      </c>
      <c r="G466" t="s">
        <v>166</v>
      </c>
      <c r="H466">
        <v>1</v>
      </c>
      <c r="I466">
        <v>0</v>
      </c>
      <c r="J466">
        <v>0</v>
      </c>
      <c r="K466">
        <v>0</v>
      </c>
      <c r="L466">
        <f t="shared" si="7"/>
        <v>0</v>
      </c>
    </row>
    <row r="467" spans="1:12" x14ac:dyDescent="0.35">
      <c r="A467">
        <v>80282020</v>
      </c>
      <c r="B467">
        <v>52852020</v>
      </c>
      <c r="C467">
        <v>5285</v>
      </c>
      <c r="D467">
        <v>8028</v>
      </c>
      <c r="E467" t="s">
        <v>162</v>
      </c>
      <c r="F467">
        <v>2020</v>
      </c>
      <c r="G467" t="s">
        <v>165</v>
      </c>
      <c r="H467">
        <v>1</v>
      </c>
      <c r="I467">
        <v>0</v>
      </c>
      <c r="J467">
        <v>0</v>
      </c>
      <c r="K467">
        <v>0</v>
      </c>
      <c r="L467">
        <f t="shared" si="7"/>
        <v>0</v>
      </c>
    </row>
    <row r="468" spans="1:12" x14ac:dyDescent="0.35">
      <c r="A468">
        <v>80282021</v>
      </c>
      <c r="B468">
        <v>52852021</v>
      </c>
      <c r="C468">
        <v>5285</v>
      </c>
      <c r="D468">
        <v>8028</v>
      </c>
      <c r="E468" t="s">
        <v>162</v>
      </c>
      <c r="F468">
        <v>2021</v>
      </c>
      <c r="G468" t="s">
        <v>164</v>
      </c>
      <c r="H468">
        <v>1</v>
      </c>
      <c r="I468">
        <v>0</v>
      </c>
      <c r="J468">
        <v>0</v>
      </c>
      <c r="K468">
        <v>0</v>
      </c>
      <c r="L468">
        <f t="shared" si="7"/>
        <v>0</v>
      </c>
    </row>
    <row r="469" spans="1:12" x14ac:dyDescent="0.35">
      <c r="A469">
        <v>80282022</v>
      </c>
      <c r="B469">
        <v>52852022</v>
      </c>
      <c r="C469">
        <v>5285</v>
      </c>
      <c r="D469">
        <v>8028</v>
      </c>
      <c r="E469" t="s">
        <v>162</v>
      </c>
      <c r="F469">
        <v>2022</v>
      </c>
      <c r="G469" t="s">
        <v>163</v>
      </c>
      <c r="H469">
        <v>1</v>
      </c>
      <c r="I469">
        <v>1</v>
      </c>
      <c r="J469">
        <v>1</v>
      </c>
      <c r="K469">
        <v>1</v>
      </c>
      <c r="L469">
        <f t="shared" si="7"/>
        <v>2022</v>
      </c>
    </row>
    <row r="470" spans="1:12" x14ac:dyDescent="0.35">
      <c r="A470">
        <v>80772017</v>
      </c>
      <c r="B470">
        <v>27292017</v>
      </c>
      <c r="C470">
        <v>2729</v>
      </c>
      <c r="D470">
        <v>8077</v>
      </c>
      <c r="E470" t="s">
        <v>155</v>
      </c>
      <c r="F470">
        <v>2017</v>
      </c>
      <c r="G470" t="s">
        <v>161</v>
      </c>
      <c r="H470">
        <v>1</v>
      </c>
      <c r="I470">
        <v>0</v>
      </c>
      <c r="J470">
        <v>0</v>
      </c>
      <c r="K470">
        <v>0</v>
      </c>
      <c r="L470">
        <f t="shared" si="7"/>
        <v>0</v>
      </c>
    </row>
    <row r="471" spans="1:12" x14ac:dyDescent="0.35">
      <c r="A471">
        <v>80772018</v>
      </c>
      <c r="B471">
        <v>27292018</v>
      </c>
      <c r="C471">
        <v>2729</v>
      </c>
      <c r="D471">
        <v>8077</v>
      </c>
      <c r="E471" t="s">
        <v>155</v>
      </c>
      <c r="F471">
        <v>2018</v>
      </c>
      <c r="G471" t="s">
        <v>160</v>
      </c>
      <c r="H471">
        <v>1</v>
      </c>
      <c r="I471">
        <v>0</v>
      </c>
      <c r="J471">
        <v>0</v>
      </c>
      <c r="K471">
        <v>0</v>
      </c>
      <c r="L471">
        <f t="shared" si="7"/>
        <v>0</v>
      </c>
    </row>
    <row r="472" spans="1:12" x14ac:dyDescent="0.35">
      <c r="A472">
        <v>80772019</v>
      </c>
      <c r="B472">
        <v>27292019</v>
      </c>
      <c r="C472">
        <v>2729</v>
      </c>
      <c r="D472">
        <v>8077</v>
      </c>
      <c r="E472" t="s">
        <v>155</v>
      </c>
      <c r="F472">
        <v>2019</v>
      </c>
      <c r="G472" t="s">
        <v>159</v>
      </c>
      <c r="H472">
        <v>1</v>
      </c>
      <c r="I472">
        <v>0</v>
      </c>
      <c r="J472">
        <v>0</v>
      </c>
      <c r="K472">
        <v>0</v>
      </c>
      <c r="L472">
        <f t="shared" si="7"/>
        <v>0</v>
      </c>
    </row>
    <row r="473" spans="1:12" x14ac:dyDescent="0.35">
      <c r="A473">
        <v>80772020</v>
      </c>
      <c r="B473">
        <v>27292020</v>
      </c>
      <c r="C473">
        <v>2729</v>
      </c>
      <c r="D473">
        <v>8077</v>
      </c>
      <c r="E473" t="s">
        <v>155</v>
      </c>
      <c r="F473">
        <v>2020</v>
      </c>
      <c r="G473" t="s">
        <v>158</v>
      </c>
      <c r="H473">
        <v>1</v>
      </c>
      <c r="I473">
        <v>1</v>
      </c>
      <c r="J473">
        <v>1</v>
      </c>
      <c r="K473">
        <v>1</v>
      </c>
      <c r="L473">
        <f t="shared" si="7"/>
        <v>2020</v>
      </c>
    </row>
    <row r="474" spans="1:12" x14ac:dyDescent="0.35">
      <c r="A474">
        <v>80772021</v>
      </c>
      <c r="B474">
        <v>27292021</v>
      </c>
      <c r="C474">
        <v>2729</v>
      </c>
      <c r="D474">
        <v>8077</v>
      </c>
      <c r="E474" t="s">
        <v>155</v>
      </c>
      <c r="F474">
        <v>2021</v>
      </c>
      <c r="G474" t="s">
        <v>157</v>
      </c>
      <c r="H474">
        <v>1</v>
      </c>
      <c r="I474">
        <v>1</v>
      </c>
      <c r="J474">
        <v>1</v>
      </c>
      <c r="K474">
        <v>1</v>
      </c>
      <c r="L474">
        <f t="shared" si="7"/>
        <v>0</v>
      </c>
    </row>
    <row r="475" spans="1:12" x14ac:dyDescent="0.35">
      <c r="A475">
        <v>80772022</v>
      </c>
      <c r="B475">
        <v>27292022</v>
      </c>
      <c r="C475">
        <v>2729</v>
      </c>
      <c r="D475">
        <v>8077</v>
      </c>
      <c r="E475" t="s">
        <v>155</v>
      </c>
      <c r="F475">
        <v>2022</v>
      </c>
      <c r="G475" t="s">
        <v>156</v>
      </c>
      <c r="H475">
        <v>1</v>
      </c>
      <c r="I475">
        <v>1</v>
      </c>
      <c r="J475">
        <v>1</v>
      </c>
      <c r="K475">
        <v>1</v>
      </c>
      <c r="L475">
        <f t="shared" si="7"/>
        <v>0</v>
      </c>
    </row>
    <row r="476" spans="1:12" x14ac:dyDescent="0.35">
      <c r="A476">
        <v>80992017</v>
      </c>
      <c r="B476">
        <v>61232017</v>
      </c>
      <c r="C476">
        <v>6123</v>
      </c>
      <c r="D476">
        <v>8099</v>
      </c>
      <c r="E476" t="s">
        <v>85</v>
      </c>
      <c r="F476">
        <v>2017</v>
      </c>
      <c r="G476" t="s">
        <v>91</v>
      </c>
      <c r="H476">
        <v>1</v>
      </c>
      <c r="I476">
        <v>0</v>
      </c>
      <c r="J476">
        <v>0</v>
      </c>
      <c r="K476">
        <v>0</v>
      </c>
      <c r="L476">
        <f t="shared" si="7"/>
        <v>0</v>
      </c>
    </row>
    <row r="477" spans="1:12" x14ac:dyDescent="0.35">
      <c r="A477">
        <v>80992018</v>
      </c>
      <c r="B477">
        <v>61232018</v>
      </c>
      <c r="C477">
        <v>6123</v>
      </c>
      <c r="D477">
        <v>8099</v>
      </c>
      <c r="E477" t="s">
        <v>85</v>
      </c>
      <c r="F477">
        <v>2018</v>
      </c>
      <c r="G477" t="s">
        <v>90</v>
      </c>
      <c r="H477">
        <v>1</v>
      </c>
      <c r="I477">
        <v>0</v>
      </c>
      <c r="J477">
        <v>0</v>
      </c>
      <c r="K477">
        <v>0</v>
      </c>
      <c r="L477">
        <f t="shared" si="7"/>
        <v>0</v>
      </c>
    </row>
    <row r="478" spans="1:12" x14ac:dyDescent="0.35">
      <c r="A478">
        <v>80992019</v>
      </c>
      <c r="B478">
        <v>61232019</v>
      </c>
      <c r="C478">
        <v>6123</v>
      </c>
      <c r="D478">
        <v>8099</v>
      </c>
      <c r="E478" t="s">
        <v>85</v>
      </c>
      <c r="F478">
        <v>2019</v>
      </c>
      <c r="G478" t="s">
        <v>89</v>
      </c>
      <c r="H478">
        <v>1</v>
      </c>
      <c r="I478">
        <v>1</v>
      </c>
      <c r="J478">
        <v>1</v>
      </c>
      <c r="K478">
        <v>1</v>
      </c>
      <c r="L478">
        <f t="shared" si="7"/>
        <v>2019</v>
      </c>
    </row>
    <row r="479" spans="1:12" x14ac:dyDescent="0.35">
      <c r="A479">
        <v>80992020</v>
      </c>
      <c r="B479">
        <v>61232020</v>
      </c>
      <c r="C479">
        <v>6123</v>
      </c>
      <c r="D479">
        <v>8099</v>
      </c>
      <c r="E479" t="s">
        <v>85</v>
      </c>
      <c r="F479">
        <v>2020</v>
      </c>
      <c r="G479" t="s">
        <v>88</v>
      </c>
      <c r="H479">
        <v>1</v>
      </c>
      <c r="I479">
        <v>1</v>
      </c>
      <c r="J479">
        <v>1</v>
      </c>
      <c r="K479">
        <v>1</v>
      </c>
      <c r="L479">
        <f t="shared" si="7"/>
        <v>0</v>
      </c>
    </row>
    <row r="480" spans="1:12" x14ac:dyDescent="0.35">
      <c r="A480">
        <v>80992021</v>
      </c>
      <c r="B480">
        <v>61232021</v>
      </c>
      <c r="C480">
        <v>6123</v>
      </c>
      <c r="D480">
        <v>8099</v>
      </c>
      <c r="E480" t="s">
        <v>85</v>
      </c>
      <c r="F480">
        <v>2021</v>
      </c>
      <c r="G480" t="s">
        <v>87</v>
      </c>
      <c r="H480">
        <v>1</v>
      </c>
      <c r="I480">
        <v>1</v>
      </c>
      <c r="J480">
        <v>1</v>
      </c>
      <c r="K480">
        <v>1</v>
      </c>
      <c r="L480">
        <f t="shared" si="7"/>
        <v>0</v>
      </c>
    </row>
    <row r="481" spans="1:12" x14ac:dyDescent="0.35">
      <c r="A481">
        <v>80992022</v>
      </c>
      <c r="B481">
        <v>61232022</v>
      </c>
      <c r="C481">
        <v>6123</v>
      </c>
      <c r="D481">
        <v>8099</v>
      </c>
      <c r="E481" t="s">
        <v>85</v>
      </c>
      <c r="F481">
        <v>2022</v>
      </c>
      <c r="G481" t="s">
        <v>86</v>
      </c>
      <c r="H481">
        <v>1</v>
      </c>
      <c r="I481">
        <v>1</v>
      </c>
      <c r="J481">
        <v>1</v>
      </c>
      <c r="K481">
        <v>1</v>
      </c>
      <c r="L481">
        <f t="shared" si="7"/>
        <v>0</v>
      </c>
    </row>
    <row r="482" spans="1:12" x14ac:dyDescent="0.35">
      <c r="A482">
        <v>81032017</v>
      </c>
      <c r="B482">
        <v>80432017</v>
      </c>
      <c r="C482">
        <v>8043</v>
      </c>
      <c r="D482">
        <v>8103</v>
      </c>
      <c r="E482" t="s">
        <v>106</v>
      </c>
      <c r="F482">
        <v>2017</v>
      </c>
      <c r="G482" t="s">
        <v>112</v>
      </c>
      <c r="H482">
        <v>1</v>
      </c>
      <c r="I482">
        <v>0</v>
      </c>
      <c r="J482">
        <v>0</v>
      </c>
      <c r="K482">
        <v>0</v>
      </c>
      <c r="L482">
        <f t="shared" si="7"/>
        <v>0</v>
      </c>
    </row>
    <row r="483" spans="1:12" x14ac:dyDescent="0.35">
      <c r="A483">
        <v>81032018</v>
      </c>
      <c r="B483">
        <v>80432018</v>
      </c>
      <c r="C483">
        <v>8043</v>
      </c>
      <c r="D483">
        <v>8103</v>
      </c>
      <c r="E483" t="s">
        <v>106</v>
      </c>
      <c r="F483">
        <v>2018</v>
      </c>
      <c r="G483" t="s">
        <v>111</v>
      </c>
      <c r="H483">
        <v>1</v>
      </c>
      <c r="I483">
        <v>0</v>
      </c>
      <c r="J483">
        <v>0</v>
      </c>
      <c r="K483">
        <v>0</v>
      </c>
      <c r="L483">
        <f t="shared" si="7"/>
        <v>0</v>
      </c>
    </row>
    <row r="484" spans="1:12" x14ac:dyDescent="0.35">
      <c r="A484">
        <v>81032019</v>
      </c>
      <c r="B484">
        <v>80432019</v>
      </c>
      <c r="C484">
        <v>8043</v>
      </c>
      <c r="D484">
        <v>8103</v>
      </c>
      <c r="E484" t="s">
        <v>106</v>
      </c>
      <c r="F484">
        <v>2019</v>
      </c>
      <c r="G484" t="s">
        <v>110</v>
      </c>
      <c r="H484">
        <v>1</v>
      </c>
      <c r="I484">
        <v>0</v>
      </c>
      <c r="J484">
        <v>0</v>
      </c>
      <c r="K484">
        <v>0</v>
      </c>
      <c r="L484">
        <f t="shared" si="7"/>
        <v>0</v>
      </c>
    </row>
    <row r="485" spans="1:12" x14ac:dyDescent="0.35">
      <c r="A485">
        <v>81032020</v>
      </c>
      <c r="B485">
        <v>80432020</v>
      </c>
      <c r="C485">
        <v>8043</v>
      </c>
      <c r="D485">
        <v>8103</v>
      </c>
      <c r="E485" t="s">
        <v>106</v>
      </c>
      <c r="F485">
        <v>2020</v>
      </c>
      <c r="G485" t="s">
        <v>109</v>
      </c>
      <c r="H485">
        <v>1</v>
      </c>
      <c r="I485">
        <v>0</v>
      </c>
      <c r="J485">
        <v>0</v>
      </c>
      <c r="K485">
        <v>0</v>
      </c>
      <c r="L485">
        <f t="shared" si="7"/>
        <v>0</v>
      </c>
    </row>
    <row r="486" spans="1:12" x14ac:dyDescent="0.35">
      <c r="A486">
        <v>81032021</v>
      </c>
      <c r="B486">
        <v>80432021</v>
      </c>
      <c r="C486">
        <v>8043</v>
      </c>
      <c r="D486">
        <v>8103</v>
      </c>
      <c r="E486" t="s">
        <v>106</v>
      </c>
      <c r="F486">
        <v>2021</v>
      </c>
      <c r="G486" t="s">
        <v>108</v>
      </c>
      <c r="H486">
        <v>1</v>
      </c>
      <c r="I486">
        <v>1</v>
      </c>
      <c r="J486">
        <v>1</v>
      </c>
      <c r="K486">
        <v>1</v>
      </c>
      <c r="L486">
        <f t="shared" si="7"/>
        <v>2021</v>
      </c>
    </row>
    <row r="487" spans="1:12" x14ac:dyDescent="0.35">
      <c r="A487">
        <v>81032022</v>
      </c>
      <c r="B487">
        <v>80432022</v>
      </c>
      <c r="C487">
        <v>8043</v>
      </c>
      <c r="D487">
        <v>8103</v>
      </c>
      <c r="E487" t="s">
        <v>106</v>
      </c>
      <c r="F487">
        <v>2022</v>
      </c>
      <c r="G487" t="s">
        <v>107</v>
      </c>
      <c r="H487">
        <v>1</v>
      </c>
      <c r="I487">
        <v>1</v>
      </c>
      <c r="J487">
        <v>1</v>
      </c>
      <c r="K487">
        <v>1</v>
      </c>
      <c r="L487">
        <f t="shared" si="7"/>
        <v>0</v>
      </c>
    </row>
    <row r="488" spans="1:12" x14ac:dyDescent="0.35">
      <c r="A488">
        <v>82342017</v>
      </c>
      <c r="B488">
        <v>15692017</v>
      </c>
      <c r="C488">
        <v>1569</v>
      </c>
      <c r="D488">
        <v>8234</v>
      </c>
      <c r="E488" t="s">
        <v>141</v>
      </c>
      <c r="F488">
        <v>2017</v>
      </c>
      <c r="G488" t="s">
        <v>147</v>
      </c>
      <c r="H488">
        <v>1</v>
      </c>
      <c r="I488">
        <v>0</v>
      </c>
      <c r="J488">
        <v>0</v>
      </c>
      <c r="K488">
        <v>0</v>
      </c>
      <c r="L488">
        <f t="shared" si="7"/>
        <v>0</v>
      </c>
    </row>
    <row r="489" spans="1:12" x14ac:dyDescent="0.35">
      <c r="A489">
        <v>82342018</v>
      </c>
      <c r="B489">
        <v>15692018</v>
      </c>
      <c r="C489">
        <v>1569</v>
      </c>
      <c r="D489">
        <v>8234</v>
      </c>
      <c r="E489" t="s">
        <v>141</v>
      </c>
      <c r="F489">
        <v>2018</v>
      </c>
      <c r="G489" t="s">
        <v>146</v>
      </c>
      <c r="H489">
        <v>1</v>
      </c>
      <c r="I489">
        <v>0</v>
      </c>
      <c r="J489">
        <v>0</v>
      </c>
      <c r="K489">
        <v>0</v>
      </c>
      <c r="L489">
        <f t="shared" si="7"/>
        <v>0</v>
      </c>
    </row>
    <row r="490" spans="1:12" x14ac:dyDescent="0.35">
      <c r="A490">
        <v>82342019</v>
      </c>
      <c r="B490">
        <v>15692019</v>
      </c>
      <c r="C490">
        <v>1569</v>
      </c>
      <c r="D490">
        <v>8234</v>
      </c>
      <c r="E490" t="s">
        <v>141</v>
      </c>
      <c r="F490">
        <v>2019</v>
      </c>
      <c r="G490" t="s">
        <v>145</v>
      </c>
      <c r="H490">
        <v>1</v>
      </c>
      <c r="I490">
        <v>0</v>
      </c>
      <c r="J490">
        <v>0</v>
      </c>
      <c r="K490">
        <v>0</v>
      </c>
      <c r="L490">
        <f t="shared" si="7"/>
        <v>0</v>
      </c>
    </row>
    <row r="491" spans="1:12" x14ac:dyDescent="0.35">
      <c r="A491">
        <v>82342020</v>
      </c>
      <c r="B491">
        <v>15692020</v>
      </c>
      <c r="C491">
        <v>1569</v>
      </c>
      <c r="D491">
        <v>8234</v>
      </c>
      <c r="E491" t="s">
        <v>141</v>
      </c>
      <c r="F491">
        <v>2020</v>
      </c>
      <c r="G491" t="s">
        <v>144</v>
      </c>
      <c r="H491">
        <v>1</v>
      </c>
      <c r="I491">
        <v>1</v>
      </c>
      <c r="J491">
        <v>1</v>
      </c>
      <c r="K491">
        <v>1</v>
      </c>
      <c r="L491">
        <f t="shared" si="7"/>
        <v>2020</v>
      </c>
    </row>
    <row r="492" spans="1:12" x14ac:dyDescent="0.35">
      <c r="A492">
        <v>82342021</v>
      </c>
      <c r="B492">
        <v>15692021</v>
      </c>
      <c r="C492">
        <v>1569</v>
      </c>
      <c r="D492">
        <v>8234</v>
      </c>
      <c r="E492" t="s">
        <v>141</v>
      </c>
      <c r="F492">
        <v>2021</v>
      </c>
      <c r="G492" t="s">
        <v>143</v>
      </c>
      <c r="H492">
        <v>1</v>
      </c>
      <c r="I492">
        <v>1</v>
      </c>
      <c r="J492">
        <v>1</v>
      </c>
      <c r="K492">
        <v>1</v>
      </c>
      <c r="L492">
        <f t="shared" si="7"/>
        <v>0</v>
      </c>
    </row>
    <row r="493" spans="1:12" x14ac:dyDescent="0.35">
      <c r="A493">
        <v>82342022</v>
      </c>
      <c r="B493">
        <v>15692022</v>
      </c>
      <c r="C493">
        <v>1569</v>
      </c>
      <c r="D493">
        <v>8234</v>
      </c>
      <c r="E493" t="s">
        <v>141</v>
      </c>
      <c r="F493">
        <v>2022</v>
      </c>
      <c r="G493" t="s">
        <v>142</v>
      </c>
      <c r="H493">
        <v>1</v>
      </c>
      <c r="I493">
        <v>1</v>
      </c>
      <c r="J493">
        <v>1</v>
      </c>
      <c r="K493">
        <v>1</v>
      </c>
      <c r="L493">
        <f t="shared" si="7"/>
        <v>0</v>
      </c>
    </row>
    <row r="494" spans="1:12" x14ac:dyDescent="0.35">
      <c r="A494">
        <v>84112017</v>
      </c>
      <c r="B494">
        <v>14372017</v>
      </c>
      <c r="C494">
        <v>1437</v>
      </c>
      <c r="D494">
        <v>8411</v>
      </c>
      <c r="E494" t="s">
        <v>148</v>
      </c>
      <c r="F494">
        <v>2017</v>
      </c>
      <c r="G494" t="s">
        <v>154</v>
      </c>
      <c r="H494">
        <v>1</v>
      </c>
      <c r="I494">
        <v>0</v>
      </c>
      <c r="J494">
        <v>0</v>
      </c>
      <c r="K494">
        <v>0</v>
      </c>
      <c r="L494">
        <f t="shared" si="7"/>
        <v>0</v>
      </c>
    </row>
    <row r="495" spans="1:12" x14ac:dyDescent="0.35">
      <c r="A495">
        <v>84112018</v>
      </c>
      <c r="B495">
        <v>14372018</v>
      </c>
      <c r="C495">
        <v>1437</v>
      </c>
      <c r="D495">
        <v>8411</v>
      </c>
      <c r="E495" t="s">
        <v>148</v>
      </c>
      <c r="F495">
        <v>2018</v>
      </c>
      <c r="G495" t="s">
        <v>153</v>
      </c>
      <c r="H495">
        <v>1</v>
      </c>
      <c r="I495">
        <v>0</v>
      </c>
      <c r="J495">
        <v>0</v>
      </c>
      <c r="K495">
        <v>0</v>
      </c>
      <c r="L495">
        <f t="shared" si="7"/>
        <v>0</v>
      </c>
    </row>
    <row r="496" spans="1:12" x14ac:dyDescent="0.35">
      <c r="A496">
        <v>84112019</v>
      </c>
      <c r="B496">
        <v>14372019</v>
      </c>
      <c r="C496">
        <v>1437</v>
      </c>
      <c r="D496">
        <v>8411</v>
      </c>
      <c r="E496" t="s">
        <v>148</v>
      </c>
      <c r="F496">
        <v>2019</v>
      </c>
      <c r="G496" t="s">
        <v>152</v>
      </c>
      <c r="H496">
        <v>1</v>
      </c>
      <c r="I496">
        <v>0</v>
      </c>
      <c r="J496">
        <v>0</v>
      </c>
      <c r="K496">
        <v>0</v>
      </c>
      <c r="L496">
        <f t="shared" si="7"/>
        <v>0</v>
      </c>
    </row>
    <row r="497" spans="1:12" x14ac:dyDescent="0.35">
      <c r="A497">
        <v>84112020</v>
      </c>
      <c r="B497">
        <v>14372020</v>
      </c>
      <c r="C497">
        <v>1437</v>
      </c>
      <c r="D497">
        <v>8411</v>
      </c>
      <c r="E497" t="s">
        <v>148</v>
      </c>
      <c r="F497">
        <v>2020</v>
      </c>
      <c r="G497" t="s">
        <v>151</v>
      </c>
      <c r="H497">
        <v>1</v>
      </c>
      <c r="I497">
        <v>0</v>
      </c>
      <c r="J497">
        <v>0</v>
      </c>
      <c r="K497">
        <v>0</v>
      </c>
      <c r="L497">
        <f t="shared" si="7"/>
        <v>0</v>
      </c>
    </row>
    <row r="498" spans="1:12" x14ac:dyDescent="0.35">
      <c r="A498">
        <v>84112021</v>
      </c>
      <c r="B498">
        <v>14372021</v>
      </c>
      <c r="C498">
        <v>1437</v>
      </c>
      <c r="D498">
        <v>8411</v>
      </c>
      <c r="E498" t="s">
        <v>148</v>
      </c>
      <c r="F498">
        <v>2021</v>
      </c>
      <c r="G498" t="s">
        <v>150</v>
      </c>
      <c r="H498">
        <v>1</v>
      </c>
      <c r="I498">
        <v>1</v>
      </c>
      <c r="J498">
        <v>1</v>
      </c>
      <c r="K498">
        <v>1</v>
      </c>
      <c r="L498">
        <f t="shared" si="7"/>
        <v>2021</v>
      </c>
    </row>
    <row r="499" spans="1:12" x14ac:dyDescent="0.35">
      <c r="A499">
        <v>84112022</v>
      </c>
      <c r="B499">
        <v>14372022</v>
      </c>
      <c r="C499">
        <v>1437</v>
      </c>
      <c r="D499">
        <v>8411</v>
      </c>
      <c r="E499" t="s">
        <v>148</v>
      </c>
      <c r="F499">
        <v>2022</v>
      </c>
      <c r="G499" t="s">
        <v>149</v>
      </c>
      <c r="H499">
        <v>1</v>
      </c>
      <c r="I499">
        <v>0</v>
      </c>
      <c r="J499">
        <v>1</v>
      </c>
      <c r="K499">
        <v>1</v>
      </c>
      <c r="L499">
        <f t="shared" si="7"/>
        <v>0</v>
      </c>
    </row>
    <row r="500" spans="1:12" x14ac:dyDescent="0.35">
      <c r="A500">
        <v>89162017</v>
      </c>
      <c r="B500">
        <v>23482017</v>
      </c>
      <c r="C500">
        <v>2348</v>
      </c>
      <c r="D500">
        <v>8916</v>
      </c>
      <c r="E500" t="s">
        <v>148</v>
      </c>
      <c r="F500">
        <v>2017</v>
      </c>
      <c r="G500" t="s">
        <v>154</v>
      </c>
      <c r="H500">
        <v>1</v>
      </c>
      <c r="I500">
        <v>0</v>
      </c>
      <c r="J500">
        <v>0</v>
      </c>
      <c r="K500">
        <v>0</v>
      </c>
      <c r="L500">
        <f t="shared" si="7"/>
        <v>0</v>
      </c>
    </row>
    <row r="501" spans="1:12" x14ac:dyDescent="0.35">
      <c r="A501">
        <v>89162018</v>
      </c>
      <c r="B501">
        <v>23482018</v>
      </c>
      <c r="C501">
        <v>2348</v>
      </c>
      <c r="D501">
        <v>8916</v>
      </c>
      <c r="E501" t="s">
        <v>148</v>
      </c>
      <c r="F501">
        <v>2018</v>
      </c>
      <c r="G501" t="s">
        <v>153</v>
      </c>
      <c r="H501">
        <v>1</v>
      </c>
      <c r="I501">
        <v>0</v>
      </c>
      <c r="J501">
        <v>0</v>
      </c>
      <c r="K501">
        <v>0</v>
      </c>
      <c r="L501">
        <f t="shared" si="7"/>
        <v>0</v>
      </c>
    </row>
    <row r="502" spans="1:12" x14ac:dyDescent="0.35">
      <c r="A502">
        <v>89162019</v>
      </c>
      <c r="B502">
        <v>23482019</v>
      </c>
      <c r="C502">
        <v>2348</v>
      </c>
      <c r="D502">
        <v>8916</v>
      </c>
      <c r="E502" t="s">
        <v>148</v>
      </c>
      <c r="F502">
        <v>2019</v>
      </c>
      <c r="G502" t="s">
        <v>152</v>
      </c>
      <c r="H502">
        <v>1</v>
      </c>
      <c r="I502">
        <v>0</v>
      </c>
      <c r="J502">
        <v>0</v>
      </c>
      <c r="K502">
        <v>0</v>
      </c>
      <c r="L502">
        <f t="shared" si="7"/>
        <v>0</v>
      </c>
    </row>
    <row r="503" spans="1:12" x14ac:dyDescent="0.35">
      <c r="A503">
        <v>89162020</v>
      </c>
      <c r="B503">
        <v>23482020</v>
      </c>
      <c r="C503">
        <v>2348</v>
      </c>
      <c r="D503">
        <v>8916</v>
      </c>
      <c r="E503" t="s">
        <v>148</v>
      </c>
      <c r="F503">
        <v>2020</v>
      </c>
      <c r="G503" t="s">
        <v>151</v>
      </c>
      <c r="H503">
        <v>1</v>
      </c>
      <c r="I503">
        <v>0</v>
      </c>
      <c r="J503">
        <v>0</v>
      </c>
      <c r="K503">
        <v>0</v>
      </c>
      <c r="L503">
        <f t="shared" si="7"/>
        <v>0</v>
      </c>
    </row>
    <row r="504" spans="1:12" x14ac:dyDescent="0.35">
      <c r="A504">
        <v>89162021</v>
      </c>
      <c r="B504">
        <v>23482021</v>
      </c>
      <c r="C504">
        <v>2348</v>
      </c>
      <c r="D504">
        <v>8916</v>
      </c>
      <c r="E504" t="s">
        <v>148</v>
      </c>
      <c r="F504">
        <v>2021</v>
      </c>
      <c r="G504" t="s">
        <v>150</v>
      </c>
      <c r="H504">
        <v>1</v>
      </c>
      <c r="I504">
        <v>1</v>
      </c>
      <c r="J504">
        <v>1</v>
      </c>
      <c r="K504">
        <v>1</v>
      </c>
      <c r="L504">
        <f t="shared" si="7"/>
        <v>2021</v>
      </c>
    </row>
    <row r="505" spans="1:12" x14ac:dyDescent="0.35">
      <c r="A505">
        <v>89162022</v>
      </c>
      <c r="B505">
        <v>23482022</v>
      </c>
      <c r="C505">
        <v>2348</v>
      </c>
      <c r="D505">
        <v>8916</v>
      </c>
      <c r="E505" t="s">
        <v>148</v>
      </c>
      <c r="F505">
        <v>2022</v>
      </c>
      <c r="G505" t="s">
        <v>149</v>
      </c>
      <c r="H505">
        <v>1</v>
      </c>
      <c r="I505">
        <v>1</v>
      </c>
      <c r="J505">
        <v>1</v>
      </c>
      <c r="K505">
        <v>1</v>
      </c>
      <c r="L505">
        <f t="shared" si="7"/>
        <v>0</v>
      </c>
    </row>
    <row r="506" spans="1:12" x14ac:dyDescent="0.35">
      <c r="A506">
        <v>99042017</v>
      </c>
      <c r="B506">
        <v>99212017</v>
      </c>
      <c r="C506">
        <v>9921</v>
      </c>
      <c r="D506">
        <v>9904</v>
      </c>
      <c r="E506" t="s">
        <v>71</v>
      </c>
      <c r="F506">
        <v>2017</v>
      </c>
      <c r="G506" t="s">
        <v>77</v>
      </c>
      <c r="H506">
        <v>1</v>
      </c>
      <c r="I506">
        <v>0</v>
      </c>
      <c r="J506">
        <v>0</v>
      </c>
      <c r="K506">
        <v>0</v>
      </c>
      <c r="L506">
        <f t="shared" si="7"/>
        <v>0</v>
      </c>
    </row>
    <row r="507" spans="1:12" x14ac:dyDescent="0.35">
      <c r="A507">
        <v>99042018</v>
      </c>
      <c r="B507">
        <v>99212018</v>
      </c>
      <c r="C507">
        <v>9921</v>
      </c>
      <c r="D507">
        <v>9904</v>
      </c>
      <c r="E507" t="s">
        <v>71</v>
      </c>
      <c r="F507">
        <v>2018</v>
      </c>
      <c r="G507" t="s">
        <v>76</v>
      </c>
      <c r="H507">
        <v>1</v>
      </c>
      <c r="I507">
        <v>0</v>
      </c>
      <c r="J507">
        <v>0</v>
      </c>
      <c r="K507">
        <v>0</v>
      </c>
      <c r="L507">
        <f t="shared" si="7"/>
        <v>0</v>
      </c>
    </row>
    <row r="508" spans="1:12" x14ac:dyDescent="0.35">
      <c r="A508">
        <v>99042019</v>
      </c>
      <c r="B508">
        <v>99212019</v>
      </c>
      <c r="C508">
        <v>9921</v>
      </c>
      <c r="D508">
        <v>9904</v>
      </c>
      <c r="E508" t="s">
        <v>71</v>
      </c>
      <c r="F508">
        <v>2019</v>
      </c>
      <c r="G508" t="s">
        <v>75</v>
      </c>
      <c r="H508">
        <v>1</v>
      </c>
      <c r="I508">
        <v>0</v>
      </c>
      <c r="J508">
        <v>0</v>
      </c>
      <c r="K508">
        <v>0</v>
      </c>
      <c r="L508">
        <f t="shared" si="7"/>
        <v>0</v>
      </c>
    </row>
    <row r="509" spans="1:12" x14ac:dyDescent="0.35">
      <c r="A509">
        <v>99042020</v>
      </c>
      <c r="B509">
        <v>99212020</v>
      </c>
      <c r="C509">
        <v>9921</v>
      </c>
      <c r="D509">
        <v>9904</v>
      </c>
      <c r="E509" t="s">
        <v>71</v>
      </c>
      <c r="F509">
        <v>2020</v>
      </c>
      <c r="G509" t="s">
        <v>74</v>
      </c>
      <c r="H509">
        <v>1</v>
      </c>
      <c r="I509">
        <v>0</v>
      </c>
      <c r="J509">
        <v>0</v>
      </c>
      <c r="K509">
        <v>0</v>
      </c>
      <c r="L509">
        <f t="shared" si="7"/>
        <v>0</v>
      </c>
    </row>
    <row r="510" spans="1:12" x14ac:dyDescent="0.35">
      <c r="A510">
        <v>99042021</v>
      </c>
      <c r="B510">
        <v>99212021</v>
      </c>
      <c r="C510">
        <v>9921</v>
      </c>
      <c r="D510">
        <v>9904</v>
      </c>
      <c r="E510" t="s">
        <v>71</v>
      </c>
      <c r="F510">
        <v>2021</v>
      </c>
      <c r="G510" t="s">
        <v>73</v>
      </c>
      <c r="H510">
        <v>1</v>
      </c>
      <c r="I510">
        <v>1</v>
      </c>
      <c r="J510">
        <v>1</v>
      </c>
      <c r="K510">
        <v>1</v>
      </c>
      <c r="L510">
        <f t="shared" si="7"/>
        <v>2021</v>
      </c>
    </row>
    <row r="511" spans="1:12" x14ac:dyDescent="0.35">
      <c r="A511">
        <v>99042022</v>
      </c>
      <c r="B511">
        <v>99212022</v>
      </c>
      <c r="C511">
        <v>9921</v>
      </c>
      <c r="D511">
        <v>9904</v>
      </c>
      <c r="E511" t="s">
        <v>71</v>
      </c>
      <c r="F511">
        <v>2022</v>
      </c>
      <c r="G511" t="s">
        <v>72</v>
      </c>
      <c r="H511">
        <v>1</v>
      </c>
      <c r="I511">
        <v>1</v>
      </c>
      <c r="J511">
        <v>1</v>
      </c>
      <c r="K511">
        <v>1</v>
      </c>
      <c r="L511">
        <f t="shared" si="7"/>
        <v>0</v>
      </c>
    </row>
    <row r="512" spans="1:12" x14ac:dyDescent="0.35">
      <c r="A512">
        <v>99332017</v>
      </c>
      <c r="B512">
        <v>55302017</v>
      </c>
      <c r="C512">
        <v>5530</v>
      </c>
      <c r="D512">
        <v>9933</v>
      </c>
      <c r="E512" t="s">
        <v>148</v>
      </c>
      <c r="F512">
        <v>2017</v>
      </c>
      <c r="G512" t="s">
        <v>154</v>
      </c>
      <c r="H512">
        <v>1</v>
      </c>
      <c r="I512">
        <v>0</v>
      </c>
      <c r="J512">
        <v>0</v>
      </c>
      <c r="K512">
        <v>0</v>
      </c>
      <c r="L512">
        <f t="shared" si="7"/>
        <v>0</v>
      </c>
    </row>
    <row r="513" spans="1:12" x14ac:dyDescent="0.35">
      <c r="A513">
        <v>99332018</v>
      </c>
      <c r="B513">
        <v>55302018</v>
      </c>
      <c r="C513">
        <v>5530</v>
      </c>
      <c r="D513">
        <v>9933</v>
      </c>
      <c r="E513" t="s">
        <v>148</v>
      </c>
      <c r="F513">
        <v>2018</v>
      </c>
      <c r="G513" t="s">
        <v>153</v>
      </c>
      <c r="H513">
        <v>1</v>
      </c>
      <c r="I513">
        <v>0</v>
      </c>
      <c r="J513">
        <v>0</v>
      </c>
      <c r="K513">
        <v>0</v>
      </c>
      <c r="L513">
        <f t="shared" si="7"/>
        <v>0</v>
      </c>
    </row>
    <row r="514" spans="1:12" x14ac:dyDescent="0.35">
      <c r="A514">
        <v>99332019</v>
      </c>
      <c r="B514">
        <v>55302019</v>
      </c>
      <c r="C514">
        <v>5530</v>
      </c>
      <c r="D514">
        <v>9933</v>
      </c>
      <c r="E514" t="s">
        <v>148</v>
      </c>
      <c r="F514">
        <v>2019</v>
      </c>
      <c r="G514" t="s">
        <v>152</v>
      </c>
      <c r="H514">
        <v>1</v>
      </c>
      <c r="I514">
        <v>0</v>
      </c>
      <c r="J514">
        <v>0</v>
      </c>
      <c r="K514">
        <v>0</v>
      </c>
      <c r="L514">
        <f t="shared" si="7"/>
        <v>0</v>
      </c>
    </row>
    <row r="515" spans="1:12" x14ac:dyDescent="0.35">
      <c r="A515">
        <v>99332020</v>
      </c>
      <c r="B515">
        <v>55302020</v>
      </c>
      <c r="C515">
        <v>5530</v>
      </c>
      <c r="D515">
        <v>9933</v>
      </c>
      <c r="E515" t="s">
        <v>148</v>
      </c>
      <c r="F515">
        <v>2020</v>
      </c>
      <c r="G515" t="s">
        <v>151</v>
      </c>
      <c r="H515">
        <v>1</v>
      </c>
      <c r="I515">
        <v>0</v>
      </c>
      <c r="J515">
        <v>0</v>
      </c>
      <c r="K515">
        <v>0</v>
      </c>
      <c r="L515">
        <f t="shared" si="7"/>
        <v>0</v>
      </c>
    </row>
    <row r="516" spans="1:12" x14ac:dyDescent="0.35">
      <c r="A516">
        <v>99332021</v>
      </c>
      <c r="B516">
        <v>55302021</v>
      </c>
      <c r="C516">
        <v>5530</v>
      </c>
      <c r="D516">
        <v>9933</v>
      </c>
      <c r="E516" t="s">
        <v>148</v>
      </c>
      <c r="F516">
        <v>2021</v>
      </c>
      <c r="G516" t="s">
        <v>150</v>
      </c>
      <c r="H516">
        <v>1</v>
      </c>
      <c r="I516">
        <v>1</v>
      </c>
      <c r="J516">
        <v>1</v>
      </c>
      <c r="K516">
        <v>1</v>
      </c>
      <c r="L516">
        <f t="shared" ref="L516:L517" si="8">IF(AND(D516=D515,K516-K515=1),F516,0)</f>
        <v>2021</v>
      </c>
    </row>
    <row r="517" spans="1:12" x14ac:dyDescent="0.35">
      <c r="A517">
        <v>99332022</v>
      </c>
      <c r="B517">
        <v>55302022</v>
      </c>
      <c r="C517">
        <v>5530</v>
      </c>
      <c r="D517">
        <v>9933</v>
      </c>
      <c r="E517" t="s">
        <v>148</v>
      </c>
      <c r="F517">
        <v>2022</v>
      </c>
      <c r="G517" t="s">
        <v>149</v>
      </c>
      <c r="H517">
        <v>1</v>
      </c>
      <c r="I517">
        <v>1</v>
      </c>
      <c r="J517">
        <v>1</v>
      </c>
      <c r="K517">
        <v>1</v>
      </c>
      <c r="L517">
        <f t="shared" si="8"/>
        <v>0</v>
      </c>
    </row>
  </sheetData>
  <autoFilter ref="A1:L517" xr:uid="{FB735E33-18E8-4BB4-9AC3-DBFA722EF229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02F3B-81E9-47A7-B6F3-D516A9562004}">
  <dimension ref="A3:I25"/>
  <sheetViews>
    <sheetView tabSelected="1" workbookViewId="0">
      <selection activeCell="E16" sqref="E16"/>
    </sheetView>
  </sheetViews>
  <sheetFormatPr defaultRowHeight="15.5" x14ac:dyDescent="0.35"/>
  <cols>
    <col min="1" max="1" width="8.0703125" bestFit="1" customWidth="1"/>
    <col min="2" max="2" width="10.5703125" bestFit="1" customWidth="1"/>
    <col min="5" max="5" width="8.0703125" bestFit="1" customWidth="1"/>
    <col min="6" max="6" width="10.5703125" bestFit="1" customWidth="1"/>
  </cols>
  <sheetData>
    <row r="3" spans="1:9" x14ac:dyDescent="0.35">
      <c r="A3" s="2" t="s">
        <v>220</v>
      </c>
      <c r="B3" t="s">
        <v>222</v>
      </c>
      <c r="E3" s="2" t="s">
        <v>220</v>
      </c>
      <c r="F3" t="s">
        <v>222</v>
      </c>
    </row>
    <row r="4" spans="1:9" x14ac:dyDescent="0.35">
      <c r="A4" s="3" t="s">
        <v>211</v>
      </c>
      <c r="B4" s="4">
        <v>3</v>
      </c>
      <c r="E4" s="3">
        <v>2017</v>
      </c>
      <c r="F4" s="4">
        <v>1</v>
      </c>
      <c r="G4">
        <v>1</v>
      </c>
      <c r="H4">
        <v>6</v>
      </c>
      <c r="I4">
        <f>G4*H4</f>
        <v>6</v>
      </c>
    </row>
    <row r="5" spans="1:9" x14ac:dyDescent="0.35">
      <c r="A5" s="3" t="s">
        <v>169</v>
      </c>
      <c r="B5" s="4">
        <v>9</v>
      </c>
      <c r="E5" s="3">
        <v>2018</v>
      </c>
      <c r="F5" s="4">
        <v>14</v>
      </c>
      <c r="G5">
        <v>14</v>
      </c>
      <c r="H5">
        <v>5</v>
      </c>
      <c r="I5">
        <f t="shared" ref="I5:I9" si="0">G5*H5</f>
        <v>70</v>
      </c>
    </row>
    <row r="6" spans="1:9" x14ac:dyDescent="0.35">
      <c r="A6" s="3" t="s">
        <v>190</v>
      </c>
      <c r="B6" s="4">
        <v>5</v>
      </c>
      <c r="E6" s="3">
        <v>2019</v>
      </c>
      <c r="F6" s="4">
        <v>12</v>
      </c>
      <c r="G6">
        <v>12</v>
      </c>
      <c r="H6">
        <v>4</v>
      </c>
      <c r="I6">
        <f t="shared" si="0"/>
        <v>48</v>
      </c>
    </row>
    <row r="7" spans="1:9" x14ac:dyDescent="0.35">
      <c r="A7" s="3" t="s">
        <v>204</v>
      </c>
      <c r="B7" s="4">
        <v>2</v>
      </c>
      <c r="E7" s="3">
        <v>2020</v>
      </c>
      <c r="F7" s="4">
        <v>22</v>
      </c>
      <c r="G7">
        <v>22</v>
      </c>
      <c r="H7">
        <v>3</v>
      </c>
      <c r="I7">
        <f t="shared" si="0"/>
        <v>66</v>
      </c>
    </row>
    <row r="8" spans="1:9" x14ac:dyDescent="0.35">
      <c r="A8" s="3" t="s">
        <v>120</v>
      </c>
      <c r="B8" s="4">
        <v>3</v>
      </c>
      <c r="E8" s="3">
        <v>2021</v>
      </c>
      <c r="F8" s="4">
        <v>21</v>
      </c>
      <c r="G8">
        <v>21</v>
      </c>
      <c r="H8">
        <v>2</v>
      </c>
      <c r="I8">
        <f t="shared" si="0"/>
        <v>42</v>
      </c>
    </row>
    <row r="9" spans="1:9" x14ac:dyDescent="0.35">
      <c r="A9" s="3" t="s">
        <v>197</v>
      </c>
      <c r="B9" s="4">
        <v>1</v>
      </c>
      <c r="E9" s="3">
        <v>2022</v>
      </c>
      <c r="F9" s="4">
        <v>16</v>
      </c>
      <c r="G9">
        <v>16</v>
      </c>
      <c r="H9">
        <v>1</v>
      </c>
      <c r="I9">
        <f t="shared" si="0"/>
        <v>16</v>
      </c>
    </row>
    <row r="10" spans="1:9" x14ac:dyDescent="0.35">
      <c r="A10" s="3" t="s">
        <v>162</v>
      </c>
      <c r="B10" s="4">
        <v>6</v>
      </c>
      <c r="E10" s="3" t="s">
        <v>221</v>
      </c>
      <c r="F10" s="4">
        <v>86</v>
      </c>
      <c r="I10">
        <f>SUM(I4:I9)/516</f>
        <v>0.48062015503875971</v>
      </c>
    </row>
    <row r="11" spans="1:9" x14ac:dyDescent="0.35">
      <c r="A11" s="3" t="s">
        <v>141</v>
      </c>
      <c r="B11" s="4">
        <v>8</v>
      </c>
    </row>
    <row r="12" spans="1:9" x14ac:dyDescent="0.35">
      <c r="A12" s="3" t="s">
        <v>113</v>
      </c>
      <c r="B12" s="4">
        <v>7</v>
      </c>
    </row>
    <row r="13" spans="1:9" x14ac:dyDescent="0.35">
      <c r="A13" s="3" t="s">
        <v>99</v>
      </c>
      <c r="B13" s="4">
        <v>7</v>
      </c>
    </row>
    <row r="14" spans="1:9" x14ac:dyDescent="0.35">
      <c r="A14" s="3" t="s">
        <v>106</v>
      </c>
      <c r="B14" s="4">
        <v>7</v>
      </c>
    </row>
    <row r="15" spans="1:9" x14ac:dyDescent="0.35">
      <c r="A15" s="3" t="s">
        <v>134</v>
      </c>
      <c r="B15" s="4">
        <v>2</v>
      </c>
    </row>
    <row r="16" spans="1:9" x14ac:dyDescent="0.35">
      <c r="A16" s="3" t="s">
        <v>85</v>
      </c>
      <c r="B16" s="4">
        <v>10</v>
      </c>
    </row>
    <row r="17" spans="1:2" x14ac:dyDescent="0.35">
      <c r="A17" s="3" t="s">
        <v>127</v>
      </c>
      <c r="B17" s="4">
        <v>2</v>
      </c>
    </row>
    <row r="18" spans="1:2" x14ac:dyDescent="0.35">
      <c r="A18" s="3" t="s">
        <v>183</v>
      </c>
      <c r="B18" s="4">
        <v>1</v>
      </c>
    </row>
    <row r="19" spans="1:2" x14ac:dyDescent="0.35">
      <c r="A19" s="3" t="s">
        <v>92</v>
      </c>
      <c r="B19" s="4">
        <v>4</v>
      </c>
    </row>
    <row r="20" spans="1:2" x14ac:dyDescent="0.35">
      <c r="A20" s="3" t="s">
        <v>155</v>
      </c>
      <c r="B20" s="4">
        <v>2</v>
      </c>
    </row>
    <row r="21" spans="1:2" x14ac:dyDescent="0.35">
      <c r="A21" s="3" t="s">
        <v>176</v>
      </c>
      <c r="B21" s="4">
        <v>1</v>
      </c>
    </row>
    <row r="22" spans="1:2" x14ac:dyDescent="0.35">
      <c r="A22" s="3" t="s">
        <v>71</v>
      </c>
      <c r="B22" s="4">
        <v>2</v>
      </c>
    </row>
    <row r="23" spans="1:2" x14ac:dyDescent="0.35">
      <c r="A23" s="3" t="s">
        <v>78</v>
      </c>
      <c r="B23" s="4">
        <v>1</v>
      </c>
    </row>
    <row r="24" spans="1:2" x14ac:dyDescent="0.35">
      <c r="A24" s="3" t="s">
        <v>148</v>
      </c>
      <c r="B24" s="4">
        <v>3</v>
      </c>
    </row>
    <row r="25" spans="1:2" x14ac:dyDescent="0.35">
      <c r="A25" s="3" t="s">
        <v>221</v>
      </c>
      <c r="B25" s="4">
        <v>86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031C-7A1D-46E4-8207-AC074D4A69F5}">
  <dimension ref="A1:C87"/>
  <sheetViews>
    <sheetView topLeftCell="A49" workbookViewId="0">
      <selection activeCell="A49" sqref="A1:XFD1048576"/>
    </sheetView>
  </sheetViews>
  <sheetFormatPr defaultRowHeight="15.5" x14ac:dyDescent="0.35"/>
  <sheetData>
    <row r="1" spans="1:3" x14ac:dyDescent="0.35">
      <c r="A1" t="s">
        <v>3</v>
      </c>
      <c r="B1" t="s">
        <v>4</v>
      </c>
      <c r="C1" t="s">
        <v>218</v>
      </c>
    </row>
    <row r="2" spans="1:3" x14ac:dyDescent="0.35">
      <c r="A2">
        <v>1474</v>
      </c>
      <c r="B2" t="s">
        <v>169</v>
      </c>
      <c r="C2">
        <v>2022</v>
      </c>
    </row>
    <row r="3" spans="1:3" x14ac:dyDescent="0.35">
      <c r="A3">
        <v>1504</v>
      </c>
      <c r="B3" t="s">
        <v>190</v>
      </c>
      <c r="C3">
        <v>2022</v>
      </c>
    </row>
    <row r="4" spans="1:3" x14ac:dyDescent="0.35">
      <c r="A4">
        <v>2201</v>
      </c>
      <c r="B4" t="s">
        <v>197</v>
      </c>
      <c r="C4">
        <v>2022</v>
      </c>
    </row>
    <row r="5" spans="1:3" x14ac:dyDescent="0.35">
      <c r="A5">
        <v>2337</v>
      </c>
      <c r="B5" t="s">
        <v>162</v>
      </c>
      <c r="C5">
        <v>2022</v>
      </c>
    </row>
    <row r="6" spans="1:3" x14ac:dyDescent="0.35">
      <c r="A6">
        <v>2340</v>
      </c>
      <c r="B6" t="s">
        <v>162</v>
      </c>
      <c r="C6">
        <v>2022</v>
      </c>
    </row>
    <row r="7" spans="1:3" x14ac:dyDescent="0.35">
      <c r="A7">
        <v>2468</v>
      </c>
      <c r="B7" t="s">
        <v>85</v>
      </c>
      <c r="C7">
        <v>2022</v>
      </c>
    </row>
    <row r="8" spans="1:3" x14ac:dyDescent="0.35">
      <c r="A8">
        <v>2903</v>
      </c>
      <c r="B8" t="s">
        <v>176</v>
      </c>
      <c r="C8">
        <v>2022</v>
      </c>
    </row>
    <row r="9" spans="1:3" x14ac:dyDescent="0.35">
      <c r="A9">
        <v>3211</v>
      </c>
      <c r="B9" t="s">
        <v>141</v>
      </c>
      <c r="C9">
        <v>2022</v>
      </c>
    </row>
    <row r="10" spans="1:3" x14ac:dyDescent="0.35">
      <c r="A10">
        <v>3481</v>
      </c>
      <c r="B10" t="s">
        <v>113</v>
      </c>
      <c r="C10">
        <v>2022</v>
      </c>
    </row>
    <row r="11" spans="1:3" x14ac:dyDescent="0.35">
      <c r="A11">
        <v>3545</v>
      </c>
      <c r="B11" t="s">
        <v>162</v>
      </c>
      <c r="C11">
        <v>2022</v>
      </c>
    </row>
    <row r="12" spans="1:3" x14ac:dyDescent="0.35">
      <c r="A12">
        <v>3563</v>
      </c>
      <c r="B12" t="s">
        <v>113</v>
      </c>
      <c r="C12">
        <v>2022</v>
      </c>
    </row>
    <row r="13" spans="1:3" x14ac:dyDescent="0.35">
      <c r="A13">
        <v>4534</v>
      </c>
      <c r="B13" t="s">
        <v>190</v>
      </c>
      <c r="C13">
        <v>2022</v>
      </c>
    </row>
    <row r="14" spans="1:3" x14ac:dyDescent="0.35">
      <c r="A14">
        <v>4979</v>
      </c>
      <c r="B14" t="s">
        <v>99</v>
      </c>
      <c r="C14">
        <v>2022</v>
      </c>
    </row>
    <row r="15" spans="1:3" x14ac:dyDescent="0.35">
      <c r="A15">
        <v>5371</v>
      </c>
      <c r="B15" t="s">
        <v>113</v>
      </c>
      <c r="C15">
        <v>2022</v>
      </c>
    </row>
    <row r="16" spans="1:3" x14ac:dyDescent="0.35">
      <c r="A16">
        <v>6183</v>
      </c>
      <c r="B16" t="s">
        <v>85</v>
      </c>
      <c r="C16">
        <v>2022</v>
      </c>
    </row>
    <row r="17" spans="1:3" x14ac:dyDescent="0.35">
      <c r="A17">
        <v>8028</v>
      </c>
      <c r="B17" t="s">
        <v>162</v>
      </c>
      <c r="C17">
        <v>2022</v>
      </c>
    </row>
    <row r="18" spans="1:3" x14ac:dyDescent="0.35">
      <c r="A18">
        <v>1303</v>
      </c>
      <c r="B18" t="s">
        <v>211</v>
      </c>
      <c r="C18">
        <v>2021</v>
      </c>
    </row>
    <row r="19" spans="1:3" x14ac:dyDescent="0.35">
      <c r="A19">
        <v>1409</v>
      </c>
      <c r="B19" t="s">
        <v>169</v>
      </c>
      <c r="C19">
        <v>2021</v>
      </c>
    </row>
    <row r="20" spans="1:3" x14ac:dyDescent="0.35">
      <c r="A20">
        <v>1454</v>
      </c>
      <c r="B20" t="s">
        <v>169</v>
      </c>
      <c r="C20">
        <v>2021</v>
      </c>
    </row>
    <row r="21" spans="1:3" x14ac:dyDescent="0.35">
      <c r="A21">
        <v>1473</v>
      </c>
      <c r="B21" t="s">
        <v>169</v>
      </c>
      <c r="C21">
        <v>2021</v>
      </c>
    </row>
    <row r="22" spans="1:3" x14ac:dyDescent="0.35">
      <c r="A22">
        <v>1477</v>
      </c>
      <c r="B22" t="s">
        <v>169</v>
      </c>
      <c r="C22">
        <v>2021</v>
      </c>
    </row>
    <row r="23" spans="1:3" x14ac:dyDescent="0.35">
      <c r="A23">
        <v>2049</v>
      </c>
      <c r="B23" t="s">
        <v>190</v>
      </c>
      <c r="C23">
        <v>2021</v>
      </c>
    </row>
    <row r="24" spans="1:3" x14ac:dyDescent="0.35">
      <c r="A24">
        <v>2414</v>
      </c>
      <c r="B24" t="s">
        <v>134</v>
      </c>
      <c r="C24">
        <v>2021</v>
      </c>
    </row>
    <row r="25" spans="1:3" x14ac:dyDescent="0.35">
      <c r="A25">
        <v>2489</v>
      </c>
      <c r="B25" t="s">
        <v>113</v>
      </c>
      <c r="C25">
        <v>2021</v>
      </c>
    </row>
    <row r="26" spans="1:3" x14ac:dyDescent="0.35">
      <c r="A26">
        <v>3434</v>
      </c>
      <c r="B26" t="s">
        <v>113</v>
      </c>
      <c r="C26">
        <v>2021</v>
      </c>
    </row>
    <row r="27" spans="1:3" x14ac:dyDescent="0.35">
      <c r="A27">
        <v>3483</v>
      </c>
      <c r="B27" t="s">
        <v>141</v>
      </c>
      <c r="C27">
        <v>2021</v>
      </c>
    </row>
    <row r="28" spans="1:3" x14ac:dyDescent="0.35">
      <c r="A28">
        <v>3652</v>
      </c>
      <c r="B28" t="s">
        <v>141</v>
      </c>
      <c r="C28">
        <v>2021</v>
      </c>
    </row>
    <row r="29" spans="1:3" x14ac:dyDescent="0.35">
      <c r="A29">
        <v>3702</v>
      </c>
      <c r="B29" t="s">
        <v>134</v>
      </c>
      <c r="C29">
        <v>2021</v>
      </c>
    </row>
    <row r="30" spans="1:3" x14ac:dyDescent="0.35">
      <c r="A30">
        <v>4433</v>
      </c>
      <c r="B30" t="s">
        <v>169</v>
      </c>
      <c r="C30">
        <v>2021</v>
      </c>
    </row>
    <row r="31" spans="1:3" x14ac:dyDescent="0.35">
      <c r="A31">
        <v>5703</v>
      </c>
      <c r="B31" t="s">
        <v>155</v>
      </c>
      <c r="C31">
        <v>2021</v>
      </c>
    </row>
    <row r="32" spans="1:3" x14ac:dyDescent="0.35">
      <c r="A32">
        <v>6216</v>
      </c>
      <c r="B32" t="s">
        <v>99</v>
      </c>
      <c r="C32">
        <v>2021</v>
      </c>
    </row>
    <row r="33" spans="1:3" x14ac:dyDescent="0.35">
      <c r="A33">
        <v>6277</v>
      </c>
      <c r="B33" t="s">
        <v>141</v>
      </c>
      <c r="C33">
        <v>2021</v>
      </c>
    </row>
    <row r="34" spans="1:3" x14ac:dyDescent="0.35">
      <c r="A34">
        <v>8103</v>
      </c>
      <c r="B34" t="s">
        <v>106</v>
      </c>
      <c r="C34">
        <v>2021</v>
      </c>
    </row>
    <row r="35" spans="1:3" x14ac:dyDescent="0.35">
      <c r="A35">
        <v>8411</v>
      </c>
      <c r="B35" t="s">
        <v>148</v>
      </c>
      <c r="C35">
        <v>2021</v>
      </c>
    </row>
    <row r="36" spans="1:3" x14ac:dyDescent="0.35">
      <c r="A36">
        <v>8916</v>
      </c>
      <c r="B36" t="s">
        <v>148</v>
      </c>
      <c r="C36">
        <v>2021</v>
      </c>
    </row>
    <row r="37" spans="1:3" x14ac:dyDescent="0.35">
      <c r="A37">
        <v>9904</v>
      </c>
      <c r="B37" t="s">
        <v>71</v>
      </c>
      <c r="C37">
        <v>2021</v>
      </c>
    </row>
    <row r="38" spans="1:3" x14ac:dyDescent="0.35">
      <c r="A38">
        <v>9933</v>
      </c>
      <c r="B38" t="s">
        <v>148</v>
      </c>
      <c r="C38">
        <v>2021</v>
      </c>
    </row>
    <row r="39" spans="1:3" x14ac:dyDescent="0.35">
      <c r="A39">
        <v>1304</v>
      </c>
      <c r="B39" t="s">
        <v>211</v>
      </c>
      <c r="C39">
        <v>2020</v>
      </c>
    </row>
    <row r="40" spans="1:3" x14ac:dyDescent="0.35">
      <c r="A40">
        <v>1466</v>
      </c>
      <c r="B40" t="s">
        <v>169</v>
      </c>
      <c r="C40">
        <v>2020</v>
      </c>
    </row>
    <row r="41" spans="1:3" x14ac:dyDescent="0.35">
      <c r="A41">
        <v>1560</v>
      </c>
      <c r="B41" t="s">
        <v>190</v>
      </c>
      <c r="C41">
        <v>2020</v>
      </c>
    </row>
    <row r="42" spans="1:3" x14ac:dyDescent="0.35">
      <c r="A42">
        <v>1718</v>
      </c>
      <c r="B42" t="s">
        <v>204</v>
      </c>
      <c r="C42">
        <v>2020</v>
      </c>
    </row>
    <row r="43" spans="1:3" x14ac:dyDescent="0.35">
      <c r="A43">
        <v>1784</v>
      </c>
      <c r="B43" t="s">
        <v>120</v>
      </c>
      <c r="C43">
        <v>2020</v>
      </c>
    </row>
    <row r="44" spans="1:3" x14ac:dyDescent="0.35">
      <c r="A44">
        <v>2425</v>
      </c>
      <c r="B44" t="s">
        <v>141</v>
      </c>
      <c r="C44">
        <v>2020</v>
      </c>
    </row>
    <row r="45" spans="1:3" x14ac:dyDescent="0.35">
      <c r="A45">
        <v>2454</v>
      </c>
      <c r="B45" t="s">
        <v>162</v>
      </c>
      <c r="C45">
        <v>2020</v>
      </c>
    </row>
    <row r="46" spans="1:3" x14ac:dyDescent="0.35">
      <c r="A46">
        <v>2515</v>
      </c>
      <c r="B46" t="s">
        <v>183</v>
      </c>
      <c r="C46">
        <v>2020</v>
      </c>
    </row>
    <row r="47" spans="1:3" x14ac:dyDescent="0.35">
      <c r="A47">
        <v>2607</v>
      </c>
      <c r="B47" t="s">
        <v>92</v>
      </c>
      <c r="C47">
        <v>2020</v>
      </c>
    </row>
    <row r="48" spans="1:3" x14ac:dyDescent="0.35">
      <c r="A48">
        <v>3025</v>
      </c>
      <c r="B48" t="s">
        <v>99</v>
      </c>
      <c r="C48">
        <v>2020</v>
      </c>
    </row>
    <row r="49" spans="1:3" x14ac:dyDescent="0.35">
      <c r="A49">
        <v>3147</v>
      </c>
      <c r="B49" t="s">
        <v>85</v>
      </c>
      <c r="C49">
        <v>2020</v>
      </c>
    </row>
    <row r="50" spans="1:3" x14ac:dyDescent="0.35">
      <c r="A50">
        <v>3297</v>
      </c>
      <c r="B50" t="s">
        <v>113</v>
      </c>
      <c r="C50">
        <v>2020</v>
      </c>
    </row>
    <row r="51" spans="1:3" x14ac:dyDescent="0.35">
      <c r="A51">
        <v>3645</v>
      </c>
      <c r="B51" t="s">
        <v>106</v>
      </c>
      <c r="C51">
        <v>2020</v>
      </c>
    </row>
    <row r="52" spans="1:3" x14ac:dyDescent="0.35">
      <c r="A52">
        <v>4188</v>
      </c>
      <c r="B52" t="s">
        <v>120</v>
      </c>
      <c r="C52">
        <v>2020</v>
      </c>
    </row>
    <row r="53" spans="1:3" x14ac:dyDescent="0.35">
      <c r="A53">
        <v>4536</v>
      </c>
      <c r="B53" t="s">
        <v>71</v>
      </c>
      <c r="C53">
        <v>2020</v>
      </c>
    </row>
    <row r="54" spans="1:3" x14ac:dyDescent="0.35">
      <c r="A54">
        <v>4721</v>
      </c>
      <c r="B54" t="s">
        <v>204</v>
      </c>
      <c r="C54">
        <v>2020</v>
      </c>
    </row>
    <row r="55" spans="1:3" x14ac:dyDescent="0.35">
      <c r="A55">
        <v>5347</v>
      </c>
      <c r="B55" t="s">
        <v>162</v>
      </c>
      <c r="C55">
        <v>2020</v>
      </c>
    </row>
    <row r="56" spans="1:3" x14ac:dyDescent="0.35">
      <c r="A56">
        <v>6203</v>
      </c>
      <c r="B56" t="s">
        <v>106</v>
      </c>
      <c r="C56">
        <v>2020</v>
      </c>
    </row>
    <row r="57" spans="1:3" x14ac:dyDescent="0.35">
      <c r="A57">
        <v>6263</v>
      </c>
      <c r="B57" t="s">
        <v>99</v>
      </c>
      <c r="C57">
        <v>2020</v>
      </c>
    </row>
    <row r="58" spans="1:3" x14ac:dyDescent="0.35">
      <c r="A58">
        <v>6613</v>
      </c>
      <c r="B58" t="s">
        <v>127</v>
      </c>
      <c r="C58">
        <v>2020</v>
      </c>
    </row>
    <row r="59" spans="1:3" x14ac:dyDescent="0.35">
      <c r="A59">
        <v>8077</v>
      </c>
      <c r="B59" t="s">
        <v>155</v>
      </c>
      <c r="C59">
        <v>2020</v>
      </c>
    </row>
    <row r="60" spans="1:3" x14ac:dyDescent="0.35">
      <c r="A60">
        <v>8234</v>
      </c>
      <c r="B60" t="s">
        <v>141</v>
      </c>
      <c r="C60">
        <v>2020</v>
      </c>
    </row>
    <row r="61" spans="1:3" x14ac:dyDescent="0.35">
      <c r="A61">
        <v>1313</v>
      </c>
      <c r="B61" t="s">
        <v>211</v>
      </c>
      <c r="C61">
        <v>2019</v>
      </c>
    </row>
    <row r="62" spans="1:3" x14ac:dyDescent="0.35">
      <c r="A62">
        <v>1402</v>
      </c>
      <c r="B62" t="s">
        <v>169</v>
      </c>
      <c r="C62">
        <v>2019</v>
      </c>
    </row>
    <row r="63" spans="1:3" x14ac:dyDescent="0.35">
      <c r="A63">
        <v>1532</v>
      </c>
      <c r="B63" t="s">
        <v>190</v>
      </c>
      <c r="C63">
        <v>2019</v>
      </c>
    </row>
    <row r="64" spans="1:3" x14ac:dyDescent="0.35">
      <c r="A64">
        <v>1734</v>
      </c>
      <c r="B64" t="s">
        <v>120</v>
      </c>
      <c r="C64">
        <v>2019</v>
      </c>
    </row>
    <row r="65" spans="1:3" x14ac:dyDescent="0.35">
      <c r="A65">
        <v>2618</v>
      </c>
      <c r="B65" t="s">
        <v>92</v>
      </c>
      <c r="C65">
        <v>2019</v>
      </c>
    </row>
    <row r="66" spans="1:3" x14ac:dyDescent="0.35">
      <c r="A66">
        <v>3535</v>
      </c>
      <c r="B66" t="s">
        <v>113</v>
      </c>
      <c r="C66">
        <v>2019</v>
      </c>
    </row>
    <row r="67" spans="1:3" x14ac:dyDescent="0.35">
      <c r="A67">
        <v>5609</v>
      </c>
      <c r="B67" t="s">
        <v>92</v>
      </c>
      <c r="C67">
        <v>2019</v>
      </c>
    </row>
    <row r="68" spans="1:3" x14ac:dyDescent="0.35">
      <c r="A68">
        <v>5903</v>
      </c>
      <c r="B68" t="s">
        <v>78</v>
      </c>
      <c r="C68">
        <v>2019</v>
      </c>
    </row>
    <row r="69" spans="1:3" x14ac:dyDescent="0.35">
      <c r="A69">
        <v>6204</v>
      </c>
      <c r="B69" t="s">
        <v>106</v>
      </c>
      <c r="C69">
        <v>2019</v>
      </c>
    </row>
    <row r="70" spans="1:3" x14ac:dyDescent="0.35">
      <c r="A70">
        <v>6214</v>
      </c>
      <c r="B70" t="s">
        <v>85</v>
      </c>
      <c r="C70">
        <v>2019</v>
      </c>
    </row>
    <row r="71" spans="1:3" x14ac:dyDescent="0.35">
      <c r="A71">
        <v>6218</v>
      </c>
      <c r="B71" t="s">
        <v>99</v>
      </c>
      <c r="C71">
        <v>2019</v>
      </c>
    </row>
    <row r="72" spans="1:3" x14ac:dyDescent="0.35">
      <c r="A72">
        <v>8099</v>
      </c>
      <c r="B72" t="s">
        <v>85</v>
      </c>
      <c r="C72">
        <v>2019</v>
      </c>
    </row>
    <row r="73" spans="1:3" x14ac:dyDescent="0.35">
      <c r="A73">
        <v>2345</v>
      </c>
      <c r="B73" t="s">
        <v>99</v>
      </c>
      <c r="C73">
        <v>2018</v>
      </c>
    </row>
    <row r="74" spans="1:3" x14ac:dyDescent="0.35">
      <c r="A74">
        <v>2464</v>
      </c>
      <c r="B74" t="s">
        <v>127</v>
      </c>
      <c r="C74">
        <v>2018</v>
      </c>
    </row>
    <row r="75" spans="1:3" x14ac:dyDescent="0.35">
      <c r="A75">
        <v>2480</v>
      </c>
      <c r="B75" t="s">
        <v>85</v>
      </c>
      <c r="C75">
        <v>2018</v>
      </c>
    </row>
    <row r="76" spans="1:3" x14ac:dyDescent="0.35">
      <c r="A76">
        <v>2609</v>
      </c>
      <c r="B76" t="s">
        <v>92</v>
      </c>
      <c r="C76">
        <v>2018</v>
      </c>
    </row>
    <row r="77" spans="1:3" x14ac:dyDescent="0.35">
      <c r="A77">
        <v>3005</v>
      </c>
      <c r="B77" t="s">
        <v>141</v>
      </c>
      <c r="C77">
        <v>2018</v>
      </c>
    </row>
    <row r="78" spans="1:3" x14ac:dyDescent="0.35">
      <c r="A78">
        <v>3029</v>
      </c>
      <c r="B78" t="s">
        <v>85</v>
      </c>
      <c r="C78">
        <v>2018</v>
      </c>
    </row>
    <row r="79" spans="1:3" x14ac:dyDescent="0.35">
      <c r="A79">
        <v>3044</v>
      </c>
      <c r="B79" t="s">
        <v>106</v>
      </c>
      <c r="C79">
        <v>2018</v>
      </c>
    </row>
    <row r="80" spans="1:3" x14ac:dyDescent="0.35">
      <c r="A80">
        <v>3045</v>
      </c>
      <c r="B80" t="s">
        <v>99</v>
      </c>
      <c r="C80">
        <v>2018</v>
      </c>
    </row>
    <row r="81" spans="1:3" x14ac:dyDescent="0.35">
      <c r="A81">
        <v>3706</v>
      </c>
      <c r="B81" t="s">
        <v>141</v>
      </c>
      <c r="C81">
        <v>2018</v>
      </c>
    </row>
    <row r="82" spans="1:3" x14ac:dyDescent="0.35">
      <c r="A82">
        <v>5202</v>
      </c>
      <c r="B82" t="s">
        <v>85</v>
      </c>
      <c r="C82">
        <v>2018</v>
      </c>
    </row>
    <row r="83" spans="1:3" x14ac:dyDescent="0.35">
      <c r="A83">
        <v>6112</v>
      </c>
      <c r="B83" t="s">
        <v>85</v>
      </c>
      <c r="C83">
        <v>2018</v>
      </c>
    </row>
    <row r="84" spans="1:3" x14ac:dyDescent="0.35">
      <c r="A84">
        <v>6173</v>
      </c>
      <c r="B84" t="s">
        <v>106</v>
      </c>
      <c r="C84">
        <v>2018</v>
      </c>
    </row>
    <row r="85" spans="1:3" x14ac:dyDescent="0.35">
      <c r="A85">
        <v>6220</v>
      </c>
      <c r="B85" t="s">
        <v>106</v>
      </c>
      <c r="C85">
        <v>2018</v>
      </c>
    </row>
    <row r="86" spans="1:3" x14ac:dyDescent="0.35">
      <c r="A86">
        <v>6221</v>
      </c>
      <c r="B86" t="s">
        <v>85</v>
      </c>
      <c r="C86">
        <v>2018</v>
      </c>
    </row>
    <row r="87" spans="1:3" x14ac:dyDescent="0.35">
      <c r="A87">
        <v>1460</v>
      </c>
      <c r="B87" t="s">
        <v>169</v>
      </c>
      <c r="C87">
        <v>2017</v>
      </c>
    </row>
  </sheetData>
  <autoFilter ref="A1:C1" xr:uid="{DB41031C-7A1D-46E4-8207-AC074D4A69F5}">
    <sortState xmlns:xlrd2="http://schemas.microsoft.com/office/spreadsheetml/2017/richdata2" ref="A2:C517">
      <sortCondition descending="1" ref="C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total_paired - 複製</vt:lpstr>
      <vt:lpstr>工作表4</vt:lpstr>
      <vt:lpstr>工作表7</vt:lpstr>
      <vt:lpstr>工作表6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2024-03-16T09:05:42Z</dcterms:created>
  <dcterms:modified xsi:type="dcterms:W3CDTF">2024-03-16T09:22:55Z</dcterms:modified>
</cp:coreProperties>
</file>