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definedNames>
    <definedName name="MSPE_and_time_5_settings_Case_1__T_1" localSheetId="0">Sheet1!$B$3:$F$13</definedName>
    <definedName name="MSPE_and_time_5_settings_Case_1__T_5" localSheetId="0">Sheet1!$B$18:$F$28</definedName>
  </definedNames>
  <calcPr calcId="145621"/>
</workbook>
</file>

<file path=xl/calcChain.xml><?xml version="1.0" encoding="utf-8"?>
<calcChain xmlns="http://schemas.openxmlformats.org/spreadsheetml/2006/main">
  <c r="E28" i="2" l="1"/>
  <c r="F28" i="2"/>
  <c r="G28" i="2"/>
  <c r="H28" i="2"/>
  <c r="I28" i="2"/>
  <c r="J28" i="2"/>
  <c r="K28" i="2"/>
  <c r="E27" i="2"/>
  <c r="F27" i="2"/>
  <c r="G27" i="2"/>
  <c r="H27" i="2"/>
  <c r="I27" i="2"/>
  <c r="J27" i="2"/>
  <c r="K27" i="2"/>
  <c r="E26" i="2"/>
  <c r="F26" i="2"/>
  <c r="G26" i="2"/>
  <c r="H26" i="2"/>
  <c r="I26" i="2"/>
  <c r="J26" i="2"/>
  <c r="K26" i="2"/>
  <c r="E25" i="2"/>
  <c r="F25" i="2"/>
  <c r="G25" i="2"/>
  <c r="H25" i="2"/>
  <c r="I25" i="2"/>
  <c r="J25" i="2"/>
  <c r="K25" i="2"/>
  <c r="E24" i="2"/>
  <c r="F24" i="2"/>
  <c r="G24" i="2"/>
  <c r="H24" i="2"/>
  <c r="I24" i="2"/>
  <c r="J24" i="2"/>
  <c r="K24" i="2"/>
  <c r="E23" i="2"/>
  <c r="F23" i="2"/>
  <c r="G23" i="2"/>
  <c r="H23" i="2"/>
  <c r="I23" i="2"/>
  <c r="J23" i="2"/>
  <c r="K23" i="2"/>
  <c r="D28" i="2"/>
  <c r="D27" i="2"/>
  <c r="D26" i="2"/>
  <c r="D25" i="2"/>
  <c r="D24" i="2"/>
  <c r="D23" i="2"/>
  <c r="E22" i="2"/>
  <c r="F22" i="2"/>
  <c r="G22" i="2"/>
  <c r="H22" i="2"/>
  <c r="I22" i="2"/>
  <c r="J22" i="2"/>
  <c r="K22" i="2"/>
  <c r="D22" i="2"/>
  <c r="E21" i="2"/>
  <c r="F21" i="2"/>
  <c r="G21" i="2"/>
  <c r="H21" i="2"/>
  <c r="I21" i="2"/>
  <c r="J21" i="2"/>
  <c r="K21" i="2"/>
  <c r="D21" i="2"/>
  <c r="E20" i="2"/>
  <c r="F20" i="2"/>
  <c r="G20" i="2"/>
  <c r="H20" i="2"/>
  <c r="I20" i="2"/>
  <c r="J20" i="2"/>
  <c r="K20" i="2"/>
  <c r="D20" i="2"/>
  <c r="K19" i="2"/>
  <c r="E19" i="2"/>
  <c r="F19" i="2"/>
  <c r="G19" i="2"/>
  <c r="H19" i="2"/>
  <c r="I19" i="2"/>
  <c r="J19" i="2"/>
  <c r="D19" i="2"/>
</calcChain>
</file>

<file path=xl/connections.xml><?xml version="1.0" encoding="utf-8"?>
<connections xmlns="http://schemas.openxmlformats.org/spreadsheetml/2006/main">
  <connection id="1" name="MSPE and time 5 settings(Case 1)(T=1)" type="6" refreshedVersion="4" background="1">
    <textPr codePage="936" sourceFile="E:\Xia\sim code for dmap-xxc\new simulation code for dmap-xxc1\sim DGP1\4 compare two initial values for DMAP-SL\MSPE and time 5 settings(Case 1)(T=1).txt">
      <textFields>
        <textField/>
      </textFields>
    </textPr>
  </connection>
  <connection id="2" name="MSPE and time 5 settings(Case 1)(T=1)1" type="6" refreshedVersion="4" background="1" saveData="1">
    <textPr codePage="936" sourceFile="E:\Xia\sim code for dmap-xxc\new simulation code for dmap-xxc1\sim DGP2\4 compare two initial values for DMAP-SL\MSPE and time 5 settings(Case 1)(T=1).txt" space="1" consecutive="1">
      <textFields count="5">
        <textField/>
        <textField/>
        <textField/>
        <textField/>
        <textField/>
      </textFields>
    </textPr>
  </connection>
  <connection id="3" name="MSPE and time 5 settings(Case 1)(T=5)" type="6" refreshedVersion="4" background="1" saveData="1">
    <textPr codePage="936" sourceFile="E:\Xia\sim code for dmap-xxc\new simulation code for dmap-xxc1\sim DGP2\4 compare two initial values for DMAP-SL\MSPE and time 5 settings(Case 1)(T=5).txt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<sst xmlns="http://schemas.openxmlformats.org/spreadsheetml/2006/main" count="88" uniqueCount="19">
  <si>
    <t>MSPE</t>
  </si>
  <si>
    <t>Time(s)</t>
  </si>
  <si>
    <t>T=1</t>
    <phoneticPr fontId="1" type="noConversion"/>
  </si>
  <si>
    <t>DMAP-SL1</t>
    <phoneticPr fontId="1" type="noConversion"/>
  </si>
  <si>
    <t>DMAP-SL2</t>
    <phoneticPr fontId="1" type="noConversion"/>
  </si>
  <si>
    <t>$\phi_n=2$</t>
    <phoneticPr fontId="1" type="noConversion"/>
  </si>
  <si>
    <t>$\phi_n=\log n$</t>
    <phoneticPr fontId="1" type="noConversion"/>
  </si>
  <si>
    <t>$T=1$</t>
    <phoneticPr fontId="1" type="noConversion"/>
  </si>
  <si>
    <t>$(N, R^2, J, p)=(2^12, 0.5, 2^5, 15)$</t>
    <phoneticPr fontId="1" type="noConversion"/>
  </si>
  <si>
    <t>$(N, R^2, J, p)=(2^13, 0.5, 2^5, 15)$</t>
    <phoneticPr fontId="1" type="noConversion"/>
  </si>
  <si>
    <t>$(N, R^2, J, p)=(2^13, 0.5, 2^6, 15)$</t>
    <phoneticPr fontId="1" type="noConversion"/>
  </si>
  <si>
    <t>$(N, R^2, J, p)=(2^13, 0.9, 2^6, 30)$</t>
    <phoneticPr fontId="1" type="noConversion"/>
  </si>
  <si>
    <t>$(N, R^2, J, p)=(2^13, 0.9, 2^6, 15)$</t>
    <phoneticPr fontId="1" type="noConversion"/>
  </si>
  <si>
    <t>$T=5$</t>
    <phoneticPr fontId="1" type="noConversion"/>
  </si>
  <si>
    <t>T=5</t>
    <phoneticPr fontId="1" type="noConversion"/>
  </si>
  <si>
    <t>DMAP-SL(phi=2)(init1)</t>
  </si>
  <si>
    <t>DMAP-SL(phi=2)(init2)</t>
  </si>
  <si>
    <t>DMAP-SL(phi=log(n))(init1)</t>
  </si>
  <si>
    <t>DMAP-SL(phi=log(n))(init2)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</si>
</sst>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3" xfId="0" applyBorder="1"/>
    <xf numFmtId="176" fontId="0" fillId="0" borderId="0" xfId="0" applyNumberFormat="1"/>
    <xf numFmtId="176" fontId="0" fillId="0" borderId="3" xfId="0" applyNumberFormat="1" applyBorder="1"/>
    <xf numFmtId="0" fontId="0" fillId="0" borderId="2" xfId="0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SPE and time 5 settings(Case 1)(T=5)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SPE and time 5 settings(Case 1)(T=1)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8"/>
  <sheetViews>
    <sheetView workbookViewId="0">
      <selection activeCell="C19" sqref="C19:F28"/>
    </sheetView>
  </sheetViews>
  <sheetFormatPr defaultRowHeight="13.5" x14ac:dyDescent="0.15"/>
  <cols>
    <col min="2" max="3" width="23.875" bestFit="1" customWidth="1"/>
    <col min="4" max="5" width="29.375" bestFit="1" customWidth="1"/>
    <col min="6" max="6" width="12.75" bestFit="1" customWidth="1"/>
  </cols>
  <sheetData>
    <row r="1" spans="2:6" x14ac:dyDescent="0.15">
      <c r="B1" t="s">
        <v>2</v>
      </c>
    </row>
    <row r="3" spans="2:6" x14ac:dyDescent="0.15">
      <c r="B3" t="s">
        <v>15</v>
      </c>
      <c r="C3" t="s">
        <v>16</v>
      </c>
      <c r="D3" t="s">
        <v>17</v>
      </c>
      <c r="E3" t="s">
        <v>18</v>
      </c>
    </row>
    <row r="4" spans="2:6" x14ac:dyDescent="0.15">
      <c r="B4" t="s">
        <v>1</v>
      </c>
      <c r="C4">
        <v>6.2450000000371798E-2</v>
      </c>
      <c r="D4">
        <v>8.1450000000541006E-2</v>
      </c>
      <c r="E4">
        <v>5.98000000003776E-2</v>
      </c>
      <c r="F4">
        <v>8.1500000000537504E-2</v>
      </c>
    </row>
    <row r="5" spans="2:6" x14ac:dyDescent="0.15">
      <c r="B5" t="s">
        <v>0</v>
      </c>
      <c r="C5">
        <v>1.2125631841135001</v>
      </c>
      <c r="D5">
        <v>1.2090615445194099</v>
      </c>
      <c r="E5">
        <v>1.23738839745666</v>
      </c>
      <c r="F5">
        <v>1.2340122118997101</v>
      </c>
    </row>
    <row r="6" spans="2:6" x14ac:dyDescent="0.15">
      <c r="B6" t="s">
        <v>1</v>
      </c>
      <c r="C6">
        <v>6.6600000000530596E-2</v>
      </c>
      <c r="D6">
        <v>8.5500000000520202E-2</v>
      </c>
      <c r="E6">
        <v>6.3450000000580098E-2</v>
      </c>
      <c r="F6">
        <v>8.7350000000583294E-2</v>
      </c>
    </row>
    <row r="7" spans="2:6" x14ac:dyDescent="0.15">
      <c r="B7" t="s">
        <v>0</v>
      </c>
      <c r="C7">
        <v>1.19494230329111</v>
      </c>
      <c r="D7">
        <v>1.1940861089053201</v>
      </c>
      <c r="E7">
        <v>1.20261664413761</v>
      </c>
      <c r="F7">
        <v>1.20173538249878</v>
      </c>
    </row>
    <row r="8" spans="2:6" x14ac:dyDescent="0.15">
      <c r="B8" t="s">
        <v>1</v>
      </c>
      <c r="C8">
        <v>6.6400000000617201E-2</v>
      </c>
      <c r="D8">
        <v>9.2550000000601401E-2</v>
      </c>
      <c r="E8">
        <v>6.7250000000576599E-2</v>
      </c>
      <c r="F8">
        <v>9.1000000000603903E-2</v>
      </c>
    </row>
    <row r="9" spans="2:6" x14ac:dyDescent="0.15">
      <c r="B9" t="s">
        <v>0</v>
      </c>
      <c r="C9">
        <v>1.2156841082160501</v>
      </c>
      <c r="D9">
        <v>1.2101566380034701</v>
      </c>
      <c r="E9">
        <v>1.2411780591586701</v>
      </c>
      <c r="F9">
        <v>1.23603320910403</v>
      </c>
    </row>
    <row r="10" spans="2:6" x14ac:dyDescent="0.15">
      <c r="B10" t="s">
        <v>1</v>
      </c>
      <c r="C10">
        <v>6.6150000000520806E-2</v>
      </c>
      <c r="D10">
        <v>9.2000000000603002E-2</v>
      </c>
      <c r="E10">
        <v>6.8300000000522207E-2</v>
      </c>
      <c r="F10">
        <v>9.1750000000674806E-2</v>
      </c>
    </row>
    <row r="11" spans="2:6" x14ac:dyDescent="0.15">
      <c r="B11" t="s">
        <v>0</v>
      </c>
      <c r="C11">
        <v>0.32260300652983498</v>
      </c>
      <c r="D11">
        <v>0.32054299938647202</v>
      </c>
      <c r="E11">
        <v>0.32450053079594099</v>
      </c>
      <c r="F11">
        <v>0.32245472066305803</v>
      </c>
    </row>
    <row r="12" spans="2:6" x14ac:dyDescent="0.15">
      <c r="B12" t="s">
        <v>1</v>
      </c>
      <c r="C12">
        <v>0.116100000000761</v>
      </c>
      <c r="D12">
        <v>0.13735000000098799</v>
      </c>
      <c r="E12">
        <v>0.111400000000708</v>
      </c>
      <c r="F12">
        <v>0.14230000000092799</v>
      </c>
    </row>
    <row r="13" spans="2:6" x14ac:dyDescent="0.15">
      <c r="B13" t="s">
        <v>0</v>
      </c>
      <c r="C13">
        <v>0.206021823812223</v>
      </c>
      <c r="D13">
        <v>0.16634284922645401</v>
      </c>
      <c r="E13">
        <v>0.22687062976318201</v>
      </c>
      <c r="F13">
        <v>0.19261382857336001</v>
      </c>
    </row>
    <row r="16" spans="2:6" x14ac:dyDescent="0.15">
      <c r="B16" t="s">
        <v>14</v>
      </c>
    </row>
    <row r="18" spans="2:6" x14ac:dyDescent="0.15">
      <c r="B18" t="s">
        <v>15</v>
      </c>
      <c r="C18" t="s">
        <v>16</v>
      </c>
      <c r="D18" t="s">
        <v>17</v>
      </c>
      <c r="E18" t="s">
        <v>18</v>
      </c>
    </row>
    <row r="19" spans="2:6" x14ac:dyDescent="0.15">
      <c r="B19" t="s">
        <v>1</v>
      </c>
      <c r="C19">
        <v>6.4200000000014495E-2</v>
      </c>
      <c r="D19">
        <v>8.3150000000022997E-2</v>
      </c>
      <c r="E19">
        <v>6.0500000000008498E-2</v>
      </c>
      <c r="F19">
        <v>7.8600000000019501E-2</v>
      </c>
    </row>
    <row r="20" spans="2:6" x14ac:dyDescent="0.15">
      <c r="B20" t="s">
        <v>0</v>
      </c>
      <c r="C20">
        <v>1.2168174924394699</v>
      </c>
      <c r="D20">
        <v>1.21685330941669</v>
      </c>
      <c r="E20">
        <v>1.2433269483106899</v>
      </c>
      <c r="F20">
        <v>1.24330020152398</v>
      </c>
    </row>
    <row r="21" spans="2:6" x14ac:dyDescent="0.15">
      <c r="B21" t="s">
        <v>1</v>
      </c>
      <c r="C21">
        <v>6.6150000000018805E-2</v>
      </c>
      <c r="D21">
        <v>8.7800000000011702E-2</v>
      </c>
      <c r="E21">
        <v>6.4750000000029201E-2</v>
      </c>
      <c r="F21">
        <v>8.9650000000030997E-2</v>
      </c>
    </row>
    <row r="22" spans="2:6" x14ac:dyDescent="0.15">
      <c r="B22" t="s">
        <v>0</v>
      </c>
      <c r="C22">
        <v>1.2248107390743901</v>
      </c>
      <c r="D22">
        <v>1.22479625968607</v>
      </c>
      <c r="E22">
        <v>1.23261472238374</v>
      </c>
      <c r="F22">
        <v>1.23260127945089</v>
      </c>
    </row>
    <row r="23" spans="2:6" x14ac:dyDescent="0.15">
      <c r="B23" t="s">
        <v>1</v>
      </c>
      <c r="C23">
        <v>6.7200000000134402E-2</v>
      </c>
      <c r="D23">
        <v>9.2100000000211804E-2</v>
      </c>
      <c r="E23">
        <v>6.77000000001306E-2</v>
      </c>
      <c r="F23">
        <v>9.4300000000196199E-2</v>
      </c>
    </row>
    <row r="24" spans="2:6" x14ac:dyDescent="0.15">
      <c r="B24" t="s">
        <v>0</v>
      </c>
      <c r="C24">
        <v>1.2009134164380899</v>
      </c>
      <c r="D24">
        <v>1.20039992038772</v>
      </c>
      <c r="E24">
        <v>1.22886416541399</v>
      </c>
      <c r="F24">
        <v>1.22828316858024</v>
      </c>
    </row>
    <row r="25" spans="2:6" x14ac:dyDescent="0.15">
      <c r="B25" t="s">
        <v>1</v>
      </c>
      <c r="C25">
        <v>6.8750000000004502E-2</v>
      </c>
      <c r="D25">
        <v>9.2550000000071603E-2</v>
      </c>
      <c r="E25">
        <v>6.8850000000038603E-2</v>
      </c>
      <c r="F25">
        <v>9.4450000000034603E-2</v>
      </c>
    </row>
    <row r="26" spans="2:6" x14ac:dyDescent="0.15">
      <c r="B26" t="s">
        <v>0</v>
      </c>
      <c r="C26">
        <v>0.31255959569660502</v>
      </c>
      <c r="D26">
        <v>0.31161136829098801</v>
      </c>
      <c r="E26">
        <v>0.31459923997085198</v>
      </c>
      <c r="F26">
        <v>0.313659142798486</v>
      </c>
    </row>
    <row r="27" spans="2:6" x14ac:dyDescent="0.15">
      <c r="B27" t="s">
        <v>1</v>
      </c>
      <c r="C27">
        <v>0.122000000000066</v>
      </c>
      <c r="D27">
        <v>0.14720000000011599</v>
      </c>
      <c r="E27">
        <v>0.11520000000009099</v>
      </c>
      <c r="F27">
        <v>0.153950000000109</v>
      </c>
    </row>
    <row r="28" spans="2:6" x14ac:dyDescent="0.15">
      <c r="B28" t="s">
        <v>0</v>
      </c>
      <c r="C28">
        <v>0.30245841528221601</v>
      </c>
      <c r="D28">
        <v>0.19376188657586799</v>
      </c>
      <c r="E28">
        <v>0.305740258183342</v>
      </c>
      <c r="F28">
        <v>0.216608628278254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8"/>
  <sheetViews>
    <sheetView tabSelected="1" zoomScale="130" zoomScaleNormal="130" workbookViewId="0">
      <selection activeCell="L14" sqref="L14"/>
    </sheetView>
  </sheetViews>
  <sheetFormatPr defaultRowHeight="13.5" x14ac:dyDescent="0.15"/>
  <cols>
    <col min="2" max="2" width="38.625" customWidth="1"/>
    <col min="4" max="11" width="9.5" bestFit="1" customWidth="1"/>
  </cols>
  <sheetData>
    <row r="2" spans="2:11" x14ac:dyDescent="0.15">
      <c r="B2" s="1"/>
      <c r="C2" s="1"/>
      <c r="D2" s="6" t="s">
        <v>7</v>
      </c>
      <c r="E2" s="6"/>
      <c r="F2" s="6"/>
      <c r="G2" s="6"/>
      <c r="H2" s="6" t="s">
        <v>13</v>
      </c>
      <c r="I2" s="6"/>
      <c r="J2" s="6"/>
      <c r="K2" s="6"/>
    </row>
    <row r="3" spans="2:11" ht="13.5" customHeight="1" x14ac:dyDescent="0.15">
      <c r="B3" s="2"/>
      <c r="C3" s="2"/>
      <c r="D3" s="6" t="s">
        <v>5</v>
      </c>
      <c r="E3" s="6"/>
      <c r="F3" s="6" t="s">
        <v>6</v>
      </c>
      <c r="G3" s="6"/>
      <c r="H3" s="6" t="s">
        <v>5</v>
      </c>
      <c r="I3" s="6"/>
      <c r="J3" s="6" t="s">
        <v>6</v>
      </c>
      <c r="K3" s="6"/>
    </row>
    <row r="4" spans="2:11" x14ac:dyDescent="0.15">
      <c r="B4" s="3"/>
      <c r="C4" s="3"/>
      <c r="D4" s="3" t="s">
        <v>3</v>
      </c>
      <c r="E4" s="3" t="s">
        <v>4</v>
      </c>
      <c r="F4" s="3" t="s">
        <v>3</v>
      </c>
      <c r="G4" s="3" t="s">
        <v>4</v>
      </c>
      <c r="H4" s="3" t="s">
        <v>3</v>
      </c>
      <c r="I4" s="3" t="s">
        <v>4</v>
      </c>
      <c r="J4" s="3" t="s">
        <v>3</v>
      </c>
      <c r="K4" s="3" t="s">
        <v>4</v>
      </c>
    </row>
    <row r="5" spans="2:11" x14ac:dyDescent="0.15">
      <c r="B5" t="s">
        <v>8</v>
      </c>
      <c r="C5" t="s">
        <v>1</v>
      </c>
      <c r="D5" s="4">
        <v>6.2450000000371798E-2</v>
      </c>
      <c r="E5" s="4">
        <v>8.1450000000541006E-2</v>
      </c>
      <c r="F5" s="4">
        <v>5.98000000003776E-2</v>
      </c>
      <c r="G5" s="4">
        <v>8.1500000000537504E-2</v>
      </c>
      <c r="H5" s="4">
        <v>6.4200000000014495E-2</v>
      </c>
      <c r="I5" s="4">
        <v>8.3150000000022997E-2</v>
      </c>
      <c r="J5" s="4">
        <v>6.0500000000008498E-2</v>
      </c>
      <c r="K5" s="4">
        <v>7.8600000000019501E-2</v>
      </c>
    </row>
    <row r="6" spans="2:11" x14ac:dyDescent="0.15">
      <c r="C6" t="s">
        <v>0</v>
      </c>
      <c r="D6" s="4">
        <v>1.2125631841135001</v>
      </c>
      <c r="E6" s="4">
        <v>1.2090615445194099</v>
      </c>
      <c r="F6" s="4">
        <v>1.23738839745666</v>
      </c>
      <c r="G6" s="4">
        <v>1.2340122118997101</v>
      </c>
      <c r="H6" s="4">
        <v>1.2168174924394699</v>
      </c>
      <c r="I6" s="4">
        <v>1.21685330941669</v>
      </c>
      <c r="J6" s="4">
        <v>1.2433269483106899</v>
      </c>
      <c r="K6" s="4">
        <v>1.24330020152398</v>
      </c>
    </row>
    <row r="7" spans="2:11" x14ac:dyDescent="0.15">
      <c r="B7" t="s">
        <v>9</v>
      </c>
      <c r="C7" t="s">
        <v>1</v>
      </c>
      <c r="D7" s="4">
        <v>6.6600000000530596E-2</v>
      </c>
      <c r="E7" s="4">
        <v>8.5500000000520202E-2</v>
      </c>
      <c r="F7" s="4">
        <v>6.3450000000580098E-2</v>
      </c>
      <c r="G7" s="4">
        <v>8.7350000000583294E-2</v>
      </c>
      <c r="H7" s="4">
        <v>6.6150000000018805E-2</v>
      </c>
      <c r="I7" s="4">
        <v>8.7800000000011702E-2</v>
      </c>
      <c r="J7" s="4">
        <v>6.4750000000029201E-2</v>
      </c>
      <c r="K7" s="4">
        <v>8.9650000000030997E-2</v>
      </c>
    </row>
    <row r="8" spans="2:11" x14ac:dyDescent="0.15">
      <c r="C8" t="s">
        <v>0</v>
      </c>
      <c r="D8" s="4">
        <v>1.19494230329111</v>
      </c>
      <c r="E8" s="4">
        <v>1.1940861089053201</v>
      </c>
      <c r="F8" s="4">
        <v>1.20261664413761</v>
      </c>
      <c r="G8" s="4">
        <v>1.20173538249878</v>
      </c>
      <c r="H8" s="4">
        <v>1.2248107390743901</v>
      </c>
      <c r="I8" s="4">
        <v>1.22479625968607</v>
      </c>
      <c r="J8" s="4">
        <v>1.23261472238374</v>
      </c>
      <c r="K8" s="4">
        <v>1.23260127945089</v>
      </c>
    </row>
    <row r="9" spans="2:11" x14ac:dyDescent="0.15">
      <c r="B9" t="s">
        <v>10</v>
      </c>
      <c r="C9" t="s">
        <v>1</v>
      </c>
      <c r="D9" s="4">
        <v>6.6400000000617201E-2</v>
      </c>
      <c r="E9" s="4">
        <v>9.2550000000601401E-2</v>
      </c>
      <c r="F9" s="4">
        <v>6.7250000000576599E-2</v>
      </c>
      <c r="G9" s="4">
        <v>9.1000000000603903E-2</v>
      </c>
      <c r="H9" s="4">
        <v>6.7200000000134402E-2</v>
      </c>
      <c r="I9" s="4">
        <v>9.2100000000211804E-2</v>
      </c>
      <c r="J9" s="4">
        <v>6.77000000001306E-2</v>
      </c>
      <c r="K9" s="4">
        <v>9.4300000000196199E-2</v>
      </c>
    </row>
    <row r="10" spans="2:11" x14ac:dyDescent="0.15">
      <c r="C10" t="s">
        <v>0</v>
      </c>
      <c r="D10" s="4">
        <v>1.2156841082160501</v>
      </c>
      <c r="E10" s="4">
        <v>1.2101566380034701</v>
      </c>
      <c r="F10" s="4">
        <v>1.2411780591586701</v>
      </c>
      <c r="G10" s="4">
        <v>1.23603320910403</v>
      </c>
      <c r="H10" s="4">
        <v>1.2009134164380899</v>
      </c>
      <c r="I10" s="4">
        <v>1.20039992038772</v>
      </c>
      <c r="J10" s="4">
        <v>1.22886416541399</v>
      </c>
      <c r="K10" s="4">
        <v>1.22828316858024</v>
      </c>
    </row>
    <row r="11" spans="2:11" x14ac:dyDescent="0.15">
      <c r="B11" t="s">
        <v>12</v>
      </c>
      <c r="C11" t="s">
        <v>1</v>
      </c>
      <c r="D11" s="4">
        <v>6.6150000000520806E-2</v>
      </c>
      <c r="E11" s="4">
        <v>9.2000000000603002E-2</v>
      </c>
      <c r="F11" s="4">
        <v>6.8300000000522207E-2</v>
      </c>
      <c r="G11" s="4">
        <v>9.1750000000674806E-2</v>
      </c>
      <c r="H11" s="4">
        <v>6.8750000000004502E-2</v>
      </c>
      <c r="I11" s="4">
        <v>9.2550000000071603E-2</v>
      </c>
      <c r="J11" s="4">
        <v>6.8850000000038603E-2</v>
      </c>
      <c r="K11" s="4">
        <v>9.4450000000034603E-2</v>
      </c>
    </row>
    <row r="12" spans="2:11" x14ac:dyDescent="0.15">
      <c r="C12" t="s">
        <v>0</v>
      </c>
      <c r="D12" s="4">
        <v>0.32260300652983498</v>
      </c>
      <c r="E12" s="4">
        <v>0.32054299938647202</v>
      </c>
      <c r="F12" s="4">
        <v>0.32450053079594099</v>
      </c>
      <c r="G12" s="4">
        <v>0.32245472066305803</v>
      </c>
      <c r="H12" s="4">
        <v>0.31255959569660502</v>
      </c>
      <c r="I12" s="4">
        <v>0.31161136829098801</v>
      </c>
      <c r="J12" s="4">
        <v>0.31459923997085198</v>
      </c>
      <c r="K12" s="4">
        <v>0.313659142798486</v>
      </c>
    </row>
    <row r="13" spans="2:11" x14ac:dyDescent="0.15">
      <c r="B13" t="s">
        <v>11</v>
      </c>
      <c r="C13" t="s">
        <v>1</v>
      </c>
      <c r="D13" s="4">
        <v>0.116100000000761</v>
      </c>
      <c r="E13" s="4">
        <v>0.13735000000098799</v>
      </c>
      <c r="F13" s="4">
        <v>0.111400000000708</v>
      </c>
      <c r="G13" s="4">
        <v>0.14230000000092799</v>
      </c>
      <c r="H13" s="4">
        <v>0.122000000000066</v>
      </c>
      <c r="I13" s="4">
        <v>0.14720000000011599</v>
      </c>
      <c r="J13" s="4">
        <v>0.11520000000009099</v>
      </c>
      <c r="K13" s="4">
        <v>0.153950000000109</v>
      </c>
    </row>
    <row r="14" spans="2:11" x14ac:dyDescent="0.15">
      <c r="B14" s="3"/>
      <c r="C14" s="3" t="s">
        <v>0</v>
      </c>
      <c r="D14" s="5">
        <v>0.206021823812223</v>
      </c>
      <c r="E14" s="5">
        <v>0.16634284922645401</v>
      </c>
      <c r="F14" s="5">
        <v>0.22687062976318201</v>
      </c>
      <c r="G14" s="5">
        <v>0.19261382857336001</v>
      </c>
      <c r="H14" s="5">
        <v>0.30245841528221601</v>
      </c>
      <c r="I14" s="5">
        <v>0.19376188657586799</v>
      </c>
      <c r="J14" s="5">
        <v>0.305740258183342</v>
      </c>
      <c r="K14" s="5">
        <v>0.216608628278254</v>
      </c>
    </row>
    <row r="16" spans="2:11" x14ac:dyDescent="0.15">
      <c r="B16" s="1"/>
      <c r="C16" s="1"/>
      <c r="D16" s="6" t="s">
        <v>7</v>
      </c>
      <c r="E16" s="6"/>
      <c r="F16" s="6"/>
      <c r="G16" s="6"/>
      <c r="H16" s="6" t="s">
        <v>13</v>
      </c>
      <c r="I16" s="6"/>
      <c r="J16" s="6"/>
      <c r="K16" s="6"/>
    </row>
    <row r="17" spans="2:11" ht="13.5" customHeight="1" x14ac:dyDescent="0.15">
      <c r="B17" s="2"/>
      <c r="C17" s="2"/>
      <c r="D17" s="6" t="s">
        <v>5</v>
      </c>
      <c r="E17" s="6"/>
      <c r="F17" s="6" t="s">
        <v>6</v>
      </c>
      <c r="G17" s="6"/>
      <c r="H17" s="6" t="s">
        <v>5</v>
      </c>
      <c r="I17" s="6"/>
      <c r="J17" s="6" t="s">
        <v>6</v>
      </c>
      <c r="K17" s="6"/>
    </row>
    <row r="18" spans="2:11" x14ac:dyDescent="0.15">
      <c r="B18" s="3"/>
      <c r="C18" s="3"/>
      <c r="D18" s="3" t="s">
        <v>3</v>
      </c>
      <c r="E18" s="3" t="s">
        <v>4</v>
      </c>
      <c r="F18" s="3" t="s">
        <v>3</v>
      </c>
      <c r="G18" s="3" t="s">
        <v>4</v>
      </c>
      <c r="H18" s="3" t="s">
        <v>3</v>
      </c>
      <c r="I18" s="3" t="s">
        <v>4</v>
      </c>
      <c r="J18" s="3" t="s">
        <v>3</v>
      </c>
      <c r="K18" s="3" t="s">
        <v>4</v>
      </c>
    </row>
    <row r="19" spans="2:11" x14ac:dyDescent="0.15">
      <c r="B19" t="s">
        <v>8</v>
      </c>
      <c r="C19" t="s">
        <v>0</v>
      </c>
      <c r="D19" s="4">
        <f>D6</f>
        <v>1.2125631841135001</v>
      </c>
      <c r="E19" s="4">
        <f t="shared" ref="E19:J19" si="0">E6</f>
        <v>1.2090615445194099</v>
      </c>
      <c r="F19" s="4">
        <f t="shared" si="0"/>
        <v>1.23738839745666</v>
      </c>
      <c r="G19" s="4">
        <f t="shared" si="0"/>
        <v>1.2340122118997101</v>
      </c>
      <c r="H19" s="4">
        <f t="shared" si="0"/>
        <v>1.2168174924394699</v>
      </c>
      <c r="I19" s="4">
        <f t="shared" si="0"/>
        <v>1.21685330941669</v>
      </c>
      <c r="J19" s="4">
        <f t="shared" si="0"/>
        <v>1.2433269483106899</v>
      </c>
      <c r="K19" s="4">
        <f>K6</f>
        <v>1.24330020152398</v>
      </c>
    </row>
    <row r="20" spans="2:11" x14ac:dyDescent="0.15">
      <c r="C20" t="s">
        <v>1</v>
      </c>
      <c r="D20" s="4">
        <f>D5</f>
        <v>6.2450000000371798E-2</v>
      </c>
      <c r="E20" s="4">
        <f t="shared" ref="E20:K20" si="1">E5</f>
        <v>8.1450000000541006E-2</v>
      </c>
      <c r="F20" s="4">
        <f t="shared" si="1"/>
        <v>5.98000000003776E-2</v>
      </c>
      <c r="G20" s="4">
        <f t="shared" si="1"/>
        <v>8.1500000000537504E-2</v>
      </c>
      <c r="H20" s="4">
        <f t="shared" si="1"/>
        <v>6.4200000000014495E-2</v>
      </c>
      <c r="I20" s="4">
        <f t="shared" si="1"/>
        <v>8.3150000000022997E-2</v>
      </c>
      <c r="J20" s="4">
        <f t="shared" si="1"/>
        <v>6.0500000000008498E-2</v>
      </c>
      <c r="K20" s="4">
        <f t="shared" si="1"/>
        <v>7.8600000000019501E-2</v>
      </c>
    </row>
    <row r="21" spans="2:11" x14ac:dyDescent="0.15">
      <c r="B21" t="s">
        <v>9</v>
      </c>
      <c r="C21" t="s">
        <v>0</v>
      </c>
      <c r="D21" s="4">
        <f>D8</f>
        <v>1.19494230329111</v>
      </c>
      <c r="E21" s="4">
        <f t="shared" ref="E21:K21" si="2">E8</f>
        <v>1.1940861089053201</v>
      </c>
      <c r="F21" s="4">
        <f t="shared" si="2"/>
        <v>1.20261664413761</v>
      </c>
      <c r="G21" s="4">
        <f t="shared" si="2"/>
        <v>1.20173538249878</v>
      </c>
      <c r="H21" s="4">
        <f t="shared" si="2"/>
        <v>1.2248107390743901</v>
      </c>
      <c r="I21" s="4">
        <f t="shared" si="2"/>
        <v>1.22479625968607</v>
      </c>
      <c r="J21" s="4">
        <f t="shared" si="2"/>
        <v>1.23261472238374</v>
      </c>
      <c r="K21" s="4">
        <f t="shared" si="2"/>
        <v>1.23260127945089</v>
      </c>
    </row>
    <row r="22" spans="2:11" x14ac:dyDescent="0.15">
      <c r="C22" t="s">
        <v>1</v>
      </c>
      <c r="D22" s="4">
        <f>D7</f>
        <v>6.6600000000530596E-2</v>
      </c>
      <c r="E22" s="4">
        <f t="shared" ref="E22:K22" si="3">E7</f>
        <v>8.5500000000520202E-2</v>
      </c>
      <c r="F22" s="4">
        <f t="shared" si="3"/>
        <v>6.3450000000580098E-2</v>
      </c>
      <c r="G22" s="4">
        <f t="shared" si="3"/>
        <v>8.7350000000583294E-2</v>
      </c>
      <c r="H22" s="4">
        <f t="shared" si="3"/>
        <v>6.6150000000018805E-2</v>
      </c>
      <c r="I22" s="4">
        <f t="shared" si="3"/>
        <v>8.7800000000011702E-2</v>
      </c>
      <c r="J22" s="4">
        <f t="shared" si="3"/>
        <v>6.4750000000029201E-2</v>
      </c>
      <c r="K22" s="4">
        <f t="shared" si="3"/>
        <v>8.9650000000030997E-2</v>
      </c>
    </row>
    <row r="23" spans="2:11" x14ac:dyDescent="0.15">
      <c r="B23" t="s">
        <v>10</v>
      </c>
      <c r="C23" t="s">
        <v>0</v>
      </c>
      <c r="D23" s="4">
        <f>D10</f>
        <v>1.2156841082160501</v>
      </c>
      <c r="E23" s="4">
        <f t="shared" ref="E23:K23" si="4">E10</f>
        <v>1.2101566380034701</v>
      </c>
      <c r="F23" s="4">
        <f t="shared" si="4"/>
        <v>1.2411780591586701</v>
      </c>
      <c r="G23" s="4">
        <f t="shared" si="4"/>
        <v>1.23603320910403</v>
      </c>
      <c r="H23" s="4">
        <f t="shared" si="4"/>
        <v>1.2009134164380899</v>
      </c>
      <c r="I23" s="4">
        <f t="shared" si="4"/>
        <v>1.20039992038772</v>
      </c>
      <c r="J23" s="4">
        <f t="shared" si="4"/>
        <v>1.22886416541399</v>
      </c>
      <c r="K23" s="4">
        <f t="shared" si="4"/>
        <v>1.22828316858024</v>
      </c>
    </row>
    <row r="24" spans="2:11" x14ac:dyDescent="0.15">
      <c r="C24" t="s">
        <v>1</v>
      </c>
      <c r="D24" s="4">
        <f>D9</f>
        <v>6.6400000000617201E-2</v>
      </c>
      <c r="E24" s="4">
        <f t="shared" ref="E24:K24" si="5">E9</f>
        <v>9.2550000000601401E-2</v>
      </c>
      <c r="F24" s="4">
        <f t="shared" si="5"/>
        <v>6.7250000000576599E-2</v>
      </c>
      <c r="G24" s="4">
        <f t="shared" si="5"/>
        <v>9.1000000000603903E-2</v>
      </c>
      <c r="H24" s="4">
        <f t="shared" si="5"/>
        <v>6.7200000000134402E-2</v>
      </c>
      <c r="I24" s="4">
        <f t="shared" si="5"/>
        <v>9.2100000000211804E-2</v>
      </c>
      <c r="J24" s="4">
        <f t="shared" si="5"/>
        <v>6.77000000001306E-2</v>
      </c>
      <c r="K24" s="4">
        <f t="shared" si="5"/>
        <v>9.4300000000196199E-2</v>
      </c>
    </row>
    <row r="25" spans="2:11" x14ac:dyDescent="0.15">
      <c r="B25" t="s">
        <v>12</v>
      </c>
      <c r="C25" t="s">
        <v>0</v>
      </c>
      <c r="D25" s="4">
        <f>D12</f>
        <v>0.32260300652983498</v>
      </c>
      <c r="E25" s="4">
        <f t="shared" ref="E25:K25" si="6">E12</f>
        <v>0.32054299938647202</v>
      </c>
      <c r="F25" s="4">
        <f t="shared" si="6"/>
        <v>0.32450053079594099</v>
      </c>
      <c r="G25" s="4">
        <f t="shared" si="6"/>
        <v>0.32245472066305803</v>
      </c>
      <c r="H25" s="4">
        <f t="shared" si="6"/>
        <v>0.31255959569660502</v>
      </c>
      <c r="I25" s="4">
        <f t="shared" si="6"/>
        <v>0.31161136829098801</v>
      </c>
      <c r="J25" s="4">
        <f t="shared" si="6"/>
        <v>0.31459923997085198</v>
      </c>
      <c r="K25" s="4">
        <f t="shared" si="6"/>
        <v>0.313659142798486</v>
      </c>
    </row>
    <row r="26" spans="2:11" x14ac:dyDescent="0.15">
      <c r="C26" t="s">
        <v>1</v>
      </c>
      <c r="D26" s="4">
        <f>D11</f>
        <v>6.6150000000520806E-2</v>
      </c>
      <c r="E26" s="4">
        <f t="shared" ref="E26:K26" si="7">E11</f>
        <v>9.2000000000603002E-2</v>
      </c>
      <c r="F26" s="4">
        <f t="shared" si="7"/>
        <v>6.8300000000522207E-2</v>
      </c>
      <c r="G26" s="4">
        <f t="shared" si="7"/>
        <v>9.1750000000674806E-2</v>
      </c>
      <c r="H26" s="4">
        <f t="shared" si="7"/>
        <v>6.8750000000004502E-2</v>
      </c>
      <c r="I26" s="4">
        <f t="shared" si="7"/>
        <v>9.2550000000071603E-2</v>
      </c>
      <c r="J26" s="4">
        <f t="shared" si="7"/>
        <v>6.8850000000038603E-2</v>
      </c>
      <c r="K26" s="4">
        <f t="shared" si="7"/>
        <v>9.4450000000034603E-2</v>
      </c>
    </row>
    <row r="27" spans="2:11" x14ac:dyDescent="0.15">
      <c r="B27" t="s">
        <v>11</v>
      </c>
      <c r="C27" t="s">
        <v>0</v>
      </c>
      <c r="D27" s="4">
        <f>D14</f>
        <v>0.206021823812223</v>
      </c>
      <c r="E27" s="4">
        <f t="shared" ref="E27:K27" si="8">E14</f>
        <v>0.16634284922645401</v>
      </c>
      <c r="F27" s="4">
        <f t="shared" si="8"/>
        <v>0.22687062976318201</v>
      </c>
      <c r="G27" s="4">
        <f t="shared" si="8"/>
        <v>0.19261382857336001</v>
      </c>
      <c r="H27" s="4">
        <f t="shared" si="8"/>
        <v>0.30245841528221601</v>
      </c>
      <c r="I27" s="4">
        <f t="shared" si="8"/>
        <v>0.19376188657586799</v>
      </c>
      <c r="J27" s="4">
        <f t="shared" si="8"/>
        <v>0.305740258183342</v>
      </c>
      <c r="K27" s="4">
        <f t="shared" si="8"/>
        <v>0.216608628278254</v>
      </c>
    </row>
    <row r="28" spans="2:11" x14ac:dyDescent="0.15">
      <c r="B28" s="3"/>
      <c r="C28" s="3" t="s">
        <v>1</v>
      </c>
      <c r="D28" s="5">
        <f>D13</f>
        <v>0.116100000000761</v>
      </c>
      <c r="E28" s="5">
        <f t="shared" ref="E28:K28" si="9">E13</f>
        <v>0.13735000000098799</v>
      </c>
      <c r="F28" s="5">
        <f t="shared" si="9"/>
        <v>0.111400000000708</v>
      </c>
      <c r="G28" s="5">
        <f t="shared" si="9"/>
        <v>0.14230000000092799</v>
      </c>
      <c r="H28" s="5">
        <f t="shared" si="9"/>
        <v>0.122000000000066</v>
      </c>
      <c r="I28" s="5">
        <f t="shared" si="9"/>
        <v>0.14720000000011599</v>
      </c>
      <c r="J28" s="5">
        <f t="shared" si="9"/>
        <v>0.11520000000009099</v>
      </c>
      <c r="K28" s="5">
        <f t="shared" si="9"/>
        <v>0.153950000000109</v>
      </c>
    </row>
  </sheetData>
  <mergeCells count="12">
    <mergeCell ref="D16:G16"/>
    <mergeCell ref="H16:K16"/>
    <mergeCell ref="D17:E17"/>
    <mergeCell ref="F17:G17"/>
    <mergeCell ref="H17:I17"/>
    <mergeCell ref="J17:K17"/>
    <mergeCell ref="D3:E3"/>
    <mergeCell ref="F3:G3"/>
    <mergeCell ref="H3:I3"/>
    <mergeCell ref="J3:K3"/>
    <mergeCell ref="D2:G2"/>
    <mergeCell ref="H2:K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Sheet1!MSPE_and_time_5_settings_Case_1__T_1</vt:lpstr>
      <vt:lpstr>Sheet1!MSPE_and_time_5_settings_Case_1__T_5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2024-10-21T01:14:47Z</dcterms:modified>
</cp:coreProperties>
</file>