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A59C3204-7F68-4469-8ACA-F091F6CC62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8" i="1"/>
  <c r="E19" i="1"/>
  <c r="E16" i="1"/>
  <c r="E14" i="1"/>
  <c r="E15" i="1"/>
  <c r="E7" i="1"/>
  <c r="F8" i="1" s="1"/>
  <c r="E3" i="1"/>
  <c r="F7" i="1"/>
  <c r="F12" i="1"/>
  <c r="F11" i="1"/>
  <c r="E12" i="1"/>
  <c r="E11" i="1"/>
  <c r="E10" i="1"/>
  <c r="E8" i="1"/>
  <c r="E6" i="1"/>
  <c r="E4" i="1"/>
  <c r="E2" i="1"/>
  <c r="F19" i="1" l="1"/>
  <c r="F15" i="1"/>
  <c r="F4" i="1"/>
  <c r="F3" i="1"/>
</calcChain>
</file>

<file path=xl/sharedStrings.xml><?xml version="1.0" encoding="utf-8"?>
<sst xmlns="http://schemas.openxmlformats.org/spreadsheetml/2006/main" count="25" uniqueCount="17">
  <si>
    <t>1. i=0</t>
    <phoneticPr fontId="1" type="noConversion"/>
  </si>
  <si>
    <t>m=-3</t>
    <phoneticPr fontId="1" type="noConversion"/>
  </si>
  <si>
    <t>m=-2</t>
    <phoneticPr fontId="1" type="noConversion"/>
  </si>
  <si>
    <t>m=0</t>
    <phoneticPr fontId="1" type="noConversion"/>
  </si>
  <si>
    <t>m=2</t>
    <phoneticPr fontId="1" type="noConversion"/>
  </si>
  <si>
    <t>m=3</t>
    <phoneticPr fontId="1" type="noConversion"/>
  </si>
  <si>
    <t>入射光方位(yellow)</t>
    <phoneticPr fontId="1" type="noConversion"/>
  </si>
  <si>
    <t>入射光方位(green)</t>
    <phoneticPr fontId="1" type="noConversion"/>
  </si>
  <si>
    <t>2. i=15</t>
    <phoneticPr fontId="1" type="noConversion"/>
  </si>
  <si>
    <t>3330nm</t>
    <phoneticPr fontId="1" type="noConversion"/>
  </si>
  <si>
    <t>579.4nm</t>
    <phoneticPr fontId="1" type="noConversion"/>
  </si>
  <si>
    <t>3.最小偏向角</t>
    <phoneticPr fontId="1" type="noConversion"/>
  </si>
  <si>
    <t>右</t>
    <phoneticPr fontId="1" type="noConversion"/>
  </si>
  <si>
    <t>左</t>
    <phoneticPr fontId="1" type="noConversion"/>
  </si>
  <si>
    <t>姓名</t>
    <phoneticPr fontId="1" type="noConversion"/>
  </si>
  <si>
    <t>徐浩博</t>
    <phoneticPr fontId="1" type="noConversion"/>
  </si>
  <si>
    <t>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</si>
</sst>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hh]&quot;°&quot;mm&quot;′&quot;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21" sqref="I21"/>
    </sheetView>
  </sheetViews>
  <sheetFormatPr defaultColWidth="18.44140625" defaultRowHeight="13.8" x14ac:dyDescent="0.25"/>
  <cols>
    <col min="1" max="16384" width="18.44140625" style="1"/>
  </cols>
  <sheetData>
    <row r="1" spans="1:9" x14ac:dyDescent="0.25">
      <c r="A1" s="1" t="s">
        <v>0</v>
      </c>
    </row>
    <row r="2" spans="1:9" x14ac:dyDescent="0.25">
      <c r="A2" s="1" t="s">
        <v>6</v>
      </c>
      <c r="B2" s="1" t="s">
        <v>2</v>
      </c>
      <c r="C2" s="1">
        <v>13.559722222222222</v>
      </c>
      <c r="D2" s="1">
        <v>6.0590277777777777</v>
      </c>
      <c r="E2" s="1">
        <f>(C2+D2)/2</f>
        <v>9.8093749999999993</v>
      </c>
    </row>
    <row r="3" spans="1:9" x14ac:dyDescent="0.25">
      <c r="B3" s="1" t="s">
        <v>3</v>
      </c>
      <c r="C3" s="1">
        <v>12.71111111111111</v>
      </c>
      <c r="D3" s="1">
        <v>5.2125000000000004</v>
      </c>
      <c r="E3" s="1">
        <f>(C3+D3)/2</f>
        <v>8.9618055555555554</v>
      </c>
      <c r="F3" s="1">
        <f>E2-E7</f>
        <v>0.84756944444444393</v>
      </c>
    </row>
    <row r="4" spans="1:9" x14ac:dyDescent="0.25">
      <c r="B4" s="1" t="s">
        <v>4</v>
      </c>
      <c r="C4" s="1">
        <v>11.865277777777777</v>
      </c>
      <c r="D4" s="1">
        <v>4.364583333333333</v>
      </c>
      <c r="E4" s="1">
        <f t="shared" ref="E3:E4" si="0">(C4+D4)/2</f>
        <v>8.1149305555555546</v>
      </c>
      <c r="F4" s="1">
        <f>E7-E4</f>
        <v>0.84687500000000071</v>
      </c>
      <c r="H4" s="1" t="s">
        <v>9</v>
      </c>
    </row>
    <row r="5" spans="1:9" x14ac:dyDescent="0.25">
      <c r="H5" s="1" t="s">
        <v>10</v>
      </c>
    </row>
    <row r="6" spans="1:9" x14ac:dyDescent="0.25">
      <c r="A6" s="1" t="s">
        <v>7</v>
      </c>
      <c r="B6" s="1" t="s">
        <v>1</v>
      </c>
      <c r="C6" s="1">
        <v>13.93888888888889</v>
      </c>
      <c r="D6" s="1">
        <v>6.4388888888888891</v>
      </c>
      <c r="E6" s="1">
        <f>(C6+D6)/2</f>
        <v>10.18888888888889</v>
      </c>
    </row>
    <row r="7" spans="1:9" x14ac:dyDescent="0.25">
      <c r="B7" s="1" t="s">
        <v>3</v>
      </c>
      <c r="C7" s="1">
        <v>12.71111111111111</v>
      </c>
      <c r="D7" s="1">
        <v>5.2125000000000004</v>
      </c>
      <c r="E7" s="1">
        <f>(C7+D7)/2</f>
        <v>8.9618055555555554</v>
      </c>
      <c r="F7" s="1">
        <f>E6-E7</f>
        <v>1.2270833333333346</v>
      </c>
    </row>
    <row r="8" spans="1:9" x14ac:dyDescent="0.25">
      <c r="B8" s="1" t="s">
        <v>5</v>
      </c>
      <c r="C8" s="1">
        <v>11.482638888888889</v>
      </c>
      <c r="D8" s="1">
        <v>3.9833333333333334</v>
      </c>
      <c r="E8" s="1">
        <f t="shared" ref="E7:E8" si="1">(C8+D8)/2</f>
        <v>7.7329861111111118</v>
      </c>
      <c r="F8" s="1">
        <f>E7-E8</f>
        <v>1.2288194444444436</v>
      </c>
    </row>
    <row r="10" spans="1:9" x14ac:dyDescent="0.25">
      <c r="A10" s="1" t="s">
        <v>6</v>
      </c>
      <c r="B10" s="1" t="s">
        <v>1</v>
      </c>
      <c r="C10" s="1">
        <v>14.021527777777777</v>
      </c>
      <c r="D10" s="1">
        <v>6.5229166666666671</v>
      </c>
      <c r="E10" s="1">
        <f>(C10+D10)/2</f>
        <v>10.272222222222222</v>
      </c>
    </row>
    <row r="11" spans="1:9" x14ac:dyDescent="0.25">
      <c r="B11" s="1" t="s">
        <v>3</v>
      </c>
      <c r="C11" s="1">
        <v>12.71111111111111</v>
      </c>
      <c r="D11" s="1">
        <v>5.2125000000000004</v>
      </c>
      <c r="E11" s="1">
        <f>(C11+D11)/2</f>
        <v>8.9618055555555554</v>
      </c>
      <c r="F11" s="1">
        <f>E10-E11</f>
        <v>1.3104166666666668</v>
      </c>
    </row>
    <row r="12" spans="1:9" x14ac:dyDescent="0.25">
      <c r="B12" s="1" t="s">
        <v>5</v>
      </c>
      <c r="C12" s="1">
        <v>11.4</v>
      </c>
      <c r="D12" s="1">
        <v>3.9006944444444445</v>
      </c>
      <c r="E12" s="1">
        <f t="shared" ref="E12" si="2">(C12+D12)/2</f>
        <v>7.6503472222222229</v>
      </c>
      <c r="F12" s="1">
        <f>E11-E12</f>
        <v>1.3114583333333325</v>
      </c>
    </row>
    <row r="14" spans="1:9" x14ac:dyDescent="0.25">
      <c r="A14" s="1" t="s">
        <v>8</v>
      </c>
      <c r="B14" s="1" t="s">
        <v>5</v>
      </c>
      <c r="C14" s="1">
        <v>11.1875</v>
      </c>
      <c r="D14" s="1">
        <v>3.6888888888888891</v>
      </c>
      <c r="E14" s="1">
        <f>(C14+D14)/2</f>
        <v>7.438194444444445</v>
      </c>
    </row>
    <row r="15" spans="1:9" x14ac:dyDescent="0.25">
      <c r="B15" s="1" t="s">
        <v>3</v>
      </c>
      <c r="C15" s="1">
        <v>13.33611111111111</v>
      </c>
      <c r="D15" s="1">
        <v>5.8375000000000004</v>
      </c>
      <c r="E15" s="1">
        <f>(C15+D15)/2</f>
        <v>9.5868055555555554</v>
      </c>
      <c r="F15" s="1">
        <f>E15-E14</f>
        <v>2.1486111111111104</v>
      </c>
    </row>
    <row r="16" spans="1:9" x14ac:dyDescent="0.25">
      <c r="B16" s="1" t="s">
        <v>1</v>
      </c>
      <c r="C16" s="1">
        <v>13.970833333333333</v>
      </c>
      <c r="D16" s="1">
        <v>6.4701388888888891</v>
      </c>
      <c r="E16" s="1">
        <f>(C16+D16)/2</f>
        <v>10.220486111111111</v>
      </c>
      <c r="F16" s="1">
        <f t="shared" ref="F16:F18" si="3">E16-E15</f>
        <v>0.63368055555555536</v>
      </c>
      <c r="H16" s="1" t="s">
        <v>14</v>
      </c>
      <c r="I16" s="1" t="s">
        <v>15</v>
      </c>
    </row>
    <row r="17" spans="1:9" x14ac:dyDescent="0.25">
      <c r="H17" s="1" t="s">
        <v>16</v>
      </c>
      <c r="I17" s="2">
        <v>2020010108</v>
      </c>
    </row>
    <row r="18" spans="1:9" x14ac:dyDescent="0.25">
      <c r="A18" s="1" t="s">
        <v>11</v>
      </c>
      <c r="B18" s="1" t="s">
        <v>12</v>
      </c>
      <c r="C18" s="1">
        <v>11.877777777777778</v>
      </c>
      <c r="D18" s="1">
        <v>4.3798611111111114</v>
      </c>
      <c r="E18" s="1">
        <f t="shared" ref="E17:E19" si="4">(C18+D18)/2</f>
        <v>8.1288194444444457</v>
      </c>
    </row>
    <row r="19" spans="1:9" x14ac:dyDescent="0.25">
      <c r="B19" s="1" t="s">
        <v>13</v>
      </c>
      <c r="C19" s="1">
        <v>13.548611111111111</v>
      </c>
      <c r="D19" s="1">
        <v>6.05</v>
      </c>
      <c r="E19" s="1">
        <f t="shared" si="4"/>
        <v>9.7993055555555557</v>
      </c>
      <c r="F19" s="1">
        <f>E19-E18</f>
        <v>1.67048611111111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Xsu1023</dc:creator>
  <cp:lastModifiedBy>Xsu1023</cp:lastModifiedBy>
  <dcterms:created xsi:type="dcterms:W3CDTF">2015-06-05T18:19:34Z</dcterms:created>
  <dcterms:modified xsi:type="dcterms:W3CDTF">2021-04-23T08:54:29Z</dcterms:modified>
</cp:coreProperties>
</file>