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790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11" i="1" l="1"/>
  <c r="B12" i="1"/>
  <c r="B11" i="1"/>
  <c r="A28" i="1" l="1"/>
  <c r="D25" i="1"/>
  <c r="B25" i="1"/>
  <c r="D12" i="1" l="1"/>
</calcChain>
</file>

<file path=xl/sharedStrings.xml><?xml version="1.0" encoding="utf-8"?>
<sst xmlns="http://schemas.openxmlformats.org/spreadsheetml/2006/main" count="15" uniqueCount="13">
  <si>
    <r>
      <t>tinv(1-p,</t>
    </r>
    <r>
      <rPr>
        <sz val="12"/>
        <rFont val="Symbol"/>
        <family val="1"/>
        <charset val="2"/>
      </rPr>
      <t>n</t>
    </r>
    <r>
      <rPr>
        <sz val="12"/>
        <rFont val="宋体"/>
        <charset val="134"/>
      </rPr>
      <t>)</t>
    </r>
    <phoneticPr fontId="1" type="noConversion"/>
  </si>
  <si>
    <t>函数</t>
    <phoneticPr fontId="1" type="noConversion"/>
  </si>
  <si>
    <r>
      <t>s</t>
    </r>
    <r>
      <rPr>
        <b/>
        <vertAlign val="subscript"/>
        <sz val="12"/>
        <rFont val="Times New Roman"/>
        <family val="1"/>
      </rPr>
      <t>b1</t>
    </r>
    <phoneticPr fontId="1" type="noConversion"/>
  </si>
  <si>
    <r>
      <t>s</t>
    </r>
    <r>
      <rPr>
        <b/>
        <vertAlign val="subscript"/>
        <sz val="12"/>
        <rFont val="Times New Roman"/>
        <family val="1"/>
      </rPr>
      <t>b0</t>
    </r>
    <phoneticPr fontId="1" type="noConversion"/>
  </si>
  <si>
    <r>
      <t>b</t>
    </r>
    <r>
      <rPr>
        <b/>
        <vertAlign val="subscript"/>
        <sz val="12"/>
        <rFont val="Times New Roman"/>
        <family val="1"/>
      </rPr>
      <t>1</t>
    </r>
    <phoneticPr fontId="1" type="noConversion"/>
  </si>
  <si>
    <r>
      <t>b</t>
    </r>
    <r>
      <rPr>
        <b/>
        <vertAlign val="subscript"/>
        <sz val="12"/>
        <rFont val="Times New Roman"/>
        <family val="1"/>
      </rPr>
      <t>0</t>
    </r>
    <phoneticPr fontId="1" type="noConversion"/>
  </si>
  <si>
    <t>t因子</t>
    <phoneticPr fontId="1" type="noConversion"/>
  </si>
  <si>
    <r>
      <t>x</t>
    </r>
    <r>
      <rPr>
        <sz val="12"/>
        <rFont val="宋体"/>
        <family val="3"/>
        <charset val="134"/>
      </rPr>
      <t>(V)</t>
    </r>
    <phoneticPr fontId="1" type="noConversion"/>
  </si>
  <si>
    <r>
      <t>y</t>
    </r>
    <r>
      <rPr>
        <sz val="12"/>
        <rFont val="宋体"/>
        <family val="3"/>
        <charset val="134"/>
      </rPr>
      <t>(mA)</t>
    </r>
    <phoneticPr fontId="1" type="noConversion"/>
  </si>
  <si>
    <r>
      <t>直线拟合(y=b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charset val="134"/>
      </rPr>
      <t>+b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charset val="134"/>
      </rPr>
      <t>x)</t>
    </r>
    <phoneticPr fontId="1" type="noConversion"/>
  </si>
  <si>
    <r>
      <t>直线拟合(y=b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charset val="134"/>
      </rPr>
      <t>x)</t>
    </r>
    <phoneticPr fontId="1" type="noConversion"/>
  </si>
  <si>
    <t>y(C 镜位置mm)</t>
    <phoneticPr fontId="1" type="noConversion"/>
  </si>
  <si>
    <t>x(条纹冒出数)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</si>
</sst>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_ "/>
    <numFmt numFmtId="178" formatCode="0.0_ "/>
    <numFmt numFmtId="179" formatCode="0.00000_ "/>
  </numFmts>
  <fonts count="7" x14ac:knownFonts="1">
    <font>
      <sz val="12"/>
      <name val="宋体"/>
      <charset val="134"/>
    </font>
    <font>
      <sz val="9"/>
      <name val="宋体"/>
      <charset val="134"/>
    </font>
    <font>
      <sz val="12"/>
      <name val="Symbol"/>
      <family val="1"/>
      <charset val="2"/>
    </font>
    <font>
      <vertAlign val="subscript"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4" fillId="2" borderId="0" xfId="0" applyFont="1" applyFill="1"/>
    <xf numFmtId="0" fontId="5" fillId="0" borderId="0" xfId="0" applyFont="1"/>
    <xf numFmtId="0" fontId="4" fillId="3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77" fontId="0" fillId="5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178" fontId="0" fillId="4" borderId="0" xfId="0" applyNumberFormat="1" applyFill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emf"/><Relationship Id="rId22" Type="http://schemas.openxmlformats.org/officeDocument/2006/relationships/image" Target="../media/image2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0</xdr:row>
          <xdr:rowOff>0</xdr:rowOff>
        </xdr:from>
        <xdr:to>
          <xdr:col>5</xdr:col>
          <xdr:colOff>895350</xdr:colOff>
          <xdr:row>0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981075</xdr:colOff>
          <xdr:row>0</xdr:row>
          <xdr:rowOff>0</xdr:rowOff>
        </xdr:from>
        <xdr:to>
          <xdr:col>5</xdr:col>
          <xdr:colOff>657225</xdr:colOff>
          <xdr:row>0</xdr:row>
          <xdr:rowOff>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10</xdr:col>
          <xdr:colOff>619125</xdr:colOff>
          <xdr:row>0</xdr:row>
          <xdr:rowOff>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152400</xdr:colOff>
          <xdr:row>0</xdr:row>
          <xdr:rowOff>0</xdr:rowOff>
        </xdr:from>
        <xdr:to>
          <xdr:col>8</xdr:col>
          <xdr:colOff>847725</xdr:colOff>
          <xdr:row>0</xdr:row>
          <xdr:rowOff>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581025</xdr:colOff>
          <xdr:row>0</xdr:row>
          <xdr:rowOff>0</xdr:rowOff>
        </xdr:from>
        <xdr:to>
          <xdr:col>6</xdr:col>
          <xdr:colOff>638175</xdr:colOff>
          <xdr:row>0</xdr:row>
          <xdr:rowOff>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0</xdr:row>
          <xdr:rowOff>0</xdr:rowOff>
        </xdr:from>
        <xdr:to>
          <xdr:col>4</xdr:col>
          <xdr:colOff>552450</xdr:colOff>
          <xdr:row>0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0</xdr:row>
          <xdr:rowOff>0</xdr:rowOff>
        </xdr:from>
        <xdr:to>
          <xdr:col>3</xdr:col>
          <xdr:colOff>28575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0</xdr:row>
          <xdr:rowOff>0</xdr:rowOff>
        </xdr:from>
        <xdr:to>
          <xdr:col>4</xdr:col>
          <xdr:colOff>1143000</xdr:colOff>
          <xdr:row>0</xdr:row>
          <xdr:rowOff>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914400</xdr:colOff>
          <xdr:row>0</xdr:row>
          <xdr:rowOff>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847725</xdr:colOff>
          <xdr:row>0</xdr:row>
          <xdr:rowOff>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942975</xdr:colOff>
          <xdr:row>0</xdr:row>
          <xdr:rowOff>0</xdr:rowOff>
        </xdr:from>
        <xdr:to>
          <xdr:col>5</xdr:col>
          <xdr:colOff>485775</xdr:colOff>
          <xdr:row>0</xdr:row>
          <xdr:rowOff>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0</xdr:row>
          <xdr:rowOff>0</xdr:rowOff>
        </xdr:from>
        <xdr:to>
          <xdr:col>8</xdr:col>
          <xdr:colOff>419100</xdr:colOff>
          <xdr:row>0</xdr:row>
          <xdr:rowOff>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0</xdr:row>
          <xdr:rowOff>0</xdr:rowOff>
        </xdr:from>
        <xdr:to>
          <xdr:col>0</xdr:col>
          <xdr:colOff>1076325</xdr:colOff>
          <xdr:row>0</xdr:row>
          <xdr:rowOff>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0</xdr:rowOff>
        </xdr:from>
        <xdr:to>
          <xdr:col>2</xdr:col>
          <xdr:colOff>200025</xdr:colOff>
          <xdr:row>0</xdr:row>
          <xdr:rowOff>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581025</xdr:colOff>
          <xdr:row>0</xdr:row>
          <xdr:rowOff>0</xdr:rowOff>
        </xdr:from>
        <xdr:to>
          <xdr:col>6</xdr:col>
          <xdr:colOff>638175</xdr:colOff>
          <xdr:row>0</xdr:row>
          <xdr:rowOff>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0</xdr:row>
          <xdr:rowOff>0</xdr:rowOff>
        </xdr:from>
        <xdr:to>
          <xdr:col>4</xdr:col>
          <xdr:colOff>1143000</xdr:colOff>
          <xdr:row>0</xdr:row>
          <xdr:rowOff>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914400</xdr:colOff>
          <xdr:row>0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847725</xdr:colOff>
          <xdr:row>0</xdr:row>
          <xdr:rowOff>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942975</xdr:colOff>
          <xdr:row>0</xdr:row>
          <xdr:rowOff>0</xdr:rowOff>
        </xdr:from>
        <xdr:to>
          <xdr:col>5</xdr:col>
          <xdr:colOff>485775</xdr:colOff>
          <xdr:row>0</xdr:row>
          <xdr:rowOff>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523875</xdr:colOff>
          <xdr:row>0</xdr:row>
          <xdr:rowOff>0</xdr:rowOff>
        </xdr:from>
        <xdr:to>
          <xdr:col>4</xdr:col>
          <xdr:colOff>1200150</xdr:colOff>
          <xdr:row>0</xdr:row>
          <xdr:rowOff>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0</xdr:row>
          <xdr:rowOff>0</xdr:rowOff>
        </xdr:from>
        <xdr:to>
          <xdr:col>6</xdr:col>
          <xdr:colOff>171450</xdr:colOff>
          <xdr:row>0</xdr:row>
          <xdr:rowOff>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285750</xdr:colOff>
          <xdr:row>0</xdr:row>
          <xdr:rowOff>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561975</xdr:colOff>
          <xdr:row>0</xdr:row>
          <xdr:rowOff>0</xdr:rowOff>
        </xdr:from>
        <xdr:to>
          <xdr:col>6</xdr:col>
          <xdr:colOff>771525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409575</xdr:colOff>
          <xdr:row>0</xdr:row>
          <xdr:rowOff>0</xdr:rowOff>
        </xdr:from>
        <xdr:to>
          <xdr:col>7</xdr:col>
          <xdr:colOff>685800</xdr:colOff>
          <xdr:row>0</xdr:row>
          <xdr:rowOff>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0</xdr:row>
          <xdr:rowOff>0</xdr:rowOff>
        </xdr:from>
        <xdr:to>
          <xdr:col>9</xdr:col>
          <xdr:colOff>247650</xdr:colOff>
          <xdr:row>0</xdr:row>
          <xdr:rowOff>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228600</xdr:colOff>
          <xdr:row>0</xdr:row>
          <xdr:rowOff>0</xdr:rowOff>
        </xdr:from>
        <xdr:to>
          <xdr:col>12</xdr:col>
          <xdr:colOff>57150</xdr:colOff>
          <xdr:row>0</xdr:row>
          <xdr:rowOff>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962025</xdr:colOff>
          <xdr:row>0</xdr:row>
          <xdr:rowOff>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0</xdr:row>
          <xdr:rowOff>0</xdr:rowOff>
        </xdr:from>
        <xdr:to>
          <xdr:col>9</xdr:col>
          <xdr:colOff>628650</xdr:colOff>
          <xdr:row>0</xdr:row>
          <xdr:rowOff>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0</xdr:row>
          <xdr:rowOff>0</xdr:rowOff>
        </xdr:from>
        <xdr:to>
          <xdr:col>2</xdr:col>
          <xdr:colOff>66675</xdr:colOff>
          <xdr:row>0</xdr:row>
          <xdr:rowOff>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1104900</xdr:colOff>
          <xdr:row>0</xdr:row>
          <xdr:rowOff>0</xdr:rowOff>
        </xdr:from>
        <xdr:to>
          <xdr:col>0</xdr:col>
          <xdr:colOff>1304925</xdr:colOff>
          <xdr:row>0</xdr:row>
          <xdr:rowOff>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9.wmf"/><Relationship Id="rId34" Type="http://schemas.openxmlformats.org/officeDocument/2006/relationships/oleObject" Target="../embeddings/oleObject17.bin"/><Relationship Id="rId42" Type="http://schemas.openxmlformats.org/officeDocument/2006/relationships/image" Target="../media/image17.wmf"/><Relationship Id="rId47" Type="http://schemas.openxmlformats.org/officeDocument/2006/relationships/oleObject" Target="../embeddings/oleObject25.bin"/><Relationship Id="rId50" Type="http://schemas.openxmlformats.org/officeDocument/2006/relationships/image" Target="../media/image21.wmf"/><Relationship Id="rId55" Type="http://schemas.openxmlformats.org/officeDocument/2006/relationships/oleObject" Target="../embeddings/oleObject29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wmf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oleObject" Target="../embeddings/oleObject20.bin"/><Relationship Id="rId40" Type="http://schemas.openxmlformats.org/officeDocument/2006/relationships/image" Target="../media/image16.wmf"/><Relationship Id="rId45" Type="http://schemas.openxmlformats.org/officeDocument/2006/relationships/oleObject" Target="../embeddings/oleObject24.bin"/><Relationship Id="rId53" Type="http://schemas.openxmlformats.org/officeDocument/2006/relationships/oleObject" Target="../embeddings/oleObject28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31" Type="http://schemas.openxmlformats.org/officeDocument/2006/relationships/image" Target="../media/image14.emf"/><Relationship Id="rId44" Type="http://schemas.openxmlformats.org/officeDocument/2006/relationships/image" Target="../media/image18.wmf"/><Relationship Id="rId52" Type="http://schemas.openxmlformats.org/officeDocument/2006/relationships/image" Target="../media/image2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3.bin"/><Relationship Id="rId48" Type="http://schemas.openxmlformats.org/officeDocument/2006/relationships/image" Target="../media/image20.wmf"/><Relationship Id="rId56" Type="http://schemas.openxmlformats.org/officeDocument/2006/relationships/oleObject" Target="../embeddings/oleObject30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7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5.wmf"/><Relationship Id="rId46" Type="http://schemas.openxmlformats.org/officeDocument/2006/relationships/image" Target="../media/image19.wmf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2.bin"/><Relationship Id="rId54" Type="http://schemas.openxmlformats.org/officeDocument/2006/relationships/image" Target="../media/image23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8"/>
  <sheetViews>
    <sheetView tabSelected="1" workbookViewId="0">
      <selection activeCell="C7" sqref="C7"/>
    </sheetView>
  </sheetViews>
  <sheetFormatPr defaultRowHeight="14.25" x14ac:dyDescent="0.15"/>
  <cols>
    <col min="1" max="1" width="18.375" customWidth="1"/>
    <col min="2" max="2" width="14.375" customWidth="1"/>
    <col min="3" max="3" width="14.75" customWidth="1"/>
    <col min="4" max="4" width="13.875" bestFit="1" customWidth="1"/>
    <col min="5" max="5" width="17.875" customWidth="1"/>
    <col min="6" max="6" width="12.875" customWidth="1"/>
    <col min="7" max="7" width="10.875" customWidth="1"/>
    <col min="8" max="8" width="10.375" customWidth="1"/>
    <col min="9" max="10" width="12.75" bestFit="1" customWidth="1"/>
    <col min="12" max="13" width="12.75" bestFit="1" customWidth="1"/>
  </cols>
  <sheetData>
    <row r="1" spans="1:4" x14ac:dyDescent="0.15">
      <c r="A1" s="6" t="s">
        <v>11</v>
      </c>
      <c r="B1" s="7" t="s">
        <v>12</v>
      </c>
    </row>
    <row r="2" spans="1:4" x14ac:dyDescent="0.15">
      <c r="A2" s="11">
        <v>33.661799999999999</v>
      </c>
      <c r="B2" s="5">
        <v>0</v>
      </c>
    </row>
    <row r="3" spans="1:4" x14ac:dyDescent="0.15">
      <c r="A3" s="11">
        <v>33.674999999999997</v>
      </c>
      <c r="B3" s="5">
        <v>50</v>
      </c>
    </row>
    <row r="4" spans="1:4" x14ac:dyDescent="0.15">
      <c r="A4" s="11">
        <v>33.689799999999998</v>
      </c>
      <c r="B4" s="5">
        <v>100</v>
      </c>
    </row>
    <row r="5" spans="1:4" x14ac:dyDescent="0.15">
      <c r="A5" s="11">
        <v>33.704500000000003</v>
      </c>
      <c r="B5" s="5">
        <v>150</v>
      </c>
    </row>
    <row r="6" spans="1:4" x14ac:dyDescent="0.15">
      <c r="A6" s="11">
        <v>33.719200000000001</v>
      </c>
      <c r="B6" s="5">
        <v>200</v>
      </c>
    </row>
    <row r="7" spans="1:4" x14ac:dyDescent="0.15">
      <c r="A7" s="11">
        <v>33.734000000000002</v>
      </c>
      <c r="B7" s="5">
        <v>250</v>
      </c>
    </row>
    <row r="8" spans="1:4" x14ac:dyDescent="0.15">
      <c r="A8" s="11">
        <v>33.748449999999998</v>
      </c>
      <c r="B8" s="5">
        <v>300</v>
      </c>
    </row>
    <row r="9" spans="1:4" x14ac:dyDescent="0.15">
      <c r="A9" s="11">
        <v>33.76305</v>
      </c>
      <c r="B9" s="5">
        <v>350</v>
      </c>
    </row>
    <row r="10" spans="1:4" ht="18.75" x14ac:dyDescent="0.3">
      <c r="A10" s="2" t="s">
        <v>9</v>
      </c>
    </row>
    <row r="11" spans="1:4" ht="17.25" x14ac:dyDescent="0.3">
      <c r="A11" s="3" t="s">
        <v>4</v>
      </c>
      <c r="B11">
        <f>INDEX(LINEST(A2:A9,B2:B9,1,1),1,1)</f>
        <v>2.9126190476190858E-4</v>
      </c>
      <c r="C11" s="3" t="s">
        <v>2</v>
      </c>
      <c r="D11">
        <f>INDEX(LINEST(A2:A9,B2:B9,1,1),2,1)</f>
        <v>1.3527148592945102E-6</v>
      </c>
    </row>
    <row r="12" spans="1:4" ht="17.25" x14ac:dyDescent="0.3">
      <c r="A12" s="3" t="s">
        <v>5</v>
      </c>
      <c r="B12">
        <f>INDEX(LINEST(A2:A9,B2:B9,1,1),1,2)</f>
        <v>33.661004166666672</v>
      </c>
      <c r="C12" s="3" t="s">
        <v>3</v>
      </c>
      <c r="D12">
        <f>INDEX(LINEST(A2:A8,B3:B9,1,1),2,2)</f>
        <v>4.0252709377744741E-4</v>
      </c>
    </row>
    <row r="13" spans="1:4" ht="18.75" x14ac:dyDescent="0.3">
      <c r="A13" s="2" t="s">
        <v>10</v>
      </c>
    </row>
    <row r="14" spans="1:4" x14ac:dyDescent="0.15">
      <c r="A14" s="9" t="s">
        <v>8</v>
      </c>
      <c r="B14" s="7" t="s">
        <v>7</v>
      </c>
    </row>
    <row r="15" spans="1:4" x14ac:dyDescent="0.15">
      <c r="A15" s="10">
        <v>12.4</v>
      </c>
      <c r="B15" s="8">
        <v>6</v>
      </c>
    </row>
    <row r="16" spans="1:4" x14ac:dyDescent="0.15">
      <c r="A16" s="10">
        <v>14</v>
      </c>
      <c r="B16" s="8">
        <v>7</v>
      </c>
    </row>
    <row r="17" spans="1:4" x14ac:dyDescent="0.15">
      <c r="A17" s="10">
        <v>16.2</v>
      </c>
      <c r="B17" s="8">
        <v>8</v>
      </c>
    </row>
    <row r="18" spans="1:4" x14ac:dyDescent="0.15">
      <c r="A18" s="10">
        <v>18.100000000000001</v>
      </c>
      <c r="B18" s="8">
        <v>9</v>
      </c>
    </row>
    <row r="19" spans="1:4" x14ac:dyDescent="0.15">
      <c r="A19" s="10">
        <v>19.600000000000001</v>
      </c>
      <c r="B19" s="8">
        <v>10</v>
      </c>
    </row>
    <row r="20" spans="1:4" x14ac:dyDescent="0.15">
      <c r="A20" s="10">
        <v>21.7</v>
      </c>
      <c r="B20" s="8">
        <v>11</v>
      </c>
    </row>
    <row r="21" spans="1:4" x14ac:dyDescent="0.15">
      <c r="A21" s="10">
        <v>24.4</v>
      </c>
      <c r="B21" s="8">
        <v>12</v>
      </c>
    </row>
    <row r="22" spans="1:4" x14ac:dyDescent="0.15">
      <c r="A22" s="10">
        <v>25.8</v>
      </c>
      <c r="B22" s="8">
        <v>13</v>
      </c>
    </row>
    <row r="23" spans="1:4" x14ac:dyDescent="0.15">
      <c r="A23" s="10">
        <v>28.2</v>
      </c>
      <c r="B23" s="8">
        <v>14</v>
      </c>
    </row>
    <row r="24" spans="1:4" x14ac:dyDescent="0.15">
      <c r="A24" s="10">
        <v>29.7</v>
      </c>
      <c r="B24" s="8">
        <v>15</v>
      </c>
    </row>
    <row r="25" spans="1:4" ht="17.25" x14ac:dyDescent="0.3">
      <c r="A25" s="3" t="s">
        <v>4</v>
      </c>
      <c r="B25">
        <f>INDEX(LINEST(A15:A24,B15:B24,0,1),1,1)</f>
        <v>1.9983966244725739</v>
      </c>
      <c r="C25" s="3" t="s">
        <v>2</v>
      </c>
      <c r="D25">
        <f>INDEX(LINEST(A15:A24,B15:B24,0,1),2,1)</f>
        <v>8.5900191021952791E-3</v>
      </c>
    </row>
    <row r="27" spans="1:4" x14ac:dyDescent="0.15">
      <c r="A27" s="4" t="s">
        <v>6</v>
      </c>
      <c r="B27" t="s">
        <v>1</v>
      </c>
    </row>
    <row r="28" spans="1:4" ht="15.75" x14ac:dyDescent="0.25">
      <c r="A28" s="1">
        <f>TINV(0.05,9)</f>
        <v>2.2621571627982053</v>
      </c>
      <c r="B28" t="s">
        <v>0</v>
      </c>
    </row>
  </sheetData>
  <phoneticPr fontId="1" type="noConversion"/>
  <pageMargins left="0.74803149606299213" right="0.74803149606299213" top="0.78740157480314965" bottom="0.78740157480314965" header="0.51181102362204722" footer="0.51181102362204722"/>
  <pageSetup paperSize="9" orientation="landscape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49" r:id="rId4">
          <objectPr defaultSize="0" autoPict="0" r:id="rId5">
            <anchor moveWithCells="1" sizeWithCells="1">
              <from>
                <xdr:col>4</xdr:col>
                <xdr:colOff>104775</xdr:colOff>
                <xdr:row>0</xdr:row>
                <xdr:rowOff>0</xdr:rowOff>
              </from>
              <to>
                <xdr:col>5</xdr:col>
                <xdr:colOff>895350</xdr:colOff>
                <xdr:row>0</xdr:row>
                <xdr:rowOff>0</xdr:rowOff>
              </to>
            </anchor>
          </objectPr>
        </oleObject>
      </mc:Choice>
      <mc:Fallback>
        <oleObject progId="Equation.3" shapeId="1049" r:id="rId4"/>
      </mc:Fallback>
    </mc:AlternateContent>
    <mc:AlternateContent xmlns:mc="http://schemas.openxmlformats.org/markup-compatibility/2006">
      <mc:Choice Requires="x14">
        <oleObject progId="Equation.3" shapeId="1050" r:id="rId6">
          <objectPr defaultSize="0" autoPict="0" r:id="rId7">
            <anchor moveWithCells="1" sizeWithCells="1">
              <from>
                <xdr:col>4</xdr:col>
                <xdr:colOff>981075</xdr:colOff>
                <xdr:row>0</xdr:row>
                <xdr:rowOff>0</xdr:rowOff>
              </from>
              <to>
                <xdr:col>5</xdr:col>
                <xdr:colOff>657225</xdr:colOff>
                <xdr:row>0</xdr:row>
                <xdr:rowOff>0</xdr:rowOff>
              </to>
            </anchor>
          </objectPr>
        </oleObject>
      </mc:Choice>
      <mc:Fallback>
        <oleObject progId="Equation.3" shapeId="1050" r:id="rId6"/>
      </mc:Fallback>
    </mc:AlternateContent>
    <mc:AlternateContent xmlns:mc="http://schemas.openxmlformats.org/markup-compatibility/2006">
      <mc:Choice Requires="x14">
        <oleObject progId="Equation.3" shapeId="1051" r:id="rId8">
          <objectPr defaultSize="0" autoPict="0" r:id="rId9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10</xdr:col>
                <xdr:colOff>619125</xdr:colOff>
                <xdr:row>0</xdr:row>
                <xdr:rowOff>0</xdr:rowOff>
              </to>
            </anchor>
          </objectPr>
        </oleObject>
      </mc:Choice>
      <mc:Fallback>
        <oleObject progId="Equation.3" shapeId="1051" r:id="rId8"/>
      </mc:Fallback>
    </mc:AlternateContent>
    <mc:AlternateContent xmlns:mc="http://schemas.openxmlformats.org/markup-compatibility/2006">
      <mc:Choice Requires="x14">
        <oleObject progId="Equation.3" shapeId="1052" r:id="rId10">
          <objectPr defaultSize="0" autoPict="0" r:id="rId11">
            <anchor moveWithCells="1" sizeWithCells="1">
              <from>
                <xdr:col>8</xdr:col>
                <xdr:colOff>152400</xdr:colOff>
                <xdr:row>0</xdr:row>
                <xdr:rowOff>0</xdr:rowOff>
              </from>
              <to>
                <xdr:col>8</xdr:col>
                <xdr:colOff>847725</xdr:colOff>
                <xdr:row>0</xdr:row>
                <xdr:rowOff>0</xdr:rowOff>
              </to>
            </anchor>
          </objectPr>
        </oleObject>
      </mc:Choice>
      <mc:Fallback>
        <oleObject progId="Equation.3" shapeId="1052" r:id="rId10"/>
      </mc:Fallback>
    </mc:AlternateContent>
    <mc:AlternateContent xmlns:mc="http://schemas.openxmlformats.org/markup-compatibility/2006">
      <mc:Choice Requires="x14">
        <oleObject progId="Equation.3" shapeId="1056" r:id="rId12">
          <objectPr defaultSize="0" autoPict="0" r:id="rId13">
            <anchor moveWithCells="1" sizeWithCells="1">
              <from>
                <xdr:col>5</xdr:col>
                <xdr:colOff>581025</xdr:colOff>
                <xdr:row>0</xdr:row>
                <xdr:rowOff>0</xdr:rowOff>
              </from>
              <to>
                <xdr:col>6</xdr:col>
                <xdr:colOff>638175</xdr:colOff>
                <xdr:row>0</xdr:row>
                <xdr:rowOff>0</xdr:rowOff>
              </to>
            </anchor>
          </objectPr>
        </oleObject>
      </mc:Choice>
      <mc:Fallback>
        <oleObject progId="Equation.3" shapeId="1056" r:id="rId12"/>
      </mc:Fallback>
    </mc:AlternateContent>
    <mc:AlternateContent xmlns:mc="http://schemas.openxmlformats.org/markup-compatibility/2006">
      <mc:Choice Requires="x14">
        <oleObject progId="Equation.3" shapeId="1058" r:id="rId14">
          <objectPr defaultSize="0" autoPict="0" r:id="rId15">
            <anchor moveWithCells="1" sizeWithCells="1">
              <from>
                <xdr:col>2</xdr:col>
                <xdr:colOff>200025</xdr:colOff>
                <xdr:row>0</xdr:row>
                <xdr:rowOff>0</xdr:rowOff>
              </from>
              <to>
                <xdr:col>4</xdr:col>
                <xdr:colOff>552450</xdr:colOff>
                <xdr:row>0</xdr:row>
                <xdr:rowOff>0</xdr:rowOff>
              </to>
            </anchor>
          </objectPr>
        </oleObject>
      </mc:Choice>
      <mc:Fallback>
        <oleObject progId="Equation.3" shapeId="1058" r:id="rId14"/>
      </mc:Fallback>
    </mc:AlternateContent>
    <mc:AlternateContent xmlns:mc="http://schemas.openxmlformats.org/markup-compatibility/2006">
      <mc:Choice Requires="x14">
        <oleObject progId="Equation.3" shapeId="1059" r:id="rId16">
          <objectPr defaultSize="0" autoPict="0" r:id="rId17">
            <anchor moveWithCells="1" sizeWithCells="1">
              <from>
                <xdr:col>2</xdr:col>
                <xdr:colOff>180975</xdr:colOff>
                <xdr:row>0</xdr:row>
                <xdr:rowOff>0</xdr:rowOff>
              </from>
              <to>
                <xdr:col>3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Equation.3" shapeId="1059" r:id="rId16"/>
      </mc:Fallback>
    </mc:AlternateContent>
    <mc:AlternateContent xmlns:mc="http://schemas.openxmlformats.org/markup-compatibility/2006">
      <mc:Choice Requires="x14">
        <oleObject progId="Equation.3" shapeId="1060" r:id="rId18">
          <objectPr defaultSize="0" autoPict="0" r:id="rId19">
            <anchor moveWithCells="1" sizeWithCells="1">
              <from>
                <xdr:col>4</xdr:col>
                <xdr:colOff>180975</xdr:colOff>
                <xdr:row>0</xdr:row>
                <xdr:rowOff>0</xdr:rowOff>
              </from>
              <to>
                <xdr:col>4</xdr:col>
                <xdr:colOff>1143000</xdr:colOff>
                <xdr:row>0</xdr:row>
                <xdr:rowOff>0</xdr:rowOff>
              </to>
            </anchor>
          </objectPr>
        </oleObject>
      </mc:Choice>
      <mc:Fallback>
        <oleObject progId="Equation.3" shapeId="1060" r:id="rId18"/>
      </mc:Fallback>
    </mc:AlternateContent>
    <mc:AlternateContent xmlns:mc="http://schemas.openxmlformats.org/markup-compatibility/2006">
      <mc:Choice Requires="x14">
        <oleObject progId="Equation.3" shapeId="1061" r:id="rId20">
          <objectPr defaultSize="0" autoPict="0" r:id="rId21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914400</xdr:colOff>
                <xdr:row>0</xdr:row>
                <xdr:rowOff>0</xdr:rowOff>
              </to>
            </anchor>
          </objectPr>
        </oleObject>
      </mc:Choice>
      <mc:Fallback>
        <oleObject progId="Equation.3" shapeId="1061" r:id="rId20"/>
      </mc:Fallback>
    </mc:AlternateContent>
    <mc:AlternateContent xmlns:mc="http://schemas.openxmlformats.org/markup-compatibility/2006">
      <mc:Choice Requires="x14">
        <oleObject progId="Equation.3" shapeId="1063" r:id="rId22">
          <objectPr defaultSize="0" autoPict="0" r:id="rId23">
            <anchor moveWithCells="1" sizeWithCells="1">
              <from>
                <xdr:col>4</xdr:col>
                <xdr:colOff>9525</xdr:colOff>
                <xdr:row>0</xdr:row>
                <xdr:rowOff>0</xdr:rowOff>
              </from>
              <to>
                <xdr:col>4</xdr:col>
                <xdr:colOff>847725</xdr:colOff>
                <xdr:row>0</xdr:row>
                <xdr:rowOff>0</xdr:rowOff>
              </to>
            </anchor>
          </objectPr>
        </oleObject>
      </mc:Choice>
      <mc:Fallback>
        <oleObject progId="Equation.3" shapeId="1063" r:id="rId22"/>
      </mc:Fallback>
    </mc:AlternateContent>
    <mc:AlternateContent xmlns:mc="http://schemas.openxmlformats.org/markup-compatibility/2006">
      <mc:Choice Requires="x14">
        <oleObject progId="Equation.3" shapeId="1064" r:id="rId24">
          <objectPr defaultSize="0" autoPict="0" r:id="rId25">
            <anchor moveWithCells="1" sizeWithCells="1">
              <from>
                <xdr:col>4</xdr:col>
                <xdr:colOff>942975</xdr:colOff>
                <xdr:row>0</xdr:row>
                <xdr:rowOff>0</xdr:rowOff>
              </from>
              <to>
                <xdr:col>5</xdr:col>
                <xdr:colOff>485775</xdr:colOff>
                <xdr:row>0</xdr:row>
                <xdr:rowOff>0</xdr:rowOff>
              </to>
            </anchor>
          </objectPr>
        </oleObject>
      </mc:Choice>
      <mc:Fallback>
        <oleObject progId="Equation.3" shapeId="1064" r:id="rId24"/>
      </mc:Fallback>
    </mc:AlternateContent>
    <mc:AlternateContent xmlns:mc="http://schemas.openxmlformats.org/markup-compatibility/2006">
      <mc:Choice Requires="x14">
        <oleObject progId="Equation.3" shapeId="1066" r:id="rId26">
          <objectPr defaultSize="0" autoPict="0" r:id="rId27">
            <anchor moveWithCells="1" sizeWithCells="1">
              <from>
                <xdr:col>5</xdr:col>
                <xdr:colOff>542925</xdr:colOff>
                <xdr:row>0</xdr:row>
                <xdr:rowOff>0</xdr:rowOff>
              </from>
              <to>
                <xdr:col>8</xdr:col>
                <xdr:colOff>419100</xdr:colOff>
                <xdr:row>0</xdr:row>
                <xdr:rowOff>0</xdr:rowOff>
              </to>
            </anchor>
          </objectPr>
        </oleObject>
      </mc:Choice>
      <mc:Fallback>
        <oleObject progId="Equation.3" shapeId="1066" r:id="rId26"/>
      </mc:Fallback>
    </mc:AlternateContent>
    <mc:AlternateContent xmlns:mc="http://schemas.openxmlformats.org/markup-compatibility/2006">
      <mc:Choice Requires="x14">
        <oleObject progId="Equation.3" shapeId="1067" r:id="rId28">
          <objectPr defaultSize="0" autoPict="0" r:id="rId29">
            <anchor moveWithCells="1" sizeWithCells="1">
              <from>
                <xdr:col>0</xdr:col>
                <xdr:colOff>876300</xdr:colOff>
                <xdr:row>0</xdr:row>
                <xdr:rowOff>0</xdr:rowOff>
              </from>
              <to>
                <xdr:col>0</xdr:col>
                <xdr:colOff>1076325</xdr:colOff>
                <xdr:row>0</xdr:row>
                <xdr:rowOff>0</xdr:rowOff>
              </to>
            </anchor>
          </objectPr>
        </oleObject>
      </mc:Choice>
      <mc:Fallback>
        <oleObject progId="Equation.3" shapeId="1067" r:id="rId28"/>
      </mc:Fallback>
    </mc:AlternateContent>
    <mc:AlternateContent xmlns:mc="http://schemas.openxmlformats.org/markup-compatibility/2006">
      <mc:Choice Requires="x14">
        <oleObject progId="Equation.3" shapeId="1068" r:id="rId30">
          <objectPr defaultSize="0" autoPict="0" r:id="rId31">
            <anchor moveWithCells="1" sizeWithCells="1">
              <from>
                <xdr:col>1</xdr:col>
                <xdr:colOff>409575</xdr:colOff>
                <xdr:row>0</xdr:row>
                <xdr:rowOff>0</xdr:rowOff>
              </from>
              <to>
                <xdr:col>2</xdr:col>
                <xdr:colOff>200025</xdr:colOff>
                <xdr:row>0</xdr:row>
                <xdr:rowOff>0</xdr:rowOff>
              </to>
            </anchor>
          </objectPr>
        </oleObject>
      </mc:Choice>
      <mc:Fallback>
        <oleObject progId="Equation.3" shapeId="1068" r:id="rId30"/>
      </mc:Fallback>
    </mc:AlternateContent>
    <mc:AlternateContent xmlns:mc="http://schemas.openxmlformats.org/markup-compatibility/2006">
      <mc:Choice Requires="x14">
        <oleObject progId="Equation.3" shapeId="1069" r:id="rId32">
          <objectPr defaultSize="0" autoPict="0" r:id="rId13">
            <anchor moveWithCells="1" sizeWithCells="1">
              <from>
                <xdr:col>5</xdr:col>
                <xdr:colOff>581025</xdr:colOff>
                <xdr:row>0</xdr:row>
                <xdr:rowOff>0</xdr:rowOff>
              </from>
              <to>
                <xdr:col>6</xdr:col>
                <xdr:colOff>638175</xdr:colOff>
                <xdr:row>0</xdr:row>
                <xdr:rowOff>0</xdr:rowOff>
              </to>
            </anchor>
          </objectPr>
        </oleObject>
      </mc:Choice>
      <mc:Fallback>
        <oleObject progId="Equation.3" shapeId="1069" r:id="rId32"/>
      </mc:Fallback>
    </mc:AlternateContent>
    <mc:AlternateContent xmlns:mc="http://schemas.openxmlformats.org/markup-compatibility/2006">
      <mc:Choice Requires="x14">
        <oleObject progId="Equation.3" shapeId="1070" r:id="rId33">
          <objectPr defaultSize="0" autoPict="0" r:id="rId19">
            <anchor moveWithCells="1" sizeWithCells="1">
              <from>
                <xdr:col>4</xdr:col>
                <xdr:colOff>180975</xdr:colOff>
                <xdr:row>0</xdr:row>
                <xdr:rowOff>0</xdr:rowOff>
              </from>
              <to>
                <xdr:col>4</xdr:col>
                <xdr:colOff>1143000</xdr:colOff>
                <xdr:row>0</xdr:row>
                <xdr:rowOff>0</xdr:rowOff>
              </to>
            </anchor>
          </objectPr>
        </oleObject>
      </mc:Choice>
      <mc:Fallback>
        <oleObject progId="Equation.3" shapeId="1070" r:id="rId33"/>
      </mc:Fallback>
    </mc:AlternateContent>
    <mc:AlternateContent xmlns:mc="http://schemas.openxmlformats.org/markup-compatibility/2006">
      <mc:Choice Requires="x14">
        <oleObject progId="Equation.3" shapeId="1071" r:id="rId34">
          <objectPr defaultSize="0" autoPict="0" r:id="rId21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914400</xdr:colOff>
                <xdr:row>0</xdr:row>
                <xdr:rowOff>0</xdr:rowOff>
              </to>
            </anchor>
          </objectPr>
        </oleObject>
      </mc:Choice>
      <mc:Fallback>
        <oleObject progId="Equation.3" shapeId="1071" r:id="rId34"/>
      </mc:Fallback>
    </mc:AlternateContent>
    <mc:AlternateContent xmlns:mc="http://schemas.openxmlformats.org/markup-compatibility/2006">
      <mc:Choice Requires="x14">
        <oleObject progId="Equation.3" shapeId="1072" r:id="rId35">
          <objectPr defaultSize="0" autoPict="0" r:id="rId23">
            <anchor moveWithCells="1" sizeWithCells="1">
              <from>
                <xdr:col>4</xdr:col>
                <xdr:colOff>9525</xdr:colOff>
                <xdr:row>0</xdr:row>
                <xdr:rowOff>0</xdr:rowOff>
              </from>
              <to>
                <xdr:col>4</xdr:col>
                <xdr:colOff>847725</xdr:colOff>
                <xdr:row>0</xdr:row>
                <xdr:rowOff>0</xdr:rowOff>
              </to>
            </anchor>
          </objectPr>
        </oleObject>
      </mc:Choice>
      <mc:Fallback>
        <oleObject progId="Equation.3" shapeId="1072" r:id="rId35"/>
      </mc:Fallback>
    </mc:AlternateContent>
    <mc:AlternateContent xmlns:mc="http://schemas.openxmlformats.org/markup-compatibility/2006">
      <mc:Choice Requires="x14">
        <oleObject progId="Equation.3" shapeId="1073" r:id="rId36">
          <objectPr defaultSize="0" autoPict="0" r:id="rId25">
            <anchor moveWithCells="1" sizeWithCells="1">
              <from>
                <xdr:col>4</xdr:col>
                <xdr:colOff>942975</xdr:colOff>
                <xdr:row>0</xdr:row>
                <xdr:rowOff>0</xdr:rowOff>
              </from>
              <to>
                <xdr:col>5</xdr:col>
                <xdr:colOff>485775</xdr:colOff>
                <xdr:row>0</xdr:row>
                <xdr:rowOff>0</xdr:rowOff>
              </to>
            </anchor>
          </objectPr>
        </oleObject>
      </mc:Choice>
      <mc:Fallback>
        <oleObject progId="Equation.3" shapeId="1073" r:id="rId36"/>
      </mc:Fallback>
    </mc:AlternateContent>
    <mc:AlternateContent xmlns:mc="http://schemas.openxmlformats.org/markup-compatibility/2006">
      <mc:Choice Requires="x14">
        <oleObject progId="Equation.3" shapeId="1074" r:id="rId37">
          <objectPr defaultSize="0" autoPict="0" r:id="rId38">
            <anchor moveWithCells="1" sizeWithCells="1">
              <from>
                <xdr:col>3</xdr:col>
                <xdr:colOff>523875</xdr:colOff>
                <xdr:row>0</xdr:row>
                <xdr:rowOff>0</xdr:rowOff>
              </from>
              <to>
                <xdr:col>4</xdr:col>
                <xdr:colOff>1200150</xdr:colOff>
                <xdr:row>0</xdr:row>
                <xdr:rowOff>0</xdr:rowOff>
              </to>
            </anchor>
          </objectPr>
        </oleObject>
      </mc:Choice>
      <mc:Fallback>
        <oleObject progId="Equation.3" shapeId="1074" r:id="rId37"/>
      </mc:Fallback>
    </mc:AlternateContent>
    <mc:AlternateContent xmlns:mc="http://schemas.openxmlformats.org/markup-compatibility/2006">
      <mc:Choice Requires="x14">
        <oleObject progId="Equation.3" shapeId="1075" r:id="rId39">
          <objectPr defaultSize="0" autoPict="0" r:id="rId40">
            <anchor moveWithCells="1" sizeWithCells="1">
              <from>
                <xdr:col>3</xdr:col>
                <xdr:colOff>438150</xdr:colOff>
                <xdr:row>0</xdr:row>
                <xdr:rowOff>0</xdr:rowOff>
              </from>
              <to>
                <xdr:col>6</xdr:col>
                <xdr:colOff>171450</xdr:colOff>
                <xdr:row>0</xdr:row>
                <xdr:rowOff>0</xdr:rowOff>
              </to>
            </anchor>
          </objectPr>
        </oleObject>
      </mc:Choice>
      <mc:Fallback>
        <oleObject progId="Equation.3" shapeId="1075" r:id="rId39"/>
      </mc:Fallback>
    </mc:AlternateContent>
    <mc:AlternateContent xmlns:mc="http://schemas.openxmlformats.org/markup-compatibility/2006">
      <mc:Choice Requires="x14">
        <oleObject progId="Equation.3" shapeId="1076" r:id="rId41">
          <objectPr defaultSize="0" autoPict="0" r:id="rId42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285750</xdr:colOff>
                <xdr:row>0</xdr:row>
                <xdr:rowOff>0</xdr:rowOff>
              </to>
            </anchor>
          </objectPr>
        </oleObject>
      </mc:Choice>
      <mc:Fallback>
        <oleObject progId="Equation.3" shapeId="1076" r:id="rId41"/>
      </mc:Fallback>
    </mc:AlternateContent>
    <mc:AlternateContent xmlns:mc="http://schemas.openxmlformats.org/markup-compatibility/2006">
      <mc:Choice Requires="x14">
        <oleObject progId="Equation.3" shapeId="1078" r:id="rId43">
          <objectPr defaultSize="0" autoPict="0" r:id="rId44">
            <anchor moveWithCells="1" sizeWithCells="1">
              <from>
                <xdr:col>5</xdr:col>
                <xdr:colOff>561975</xdr:colOff>
                <xdr:row>0</xdr:row>
                <xdr:rowOff>0</xdr:rowOff>
              </from>
              <to>
                <xdr:col>6</xdr:col>
                <xdr:colOff>771525</xdr:colOff>
                <xdr:row>0</xdr:row>
                <xdr:rowOff>0</xdr:rowOff>
              </to>
            </anchor>
          </objectPr>
        </oleObject>
      </mc:Choice>
      <mc:Fallback>
        <oleObject progId="Equation.3" shapeId="1078" r:id="rId43"/>
      </mc:Fallback>
    </mc:AlternateContent>
    <mc:AlternateContent xmlns:mc="http://schemas.openxmlformats.org/markup-compatibility/2006">
      <mc:Choice Requires="x14">
        <oleObject progId="Equation.3" shapeId="1081" r:id="rId45">
          <objectPr defaultSize="0" autoPict="0" r:id="rId46">
            <anchor moveWithCells="1" sizeWithCells="1">
              <from>
                <xdr:col>6</xdr:col>
                <xdr:colOff>409575</xdr:colOff>
                <xdr:row>0</xdr:row>
                <xdr:rowOff>0</xdr:rowOff>
              </from>
              <to>
                <xdr:col>7</xdr:col>
                <xdr:colOff>685800</xdr:colOff>
                <xdr:row>0</xdr:row>
                <xdr:rowOff>0</xdr:rowOff>
              </to>
            </anchor>
          </objectPr>
        </oleObject>
      </mc:Choice>
      <mc:Fallback>
        <oleObject progId="Equation.3" shapeId="1081" r:id="rId45"/>
      </mc:Fallback>
    </mc:AlternateContent>
    <mc:AlternateContent xmlns:mc="http://schemas.openxmlformats.org/markup-compatibility/2006">
      <mc:Choice Requires="x14">
        <oleObject progId="Equation.3" shapeId="1083" r:id="rId47">
          <objectPr defaultSize="0" autoPict="0" r:id="rId48">
            <anchor moveWithCells="1" sizeWithCells="1">
              <from>
                <xdr:col>7</xdr:col>
                <xdr:colOff>352425</xdr:colOff>
                <xdr:row>0</xdr:row>
                <xdr:rowOff>0</xdr:rowOff>
              </from>
              <to>
                <xdr:col>9</xdr:col>
                <xdr:colOff>247650</xdr:colOff>
                <xdr:row>0</xdr:row>
                <xdr:rowOff>0</xdr:rowOff>
              </to>
            </anchor>
          </objectPr>
        </oleObject>
      </mc:Choice>
      <mc:Fallback>
        <oleObject progId="Equation.3" shapeId="1083" r:id="rId47"/>
      </mc:Fallback>
    </mc:AlternateContent>
    <mc:AlternateContent xmlns:mc="http://schemas.openxmlformats.org/markup-compatibility/2006">
      <mc:Choice Requires="x14">
        <oleObject progId="Equation.3" shapeId="1084" r:id="rId49">
          <objectPr defaultSize="0" autoPict="0" r:id="rId50">
            <anchor moveWithCells="1" sizeWithCells="1">
              <from>
                <xdr:col>10</xdr:col>
                <xdr:colOff>228600</xdr:colOff>
                <xdr:row>0</xdr:row>
                <xdr:rowOff>0</xdr:rowOff>
              </from>
              <to>
                <xdr:col>12</xdr:col>
                <xdr:colOff>57150</xdr:colOff>
                <xdr:row>0</xdr:row>
                <xdr:rowOff>0</xdr:rowOff>
              </to>
            </anchor>
          </objectPr>
        </oleObject>
      </mc:Choice>
      <mc:Fallback>
        <oleObject progId="Equation.3" shapeId="1084" r:id="rId49"/>
      </mc:Fallback>
    </mc:AlternateContent>
    <mc:AlternateContent xmlns:mc="http://schemas.openxmlformats.org/markup-compatibility/2006">
      <mc:Choice Requires="x14">
        <oleObject progId="Equation.3" shapeId="1087" r:id="rId51">
          <objectPr defaultSize="0" autoPict="0" r:id="rId52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962025</xdr:colOff>
                <xdr:row>0</xdr:row>
                <xdr:rowOff>0</xdr:rowOff>
              </to>
            </anchor>
          </objectPr>
        </oleObject>
      </mc:Choice>
      <mc:Fallback>
        <oleObject progId="Equation.3" shapeId="1087" r:id="rId51"/>
      </mc:Fallback>
    </mc:AlternateContent>
    <mc:AlternateContent xmlns:mc="http://schemas.openxmlformats.org/markup-compatibility/2006">
      <mc:Choice Requires="x14">
        <oleObject progId="Equation.3" shapeId="1089" r:id="rId53">
          <objectPr defaultSize="0" autoPict="0" r:id="rId54">
            <anchor moveWithCells="1" sizeWithCells="1">
              <from>
                <xdr:col>4</xdr:col>
                <xdr:colOff>114300</xdr:colOff>
                <xdr:row>0</xdr:row>
                <xdr:rowOff>0</xdr:rowOff>
              </from>
              <to>
                <xdr:col>9</xdr:col>
                <xdr:colOff>628650</xdr:colOff>
                <xdr:row>0</xdr:row>
                <xdr:rowOff>0</xdr:rowOff>
              </to>
            </anchor>
          </objectPr>
        </oleObject>
      </mc:Choice>
      <mc:Fallback>
        <oleObject progId="Equation.3" shapeId="1089" r:id="rId53"/>
      </mc:Fallback>
    </mc:AlternateContent>
    <mc:AlternateContent xmlns:mc="http://schemas.openxmlformats.org/markup-compatibility/2006">
      <mc:Choice Requires="x14">
        <oleObject progId="Equation.3" shapeId="1090" r:id="rId55">
          <objectPr defaultSize="0" autoPict="0" r:id="rId31">
            <anchor moveWithCells="1" sizeWithCells="1">
              <from>
                <xdr:col>1</xdr:col>
                <xdr:colOff>276225</xdr:colOff>
                <xdr:row>0</xdr:row>
                <xdr:rowOff>0</xdr:rowOff>
              </from>
              <to>
                <xdr:col>2</xdr:col>
                <xdr:colOff>66675</xdr:colOff>
                <xdr:row>0</xdr:row>
                <xdr:rowOff>0</xdr:rowOff>
              </to>
            </anchor>
          </objectPr>
        </oleObject>
      </mc:Choice>
      <mc:Fallback>
        <oleObject progId="Equation.3" shapeId="1090" r:id="rId55"/>
      </mc:Fallback>
    </mc:AlternateContent>
    <mc:AlternateContent xmlns:mc="http://schemas.openxmlformats.org/markup-compatibility/2006">
      <mc:Choice Requires="x14">
        <oleObject progId="Equation.3" shapeId="1091" r:id="rId56">
          <objectPr defaultSize="0" autoPict="0" r:id="rId29">
            <anchor moveWithCells="1" sizeWithCells="1">
              <from>
                <xdr:col>0</xdr:col>
                <xdr:colOff>1104900</xdr:colOff>
                <xdr:row>0</xdr:row>
                <xdr:rowOff>0</xdr:rowOff>
              </from>
              <to>
                <xdr:col>0</xdr:col>
                <xdr:colOff>1304925</xdr:colOff>
                <xdr:row>0</xdr:row>
                <xdr:rowOff>0</xdr:rowOff>
              </to>
            </anchor>
          </objectPr>
        </oleObject>
      </mc:Choice>
      <mc:Fallback>
        <oleObject progId="Equation.3" shapeId="1091" r:id="rId5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2011-10-08T02:20:40Z</cp:lastPrinted>
  <dcterms:created xsi:type="dcterms:W3CDTF">1996-12-17T01:32:42Z</dcterms:created>
  <dcterms:modified xsi:type="dcterms:W3CDTF">2014-09-20T02:53:08Z</dcterms:modified>
</cp:coreProperties>
</file>