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DD0A652-4F0F-4AAF-9CF7-EF04A41D162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S" sheetId="1" r:id="rId1"/>
    <sheet name="工作表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2" i="2"/>
</calcChain>
</file>

<file path=xl/sharedStrings.xml><?xml version="1.0" encoding="utf-8"?>
<sst xmlns="http://schemas.openxmlformats.org/spreadsheetml/2006/main" count="550" uniqueCount="433">
  <si>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</si>
  <si>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</si>
  <si>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</si>
  <si>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</si>
  <si>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</si>
  <si>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</si>
  <si>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</si>
  <si>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</si>
  <si>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</si>
  <si>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</si>
  <si>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</si>
  <si>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</si>
  <si>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</si>
  <si>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</si>
  <si>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</si>
  <si>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</si>
  <si>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</si>
  <si>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</si>
  <si>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</si>
  <si>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</si>
  <si>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</si>
  <si>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</si>
  <si>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</si>
  <si>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</si>
  <si>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</si>
  <si>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</si>
  <si>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</si>
  <si>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</si>
  <si>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</si>
  <si>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</si>
  <si>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</si>
  <si>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</si>
  <si>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</si>
  <si>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</si>
  <si>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</si>
  <si>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</si>
  <si>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</si>
  <si>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</si>
  <si>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</si>
  <si>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</si>
  <si>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</si>
  <si>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</si>
  <si>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</si>
  <si>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</si>
  <si>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</si>
  <si>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</si>
  <si>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</si>
  <si>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</si>
  <si>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</si>
  <si>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</si>
  <si>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</si>
  <si>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</si>
  <si>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</si>
  <si>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</si>
  <si>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</si>
  <si>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</si>
  <si>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</si>
  <si>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</si>
  <si>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</si>
  <si>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</si>
  <si>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</si>
  <si>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</si>
  <si>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</si>
  <si>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</si>
  <si>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</si>
  <si>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</si>
  <si>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</si>
  <si>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</si>
  <si>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</si>
  <si>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</si>
  <si>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</si>
  <si>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</si>
  <si>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</si>
  <si>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</si>
  <si>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</si>
  <si>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</si>
  <si>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</si>
  <si>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</si>
  <si>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</si>
  <si>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</si>
  <si>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</si>
  <si>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</si>
  <si>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</si>
  <si>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</si>
  <si>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</si>
  <si>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</si>
  <si>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</si>
  <si>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</si>
  <si>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</si>
  <si>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</si>
  <si>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</si>
  <si>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</si>
  <si>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</si>
  <si>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</si>
  <si>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</si>
  <si>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</si>
  <si>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</si>
  <si>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</si>
  <si>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</si>
  <si>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</si>
  <si>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</si>
  <si>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</si>
  <si>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</si>
  <si>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</si>
  <si>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</si>
  <si>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</si>
  <si>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</si>
  <si>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</si>
  <si>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</si>
  <si>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</si>
  <si>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</si>
  <si>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</si>
  <si>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</si>
  <si>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</si>
  <si>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</si>
  <si>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</si>
  <si>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</si>
  <si>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</si>
  <si>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</si>
  <si>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</si>
  <si>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</si>
  <si>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</si>
  <si>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</si>
  <si>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</si>
  <si>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</si>
  <si>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</si>
  <si>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</si>
  <si>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</si>
  <si>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</si>
  <si>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</si>
  <si>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</si>
  <si>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</si>
  <si>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</si>
  <si>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</si>
  <si>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</si>
  <si>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</si>
  <si>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</si>
  <si>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</si>
  <si>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</si>
  <si>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</si>
  <si>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</si>
  <si>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</si>
  <si>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</si>
  <si>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</si>
  <si>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</si>
  <si>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</si>
  <si>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</si>
  <si>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</si>
  <si>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</si>
  <si>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</si>
  <si>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</si>
  <si>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</si>
  <si>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</si>
  <si>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Michael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</si>
  <si>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</si>
  <si>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</si>
  <si>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</si>
  <si>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</si>
  <si>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</si>
  <si>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</si>
  <si>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</si>
  <si>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</si>
  <si>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</si>
  <si>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</si>
  <si>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</si>
  <si>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</si>
  <si>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</si>
  <si>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</si>
  <si>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</si>
  <si>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</si>
  <si>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</si>
  <si>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</si>
  <si>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</si>
  <si>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</si>
  <si>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</si>
  <si>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</si>
  <si>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</si>
  <si>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</si>
  <si>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</si>
  <si>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</si>
  <si>
    <t>Trenna</t>
  </si>
  <si>
    <t>Rajs</t>
  </si>
  <si>
    <t>TRAJS</t>
  </si>
  <si>
    <t>650.121.8009</t>
  </si>
  <si>
    <t>Curtis</t>
  </si>
  <si>
    <t>Davies</t>
  </si>
  <si>
    <t>CDAVIES</t>
  </si>
  <si>
    <t>650.121.2994</t>
  </si>
  <si>
    <t>Randall</t>
  </si>
  <si>
    <t>Matos</t>
  </si>
  <si>
    <t>RMATOS</t>
  </si>
  <si>
    <t>650.121.2874</t>
  </si>
  <si>
    <t>Peter</t>
  </si>
  <si>
    <t>Vargas</t>
  </si>
  <si>
    <t>PVARGAS</t>
  </si>
  <si>
    <t>650.121.2004</t>
  </si>
  <si>
    <t>Russell</t>
  </si>
  <si>
    <t>JRUSSEL</t>
  </si>
  <si>
    <t>011.44.1344.4292</t>
  </si>
  <si>
    <t>SA_MAN</t>
  </si>
  <si>
    <t>Partners</t>
  </si>
  <si>
    <t>KPARTNER</t>
  </si>
  <si>
    <t>011.44.1344.4672</t>
  </si>
  <si>
    <t>Alberto</t>
  </si>
  <si>
    <t>Errazuriz</t>
  </si>
  <si>
    <t>AERRAZUR</t>
  </si>
  <si>
    <t>Gerald</t>
  </si>
  <si>
    <t>Cambrault</t>
  </si>
  <si>
    <t>GCAMBRAU</t>
  </si>
  <si>
    <t>011.44.1344.6192</t>
  </si>
  <si>
    <t>Eleni</t>
  </si>
  <si>
    <t>Zlotkey</t>
  </si>
  <si>
    <t>EZLOTKEY</t>
  </si>
  <si>
    <t>011.44.1344.4290</t>
  </si>
  <si>
    <t>Tucker</t>
  </si>
  <si>
    <t>PTUCKER</t>
  </si>
  <si>
    <t>011.44.1344.1292</t>
  </si>
  <si>
    <t>SA_REP</t>
  </si>
  <si>
    <t>Bernstein</t>
  </si>
  <si>
    <t>DBERNSTE</t>
  </si>
  <si>
    <t>011.44.1344.3452</t>
  </si>
  <si>
    <t>Hall</t>
  </si>
  <si>
    <t>PHALL</t>
  </si>
  <si>
    <t>011.44.1344.4789</t>
  </si>
  <si>
    <t>Christopher</t>
  </si>
  <si>
    <t>Olsen</t>
  </si>
  <si>
    <t>COLSEN</t>
  </si>
  <si>
    <t>011.44.1344.4987</t>
  </si>
  <si>
    <t>Nanette</t>
  </si>
  <si>
    <t>NCAMBRAU</t>
  </si>
  <si>
    <t>011.44.1344.9876</t>
  </si>
  <si>
    <t>Oliver</t>
  </si>
  <si>
    <t>Tuvault</t>
  </si>
  <si>
    <t>OTUVAULT</t>
  </si>
  <si>
    <t>011.44.1344.4865</t>
  </si>
  <si>
    <t>Janette</t>
  </si>
  <si>
    <t>JKING</t>
  </si>
  <si>
    <t>011.44.1345.4292</t>
  </si>
  <si>
    <t>Patrick</t>
  </si>
  <si>
    <t>Sully</t>
  </si>
  <si>
    <t>PSULLY</t>
  </si>
  <si>
    <t>011.44.1345.9292</t>
  </si>
  <si>
    <t>Allan</t>
  </si>
  <si>
    <t>McEwen</t>
  </si>
  <si>
    <t>AMCEWEN</t>
  </si>
  <si>
    <t>011.44.1345.8292</t>
  </si>
  <si>
    <t>Lindsey</t>
  </si>
  <si>
    <t>Smith</t>
  </si>
  <si>
    <t>LSMITH</t>
  </si>
  <si>
    <t>011.44.1345.7292</t>
  </si>
  <si>
    <t>Louise</t>
  </si>
  <si>
    <t>Doran</t>
  </si>
  <si>
    <t>LDORAN</t>
  </si>
  <si>
    <t>011.44.1345.6292</t>
  </si>
  <si>
    <t>Sarath</t>
  </si>
  <si>
    <t>Sewall</t>
  </si>
  <si>
    <t>SSEWALL</t>
  </si>
  <si>
    <t>011.44.1345.5292</t>
  </si>
  <si>
    <t>Clara</t>
  </si>
  <si>
    <t>Vishney</t>
  </si>
  <si>
    <t>CVISHNEY</t>
  </si>
  <si>
    <t>011.44.1346.1292</t>
  </si>
  <si>
    <t>Danielle</t>
  </si>
  <si>
    <t>Greene</t>
  </si>
  <si>
    <t>DGREENE</t>
  </si>
  <si>
    <t>011.44.1346.2292</t>
  </si>
  <si>
    <t>Mattea</t>
  </si>
  <si>
    <t>Marvins</t>
  </si>
  <si>
    <t>MMARVINS</t>
  </si>
  <si>
    <t>011.44.1346.3292</t>
  </si>
  <si>
    <t>Lee</t>
  </si>
  <si>
    <t>DLEE</t>
  </si>
  <si>
    <t>011.44.1346.5292</t>
  </si>
  <si>
    <t>Sundar</t>
  </si>
  <si>
    <t>Ande</t>
  </si>
  <si>
    <t>SANDE</t>
  </si>
  <si>
    <t>011.44.1346.6292</t>
  </si>
  <si>
    <t>Amit</t>
  </si>
  <si>
    <t>Banda</t>
  </si>
  <si>
    <t>ABANDA</t>
  </si>
  <si>
    <t>011.44.1346.7292</t>
  </si>
  <si>
    <t>Lisa</t>
  </si>
  <si>
    <t>Ozer</t>
  </si>
  <si>
    <t>LOZER</t>
  </si>
  <si>
    <t>011.44.1343.9292</t>
  </si>
  <si>
    <t>Harrison</t>
  </si>
  <si>
    <t>Bloom</t>
  </si>
  <si>
    <t>HBLOOM</t>
  </si>
  <si>
    <t>011.44.1343.8292</t>
  </si>
  <si>
    <t>Tayler</t>
  </si>
  <si>
    <t>Fox</t>
  </si>
  <si>
    <t>TFOX</t>
  </si>
  <si>
    <t>011.44.1343.7292</t>
  </si>
  <si>
    <t>William</t>
  </si>
  <si>
    <t>WSMITH</t>
  </si>
  <si>
    <t>011.44.1343.6292</t>
  </si>
  <si>
    <t>Elizabeth</t>
  </si>
  <si>
    <t>Bates</t>
  </si>
  <si>
    <t>EBATES</t>
  </si>
  <si>
    <t>011.44.1343.5292</t>
  </si>
  <si>
    <t>Sundita</t>
  </si>
  <si>
    <t>Kumar</t>
  </si>
  <si>
    <t>SKUMAR</t>
  </si>
  <si>
    <t>011.44.1343.3292</t>
  </si>
  <si>
    <t>Ellen</t>
  </si>
  <si>
    <t>Abel</t>
  </si>
  <si>
    <t>EABEL</t>
  </si>
  <si>
    <t>011.44.1644.4292</t>
  </si>
  <si>
    <t>Alyssa</t>
  </si>
  <si>
    <t>Hutton</t>
  </si>
  <si>
    <t>AHUTTON</t>
  </si>
  <si>
    <t>Jonathon</t>
  </si>
  <si>
    <t>Taylor</t>
  </si>
  <si>
    <t>JTAYLOR</t>
  </si>
  <si>
    <t>Jack</t>
  </si>
  <si>
    <t>Livingston</t>
  </si>
  <si>
    <t>JLIVINGS</t>
  </si>
  <si>
    <t>Kimberely</t>
  </si>
  <si>
    <t>Grant</t>
  </si>
  <si>
    <t>KGRANT</t>
  </si>
  <si>
    <t>Charles</t>
  </si>
  <si>
    <t>Johnson</t>
  </si>
  <si>
    <t>CJOHNSON</t>
  </si>
  <si>
    <t>Winston</t>
  </si>
  <si>
    <t>WTAYLOR</t>
  </si>
  <si>
    <t>650.507.9876</t>
  </si>
  <si>
    <t>SH_CLERK</t>
  </si>
  <si>
    <t>Jean</t>
  </si>
  <si>
    <t>Fleaur</t>
  </si>
  <si>
    <t>JFLEAUR</t>
  </si>
  <si>
    <t>650.507.9877</t>
  </si>
  <si>
    <t>Martha</t>
  </si>
  <si>
    <t>Sullivan</t>
  </si>
  <si>
    <t>MSULLIVA</t>
  </si>
  <si>
    <t>650.507.9878</t>
  </si>
  <si>
    <t>Girard</t>
  </si>
  <si>
    <t>Geoni</t>
  </si>
  <si>
    <t>GGEONI</t>
  </si>
  <si>
    <t>650.507.9879</t>
  </si>
  <si>
    <t>Nandita</t>
  </si>
  <si>
    <t>Sarchand</t>
  </si>
  <si>
    <t>NSARCHAN</t>
  </si>
  <si>
    <t>650.509.1876</t>
  </si>
  <si>
    <t>Alexis</t>
  </si>
  <si>
    <t>Bull</t>
  </si>
  <si>
    <t>ABULL</t>
  </si>
  <si>
    <t>650.509.2876</t>
  </si>
  <si>
    <t>Dellinger</t>
  </si>
  <si>
    <t>JDELLING</t>
  </si>
  <si>
    <t>650.509.3876</t>
  </si>
  <si>
    <t>Anthony</t>
  </si>
  <si>
    <t>Cabrio</t>
  </si>
  <si>
    <t>ACABRIO</t>
  </si>
  <si>
    <t>650.509.4876</t>
  </si>
  <si>
    <t>Kelly</t>
  </si>
  <si>
    <t>Chung</t>
  </si>
  <si>
    <t>KCHUNG</t>
  </si>
  <si>
    <t>650.505.1876</t>
  </si>
  <si>
    <t>Jennifer</t>
  </si>
  <si>
    <t>Dilly</t>
  </si>
  <si>
    <t>JDILLY</t>
  </si>
  <si>
    <t>650.505.2876</t>
  </si>
  <si>
    <t>Timothy</t>
  </si>
  <si>
    <t>Gates</t>
  </si>
  <si>
    <t>TGATES</t>
  </si>
  <si>
    <t>650.505.3876</t>
  </si>
  <si>
    <t>Perkins</t>
  </si>
  <si>
    <t>RPERKINS</t>
  </si>
  <si>
    <t>650.505.4876</t>
  </si>
  <si>
    <t>Sarah</t>
  </si>
  <si>
    <t>Bell</t>
  </si>
  <si>
    <t>SBELL</t>
  </si>
  <si>
    <t>650.501.1876</t>
  </si>
  <si>
    <t>Britney</t>
  </si>
  <si>
    <t>Everett</t>
  </si>
  <si>
    <t>BEVERETT</t>
  </si>
  <si>
    <t>650.501.2876</t>
  </si>
  <si>
    <t>Samuel</t>
  </si>
  <si>
    <t>McCain</t>
  </si>
  <si>
    <t>SMCCAIN</t>
  </si>
  <si>
    <t>650.501.3876</t>
  </si>
  <si>
    <t>Vance</t>
  </si>
  <si>
    <t>Jones</t>
  </si>
  <si>
    <t>VJONES</t>
  </si>
  <si>
    <t>650.501.4876</t>
  </si>
  <si>
    <t>Alana</t>
  </si>
  <si>
    <t>Walsh</t>
  </si>
  <si>
    <t>AWALSH</t>
  </si>
  <si>
    <t>650.507.9811</t>
  </si>
  <si>
    <t>Feeney</t>
  </si>
  <si>
    <t>KFEENEY</t>
  </si>
  <si>
    <t>650.507.9822</t>
  </si>
  <si>
    <t>Donald</t>
  </si>
  <si>
    <t>OConnell</t>
  </si>
  <si>
    <t>DOCONNEL</t>
  </si>
  <si>
    <t>650.507.9833</t>
  </si>
  <si>
    <t>Douglas</t>
  </si>
  <si>
    <t>DGRANT</t>
  </si>
  <si>
    <t>650.507.9844</t>
  </si>
  <si>
    <t>Whalen</t>
  </si>
  <si>
    <t>JWHALEN</t>
  </si>
  <si>
    <t>515.123.4444</t>
  </si>
  <si>
    <t>AD_ASST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</si>
  <si>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</si>
  <si>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</si>
  <si>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</si>
  <si>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</si>
  <si>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</si>
  <si>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</si>
  <si>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</si>
  <si>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</si>
  <si>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</si>
  <si>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</si>
  <si>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</si>
  <si>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</si>
  <si>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</si>
  <si>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</si>
  <si>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</si>
  <si>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</si>
  <si>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</si>
  <si>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</si>
  <si>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</si>
  <si>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</si>
  <si>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</si>
  <si>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</si>
  <si>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</si>
  <si>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</si>
  <si>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Gietz</t>
  </si>
  <si>
    <t>WGIETZ</t>
  </si>
  <si>
    <t>515.123.8181</t>
  </si>
  <si>
    <t>AC_ACCOUNT</t>
  </si>
  <si>
    <t>employee_name</t>
    <phoneticPr fontId="18" type="noConversion"/>
  </si>
  <si>
    <t>manager_name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</si>
</sst>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6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zoomScale="120" zoomScaleNormal="120" workbookViewId="0">
      <pane ySplit="1" topLeftCell="A2" activePane="bottomLeft" state="frozen"/>
      <selection pane="bottomLeft" activeCell="J1" sqref="J1"/>
    </sheetView>
  </sheetViews>
  <sheetFormatPr defaultRowHeight="16.2" x14ac:dyDescent="0.3"/>
  <cols>
    <col min="1" max="1" width="11.88671875" bestFit="1" customWidth="1"/>
    <col min="2" max="2" width="11.6640625" bestFit="1" customWidth="1"/>
    <col min="3" max="3" width="11.21875" bestFit="1" customWidth="1"/>
    <col min="4" max="4" width="13.21875" bestFit="1" customWidth="1"/>
    <col min="5" max="5" width="16.33203125" bestFit="1" customWidth="1"/>
    <col min="6" max="6" width="10.33203125" bestFit="1" customWidth="1"/>
    <col min="7" max="7" width="15.21875" bestFit="1" customWidth="1"/>
    <col min="8" max="8" width="7.77734375" bestFit="1" customWidth="1"/>
    <col min="9" max="9" width="15" bestFit="1" customWidth="1"/>
    <col min="10" max="10" width="11" bestFit="1" customWidth="1"/>
    <col min="11" max="11" width="13.2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</v>
      </c>
      <c r="B2" t="s">
        <v>11</v>
      </c>
      <c r="C2" t="s">
        <v>12</v>
      </c>
      <c r="D2" t="s">
        <v>13</v>
      </c>
      <c r="E2" t="s">
        <v>14</v>
      </c>
      <c r="F2" s="1">
        <v>37789</v>
      </c>
      <c r="G2" t="s">
        <v>15</v>
      </c>
      <c r="H2" s="2">
        <v>24000</v>
      </c>
      <c r="I2">
        <v>0.1</v>
      </c>
      <c r="J2">
        <v>0</v>
      </c>
      <c r="K2">
        <v>90</v>
      </c>
    </row>
    <row r="3" spans="1:11" x14ac:dyDescent="0.3">
      <c r="A3">
        <v>101</v>
      </c>
      <c r="B3" t="s">
        <v>16</v>
      </c>
      <c r="C3" t="s">
        <v>17</v>
      </c>
      <c r="D3" t="s">
        <v>18</v>
      </c>
      <c r="E3" t="s">
        <v>19</v>
      </c>
      <c r="F3" s="1">
        <v>38616</v>
      </c>
      <c r="G3" t="s">
        <v>20</v>
      </c>
      <c r="H3" s="2">
        <v>17000</v>
      </c>
      <c r="I3">
        <v>0</v>
      </c>
      <c r="J3">
        <v>100</v>
      </c>
      <c r="K3">
        <v>90</v>
      </c>
    </row>
    <row r="4" spans="1:11" x14ac:dyDescent="0.3">
      <c r="A4">
        <v>102</v>
      </c>
      <c r="B4" t="s">
        <v>21</v>
      </c>
      <c r="C4" t="s">
        <v>22</v>
      </c>
      <c r="D4" t="s">
        <v>23</v>
      </c>
      <c r="E4" t="s">
        <v>24</v>
      </c>
      <c r="F4" s="1">
        <v>36904</v>
      </c>
      <c r="G4" t="s">
        <v>20</v>
      </c>
      <c r="H4" s="2">
        <v>17000</v>
      </c>
      <c r="I4">
        <v>0</v>
      </c>
      <c r="J4">
        <v>100</v>
      </c>
      <c r="K4">
        <v>90</v>
      </c>
    </row>
    <row r="5" spans="1:11" x14ac:dyDescent="0.3">
      <c r="A5">
        <v>103</v>
      </c>
      <c r="B5" t="s">
        <v>25</v>
      </c>
      <c r="C5" t="s">
        <v>26</v>
      </c>
      <c r="D5" t="s">
        <v>27</v>
      </c>
      <c r="E5" t="s">
        <v>28</v>
      </c>
      <c r="F5" s="1">
        <v>38720</v>
      </c>
      <c r="G5" t="s">
        <v>29</v>
      </c>
      <c r="H5" s="2">
        <v>9000</v>
      </c>
      <c r="I5">
        <v>0.2</v>
      </c>
      <c r="J5">
        <v>102</v>
      </c>
      <c r="K5">
        <v>60</v>
      </c>
    </row>
    <row r="6" spans="1:11" x14ac:dyDescent="0.3">
      <c r="A6">
        <v>104</v>
      </c>
      <c r="B6" t="s">
        <v>30</v>
      </c>
      <c r="C6" t="s">
        <v>31</v>
      </c>
      <c r="D6" t="s">
        <v>32</v>
      </c>
      <c r="E6" t="s">
        <v>33</v>
      </c>
      <c r="F6" s="1">
        <v>39223</v>
      </c>
      <c r="G6" t="s">
        <v>29</v>
      </c>
      <c r="H6" s="2">
        <v>6000</v>
      </c>
      <c r="I6">
        <v>0.2</v>
      </c>
      <c r="J6">
        <v>103</v>
      </c>
      <c r="K6">
        <v>60</v>
      </c>
    </row>
    <row r="7" spans="1:11" x14ac:dyDescent="0.3">
      <c r="A7">
        <v>105</v>
      </c>
      <c r="B7" t="s">
        <v>34</v>
      </c>
      <c r="C7" t="s">
        <v>35</v>
      </c>
      <c r="D7" t="s">
        <v>36</v>
      </c>
      <c r="E7" t="s">
        <v>37</v>
      </c>
      <c r="F7" s="1">
        <v>38528</v>
      </c>
      <c r="G7" t="s">
        <v>29</v>
      </c>
      <c r="H7" s="2">
        <v>4800</v>
      </c>
      <c r="I7">
        <v>0</v>
      </c>
      <c r="J7">
        <v>103</v>
      </c>
      <c r="K7">
        <v>60</v>
      </c>
    </row>
    <row r="8" spans="1:11" x14ac:dyDescent="0.3">
      <c r="A8">
        <v>106</v>
      </c>
      <c r="B8" t="s">
        <v>38</v>
      </c>
      <c r="C8" t="s">
        <v>39</v>
      </c>
      <c r="D8" t="s">
        <v>40</v>
      </c>
      <c r="E8" t="s">
        <v>41</v>
      </c>
      <c r="F8" s="1">
        <v>38753</v>
      </c>
      <c r="G8" t="s">
        <v>29</v>
      </c>
      <c r="H8" s="2">
        <v>4800</v>
      </c>
      <c r="I8">
        <v>0</v>
      </c>
      <c r="J8">
        <v>103</v>
      </c>
      <c r="K8">
        <v>60</v>
      </c>
    </row>
    <row r="9" spans="1:11" x14ac:dyDescent="0.3">
      <c r="A9">
        <v>107</v>
      </c>
      <c r="B9" t="s">
        <v>42</v>
      </c>
      <c r="C9" t="s">
        <v>43</v>
      </c>
      <c r="D9" t="s">
        <v>44</v>
      </c>
      <c r="E9" t="s">
        <v>45</v>
      </c>
      <c r="F9" s="1">
        <v>39120</v>
      </c>
      <c r="G9" t="s">
        <v>29</v>
      </c>
      <c r="H9" s="2">
        <v>4200</v>
      </c>
      <c r="I9">
        <v>0</v>
      </c>
      <c r="J9">
        <v>103</v>
      </c>
      <c r="K9">
        <v>60</v>
      </c>
    </row>
    <row r="10" spans="1:11" x14ac:dyDescent="0.3">
      <c r="A10">
        <v>108</v>
      </c>
      <c r="B10" t="s">
        <v>46</v>
      </c>
      <c r="C10" t="s">
        <v>47</v>
      </c>
      <c r="D10" t="s">
        <v>48</v>
      </c>
      <c r="E10" t="s">
        <v>49</v>
      </c>
      <c r="F10" s="1">
        <v>37485</v>
      </c>
      <c r="G10" t="s">
        <v>50</v>
      </c>
      <c r="H10" s="2">
        <v>12000</v>
      </c>
      <c r="I10">
        <v>0.15</v>
      </c>
      <c r="J10">
        <v>101</v>
      </c>
      <c r="K10">
        <v>100</v>
      </c>
    </row>
    <row r="11" spans="1:11" x14ac:dyDescent="0.3">
      <c r="A11">
        <v>109</v>
      </c>
      <c r="B11" t="s">
        <v>51</v>
      </c>
      <c r="C11" t="s">
        <v>52</v>
      </c>
      <c r="D11" t="s">
        <v>53</v>
      </c>
      <c r="E11" t="s">
        <v>54</v>
      </c>
      <c r="F11" s="1">
        <v>37484</v>
      </c>
      <c r="G11" t="s">
        <v>55</v>
      </c>
      <c r="H11" s="2">
        <v>9000</v>
      </c>
      <c r="I11">
        <v>0</v>
      </c>
      <c r="J11">
        <v>108</v>
      </c>
      <c r="K11">
        <v>100</v>
      </c>
    </row>
    <row r="12" spans="1:11" x14ac:dyDescent="0.3">
      <c r="A12">
        <v>110</v>
      </c>
      <c r="B12" t="s">
        <v>56</v>
      </c>
      <c r="C12" t="s">
        <v>57</v>
      </c>
      <c r="D12" t="s">
        <v>58</v>
      </c>
      <c r="E12" t="s">
        <v>59</v>
      </c>
      <c r="F12" s="1">
        <v>38623</v>
      </c>
      <c r="G12" t="s">
        <v>55</v>
      </c>
      <c r="H12" s="2">
        <v>8200</v>
      </c>
      <c r="I12">
        <v>0</v>
      </c>
      <c r="J12">
        <v>108</v>
      </c>
      <c r="K12">
        <v>100</v>
      </c>
    </row>
    <row r="13" spans="1:11" x14ac:dyDescent="0.3">
      <c r="A13">
        <v>111</v>
      </c>
      <c r="B13" t="s">
        <v>60</v>
      </c>
      <c r="C13" t="s">
        <v>61</v>
      </c>
      <c r="D13" t="s">
        <v>62</v>
      </c>
      <c r="E13" t="s">
        <v>63</v>
      </c>
      <c r="F13" s="1">
        <v>38625</v>
      </c>
      <c r="G13" t="s">
        <v>55</v>
      </c>
      <c r="H13" s="2">
        <v>7700</v>
      </c>
      <c r="I13">
        <v>0</v>
      </c>
      <c r="J13">
        <v>108</v>
      </c>
      <c r="K13">
        <v>100</v>
      </c>
    </row>
    <row r="14" spans="1:11" x14ac:dyDescent="0.3">
      <c r="A14">
        <v>112</v>
      </c>
      <c r="B14" t="s">
        <v>64</v>
      </c>
      <c r="C14" t="s">
        <v>65</v>
      </c>
      <c r="D14" t="s">
        <v>66</v>
      </c>
      <c r="E14" t="s">
        <v>67</v>
      </c>
      <c r="F14" s="1">
        <v>38783</v>
      </c>
      <c r="G14" t="s">
        <v>55</v>
      </c>
      <c r="H14" s="2">
        <v>7800</v>
      </c>
      <c r="I14">
        <v>0.3</v>
      </c>
      <c r="J14">
        <v>108</v>
      </c>
      <c r="K14">
        <v>100</v>
      </c>
    </row>
    <row r="15" spans="1:11" x14ac:dyDescent="0.3">
      <c r="A15">
        <v>113</v>
      </c>
      <c r="B15" t="s">
        <v>68</v>
      </c>
      <c r="C15" t="s">
        <v>69</v>
      </c>
      <c r="D15" t="s">
        <v>70</v>
      </c>
      <c r="E15" t="s">
        <v>71</v>
      </c>
      <c r="F15" s="1">
        <v>39423</v>
      </c>
      <c r="G15" t="s">
        <v>55</v>
      </c>
      <c r="H15" s="2">
        <v>6900</v>
      </c>
      <c r="I15">
        <v>0</v>
      </c>
      <c r="J15">
        <v>108</v>
      </c>
      <c r="K15">
        <v>100</v>
      </c>
    </row>
    <row r="16" spans="1:11" x14ac:dyDescent="0.3">
      <c r="A16">
        <v>114</v>
      </c>
      <c r="B16" t="s">
        <v>72</v>
      </c>
      <c r="C16" t="s">
        <v>73</v>
      </c>
      <c r="D16" t="s">
        <v>74</v>
      </c>
      <c r="E16" t="s">
        <v>75</v>
      </c>
      <c r="F16" s="1">
        <v>37597</v>
      </c>
      <c r="G16" t="s">
        <v>76</v>
      </c>
      <c r="H16" s="2">
        <v>11000</v>
      </c>
      <c r="I16">
        <v>0</v>
      </c>
      <c r="J16">
        <v>100</v>
      </c>
      <c r="K16">
        <v>30</v>
      </c>
    </row>
    <row r="17" spans="1:11" x14ac:dyDescent="0.3">
      <c r="A17">
        <v>115</v>
      </c>
      <c r="B17" t="s">
        <v>25</v>
      </c>
      <c r="C17" t="s">
        <v>77</v>
      </c>
      <c r="D17" t="s">
        <v>78</v>
      </c>
      <c r="E17" t="s">
        <v>79</v>
      </c>
      <c r="F17" s="1">
        <v>37759</v>
      </c>
      <c r="G17" t="s">
        <v>80</v>
      </c>
      <c r="H17" s="2">
        <v>3100</v>
      </c>
      <c r="I17">
        <v>0</v>
      </c>
      <c r="J17">
        <v>114</v>
      </c>
      <c r="K17">
        <v>30</v>
      </c>
    </row>
    <row r="18" spans="1:11" x14ac:dyDescent="0.3">
      <c r="A18">
        <v>116</v>
      </c>
      <c r="B18" t="s">
        <v>81</v>
      </c>
      <c r="C18" t="s">
        <v>82</v>
      </c>
      <c r="D18" t="s">
        <v>83</v>
      </c>
      <c r="E18" t="s">
        <v>84</v>
      </c>
      <c r="F18" s="1">
        <v>38710</v>
      </c>
      <c r="G18" t="s">
        <v>80</v>
      </c>
      <c r="H18" s="2">
        <v>2900</v>
      </c>
      <c r="I18">
        <v>0</v>
      </c>
      <c r="J18">
        <v>114</v>
      </c>
      <c r="K18">
        <v>30</v>
      </c>
    </row>
    <row r="19" spans="1:11" x14ac:dyDescent="0.3">
      <c r="A19">
        <v>117</v>
      </c>
      <c r="B19" t="s">
        <v>85</v>
      </c>
      <c r="C19" t="s">
        <v>86</v>
      </c>
      <c r="D19" t="s">
        <v>87</v>
      </c>
      <c r="E19" t="s">
        <v>88</v>
      </c>
      <c r="F19" s="1">
        <v>38557</v>
      </c>
      <c r="G19" t="s">
        <v>80</v>
      </c>
      <c r="H19" s="2">
        <v>2800</v>
      </c>
      <c r="I19">
        <v>0</v>
      </c>
      <c r="J19">
        <v>114</v>
      </c>
      <c r="K19">
        <v>30</v>
      </c>
    </row>
    <row r="20" spans="1:11" x14ac:dyDescent="0.3">
      <c r="A20">
        <v>118</v>
      </c>
      <c r="B20" t="s">
        <v>89</v>
      </c>
      <c r="C20" t="s">
        <v>90</v>
      </c>
      <c r="D20" t="s">
        <v>91</v>
      </c>
      <c r="E20" t="s">
        <v>92</v>
      </c>
      <c r="F20" s="1">
        <v>39036</v>
      </c>
      <c r="G20" t="s">
        <v>80</v>
      </c>
      <c r="H20" s="2">
        <v>2600</v>
      </c>
      <c r="I20">
        <v>0.2</v>
      </c>
      <c r="J20">
        <v>114</v>
      </c>
      <c r="K20">
        <v>30</v>
      </c>
    </row>
    <row r="21" spans="1:11" x14ac:dyDescent="0.3">
      <c r="A21">
        <v>119</v>
      </c>
      <c r="B21" t="s">
        <v>93</v>
      </c>
      <c r="C21" t="s">
        <v>94</v>
      </c>
      <c r="D21" t="s">
        <v>95</v>
      </c>
      <c r="E21" t="s">
        <v>96</v>
      </c>
      <c r="F21" s="1">
        <v>39304</v>
      </c>
      <c r="G21" t="s">
        <v>80</v>
      </c>
      <c r="H21" s="2">
        <v>2500</v>
      </c>
      <c r="I21">
        <v>0</v>
      </c>
      <c r="J21">
        <v>114</v>
      </c>
      <c r="K21">
        <v>30</v>
      </c>
    </row>
    <row r="22" spans="1:11" x14ac:dyDescent="0.3">
      <c r="A22">
        <v>120</v>
      </c>
      <c r="B22" t="s">
        <v>97</v>
      </c>
      <c r="C22" t="s">
        <v>98</v>
      </c>
      <c r="D22" t="s">
        <v>99</v>
      </c>
      <c r="E22" t="s">
        <v>100</v>
      </c>
      <c r="F22" s="1">
        <v>38186</v>
      </c>
      <c r="G22" t="s">
        <v>101</v>
      </c>
      <c r="H22" s="2">
        <v>8000</v>
      </c>
      <c r="I22">
        <v>0</v>
      </c>
      <c r="J22">
        <v>100</v>
      </c>
      <c r="K22">
        <v>50</v>
      </c>
    </row>
    <row r="23" spans="1:11" x14ac:dyDescent="0.3">
      <c r="A23">
        <v>121</v>
      </c>
      <c r="B23" t="s">
        <v>102</v>
      </c>
      <c r="C23" t="s">
        <v>103</v>
      </c>
      <c r="D23" t="s">
        <v>104</v>
      </c>
      <c r="E23" t="s">
        <v>105</v>
      </c>
      <c r="F23" s="1">
        <v>38452</v>
      </c>
      <c r="G23" t="s">
        <v>101</v>
      </c>
      <c r="H23" s="2">
        <v>8200</v>
      </c>
      <c r="I23">
        <v>0.1</v>
      </c>
      <c r="J23">
        <v>100</v>
      </c>
      <c r="K23">
        <v>50</v>
      </c>
    </row>
    <row r="24" spans="1:11" x14ac:dyDescent="0.3">
      <c r="A24">
        <v>122</v>
      </c>
      <c r="B24" t="s">
        <v>106</v>
      </c>
      <c r="C24" t="s">
        <v>107</v>
      </c>
      <c r="D24" t="s">
        <v>108</v>
      </c>
      <c r="E24" t="s">
        <v>109</v>
      </c>
      <c r="F24" s="1">
        <v>37742</v>
      </c>
      <c r="G24" t="s">
        <v>101</v>
      </c>
      <c r="H24" s="2">
        <v>7900</v>
      </c>
      <c r="I24">
        <v>0</v>
      </c>
      <c r="J24">
        <v>100</v>
      </c>
      <c r="K24">
        <v>50</v>
      </c>
    </row>
    <row r="25" spans="1:11" x14ac:dyDescent="0.3">
      <c r="A25">
        <v>123</v>
      </c>
      <c r="B25" t="s">
        <v>110</v>
      </c>
      <c r="C25" t="s">
        <v>111</v>
      </c>
      <c r="D25" t="s">
        <v>112</v>
      </c>
      <c r="E25" t="s">
        <v>113</v>
      </c>
      <c r="F25" s="1">
        <v>38635</v>
      </c>
      <c r="G25" t="s">
        <v>101</v>
      </c>
      <c r="H25" s="2">
        <v>6500</v>
      </c>
      <c r="I25">
        <v>0</v>
      </c>
      <c r="J25">
        <v>100</v>
      </c>
      <c r="K25">
        <v>50</v>
      </c>
    </row>
    <row r="26" spans="1:11" x14ac:dyDescent="0.3">
      <c r="A26">
        <v>124</v>
      </c>
      <c r="B26" t="s">
        <v>114</v>
      </c>
      <c r="C26" t="s">
        <v>115</v>
      </c>
      <c r="D26" t="s">
        <v>116</v>
      </c>
      <c r="E26" t="s">
        <v>117</v>
      </c>
      <c r="F26" s="1">
        <v>39402</v>
      </c>
      <c r="G26" t="s">
        <v>101</v>
      </c>
      <c r="H26" s="2">
        <v>5800</v>
      </c>
      <c r="I26">
        <v>0</v>
      </c>
      <c r="J26">
        <v>100</v>
      </c>
      <c r="K26">
        <v>50</v>
      </c>
    </row>
    <row r="27" spans="1:11" x14ac:dyDescent="0.3">
      <c r="A27">
        <v>125</v>
      </c>
      <c r="B27" t="s">
        <v>118</v>
      </c>
      <c r="C27" t="s">
        <v>119</v>
      </c>
      <c r="D27" t="s">
        <v>120</v>
      </c>
      <c r="E27" t="s">
        <v>121</v>
      </c>
      <c r="F27" s="1">
        <v>38549</v>
      </c>
      <c r="G27" t="s">
        <v>122</v>
      </c>
      <c r="H27" s="2">
        <v>3200</v>
      </c>
      <c r="I27">
        <v>0</v>
      </c>
      <c r="J27">
        <v>120</v>
      </c>
      <c r="K27">
        <v>50</v>
      </c>
    </row>
    <row r="28" spans="1:11" x14ac:dyDescent="0.3">
      <c r="A28">
        <v>126</v>
      </c>
      <c r="B28" t="s">
        <v>123</v>
      </c>
      <c r="C28" t="s">
        <v>124</v>
      </c>
      <c r="D28" t="s">
        <v>125</v>
      </c>
      <c r="E28" t="s">
        <v>126</v>
      </c>
      <c r="F28" s="1">
        <v>38988</v>
      </c>
      <c r="G28" t="s">
        <v>122</v>
      </c>
      <c r="H28" s="2">
        <v>2700</v>
      </c>
      <c r="I28">
        <v>0</v>
      </c>
      <c r="J28">
        <v>120</v>
      </c>
      <c r="K28">
        <v>50</v>
      </c>
    </row>
    <row r="29" spans="1:11" x14ac:dyDescent="0.3">
      <c r="A29">
        <v>127</v>
      </c>
      <c r="B29" t="s">
        <v>127</v>
      </c>
      <c r="C29" t="s">
        <v>128</v>
      </c>
      <c r="D29" t="s">
        <v>129</v>
      </c>
      <c r="E29" t="s">
        <v>130</v>
      </c>
      <c r="F29" s="1">
        <v>39096</v>
      </c>
      <c r="G29" t="s">
        <v>122</v>
      </c>
      <c r="H29" s="2">
        <v>2400</v>
      </c>
      <c r="I29">
        <v>0</v>
      </c>
      <c r="J29">
        <v>120</v>
      </c>
      <c r="K29">
        <v>50</v>
      </c>
    </row>
    <row r="30" spans="1:11" x14ac:dyDescent="0.3">
      <c r="A30">
        <v>128</v>
      </c>
      <c r="B30" t="s">
        <v>11</v>
      </c>
      <c r="C30" t="s">
        <v>131</v>
      </c>
      <c r="D30" t="s">
        <v>132</v>
      </c>
      <c r="E30" t="s">
        <v>133</v>
      </c>
      <c r="F30" s="1">
        <v>39515</v>
      </c>
      <c r="G30" t="s">
        <v>122</v>
      </c>
      <c r="H30" s="2">
        <v>2200</v>
      </c>
      <c r="I30">
        <v>0</v>
      </c>
      <c r="J30">
        <v>120</v>
      </c>
      <c r="K30">
        <v>50</v>
      </c>
    </row>
    <row r="31" spans="1:11" x14ac:dyDescent="0.3">
      <c r="A31">
        <v>129</v>
      </c>
      <c r="B31" t="s">
        <v>134</v>
      </c>
      <c r="C31" t="s">
        <v>135</v>
      </c>
      <c r="D31" t="s">
        <v>136</v>
      </c>
      <c r="E31" t="s">
        <v>137</v>
      </c>
      <c r="F31" s="1">
        <v>38584</v>
      </c>
      <c r="G31" t="s">
        <v>122</v>
      </c>
      <c r="H31" s="2">
        <v>3300</v>
      </c>
      <c r="I31">
        <v>0</v>
      </c>
      <c r="J31">
        <v>121</v>
      </c>
      <c r="K31">
        <v>50</v>
      </c>
    </row>
    <row r="32" spans="1:11" x14ac:dyDescent="0.3">
      <c r="A32">
        <v>130</v>
      </c>
      <c r="B32" t="s">
        <v>138</v>
      </c>
      <c r="C32" t="s">
        <v>139</v>
      </c>
      <c r="D32" t="s">
        <v>140</v>
      </c>
      <c r="E32" t="s">
        <v>141</v>
      </c>
      <c r="F32" s="1">
        <v>38655</v>
      </c>
      <c r="G32" t="s">
        <v>122</v>
      </c>
      <c r="H32" s="2">
        <v>2800</v>
      </c>
      <c r="I32">
        <v>0</v>
      </c>
      <c r="J32">
        <v>121</v>
      </c>
      <c r="K32">
        <v>50</v>
      </c>
    </row>
    <row r="33" spans="1:11" x14ac:dyDescent="0.3">
      <c r="A33">
        <v>131</v>
      </c>
      <c r="B33" t="s">
        <v>127</v>
      </c>
      <c r="C33" t="s">
        <v>142</v>
      </c>
      <c r="D33" t="s">
        <v>143</v>
      </c>
      <c r="E33" t="s">
        <v>144</v>
      </c>
      <c r="F33" s="1">
        <v>38399</v>
      </c>
      <c r="G33" t="s">
        <v>122</v>
      </c>
      <c r="H33" s="2">
        <v>2500</v>
      </c>
      <c r="I33">
        <v>0</v>
      </c>
      <c r="J33">
        <v>121</v>
      </c>
      <c r="K33">
        <v>50</v>
      </c>
    </row>
    <row r="34" spans="1:11" x14ac:dyDescent="0.3">
      <c r="A34">
        <v>132</v>
      </c>
      <c r="B34" t="s">
        <v>145</v>
      </c>
      <c r="C34" t="s">
        <v>146</v>
      </c>
      <c r="D34" t="s">
        <v>147</v>
      </c>
      <c r="E34" t="s">
        <v>148</v>
      </c>
      <c r="F34" s="1">
        <v>39182</v>
      </c>
      <c r="G34" t="s">
        <v>122</v>
      </c>
      <c r="H34" s="2">
        <v>2100</v>
      </c>
      <c r="I34">
        <v>0</v>
      </c>
      <c r="J34">
        <v>121</v>
      </c>
      <c r="K34">
        <v>50</v>
      </c>
    </row>
    <row r="35" spans="1:11" x14ac:dyDescent="0.3">
      <c r="A35">
        <v>133</v>
      </c>
      <c r="B35" t="s">
        <v>149</v>
      </c>
      <c r="C35" t="s">
        <v>150</v>
      </c>
      <c r="D35" t="s">
        <v>151</v>
      </c>
      <c r="E35" t="s">
        <v>152</v>
      </c>
      <c r="F35" s="1">
        <v>38152</v>
      </c>
      <c r="G35" t="s">
        <v>122</v>
      </c>
      <c r="H35" s="2">
        <v>3300</v>
      </c>
      <c r="I35">
        <v>0</v>
      </c>
      <c r="J35">
        <v>122</v>
      </c>
      <c r="K35">
        <v>50</v>
      </c>
    </row>
    <row r="36" spans="1:11" x14ac:dyDescent="0.3">
      <c r="A36">
        <v>134</v>
      </c>
      <c r="B36" t="s">
        <v>153</v>
      </c>
      <c r="C36" t="s">
        <v>154</v>
      </c>
      <c r="D36" t="s">
        <v>155</v>
      </c>
      <c r="E36" t="s">
        <v>156</v>
      </c>
      <c r="F36" s="1">
        <v>38955</v>
      </c>
      <c r="G36" t="s">
        <v>122</v>
      </c>
      <c r="H36" s="2">
        <v>2900</v>
      </c>
      <c r="I36">
        <v>0</v>
      </c>
      <c r="J36">
        <v>122</v>
      </c>
      <c r="K36">
        <v>50</v>
      </c>
    </row>
    <row r="37" spans="1:11" x14ac:dyDescent="0.3">
      <c r="A37">
        <v>135</v>
      </c>
      <c r="B37" t="s">
        <v>157</v>
      </c>
      <c r="C37" t="s">
        <v>158</v>
      </c>
      <c r="D37" t="s">
        <v>159</v>
      </c>
      <c r="E37" t="s">
        <v>160</v>
      </c>
      <c r="F37" s="1">
        <v>39428</v>
      </c>
      <c r="G37" t="s">
        <v>122</v>
      </c>
      <c r="H37" s="2">
        <v>2400</v>
      </c>
      <c r="I37">
        <v>0</v>
      </c>
      <c r="J37">
        <v>122</v>
      </c>
      <c r="K37">
        <v>50</v>
      </c>
    </row>
    <row r="38" spans="1:11" x14ac:dyDescent="0.3">
      <c r="A38">
        <v>136</v>
      </c>
      <c r="B38" t="s">
        <v>161</v>
      </c>
      <c r="C38" t="s">
        <v>162</v>
      </c>
      <c r="D38" t="s">
        <v>163</v>
      </c>
      <c r="E38" t="s">
        <v>164</v>
      </c>
      <c r="F38" s="1">
        <v>39484</v>
      </c>
      <c r="G38" t="s">
        <v>122</v>
      </c>
      <c r="H38" s="2">
        <v>2200</v>
      </c>
      <c r="I38">
        <v>0</v>
      </c>
      <c r="J38">
        <v>122</v>
      </c>
      <c r="K38">
        <v>50</v>
      </c>
    </row>
    <row r="39" spans="1:11" x14ac:dyDescent="0.3">
      <c r="A39">
        <v>137</v>
      </c>
      <c r="B39" t="s">
        <v>165</v>
      </c>
      <c r="C39" t="s">
        <v>166</v>
      </c>
      <c r="D39" t="s">
        <v>167</v>
      </c>
      <c r="E39" t="s">
        <v>168</v>
      </c>
      <c r="F39" s="1">
        <v>37816</v>
      </c>
      <c r="G39" t="s">
        <v>122</v>
      </c>
      <c r="H39" s="2">
        <v>3600</v>
      </c>
      <c r="I39">
        <v>0</v>
      </c>
      <c r="J39">
        <v>123</v>
      </c>
      <c r="K39">
        <v>50</v>
      </c>
    </row>
    <row r="40" spans="1:11" x14ac:dyDescent="0.3">
      <c r="A40">
        <v>138</v>
      </c>
      <c r="B40" t="s">
        <v>169</v>
      </c>
      <c r="C40" t="s">
        <v>170</v>
      </c>
      <c r="D40" t="s">
        <v>171</v>
      </c>
      <c r="E40" t="s">
        <v>172</v>
      </c>
      <c r="F40" s="1">
        <v>38651</v>
      </c>
      <c r="G40" t="s">
        <v>122</v>
      </c>
      <c r="H40" s="2">
        <v>3200</v>
      </c>
      <c r="I40">
        <v>0</v>
      </c>
      <c r="J40">
        <v>123</v>
      </c>
      <c r="K40">
        <v>50</v>
      </c>
    </row>
    <row r="41" spans="1:11" x14ac:dyDescent="0.3">
      <c r="A41">
        <v>139</v>
      </c>
      <c r="B41" t="s">
        <v>56</v>
      </c>
      <c r="C41" t="s">
        <v>173</v>
      </c>
      <c r="D41" t="s">
        <v>174</v>
      </c>
      <c r="E41" t="s">
        <v>175</v>
      </c>
      <c r="F41" s="1">
        <v>38760</v>
      </c>
      <c r="G41" t="s">
        <v>122</v>
      </c>
      <c r="H41" s="2">
        <v>2700</v>
      </c>
      <c r="I41">
        <v>0</v>
      </c>
      <c r="J41">
        <v>123</v>
      </c>
      <c r="K41">
        <v>50</v>
      </c>
    </row>
    <row r="42" spans="1:11" x14ac:dyDescent="0.3">
      <c r="A42">
        <v>140</v>
      </c>
      <c r="B42" t="s">
        <v>176</v>
      </c>
      <c r="C42" t="s">
        <v>177</v>
      </c>
      <c r="D42" t="s">
        <v>178</v>
      </c>
      <c r="E42" t="s">
        <v>179</v>
      </c>
      <c r="F42" s="1">
        <v>38813</v>
      </c>
      <c r="G42" t="s">
        <v>122</v>
      </c>
      <c r="H42" s="2">
        <v>2500</v>
      </c>
      <c r="I42">
        <v>0</v>
      </c>
      <c r="J42">
        <v>123</v>
      </c>
      <c r="K42">
        <v>50</v>
      </c>
    </row>
    <row r="43" spans="1:11" x14ac:dyDescent="0.3">
      <c r="A43">
        <v>141</v>
      </c>
      <c r="B43" t="s">
        <v>180</v>
      </c>
      <c r="C43" t="s">
        <v>181</v>
      </c>
      <c r="D43" t="s">
        <v>182</v>
      </c>
      <c r="E43" t="s">
        <v>183</v>
      </c>
      <c r="F43" s="1">
        <v>37911</v>
      </c>
      <c r="G43" t="s">
        <v>122</v>
      </c>
      <c r="H43" s="2">
        <v>3500</v>
      </c>
      <c r="I43">
        <v>0</v>
      </c>
      <c r="J43">
        <v>124</v>
      </c>
      <c r="K43">
        <v>50</v>
      </c>
    </row>
    <row r="44" spans="1:11" x14ac:dyDescent="0.3">
      <c r="A44">
        <v>142</v>
      </c>
      <c r="B44" t="s">
        <v>184</v>
      </c>
      <c r="C44" t="s">
        <v>185</v>
      </c>
      <c r="D44" t="s">
        <v>186</v>
      </c>
      <c r="E44" t="s">
        <v>187</v>
      </c>
      <c r="F44" s="1">
        <v>38381</v>
      </c>
      <c r="G44" t="s">
        <v>122</v>
      </c>
      <c r="H44" s="2">
        <v>3100</v>
      </c>
      <c r="I44">
        <v>0</v>
      </c>
      <c r="J44">
        <v>124</v>
      </c>
      <c r="K44">
        <v>50</v>
      </c>
    </row>
    <row r="45" spans="1:11" x14ac:dyDescent="0.3">
      <c r="A45">
        <v>143</v>
      </c>
      <c r="B45" t="s">
        <v>188</v>
      </c>
      <c r="C45" t="s">
        <v>189</v>
      </c>
      <c r="D45" t="s">
        <v>190</v>
      </c>
      <c r="E45" t="s">
        <v>191</v>
      </c>
      <c r="F45" s="1">
        <v>38791</v>
      </c>
      <c r="G45" t="s">
        <v>122</v>
      </c>
      <c r="H45" s="2">
        <v>2600</v>
      </c>
      <c r="I45">
        <v>0</v>
      </c>
      <c r="J45">
        <v>124</v>
      </c>
      <c r="K45">
        <v>50</v>
      </c>
    </row>
    <row r="46" spans="1:11" x14ac:dyDescent="0.3">
      <c r="A46">
        <v>144</v>
      </c>
      <c r="B46" t="s">
        <v>192</v>
      </c>
      <c r="C46" t="s">
        <v>193</v>
      </c>
      <c r="D46" t="s">
        <v>194</v>
      </c>
      <c r="E46" t="s">
        <v>195</v>
      </c>
      <c r="F46" s="1">
        <v>38907</v>
      </c>
      <c r="G46" t="s">
        <v>122</v>
      </c>
      <c r="H46" s="2">
        <v>2500</v>
      </c>
      <c r="I46">
        <v>0</v>
      </c>
      <c r="J46">
        <v>124</v>
      </c>
      <c r="K46">
        <v>50</v>
      </c>
    </row>
    <row r="47" spans="1:11" x14ac:dyDescent="0.3">
      <c r="A47">
        <v>145</v>
      </c>
      <c r="B47" t="s">
        <v>56</v>
      </c>
      <c r="C47" t="s">
        <v>196</v>
      </c>
      <c r="D47" t="s">
        <v>197</v>
      </c>
      <c r="E47" t="s">
        <v>198</v>
      </c>
      <c r="F47" s="1">
        <v>38261</v>
      </c>
      <c r="G47" t="s">
        <v>199</v>
      </c>
      <c r="H47" s="2">
        <v>14000</v>
      </c>
      <c r="I47">
        <v>0.4</v>
      </c>
      <c r="J47">
        <v>100</v>
      </c>
      <c r="K47">
        <v>80</v>
      </c>
    </row>
    <row r="48" spans="1:11" x14ac:dyDescent="0.3">
      <c r="A48">
        <v>146</v>
      </c>
      <c r="B48" t="s">
        <v>93</v>
      </c>
      <c r="C48" t="s">
        <v>200</v>
      </c>
      <c r="D48" t="s">
        <v>201</v>
      </c>
      <c r="E48" t="s">
        <v>202</v>
      </c>
      <c r="F48" s="1">
        <v>38357</v>
      </c>
      <c r="G48" t="s">
        <v>199</v>
      </c>
      <c r="H48" s="2">
        <v>13500</v>
      </c>
      <c r="I48">
        <v>0.3</v>
      </c>
      <c r="J48">
        <v>100</v>
      </c>
      <c r="K48">
        <v>80</v>
      </c>
    </row>
    <row r="49" spans="1:11" x14ac:dyDescent="0.3">
      <c r="A49">
        <v>147</v>
      </c>
      <c r="B49" t="s">
        <v>203</v>
      </c>
      <c r="C49" t="s">
        <v>204</v>
      </c>
      <c r="D49" t="s">
        <v>205</v>
      </c>
      <c r="E49" t="s">
        <v>198</v>
      </c>
      <c r="F49" s="1">
        <v>38421</v>
      </c>
      <c r="G49" t="s">
        <v>199</v>
      </c>
      <c r="H49" s="2">
        <v>12000</v>
      </c>
      <c r="I49">
        <v>0.3</v>
      </c>
      <c r="J49">
        <v>100</v>
      </c>
      <c r="K49">
        <v>80</v>
      </c>
    </row>
    <row r="50" spans="1:11" x14ac:dyDescent="0.3">
      <c r="A50">
        <v>148</v>
      </c>
      <c r="B50" t="s">
        <v>206</v>
      </c>
      <c r="C50" t="s">
        <v>207</v>
      </c>
      <c r="D50" t="s">
        <v>208</v>
      </c>
      <c r="E50" t="s">
        <v>209</v>
      </c>
      <c r="F50" s="1">
        <v>39370</v>
      </c>
      <c r="G50" t="s">
        <v>199</v>
      </c>
      <c r="H50" s="2">
        <v>11000</v>
      </c>
      <c r="I50">
        <v>0.3</v>
      </c>
      <c r="J50">
        <v>100</v>
      </c>
      <c r="K50">
        <v>80</v>
      </c>
    </row>
    <row r="51" spans="1:11" x14ac:dyDescent="0.3">
      <c r="A51">
        <v>149</v>
      </c>
      <c r="B51" t="s">
        <v>210</v>
      </c>
      <c r="C51" t="s">
        <v>211</v>
      </c>
      <c r="D51" t="s">
        <v>212</v>
      </c>
      <c r="E51" t="s">
        <v>213</v>
      </c>
      <c r="F51" s="1">
        <v>39476</v>
      </c>
      <c r="G51" t="s">
        <v>199</v>
      </c>
      <c r="H51" s="2">
        <v>10500</v>
      </c>
      <c r="I51">
        <v>0.2</v>
      </c>
      <c r="J51">
        <v>100</v>
      </c>
      <c r="K51">
        <v>80</v>
      </c>
    </row>
    <row r="52" spans="1:11" x14ac:dyDescent="0.3">
      <c r="A52">
        <v>150</v>
      </c>
      <c r="B52" t="s">
        <v>192</v>
      </c>
      <c r="C52" t="s">
        <v>214</v>
      </c>
      <c r="D52" t="s">
        <v>215</v>
      </c>
      <c r="E52" t="s">
        <v>216</v>
      </c>
      <c r="F52" s="1">
        <v>38382</v>
      </c>
      <c r="G52" t="s">
        <v>217</v>
      </c>
      <c r="H52" s="2">
        <v>10000</v>
      </c>
      <c r="I52">
        <v>0.3</v>
      </c>
      <c r="J52">
        <v>145</v>
      </c>
      <c r="K52">
        <v>80</v>
      </c>
    </row>
    <row r="53" spans="1:11" x14ac:dyDescent="0.3">
      <c r="A53">
        <v>151</v>
      </c>
      <c r="B53" t="s">
        <v>34</v>
      </c>
      <c r="C53" t="s">
        <v>218</v>
      </c>
      <c r="D53" t="s">
        <v>219</v>
      </c>
      <c r="E53" t="s">
        <v>220</v>
      </c>
      <c r="F53" s="1">
        <v>38435</v>
      </c>
      <c r="G53" t="s">
        <v>217</v>
      </c>
      <c r="H53" s="2">
        <v>9500</v>
      </c>
      <c r="I53">
        <v>0.25</v>
      </c>
      <c r="J53">
        <v>145</v>
      </c>
      <c r="K53">
        <v>80</v>
      </c>
    </row>
    <row r="54" spans="1:11" x14ac:dyDescent="0.3">
      <c r="A54">
        <v>152</v>
      </c>
      <c r="B54" t="s">
        <v>192</v>
      </c>
      <c r="C54" t="s">
        <v>221</v>
      </c>
      <c r="D54" t="s">
        <v>222</v>
      </c>
      <c r="E54" t="s">
        <v>223</v>
      </c>
      <c r="F54" s="1">
        <v>38584</v>
      </c>
      <c r="G54" t="s">
        <v>217</v>
      </c>
      <c r="H54" s="2">
        <v>9000</v>
      </c>
      <c r="I54">
        <v>0.25</v>
      </c>
      <c r="J54">
        <v>145</v>
      </c>
      <c r="K54">
        <v>80</v>
      </c>
    </row>
    <row r="55" spans="1:11" x14ac:dyDescent="0.3">
      <c r="A55">
        <v>153</v>
      </c>
      <c r="B55" t="s">
        <v>224</v>
      </c>
      <c r="C55" t="s">
        <v>225</v>
      </c>
      <c r="D55" t="s">
        <v>226</v>
      </c>
      <c r="E55" t="s">
        <v>227</v>
      </c>
      <c r="F55" s="1">
        <v>38806</v>
      </c>
      <c r="G55" t="s">
        <v>217</v>
      </c>
      <c r="H55" s="2">
        <v>8000</v>
      </c>
      <c r="I55">
        <v>0.2</v>
      </c>
      <c r="J55">
        <v>145</v>
      </c>
      <c r="K55">
        <v>80</v>
      </c>
    </row>
    <row r="56" spans="1:11" x14ac:dyDescent="0.3">
      <c r="A56">
        <v>154</v>
      </c>
      <c r="B56" t="s">
        <v>228</v>
      </c>
      <c r="C56" t="s">
        <v>207</v>
      </c>
      <c r="D56" t="s">
        <v>229</v>
      </c>
      <c r="E56" t="s">
        <v>230</v>
      </c>
      <c r="F56" s="1">
        <v>39060</v>
      </c>
      <c r="G56" t="s">
        <v>217</v>
      </c>
      <c r="H56" s="2">
        <v>7500</v>
      </c>
      <c r="I56">
        <v>0.2</v>
      </c>
      <c r="J56">
        <v>145</v>
      </c>
      <c r="K56">
        <v>80</v>
      </c>
    </row>
    <row r="57" spans="1:11" x14ac:dyDescent="0.3">
      <c r="A57">
        <v>155</v>
      </c>
      <c r="B57" t="s">
        <v>231</v>
      </c>
      <c r="C57" t="s">
        <v>232</v>
      </c>
      <c r="D57" t="s">
        <v>233</v>
      </c>
      <c r="E57" t="s">
        <v>234</v>
      </c>
      <c r="F57" s="1">
        <v>39409</v>
      </c>
      <c r="G57" t="s">
        <v>217</v>
      </c>
      <c r="H57" s="2">
        <v>7000</v>
      </c>
      <c r="I57">
        <v>0.15</v>
      </c>
      <c r="J57">
        <v>145</v>
      </c>
      <c r="K57">
        <v>80</v>
      </c>
    </row>
    <row r="58" spans="1:11" x14ac:dyDescent="0.3">
      <c r="A58">
        <v>156</v>
      </c>
      <c r="B58" t="s">
        <v>235</v>
      </c>
      <c r="C58" t="s">
        <v>12</v>
      </c>
      <c r="D58" t="s">
        <v>236</v>
      </c>
      <c r="E58" t="s">
        <v>237</v>
      </c>
      <c r="F58" s="1">
        <v>38016</v>
      </c>
      <c r="G58" t="s">
        <v>217</v>
      </c>
      <c r="H58" s="2">
        <v>10000</v>
      </c>
      <c r="I58">
        <v>0.35</v>
      </c>
      <c r="J58">
        <v>146</v>
      </c>
      <c r="K58">
        <v>80</v>
      </c>
    </row>
    <row r="59" spans="1:11" x14ac:dyDescent="0.3">
      <c r="A59">
        <v>157</v>
      </c>
      <c r="B59" t="s">
        <v>238</v>
      </c>
      <c r="C59" t="s">
        <v>239</v>
      </c>
      <c r="D59" t="s">
        <v>240</v>
      </c>
      <c r="E59" t="s">
        <v>241</v>
      </c>
      <c r="F59" s="1">
        <v>38050</v>
      </c>
      <c r="G59" t="s">
        <v>217</v>
      </c>
      <c r="H59" s="2">
        <v>9500</v>
      </c>
      <c r="I59">
        <v>0.35</v>
      </c>
      <c r="J59">
        <v>146</v>
      </c>
      <c r="K59">
        <v>80</v>
      </c>
    </row>
    <row r="60" spans="1:11" x14ac:dyDescent="0.3">
      <c r="A60">
        <v>158</v>
      </c>
      <c r="B60" t="s">
        <v>242</v>
      </c>
      <c r="C60" t="s">
        <v>243</v>
      </c>
      <c r="D60" t="s">
        <v>244</v>
      </c>
      <c r="E60" t="s">
        <v>245</v>
      </c>
      <c r="F60" s="1">
        <v>38200</v>
      </c>
      <c r="G60" t="s">
        <v>217</v>
      </c>
      <c r="H60" s="2">
        <v>9000</v>
      </c>
      <c r="I60">
        <v>0.35</v>
      </c>
      <c r="J60">
        <v>146</v>
      </c>
      <c r="K60">
        <v>80</v>
      </c>
    </row>
    <row r="61" spans="1:11" x14ac:dyDescent="0.3">
      <c r="A61">
        <v>159</v>
      </c>
      <c r="B61" t="s">
        <v>246</v>
      </c>
      <c r="C61" t="s">
        <v>247</v>
      </c>
      <c r="D61" t="s">
        <v>248</v>
      </c>
      <c r="E61" t="s">
        <v>249</v>
      </c>
      <c r="F61" s="1">
        <v>38421</v>
      </c>
      <c r="G61" t="s">
        <v>217</v>
      </c>
      <c r="H61" s="2">
        <v>8000</v>
      </c>
      <c r="I61">
        <v>0.3</v>
      </c>
      <c r="J61">
        <v>146</v>
      </c>
      <c r="K61">
        <v>80</v>
      </c>
    </row>
    <row r="62" spans="1:11" x14ac:dyDescent="0.3">
      <c r="A62">
        <v>160</v>
      </c>
      <c r="B62" t="s">
        <v>250</v>
      </c>
      <c r="C62" t="s">
        <v>251</v>
      </c>
      <c r="D62" t="s">
        <v>252</v>
      </c>
      <c r="E62" t="s">
        <v>253</v>
      </c>
      <c r="F62" s="1">
        <v>38701</v>
      </c>
      <c r="G62" t="s">
        <v>217</v>
      </c>
      <c r="H62" s="2">
        <v>7500</v>
      </c>
      <c r="I62">
        <v>0.3</v>
      </c>
      <c r="J62">
        <v>146</v>
      </c>
      <c r="K62">
        <v>80</v>
      </c>
    </row>
    <row r="63" spans="1:11" x14ac:dyDescent="0.3">
      <c r="A63">
        <v>161</v>
      </c>
      <c r="B63" t="s">
        <v>254</v>
      </c>
      <c r="C63" t="s">
        <v>255</v>
      </c>
      <c r="D63" t="s">
        <v>256</v>
      </c>
      <c r="E63" t="s">
        <v>257</v>
      </c>
      <c r="F63" s="1">
        <v>39024</v>
      </c>
      <c r="G63" t="s">
        <v>217</v>
      </c>
      <c r="H63" s="2">
        <v>7000</v>
      </c>
      <c r="I63">
        <v>0.25</v>
      </c>
      <c r="J63">
        <v>146</v>
      </c>
      <c r="K63">
        <v>80</v>
      </c>
    </row>
    <row r="64" spans="1:11" x14ac:dyDescent="0.3">
      <c r="A64">
        <v>162</v>
      </c>
      <c r="B64" t="s">
        <v>258</v>
      </c>
      <c r="C64" t="s">
        <v>259</v>
      </c>
      <c r="D64" t="s">
        <v>260</v>
      </c>
      <c r="E64" t="s">
        <v>261</v>
      </c>
      <c r="F64" s="1">
        <v>38667</v>
      </c>
      <c r="G64" t="s">
        <v>217</v>
      </c>
      <c r="H64" s="2">
        <v>10500</v>
      </c>
      <c r="I64">
        <v>0.25</v>
      </c>
      <c r="J64">
        <v>147</v>
      </c>
      <c r="K64">
        <v>80</v>
      </c>
    </row>
    <row r="65" spans="1:11" x14ac:dyDescent="0.3">
      <c r="A65">
        <v>163</v>
      </c>
      <c r="B65" t="s">
        <v>262</v>
      </c>
      <c r="C65" t="s">
        <v>263</v>
      </c>
      <c r="D65" t="s">
        <v>264</v>
      </c>
      <c r="E65" t="s">
        <v>265</v>
      </c>
      <c r="F65" s="1">
        <v>39160</v>
      </c>
      <c r="G65" t="s">
        <v>217</v>
      </c>
      <c r="H65" s="2">
        <v>9500</v>
      </c>
      <c r="I65">
        <v>0.15</v>
      </c>
      <c r="J65">
        <v>147</v>
      </c>
      <c r="K65">
        <v>80</v>
      </c>
    </row>
    <row r="66" spans="1:11" x14ac:dyDescent="0.3">
      <c r="A66">
        <v>164</v>
      </c>
      <c r="B66" t="s">
        <v>266</v>
      </c>
      <c r="C66" t="s">
        <v>267</v>
      </c>
      <c r="D66" t="s">
        <v>268</v>
      </c>
      <c r="E66" t="s">
        <v>269</v>
      </c>
      <c r="F66" s="1">
        <v>39471</v>
      </c>
      <c r="G66" t="s">
        <v>217</v>
      </c>
      <c r="H66" s="2">
        <v>7200</v>
      </c>
      <c r="I66">
        <v>0.1</v>
      </c>
      <c r="J66">
        <v>147</v>
      </c>
      <c r="K66">
        <v>80</v>
      </c>
    </row>
    <row r="67" spans="1:11" x14ac:dyDescent="0.3">
      <c r="A67">
        <v>165</v>
      </c>
      <c r="B67" t="s">
        <v>34</v>
      </c>
      <c r="C67" t="s">
        <v>270</v>
      </c>
      <c r="D67" t="s">
        <v>271</v>
      </c>
      <c r="E67" t="s">
        <v>272</v>
      </c>
      <c r="F67" s="1">
        <v>39501</v>
      </c>
      <c r="G67" t="s">
        <v>217</v>
      </c>
      <c r="H67" s="2">
        <v>6800</v>
      </c>
      <c r="I67">
        <v>0.1</v>
      </c>
      <c r="J67">
        <v>147</v>
      </c>
      <c r="K67">
        <v>80</v>
      </c>
    </row>
    <row r="68" spans="1:11" x14ac:dyDescent="0.3">
      <c r="A68">
        <v>166</v>
      </c>
      <c r="B68" t="s">
        <v>273</v>
      </c>
      <c r="C68" t="s">
        <v>274</v>
      </c>
      <c r="D68" t="s">
        <v>275</v>
      </c>
      <c r="E68" t="s">
        <v>276</v>
      </c>
      <c r="F68" s="1">
        <v>39531</v>
      </c>
      <c r="G68" t="s">
        <v>217</v>
      </c>
      <c r="H68" s="2">
        <v>6400</v>
      </c>
      <c r="I68">
        <v>0.1</v>
      </c>
      <c r="J68">
        <v>147</v>
      </c>
      <c r="K68">
        <v>80</v>
      </c>
    </row>
    <row r="69" spans="1:11" x14ac:dyDescent="0.3">
      <c r="A69">
        <v>167</v>
      </c>
      <c r="B69" t="s">
        <v>277</v>
      </c>
      <c r="C69" t="s">
        <v>278</v>
      </c>
      <c r="D69" t="s">
        <v>279</v>
      </c>
      <c r="E69" t="s">
        <v>280</v>
      </c>
      <c r="F69" s="1">
        <v>39559</v>
      </c>
      <c r="G69" t="s">
        <v>217</v>
      </c>
      <c r="H69" s="2">
        <v>6200</v>
      </c>
      <c r="I69">
        <v>0.1</v>
      </c>
      <c r="J69">
        <v>147</v>
      </c>
      <c r="K69">
        <v>80</v>
      </c>
    </row>
    <row r="70" spans="1:11" x14ac:dyDescent="0.3">
      <c r="A70">
        <v>168</v>
      </c>
      <c r="B70" t="s">
        <v>281</v>
      </c>
      <c r="C70" t="s">
        <v>282</v>
      </c>
      <c r="D70" t="s">
        <v>283</v>
      </c>
      <c r="E70" t="s">
        <v>284</v>
      </c>
      <c r="F70" s="1">
        <v>38422</v>
      </c>
      <c r="G70" t="s">
        <v>217</v>
      </c>
      <c r="H70" s="2">
        <v>11500</v>
      </c>
      <c r="I70">
        <v>0.25</v>
      </c>
      <c r="J70">
        <v>148</v>
      </c>
      <c r="K70">
        <v>80</v>
      </c>
    </row>
    <row r="71" spans="1:11" x14ac:dyDescent="0.3">
      <c r="A71">
        <v>169</v>
      </c>
      <c r="B71" t="s">
        <v>285</v>
      </c>
      <c r="C71" t="s">
        <v>286</v>
      </c>
      <c r="D71" t="s">
        <v>287</v>
      </c>
      <c r="E71" t="s">
        <v>288</v>
      </c>
      <c r="F71" s="1">
        <v>38799</v>
      </c>
      <c r="G71" t="s">
        <v>217</v>
      </c>
      <c r="H71" s="2">
        <v>10000</v>
      </c>
      <c r="I71">
        <v>0.2</v>
      </c>
      <c r="J71">
        <v>148</v>
      </c>
      <c r="K71">
        <v>80</v>
      </c>
    </row>
    <row r="72" spans="1:11" x14ac:dyDescent="0.3">
      <c r="A72">
        <v>170</v>
      </c>
      <c r="B72" t="s">
        <v>289</v>
      </c>
      <c r="C72" t="s">
        <v>290</v>
      </c>
      <c r="D72" t="s">
        <v>291</v>
      </c>
      <c r="E72" t="s">
        <v>292</v>
      </c>
      <c r="F72" s="1">
        <v>38741</v>
      </c>
      <c r="G72" t="s">
        <v>217</v>
      </c>
      <c r="H72" s="2">
        <v>9600</v>
      </c>
      <c r="I72">
        <v>0.2</v>
      </c>
      <c r="J72">
        <v>148</v>
      </c>
      <c r="K72">
        <v>80</v>
      </c>
    </row>
    <row r="73" spans="1:11" x14ac:dyDescent="0.3">
      <c r="A73">
        <v>171</v>
      </c>
      <c r="B73" t="s">
        <v>293</v>
      </c>
      <c r="C73" t="s">
        <v>247</v>
      </c>
      <c r="D73" t="s">
        <v>294</v>
      </c>
      <c r="E73" t="s">
        <v>295</v>
      </c>
      <c r="F73" s="1">
        <v>39136</v>
      </c>
      <c r="G73" t="s">
        <v>217</v>
      </c>
      <c r="H73" s="2">
        <v>7400</v>
      </c>
      <c r="I73">
        <v>0.15</v>
      </c>
      <c r="J73">
        <v>148</v>
      </c>
      <c r="K73">
        <v>80</v>
      </c>
    </row>
    <row r="74" spans="1:11" x14ac:dyDescent="0.3">
      <c r="A74">
        <v>172</v>
      </c>
      <c r="B74" t="s">
        <v>296</v>
      </c>
      <c r="C74" t="s">
        <v>297</v>
      </c>
      <c r="D74" t="s">
        <v>298</v>
      </c>
      <c r="E74" t="s">
        <v>299</v>
      </c>
      <c r="F74" s="1">
        <v>39165</v>
      </c>
      <c r="G74" t="s">
        <v>217</v>
      </c>
      <c r="H74" s="2">
        <v>7300</v>
      </c>
      <c r="I74">
        <v>0.15</v>
      </c>
      <c r="J74">
        <v>148</v>
      </c>
      <c r="K74">
        <v>80</v>
      </c>
    </row>
    <row r="75" spans="1:11" x14ac:dyDescent="0.3">
      <c r="A75">
        <v>173</v>
      </c>
      <c r="B75" t="s">
        <v>300</v>
      </c>
      <c r="C75" t="s">
        <v>301</v>
      </c>
      <c r="D75" t="s">
        <v>302</v>
      </c>
      <c r="E75" t="s">
        <v>303</v>
      </c>
      <c r="F75" s="1">
        <v>39559</v>
      </c>
      <c r="G75" t="s">
        <v>217</v>
      </c>
      <c r="H75" s="2">
        <v>6100</v>
      </c>
      <c r="I75">
        <v>0.1</v>
      </c>
      <c r="J75">
        <v>148</v>
      </c>
      <c r="K75">
        <v>80</v>
      </c>
    </row>
    <row r="76" spans="1:11" x14ac:dyDescent="0.3">
      <c r="A76">
        <v>174</v>
      </c>
      <c r="B76" t="s">
        <v>304</v>
      </c>
      <c r="C76" t="s">
        <v>305</v>
      </c>
      <c r="D76" t="s">
        <v>306</v>
      </c>
      <c r="E76" t="s">
        <v>307</v>
      </c>
      <c r="F76" s="1">
        <v>38118</v>
      </c>
      <c r="G76" t="s">
        <v>217</v>
      </c>
      <c r="H76" s="2">
        <v>11000</v>
      </c>
      <c r="I76">
        <v>0.3</v>
      </c>
      <c r="J76">
        <v>149</v>
      </c>
      <c r="K76">
        <v>80</v>
      </c>
    </row>
    <row r="77" spans="1:11" x14ac:dyDescent="0.3">
      <c r="A77">
        <v>175</v>
      </c>
      <c r="B77" t="s">
        <v>308</v>
      </c>
      <c r="C77" t="s">
        <v>309</v>
      </c>
      <c r="D77" t="s">
        <v>310</v>
      </c>
      <c r="E77" t="s">
        <v>307</v>
      </c>
      <c r="F77" s="1">
        <v>38430</v>
      </c>
      <c r="G77" t="s">
        <v>217</v>
      </c>
      <c r="H77" s="2">
        <v>8800</v>
      </c>
      <c r="I77">
        <v>0.25</v>
      </c>
      <c r="J77">
        <v>149</v>
      </c>
      <c r="K77">
        <v>80</v>
      </c>
    </row>
    <row r="78" spans="1:11" x14ac:dyDescent="0.3">
      <c r="A78">
        <v>176</v>
      </c>
      <c r="B78" t="s">
        <v>311</v>
      </c>
      <c r="C78" t="s">
        <v>312</v>
      </c>
      <c r="D78" t="s">
        <v>313</v>
      </c>
      <c r="E78" t="s">
        <v>307</v>
      </c>
      <c r="F78" s="1">
        <v>38800</v>
      </c>
      <c r="G78" t="s">
        <v>217</v>
      </c>
      <c r="H78" s="2">
        <v>8600</v>
      </c>
      <c r="I78">
        <v>0.2</v>
      </c>
      <c r="J78">
        <v>149</v>
      </c>
      <c r="K78">
        <v>80</v>
      </c>
    </row>
    <row r="79" spans="1:11" x14ac:dyDescent="0.3">
      <c r="A79">
        <v>177</v>
      </c>
      <c r="B79" t="s">
        <v>314</v>
      </c>
      <c r="C79" t="s">
        <v>315</v>
      </c>
      <c r="D79" t="s">
        <v>316</v>
      </c>
      <c r="E79" t="s">
        <v>307</v>
      </c>
      <c r="F79" s="1">
        <v>38830</v>
      </c>
      <c r="G79" t="s">
        <v>217</v>
      </c>
      <c r="H79" s="2">
        <v>8400</v>
      </c>
      <c r="I79">
        <v>0.2</v>
      </c>
      <c r="J79">
        <v>149</v>
      </c>
      <c r="K79">
        <v>80</v>
      </c>
    </row>
    <row r="80" spans="1:11" x14ac:dyDescent="0.3">
      <c r="A80">
        <v>178</v>
      </c>
      <c r="B80" t="s">
        <v>317</v>
      </c>
      <c r="C80" t="s">
        <v>318</v>
      </c>
      <c r="D80" t="s">
        <v>319</v>
      </c>
      <c r="E80" t="s">
        <v>307</v>
      </c>
      <c r="F80" s="1">
        <v>39226</v>
      </c>
      <c r="G80" t="s">
        <v>217</v>
      </c>
      <c r="H80" s="2">
        <v>7000</v>
      </c>
      <c r="I80">
        <v>0.15</v>
      </c>
      <c r="J80">
        <v>149</v>
      </c>
      <c r="K80">
        <v>0</v>
      </c>
    </row>
    <row r="81" spans="1:11" x14ac:dyDescent="0.3">
      <c r="A81">
        <v>179</v>
      </c>
      <c r="B81" t="s">
        <v>320</v>
      </c>
      <c r="C81" t="s">
        <v>321</v>
      </c>
      <c r="D81" t="s">
        <v>322</v>
      </c>
      <c r="E81" t="s">
        <v>307</v>
      </c>
      <c r="F81" s="1">
        <v>39451</v>
      </c>
      <c r="G81" t="s">
        <v>217</v>
      </c>
      <c r="H81" s="2">
        <v>6200</v>
      </c>
      <c r="I81">
        <v>0.1</v>
      </c>
      <c r="J81">
        <v>149</v>
      </c>
      <c r="K81">
        <v>80</v>
      </c>
    </row>
    <row r="82" spans="1:11" x14ac:dyDescent="0.3">
      <c r="A82">
        <v>180</v>
      </c>
      <c r="B82" t="s">
        <v>323</v>
      </c>
      <c r="C82" t="s">
        <v>312</v>
      </c>
      <c r="D82" t="s">
        <v>324</v>
      </c>
      <c r="E82" t="s">
        <v>325</v>
      </c>
      <c r="F82" s="1">
        <v>38741</v>
      </c>
      <c r="G82" t="s">
        <v>326</v>
      </c>
      <c r="H82" s="2">
        <v>3200</v>
      </c>
      <c r="I82">
        <v>0</v>
      </c>
      <c r="J82">
        <v>120</v>
      </c>
      <c r="K82">
        <v>50</v>
      </c>
    </row>
    <row r="83" spans="1:11" x14ac:dyDescent="0.3">
      <c r="A83">
        <v>181</v>
      </c>
      <c r="B83" t="s">
        <v>327</v>
      </c>
      <c r="C83" t="s">
        <v>328</v>
      </c>
      <c r="D83" t="s">
        <v>329</v>
      </c>
      <c r="E83" t="s">
        <v>330</v>
      </c>
      <c r="F83" s="1">
        <v>38771</v>
      </c>
      <c r="G83" t="s">
        <v>326</v>
      </c>
      <c r="H83" s="2">
        <v>3100</v>
      </c>
      <c r="I83">
        <v>0</v>
      </c>
      <c r="J83">
        <v>120</v>
      </c>
      <c r="K83">
        <v>50</v>
      </c>
    </row>
    <row r="84" spans="1:11" x14ac:dyDescent="0.3">
      <c r="A84">
        <v>182</v>
      </c>
      <c r="B84" t="s">
        <v>331</v>
      </c>
      <c r="C84" t="s">
        <v>332</v>
      </c>
      <c r="D84" t="s">
        <v>333</v>
      </c>
      <c r="E84" t="s">
        <v>334</v>
      </c>
      <c r="F84" s="1">
        <v>39254</v>
      </c>
      <c r="G84" t="s">
        <v>326</v>
      </c>
      <c r="H84" s="2">
        <v>2500</v>
      </c>
      <c r="I84">
        <v>0</v>
      </c>
      <c r="J84">
        <v>120</v>
      </c>
      <c r="K84">
        <v>50</v>
      </c>
    </row>
    <row r="85" spans="1:11" x14ac:dyDescent="0.3">
      <c r="A85">
        <v>183</v>
      </c>
      <c r="B85" t="s">
        <v>335</v>
      </c>
      <c r="C85" t="s">
        <v>336</v>
      </c>
      <c r="D85" t="s">
        <v>337</v>
      </c>
      <c r="E85" t="s">
        <v>338</v>
      </c>
      <c r="F85" s="1">
        <v>39481</v>
      </c>
      <c r="G85" t="s">
        <v>326</v>
      </c>
      <c r="H85" s="2">
        <v>2800</v>
      </c>
      <c r="I85">
        <v>0</v>
      </c>
      <c r="J85">
        <v>120</v>
      </c>
      <c r="K85">
        <v>50</v>
      </c>
    </row>
    <row r="86" spans="1:11" x14ac:dyDescent="0.3">
      <c r="A86">
        <v>184</v>
      </c>
      <c r="B86" t="s">
        <v>339</v>
      </c>
      <c r="C86" t="s">
        <v>340</v>
      </c>
      <c r="D86" t="s">
        <v>341</v>
      </c>
      <c r="E86" t="s">
        <v>342</v>
      </c>
      <c r="F86" s="1">
        <v>38013</v>
      </c>
      <c r="G86" t="s">
        <v>326</v>
      </c>
      <c r="H86" s="2">
        <v>4200</v>
      </c>
      <c r="I86">
        <v>0</v>
      </c>
      <c r="J86">
        <v>121</v>
      </c>
      <c r="K86">
        <v>50</v>
      </c>
    </row>
    <row r="87" spans="1:11" x14ac:dyDescent="0.3">
      <c r="A87">
        <v>185</v>
      </c>
      <c r="B87" t="s">
        <v>343</v>
      </c>
      <c r="C87" t="s">
        <v>344</v>
      </c>
      <c r="D87" t="s">
        <v>345</v>
      </c>
      <c r="E87" t="s">
        <v>346</v>
      </c>
      <c r="F87" s="1">
        <v>38403</v>
      </c>
      <c r="G87" t="s">
        <v>326</v>
      </c>
      <c r="H87" s="2">
        <v>4100</v>
      </c>
      <c r="I87">
        <v>0</v>
      </c>
      <c r="J87">
        <v>121</v>
      </c>
      <c r="K87">
        <v>50</v>
      </c>
    </row>
    <row r="88" spans="1:11" x14ac:dyDescent="0.3">
      <c r="A88">
        <v>186</v>
      </c>
      <c r="B88" t="s">
        <v>118</v>
      </c>
      <c r="C88" t="s">
        <v>347</v>
      </c>
      <c r="D88" t="s">
        <v>348</v>
      </c>
      <c r="E88" t="s">
        <v>349</v>
      </c>
      <c r="F88" s="1">
        <v>38892</v>
      </c>
      <c r="G88" t="s">
        <v>326</v>
      </c>
      <c r="H88" s="2">
        <v>3400</v>
      </c>
      <c r="I88">
        <v>0</v>
      </c>
      <c r="J88">
        <v>121</v>
      </c>
      <c r="K88">
        <v>50</v>
      </c>
    </row>
    <row r="89" spans="1:11" x14ac:dyDescent="0.3">
      <c r="A89">
        <v>187</v>
      </c>
      <c r="B89" t="s">
        <v>350</v>
      </c>
      <c r="C89" t="s">
        <v>351</v>
      </c>
      <c r="D89" t="s">
        <v>352</v>
      </c>
      <c r="E89" t="s">
        <v>353</v>
      </c>
      <c r="F89" s="1">
        <v>39120</v>
      </c>
      <c r="G89" t="s">
        <v>326</v>
      </c>
      <c r="H89" s="2">
        <v>3000</v>
      </c>
      <c r="I89">
        <v>0</v>
      </c>
      <c r="J89">
        <v>121</v>
      </c>
      <c r="K89">
        <v>50</v>
      </c>
    </row>
    <row r="90" spans="1:11" x14ac:dyDescent="0.3">
      <c r="A90">
        <v>188</v>
      </c>
      <c r="B90" t="s">
        <v>354</v>
      </c>
      <c r="C90" t="s">
        <v>355</v>
      </c>
      <c r="D90" t="s">
        <v>356</v>
      </c>
      <c r="E90" t="s">
        <v>357</v>
      </c>
      <c r="F90" s="1">
        <v>38517</v>
      </c>
      <c r="G90" t="s">
        <v>326</v>
      </c>
      <c r="H90" s="2">
        <v>3800</v>
      </c>
      <c r="I90">
        <v>0</v>
      </c>
      <c r="J90">
        <v>122</v>
      </c>
      <c r="K90">
        <v>50</v>
      </c>
    </row>
    <row r="91" spans="1:11" x14ac:dyDescent="0.3">
      <c r="A91">
        <v>189</v>
      </c>
      <c r="B91" t="s">
        <v>358</v>
      </c>
      <c r="C91" t="s">
        <v>359</v>
      </c>
      <c r="D91" t="s">
        <v>360</v>
      </c>
      <c r="E91" t="s">
        <v>361</v>
      </c>
      <c r="F91" s="1">
        <v>38577</v>
      </c>
      <c r="G91" t="s">
        <v>326</v>
      </c>
      <c r="H91" s="2">
        <v>3600</v>
      </c>
      <c r="I91">
        <v>0</v>
      </c>
      <c r="J91">
        <v>122</v>
      </c>
      <c r="K91">
        <v>50</v>
      </c>
    </row>
    <row r="92" spans="1:11" x14ac:dyDescent="0.3">
      <c r="A92">
        <v>190</v>
      </c>
      <c r="B92" t="s">
        <v>362</v>
      </c>
      <c r="C92" t="s">
        <v>363</v>
      </c>
      <c r="D92" t="s">
        <v>364</v>
      </c>
      <c r="E92" t="s">
        <v>365</v>
      </c>
      <c r="F92" s="1">
        <v>38909</v>
      </c>
      <c r="G92" t="s">
        <v>326</v>
      </c>
      <c r="H92" s="2">
        <v>2900</v>
      </c>
      <c r="I92">
        <v>0</v>
      </c>
      <c r="J92">
        <v>122</v>
      </c>
      <c r="K92">
        <v>50</v>
      </c>
    </row>
    <row r="93" spans="1:11" x14ac:dyDescent="0.3">
      <c r="A93">
        <v>191</v>
      </c>
      <c r="B93" t="s">
        <v>188</v>
      </c>
      <c r="C93" t="s">
        <v>366</v>
      </c>
      <c r="D93" t="s">
        <v>367</v>
      </c>
      <c r="E93" t="s">
        <v>368</v>
      </c>
      <c r="F93" s="1">
        <v>39435</v>
      </c>
      <c r="G93" t="s">
        <v>326</v>
      </c>
      <c r="H93" s="2">
        <v>2500</v>
      </c>
      <c r="I93">
        <v>0</v>
      </c>
      <c r="J93">
        <v>122</v>
      </c>
      <c r="K93">
        <v>50</v>
      </c>
    </row>
    <row r="94" spans="1:11" x14ac:dyDescent="0.3">
      <c r="A94">
        <v>192</v>
      </c>
      <c r="B94" t="s">
        <v>369</v>
      </c>
      <c r="C94" t="s">
        <v>370</v>
      </c>
      <c r="D94" t="s">
        <v>371</v>
      </c>
      <c r="E94" t="s">
        <v>372</v>
      </c>
      <c r="F94" s="1">
        <v>38021</v>
      </c>
      <c r="G94" t="s">
        <v>326</v>
      </c>
      <c r="H94" s="2">
        <v>4000</v>
      </c>
      <c r="I94">
        <v>0</v>
      </c>
      <c r="J94">
        <v>123</v>
      </c>
      <c r="K94">
        <v>50</v>
      </c>
    </row>
    <row r="95" spans="1:11" x14ac:dyDescent="0.3">
      <c r="A95">
        <v>193</v>
      </c>
      <c r="B95" t="s">
        <v>373</v>
      </c>
      <c r="C95" t="s">
        <v>374</v>
      </c>
      <c r="D95" t="s">
        <v>375</v>
      </c>
      <c r="E95" t="s">
        <v>376</v>
      </c>
      <c r="F95" s="1">
        <v>38414</v>
      </c>
      <c r="G95" t="s">
        <v>326</v>
      </c>
      <c r="H95" s="2">
        <v>3900</v>
      </c>
      <c r="I95">
        <v>0</v>
      </c>
      <c r="J95">
        <v>123</v>
      </c>
      <c r="K95">
        <v>50</v>
      </c>
    </row>
    <row r="96" spans="1:11" x14ac:dyDescent="0.3">
      <c r="A96">
        <v>194</v>
      </c>
      <c r="B96" t="s">
        <v>377</v>
      </c>
      <c r="C96" t="s">
        <v>378</v>
      </c>
      <c r="D96" t="s">
        <v>379</v>
      </c>
      <c r="E96" t="s">
        <v>380</v>
      </c>
      <c r="F96" s="1">
        <v>38899</v>
      </c>
      <c r="G96" t="s">
        <v>326</v>
      </c>
      <c r="H96" s="2">
        <v>3200</v>
      </c>
      <c r="I96">
        <v>0</v>
      </c>
      <c r="J96">
        <v>123</v>
      </c>
      <c r="K96">
        <v>50</v>
      </c>
    </row>
    <row r="97" spans="1:11" x14ac:dyDescent="0.3">
      <c r="A97">
        <v>195</v>
      </c>
      <c r="B97" t="s">
        <v>381</v>
      </c>
      <c r="C97" t="s">
        <v>382</v>
      </c>
      <c r="D97" t="s">
        <v>383</v>
      </c>
      <c r="E97" t="s">
        <v>384</v>
      </c>
      <c r="F97" s="1">
        <v>39158</v>
      </c>
      <c r="G97" t="s">
        <v>326</v>
      </c>
      <c r="H97" s="2">
        <v>2800</v>
      </c>
      <c r="I97">
        <v>0</v>
      </c>
      <c r="J97">
        <v>123</v>
      </c>
      <c r="K97">
        <v>50</v>
      </c>
    </row>
    <row r="98" spans="1:11" x14ac:dyDescent="0.3">
      <c r="A98">
        <v>196</v>
      </c>
      <c r="B98" t="s">
        <v>385</v>
      </c>
      <c r="C98" t="s">
        <v>386</v>
      </c>
      <c r="D98" t="s">
        <v>387</v>
      </c>
      <c r="E98" t="s">
        <v>388</v>
      </c>
      <c r="F98" s="1">
        <v>38831</v>
      </c>
      <c r="G98" t="s">
        <v>326</v>
      </c>
      <c r="H98" s="2">
        <v>3100</v>
      </c>
      <c r="I98">
        <v>0</v>
      </c>
      <c r="J98">
        <v>124</v>
      </c>
      <c r="K98">
        <v>50</v>
      </c>
    </row>
    <row r="99" spans="1:11" x14ac:dyDescent="0.3">
      <c r="A99">
        <v>197</v>
      </c>
      <c r="B99" t="s">
        <v>114</v>
      </c>
      <c r="C99" t="s">
        <v>389</v>
      </c>
      <c r="D99" t="s">
        <v>390</v>
      </c>
      <c r="E99" t="s">
        <v>391</v>
      </c>
      <c r="F99" s="1">
        <v>38860</v>
      </c>
      <c r="G99" t="s">
        <v>326</v>
      </c>
      <c r="H99" s="2">
        <v>3000</v>
      </c>
      <c r="I99">
        <v>0</v>
      </c>
      <c r="J99">
        <v>124</v>
      </c>
      <c r="K99">
        <v>50</v>
      </c>
    </row>
    <row r="100" spans="1:11" x14ac:dyDescent="0.3">
      <c r="A100">
        <v>198</v>
      </c>
      <c r="B100" t="s">
        <v>392</v>
      </c>
      <c r="C100" t="s">
        <v>393</v>
      </c>
      <c r="D100" t="s">
        <v>394</v>
      </c>
      <c r="E100" t="s">
        <v>395</v>
      </c>
      <c r="F100" s="1">
        <v>39254</v>
      </c>
      <c r="G100" t="s">
        <v>326</v>
      </c>
      <c r="H100" s="2">
        <v>2600</v>
      </c>
      <c r="I100">
        <v>0</v>
      </c>
      <c r="J100">
        <v>124</v>
      </c>
      <c r="K100">
        <v>50</v>
      </c>
    </row>
    <row r="101" spans="1:11" x14ac:dyDescent="0.3">
      <c r="A101">
        <v>199</v>
      </c>
      <c r="B101" t="s">
        <v>396</v>
      </c>
      <c r="C101" t="s">
        <v>318</v>
      </c>
      <c r="D101" t="s">
        <v>397</v>
      </c>
      <c r="E101" t="s">
        <v>398</v>
      </c>
      <c r="F101" s="1">
        <v>39460</v>
      </c>
      <c r="G101" t="s">
        <v>326</v>
      </c>
      <c r="H101" s="2">
        <v>2600</v>
      </c>
      <c r="I101">
        <v>0</v>
      </c>
      <c r="J101">
        <v>124</v>
      </c>
      <c r="K101">
        <v>50</v>
      </c>
    </row>
    <row r="102" spans="1:11" x14ac:dyDescent="0.3">
      <c r="A102">
        <v>200</v>
      </c>
      <c r="B102" t="s">
        <v>358</v>
      </c>
      <c r="C102" t="s">
        <v>399</v>
      </c>
      <c r="D102" t="s">
        <v>400</v>
      </c>
      <c r="E102" t="s">
        <v>401</v>
      </c>
      <c r="F102" s="1">
        <v>37881</v>
      </c>
      <c r="G102" t="s">
        <v>402</v>
      </c>
      <c r="H102" s="2">
        <v>4400</v>
      </c>
      <c r="I102">
        <v>0</v>
      </c>
      <c r="J102">
        <v>101</v>
      </c>
      <c r="K102">
        <v>10</v>
      </c>
    </row>
    <row r="103" spans="1:11" x14ac:dyDescent="0.3">
      <c r="A103">
        <v>201</v>
      </c>
      <c r="B103" t="s">
        <v>153</v>
      </c>
      <c r="C103" t="s">
        <v>403</v>
      </c>
      <c r="D103" t="s">
        <v>404</v>
      </c>
      <c r="E103" t="s">
        <v>405</v>
      </c>
      <c r="F103" s="1">
        <v>38034</v>
      </c>
      <c r="G103" t="s">
        <v>406</v>
      </c>
      <c r="H103" s="2">
        <v>13000</v>
      </c>
      <c r="I103">
        <v>0</v>
      </c>
      <c r="J103">
        <v>100</v>
      </c>
      <c r="K103">
        <v>20</v>
      </c>
    </row>
    <row r="104" spans="1:11" x14ac:dyDescent="0.3">
      <c r="A104">
        <v>202</v>
      </c>
      <c r="B104" t="s">
        <v>407</v>
      </c>
      <c r="C104" t="s">
        <v>408</v>
      </c>
      <c r="D104" t="s">
        <v>409</v>
      </c>
      <c r="E104" t="s">
        <v>410</v>
      </c>
      <c r="F104" s="1">
        <v>38581</v>
      </c>
      <c r="G104" t="s">
        <v>411</v>
      </c>
      <c r="H104" s="2">
        <v>6000</v>
      </c>
      <c r="I104">
        <v>0</v>
      </c>
      <c r="J104">
        <v>201</v>
      </c>
      <c r="K104">
        <v>20</v>
      </c>
    </row>
    <row r="105" spans="1:11" x14ac:dyDescent="0.3">
      <c r="A105">
        <v>203</v>
      </c>
      <c r="B105" t="s">
        <v>412</v>
      </c>
      <c r="C105" t="s">
        <v>413</v>
      </c>
      <c r="D105" t="s">
        <v>414</v>
      </c>
      <c r="E105" t="s">
        <v>415</v>
      </c>
      <c r="F105" s="1">
        <v>37414</v>
      </c>
      <c r="G105" t="s">
        <v>416</v>
      </c>
      <c r="H105" s="2">
        <v>6500</v>
      </c>
      <c r="I105">
        <v>0</v>
      </c>
      <c r="J105">
        <v>101</v>
      </c>
      <c r="K105">
        <v>40</v>
      </c>
    </row>
    <row r="106" spans="1:11" x14ac:dyDescent="0.3">
      <c r="A106">
        <v>204</v>
      </c>
      <c r="B106" t="s">
        <v>417</v>
      </c>
      <c r="C106" t="s">
        <v>418</v>
      </c>
      <c r="D106" t="s">
        <v>419</v>
      </c>
      <c r="E106" t="s">
        <v>420</v>
      </c>
      <c r="F106" s="1">
        <v>37414</v>
      </c>
      <c r="G106" t="s">
        <v>421</v>
      </c>
      <c r="H106" s="2">
        <v>10000</v>
      </c>
      <c r="I106">
        <v>0</v>
      </c>
      <c r="J106">
        <v>101</v>
      </c>
      <c r="K106">
        <v>70</v>
      </c>
    </row>
    <row r="107" spans="1:11" x14ac:dyDescent="0.3">
      <c r="A107">
        <v>205</v>
      </c>
      <c r="B107" t="s">
        <v>422</v>
      </c>
      <c r="C107" t="s">
        <v>423</v>
      </c>
      <c r="D107" t="s">
        <v>424</v>
      </c>
      <c r="E107" t="s">
        <v>425</v>
      </c>
      <c r="F107" s="1">
        <v>37414</v>
      </c>
      <c r="G107" t="s">
        <v>426</v>
      </c>
      <c r="H107" s="2">
        <v>12000</v>
      </c>
      <c r="I107">
        <v>0</v>
      </c>
      <c r="J107">
        <v>101</v>
      </c>
      <c r="K107">
        <v>110</v>
      </c>
    </row>
    <row r="108" spans="1:11" x14ac:dyDescent="0.3">
      <c r="A108">
        <v>206</v>
      </c>
      <c r="B108" t="s">
        <v>293</v>
      </c>
      <c r="C108" t="s">
        <v>427</v>
      </c>
      <c r="D108" t="s">
        <v>428</v>
      </c>
      <c r="E108" t="s">
        <v>429</v>
      </c>
      <c r="F108" s="1">
        <v>37414</v>
      </c>
      <c r="G108" t="s">
        <v>430</v>
      </c>
      <c r="H108" s="2">
        <v>8300</v>
      </c>
      <c r="I108">
        <v>0</v>
      </c>
      <c r="J108">
        <v>205</v>
      </c>
      <c r="K108">
        <v>110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2A0F0-8151-4F29-B8EF-F60ED2803A47}">
  <dimension ref="A1:D108"/>
  <sheetViews>
    <sheetView tabSelected="1" zoomScale="160" zoomScaleNormal="160" workbookViewId="0">
      <pane ySplit="1" topLeftCell="A2" activePane="bottomLeft" state="frozen"/>
      <selection pane="bottomLeft" activeCell="F9" sqref="F9"/>
    </sheetView>
  </sheetViews>
  <sheetFormatPr defaultRowHeight="16.2" x14ac:dyDescent="0.3"/>
  <cols>
    <col min="1" max="1" width="12.21875" bestFit="1" customWidth="1"/>
    <col min="2" max="2" width="19.44140625" bestFit="1" customWidth="1"/>
    <col min="3" max="3" width="11.21875" bestFit="1" customWidth="1"/>
    <col min="4" max="4" width="17.88671875" bestFit="1" customWidth="1"/>
  </cols>
  <sheetData>
    <row r="1" spans="1:4" x14ac:dyDescent="0.3">
      <c r="A1" t="s">
        <v>0</v>
      </c>
      <c r="B1" t="s">
        <v>431</v>
      </c>
      <c r="C1" t="s">
        <v>9</v>
      </c>
      <c r="D1" t="s">
        <v>432</v>
      </c>
    </row>
    <row r="2" spans="1:4" x14ac:dyDescent="0.3">
      <c r="A2">
        <f>EMPLOYEES!A2</f>
        <v>100</v>
      </c>
      <c r="B2" t="str">
        <f>EMPLOYEES!C2&amp;", "&amp;EMPLOYEES!B2</f>
        <v>King, Steven</v>
      </c>
      <c r="C2">
        <f>EMPLOYEES!J2</f>
        <v>0</v>
      </c>
      <c r="D2" t="e">
        <f>VLOOKUP(C2,$A$2:$B$108,2)</f>
        <v>#N/A</v>
      </c>
    </row>
    <row r="3" spans="1:4" x14ac:dyDescent="0.3">
      <c r="A3">
        <f>EMPLOYEES!A3</f>
        <v>101</v>
      </c>
      <c r="B3" t="str">
        <f>EMPLOYEES!C3&amp;", "&amp;EMPLOYEES!B3</f>
        <v>Kochhar, Neena</v>
      </c>
      <c r="C3">
        <f>EMPLOYEES!J3</f>
        <v>100</v>
      </c>
      <c r="D3" t="str">
        <f t="shared" ref="D3:D66" si="0">VLOOKUP(C3,$A$2:$B$108,2)</f>
        <v>King, Steven</v>
      </c>
    </row>
    <row r="4" spans="1:4" x14ac:dyDescent="0.3">
      <c r="A4">
        <f>EMPLOYEES!A4</f>
        <v>102</v>
      </c>
      <c r="B4" t="str">
        <f>EMPLOYEES!C4&amp;", "&amp;EMPLOYEES!B4</f>
        <v>De Haan, Lex</v>
      </c>
      <c r="C4">
        <f>EMPLOYEES!J4</f>
        <v>100</v>
      </c>
      <c r="D4" t="str">
        <f t="shared" si="0"/>
        <v>King, Steven</v>
      </c>
    </row>
    <row r="5" spans="1:4" x14ac:dyDescent="0.3">
      <c r="A5">
        <f>EMPLOYEES!A5</f>
        <v>103</v>
      </c>
      <c r="B5" t="str">
        <f>EMPLOYEES!C5&amp;", "&amp;EMPLOYEES!B5</f>
        <v>Hunold, Alexander</v>
      </c>
      <c r="C5">
        <f>EMPLOYEES!J5</f>
        <v>102</v>
      </c>
      <c r="D5" t="str">
        <f t="shared" si="0"/>
        <v>De Haan, Lex</v>
      </c>
    </row>
    <row r="6" spans="1:4" x14ac:dyDescent="0.3">
      <c r="A6">
        <f>EMPLOYEES!A6</f>
        <v>104</v>
      </c>
      <c r="B6" t="str">
        <f>EMPLOYEES!C6&amp;", "&amp;EMPLOYEES!B6</f>
        <v>Ernst, Bruce</v>
      </c>
      <c r="C6">
        <f>EMPLOYEES!J6</f>
        <v>103</v>
      </c>
      <c r="D6" t="str">
        <f t="shared" si="0"/>
        <v>Hunold, Alexander</v>
      </c>
    </row>
    <row r="7" spans="1:4" x14ac:dyDescent="0.3">
      <c r="A7">
        <f>EMPLOYEES!A7</f>
        <v>105</v>
      </c>
      <c r="B7" t="str">
        <f>EMPLOYEES!C7&amp;", "&amp;EMPLOYEES!B7</f>
        <v>Austin, David</v>
      </c>
      <c r="C7">
        <f>EMPLOYEES!J7</f>
        <v>103</v>
      </c>
      <c r="D7" t="str">
        <f t="shared" si="0"/>
        <v>Hunold, Alexander</v>
      </c>
    </row>
    <row r="8" spans="1:4" x14ac:dyDescent="0.3">
      <c r="A8">
        <f>EMPLOYEES!A8</f>
        <v>106</v>
      </c>
      <c r="B8" t="str">
        <f>EMPLOYEES!C8&amp;", "&amp;EMPLOYEES!B8</f>
        <v>Pataballa, Valli</v>
      </c>
      <c r="C8">
        <f>EMPLOYEES!J8</f>
        <v>103</v>
      </c>
      <c r="D8" t="str">
        <f t="shared" si="0"/>
        <v>Hunold, Alexander</v>
      </c>
    </row>
    <row r="9" spans="1:4" x14ac:dyDescent="0.3">
      <c r="A9">
        <f>EMPLOYEES!A9</f>
        <v>107</v>
      </c>
      <c r="B9" t="str">
        <f>EMPLOYEES!C9&amp;", "&amp;EMPLOYEES!B9</f>
        <v>Lorentz, Diana</v>
      </c>
      <c r="C9">
        <f>EMPLOYEES!J9</f>
        <v>103</v>
      </c>
      <c r="D9" t="str">
        <f t="shared" si="0"/>
        <v>Hunold, Alexander</v>
      </c>
    </row>
    <row r="10" spans="1:4" x14ac:dyDescent="0.3">
      <c r="A10">
        <f>EMPLOYEES!A10</f>
        <v>108</v>
      </c>
      <c r="B10" t="str">
        <f>EMPLOYEES!C10&amp;", "&amp;EMPLOYEES!B10</f>
        <v>Greenberg, Nancy</v>
      </c>
      <c r="C10">
        <f>EMPLOYEES!J10</f>
        <v>101</v>
      </c>
      <c r="D10" t="str">
        <f t="shared" si="0"/>
        <v>Kochhar, Neena</v>
      </c>
    </row>
    <row r="11" spans="1:4" x14ac:dyDescent="0.3">
      <c r="A11">
        <f>EMPLOYEES!A11</f>
        <v>109</v>
      </c>
      <c r="B11" t="str">
        <f>EMPLOYEES!C11&amp;", "&amp;EMPLOYEES!B11</f>
        <v>Faviet, Daniel</v>
      </c>
      <c r="C11">
        <f>EMPLOYEES!J11</f>
        <v>108</v>
      </c>
      <c r="D11" t="str">
        <f t="shared" si="0"/>
        <v>Greenberg, Nancy</v>
      </c>
    </row>
    <row r="12" spans="1:4" x14ac:dyDescent="0.3">
      <c r="A12">
        <f>EMPLOYEES!A12</f>
        <v>110</v>
      </c>
      <c r="B12" t="str">
        <f>EMPLOYEES!C12&amp;", "&amp;EMPLOYEES!B12</f>
        <v>Chen, John</v>
      </c>
      <c r="C12">
        <f>EMPLOYEES!J12</f>
        <v>108</v>
      </c>
      <c r="D12" t="str">
        <f t="shared" si="0"/>
        <v>Greenberg, Nancy</v>
      </c>
    </row>
    <row r="13" spans="1:4" x14ac:dyDescent="0.3">
      <c r="A13">
        <f>EMPLOYEES!A13</f>
        <v>111</v>
      </c>
      <c r="B13" t="str">
        <f>EMPLOYEES!C13&amp;", "&amp;EMPLOYEES!B13</f>
        <v>Sciarra, Ismael</v>
      </c>
      <c r="C13">
        <f>EMPLOYEES!J13</f>
        <v>108</v>
      </c>
      <c r="D13" t="str">
        <f t="shared" si="0"/>
        <v>Greenberg, Nancy</v>
      </c>
    </row>
    <row r="14" spans="1:4" x14ac:dyDescent="0.3">
      <c r="A14">
        <f>EMPLOYEES!A14</f>
        <v>112</v>
      </c>
      <c r="B14" t="str">
        <f>EMPLOYEES!C14&amp;", "&amp;EMPLOYEES!B14</f>
        <v>Urman, Jose Manuel</v>
      </c>
      <c r="C14">
        <f>EMPLOYEES!J14</f>
        <v>108</v>
      </c>
      <c r="D14" t="str">
        <f t="shared" si="0"/>
        <v>Greenberg, Nancy</v>
      </c>
    </row>
    <row r="15" spans="1:4" x14ac:dyDescent="0.3">
      <c r="A15">
        <f>EMPLOYEES!A15</f>
        <v>113</v>
      </c>
      <c r="B15" t="str">
        <f>EMPLOYEES!C15&amp;", "&amp;EMPLOYEES!B15</f>
        <v>Popp, Luis</v>
      </c>
      <c r="C15">
        <f>EMPLOYEES!J15</f>
        <v>108</v>
      </c>
      <c r="D15" t="str">
        <f t="shared" si="0"/>
        <v>Greenberg, Nancy</v>
      </c>
    </row>
    <row r="16" spans="1:4" x14ac:dyDescent="0.3">
      <c r="A16">
        <f>EMPLOYEES!A16</f>
        <v>114</v>
      </c>
      <c r="B16" t="str">
        <f>EMPLOYEES!C16&amp;", "&amp;EMPLOYEES!B16</f>
        <v>Raphaely, Den</v>
      </c>
      <c r="C16">
        <f>EMPLOYEES!J16</f>
        <v>100</v>
      </c>
      <c r="D16" t="str">
        <f t="shared" si="0"/>
        <v>King, Steven</v>
      </c>
    </row>
    <row r="17" spans="1:4" x14ac:dyDescent="0.3">
      <c r="A17">
        <f>EMPLOYEES!A17</f>
        <v>115</v>
      </c>
      <c r="B17" t="str">
        <f>EMPLOYEES!C17&amp;", "&amp;EMPLOYEES!B17</f>
        <v>Khoo, Alexander</v>
      </c>
      <c r="C17">
        <f>EMPLOYEES!J17</f>
        <v>114</v>
      </c>
      <c r="D17" t="str">
        <f t="shared" si="0"/>
        <v>Raphaely, Den</v>
      </c>
    </row>
    <row r="18" spans="1:4" x14ac:dyDescent="0.3">
      <c r="A18">
        <f>EMPLOYEES!A18</f>
        <v>116</v>
      </c>
      <c r="B18" t="str">
        <f>EMPLOYEES!C18&amp;", "&amp;EMPLOYEES!B18</f>
        <v>Baida, Shelli</v>
      </c>
      <c r="C18">
        <f>EMPLOYEES!J18</f>
        <v>114</v>
      </c>
      <c r="D18" t="str">
        <f t="shared" si="0"/>
        <v>Raphaely, Den</v>
      </c>
    </row>
    <row r="19" spans="1:4" x14ac:dyDescent="0.3">
      <c r="A19">
        <f>EMPLOYEES!A19</f>
        <v>117</v>
      </c>
      <c r="B19" t="str">
        <f>EMPLOYEES!C19&amp;", "&amp;EMPLOYEES!B19</f>
        <v>Tobias, Sigal</v>
      </c>
      <c r="C19">
        <f>EMPLOYEES!J19</f>
        <v>114</v>
      </c>
      <c r="D19" t="str">
        <f t="shared" si="0"/>
        <v>Raphaely, Den</v>
      </c>
    </row>
    <row r="20" spans="1:4" x14ac:dyDescent="0.3">
      <c r="A20">
        <f>EMPLOYEES!A20</f>
        <v>118</v>
      </c>
      <c r="B20" t="str">
        <f>EMPLOYEES!C20&amp;", "&amp;EMPLOYEES!B20</f>
        <v>Himuro, Guy</v>
      </c>
      <c r="C20">
        <f>EMPLOYEES!J20</f>
        <v>114</v>
      </c>
      <c r="D20" t="str">
        <f t="shared" si="0"/>
        <v>Raphaely, Den</v>
      </c>
    </row>
    <row r="21" spans="1:4" x14ac:dyDescent="0.3">
      <c r="A21">
        <f>EMPLOYEES!A21</f>
        <v>119</v>
      </c>
      <c r="B21" t="str">
        <f>EMPLOYEES!C21&amp;", "&amp;EMPLOYEES!B21</f>
        <v>Colmenares, Karen</v>
      </c>
      <c r="C21">
        <f>EMPLOYEES!J21</f>
        <v>114</v>
      </c>
      <c r="D21" t="str">
        <f t="shared" si="0"/>
        <v>Raphaely, Den</v>
      </c>
    </row>
    <row r="22" spans="1:4" x14ac:dyDescent="0.3">
      <c r="A22">
        <f>EMPLOYEES!A22</f>
        <v>120</v>
      </c>
      <c r="B22" t="str">
        <f>EMPLOYEES!C22&amp;", "&amp;EMPLOYEES!B22</f>
        <v>Weiss, Matthew</v>
      </c>
      <c r="C22">
        <f>EMPLOYEES!J22</f>
        <v>100</v>
      </c>
      <c r="D22" t="str">
        <f t="shared" si="0"/>
        <v>King, Steven</v>
      </c>
    </row>
    <row r="23" spans="1:4" x14ac:dyDescent="0.3">
      <c r="A23">
        <f>EMPLOYEES!A23</f>
        <v>121</v>
      </c>
      <c r="B23" t="str">
        <f>EMPLOYEES!C23&amp;", "&amp;EMPLOYEES!B23</f>
        <v>Fripp, Adam</v>
      </c>
      <c r="C23">
        <f>EMPLOYEES!J23</f>
        <v>100</v>
      </c>
      <c r="D23" t="str">
        <f t="shared" si="0"/>
        <v>King, Steven</v>
      </c>
    </row>
    <row r="24" spans="1:4" x14ac:dyDescent="0.3">
      <c r="A24">
        <f>EMPLOYEES!A24</f>
        <v>122</v>
      </c>
      <c r="B24" t="str">
        <f>EMPLOYEES!C24&amp;", "&amp;EMPLOYEES!B24</f>
        <v>Kaufling, Payam</v>
      </c>
      <c r="C24">
        <f>EMPLOYEES!J24</f>
        <v>100</v>
      </c>
      <c r="D24" t="str">
        <f t="shared" si="0"/>
        <v>King, Steven</v>
      </c>
    </row>
    <row r="25" spans="1:4" x14ac:dyDescent="0.3">
      <c r="A25">
        <f>EMPLOYEES!A25</f>
        <v>123</v>
      </c>
      <c r="B25" t="str">
        <f>EMPLOYEES!C25&amp;", "&amp;EMPLOYEES!B25</f>
        <v>Vollman, Shanta</v>
      </c>
      <c r="C25">
        <f>EMPLOYEES!J25</f>
        <v>100</v>
      </c>
      <c r="D25" t="str">
        <f t="shared" si="0"/>
        <v>King, Steven</v>
      </c>
    </row>
    <row r="26" spans="1:4" x14ac:dyDescent="0.3">
      <c r="A26">
        <f>EMPLOYEES!A26</f>
        <v>124</v>
      </c>
      <c r="B26" t="str">
        <f>EMPLOYEES!C26&amp;", "&amp;EMPLOYEES!B26</f>
        <v>Mourgos, Kevin</v>
      </c>
      <c r="C26">
        <f>EMPLOYEES!J26</f>
        <v>100</v>
      </c>
      <c r="D26" t="str">
        <f t="shared" si="0"/>
        <v>King, Steven</v>
      </c>
    </row>
    <row r="27" spans="1:4" x14ac:dyDescent="0.3">
      <c r="A27">
        <f>EMPLOYEES!A27</f>
        <v>125</v>
      </c>
      <c r="B27" t="str">
        <f>EMPLOYEES!C27&amp;", "&amp;EMPLOYEES!B27</f>
        <v>Nayer, Julia</v>
      </c>
      <c r="C27">
        <f>EMPLOYEES!J27</f>
        <v>120</v>
      </c>
      <c r="D27" t="str">
        <f t="shared" si="0"/>
        <v>Weiss, Matthew</v>
      </c>
    </row>
    <row r="28" spans="1:4" x14ac:dyDescent="0.3">
      <c r="A28">
        <f>EMPLOYEES!A28</f>
        <v>126</v>
      </c>
      <c r="B28" t="str">
        <f>EMPLOYEES!C28&amp;", "&amp;EMPLOYEES!B28</f>
        <v>Mikkilineni, Irene</v>
      </c>
      <c r="C28">
        <f>EMPLOYEES!J28</f>
        <v>120</v>
      </c>
      <c r="D28" t="str">
        <f t="shared" si="0"/>
        <v>Weiss, Matthew</v>
      </c>
    </row>
    <row r="29" spans="1:4" x14ac:dyDescent="0.3">
      <c r="A29">
        <f>EMPLOYEES!A29</f>
        <v>127</v>
      </c>
      <c r="B29" t="str">
        <f>EMPLOYEES!C29&amp;", "&amp;EMPLOYEES!B29</f>
        <v>Landry, James</v>
      </c>
      <c r="C29">
        <f>EMPLOYEES!J29</f>
        <v>120</v>
      </c>
      <c r="D29" t="str">
        <f t="shared" si="0"/>
        <v>Weiss, Matthew</v>
      </c>
    </row>
    <row r="30" spans="1:4" x14ac:dyDescent="0.3">
      <c r="A30">
        <f>EMPLOYEES!A30</f>
        <v>128</v>
      </c>
      <c r="B30" t="str">
        <f>EMPLOYEES!C30&amp;", "&amp;EMPLOYEES!B30</f>
        <v>Markle, Steven</v>
      </c>
      <c r="C30">
        <f>EMPLOYEES!J30</f>
        <v>120</v>
      </c>
      <c r="D30" t="str">
        <f t="shared" si="0"/>
        <v>Weiss, Matthew</v>
      </c>
    </row>
    <row r="31" spans="1:4" x14ac:dyDescent="0.3">
      <c r="A31">
        <f>EMPLOYEES!A31</f>
        <v>129</v>
      </c>
      <c r="B31" t="str">
        <f>EMPLOYEES!C31&amp;", "&amp;EMPLOYEES!B31</f>
        <v>Bissot, Laura</v>
      </c>
      <c r="C31">
        <f>EMPLOYEES!J31</f>
        <v>121</v>
      </c>
      <c r="D31" t="str">
        <f t="shared" si="0"/>
        <v>Fripp, Adam</v>
      </c>
    </row>
    <row r="32" spans="1:4" x14ac:dyDescent="0.3">
      <c r="A32">
        <f>EMPLOYEES!A32</f>
        <v>130</v>
      </c>
      <c r="B32" t="str">
        <f>EMPLOYEES!C32&amp;", "&amp;EMPLOYEES!B32</f>
        <v>Atkinson, Mozhe</v>
      </c>
      <c r="C32">
        <f>EMPLOYEES!J32</f>
        <v>121</v>
      </c>
      <c r="D32" t="str">
        <f t="shared" si="0"/>
        <v>Fripp, Adam</v>
      </c>
    </row>
    <row r="33" spans="1:4" x14ac:dyDescent="0.3">
      <c r="A33">
        <f>EMPLOYEES!A33</f>
        <v>131</v>
      </c>
      <c r="B33" t="str">
        <f>EMPLOYEES!C33&amp;", "&amp;EMPLOYEES!B33</f>
        <v>Marlow, James</v>
      </c>
      <c r="C33">
        <f>EMPLOYEES!J33</f>
        <v>121</v>
      </c>
      <c r="D33" t="str">
        <f t="shared" si="0"/>
        <v>Fripp, Adam</v>
      </c>
    </row>
    <row r="34" spans="1:4" x14ac:dyDescent="0.3">
      <c r="A34">
        <f>EMPLOYEES!A34</f>
        <v>132</v>
      </c>
      <c r="B34" t="str">
        <f>EMPLOYEES!C34&amp;", "&amp;EMPLOYEES!B34</f>
        <v>Olson, TJ</v>
      </c>
      <c r="C34">
        <f>EMPLOYEES!J34</f>
        <v>121</v>
      </c>
      <c r="D34" t="str">
        <f t="shared" si="0"/>
        <v>Fripp, Adam</v>
      </c>
    </row>
    <row r="35" spans="1:4" x14ac:dyDescent="0.3">
      <c r="A35">
        <f>EMPLOYEES!A35</f>
        <v>133</v>
      </c>
      <c r="B35" t="str">
        <f>EMPLOYEES!C35&amp;", "&amp;EMPLOYEES!B35</f>
        <v>Mallin, Jason</v>
      </c>
      <c r="C35">
        <f>EMPLOYEES!J35</f>
        <v>122</v>
      </c>
      <c r="D35" t="str">
        <f t="shared" si="0"/>
        <v>Kaufling, Payam</v>
      </c>
    </row>
    <row r="36" spans="1:4" x14ac:dyDescent="0.3">
      <c r="A36">
        <f>EMPLOYEES!A36</f>
        <v>134</v>
      </c>
      <c r="B36" t="str">
        <f>EMPLOYEES!C36&amp;", "&amp;EMPLOYEES!B36</f>
        <v>Rogers, Michael</v>
      </c>
      <c r="C36">
        <f>EMPLOYEES!J36</f>
        <v>122</v>
      </c>
      <c r="D36" t="str">
        <f t="shared" si="0"/>
        <v>Kaufling, Payam</v>
      </c>
    </row>
    <row r="37" spans="1:4" x14ac:dyDescent="0.3">
      <c r="A37">
        <f>EMPLOYEES!A37</f>
        <v>135</v>
      </c>
      <c r="B37" t="str">
        <f>EMPLOYEES!C37&amp;", "&amp;EMPLOYEES!B37</f>
        <v>Gee, Ki</v>
      </c>
      <c r="C37">
        <f>EMPLOYEES!J37</f>
        <v>122</v>
      </c>
      <c r="D37" t="str">
        <f t="shared" si="0"/>
        <v>Kaufling, Payam</v>
      </c>
    </row>
    <row r="38" spans="1:4" x14ac:dyDescent="0.3">
      <c r="A38">
        <f>EMPLOYEES!A38</f>
        <v>136</v>
      </c>
      <c r="B38" t="str">
        <f>EMPLOYEES!C38&amp;", "&amp;EMPLOYEES!B38</f>
        <v>Philtanker, Hazel</v>
      </c>
      <c r="C38">
        <f>EMPLOYEES!J38</f>
        <v>122</v>
      </c>
      <c r="D38" t="str">
        <f t="shared" si="0"/>
        <v>Kaufling, Payam</v>
      </c>
    </row>
    <row r="39" spans="1:4" x14ac:dyDescent="0.3">
      <c r="A39">
        <f>EMPLOYEES!A39</f>
        <v>137</v>
      </c>
      <c r="B39" t="str">
        <f>EMPLOYEES!C39&amp;", "&amp;EMPLOYEES!B39</f>
        <v>Ladwig, Renske</v>
      </c>
      <c r="C39">
        <f>EMPLOYEES!J39</f>
        <v>123</v>
      </c>
      <c r="D39" t="str">
        <f t="shared" si="0"/>
        <v>Vollman, Shanta</v>
      </c>
    </row>
    <row r="40" spans="1:4" x14ac:dyDescent="0.3">
      <c r="A40">
        <f>EMPLOYEES!A40</f>
        <v>138</v>
      </c>
      <c r="B40" t="str">
        <f>EMPLOYEES!C40&amp;", "&amp;EMPLOYEES!B40</f>
        <v>Stiles, Stephen</v>
      </c>
      <c r="C40">
        <f>EMPLOYEES!J40</f>
        <v>123</v>
      </c>
      <c r="D40" t="str">
        <f t="shared" si="0"/>
        <v>Vollman, Shanta</v>
      </c>
    </row>
    <row r="41" spans="1:4" x14ac:dyDescent="0.3">
      <c r="A41">
        <f>EMPLOYEES!A41</f>
        <v>139</v>
      </c>
      <c r="B41" t="str">
        <f>EMPLOYEES!C41&amp;", "&amp;EMPLOYEES!B41</f>
        <v>Seo, John</v>
      </c>
      <c r="C41">
        <f>EMPLOYEES!J41</f>
        <v>123</v>
      </c>
      <c r="D41" t="str">
        <f t="shared" si="0"/>
        <v>Vollman, Shanta</v>
      </c>
    </row>
    <row r="42" spans="1:4" x14ac:dyDescent="0.3">
      <c r="A42">
        <f>EMPLOYEES!A42</f>
        <v>140</v>
      </c>
      <c r="B42" t="str">
        <f>EMPLOYEES!C42&amp;", "&amp;EMPLOYEES!B42</f>
        <v>Patel, Joshua</v>
      </c>
      <c r="C42">
        <f>EMPLOYEES!J42</f>
        <v>123</v>
      </c>
      <c r="D42" t="str">
        <f t="shared" si="0"/>
        <v>Vollman, Shanta</v>
      </c>
    </row>
    <row r="43" spans="1:4" x14ac:dyDescent="0.3">
      <c r="A43">
        <f>EMPLOYEES!A43</f>
        <v>141</v>
      </c>
      <c r="B43" t="str">
        <f>EMPLOYEES!C43&amp;", "&amp;EMPLOYEES!B43</f>
        <v>Rajs, Trenna</v>
      </c>
      <c r="C43">
        <f>EMPLOYEES!J43</f>
        <v>124</v>
      </c>
      <c r="D43" t="str">
        <f t="shared" si="0"/>
        <v>Mourgos, Kevin</v>
      </c>
    </row>
    <row r="44" spans="1:4" x14ac:dyDescent="0.3">
      <c r="A44">
        <f>EMPLOYEES!A44</f>
        <v>142</v>
      </c>
      <c r="B44" t="str">
        <f>EMPLOYEES!C44&amp;", "&amp;EMPLOYEES!B44</f>
        <v>Davies, Curtis</v>
      </c>
      <c r="C44">
        <f>EMPLOYEES!J44</f>
        <v>124</v>
      </c>
      <c r="D44" t="str">
        <f t="shared" si="0"/>
        <v>Mourgos, Kevin</v>
      </c>
    </row>
    <row r="45" spans="1:4" x14ac:dyDescent="0.3">
      <c r="A45">
        <f>EMPLOYEES!A45</f>
        <v>143</v>
      </c>
      <c r="B45" t="str">
        <f>EMPLOYEES!C45&amp;", "&amp;EMPLOYEES!B45</f>
        <v>Matos, Randall</v>
      </c>
      <c r="C45">
        <f>EMPLOYEES!J45</f>
        <v>124</v>
      </c>
      <c r="D45" t="str">
        <f t="shared" si="0"/>
        <v>Mourgos, Kevin</v>
      </c>
    </row>
    <row r="46" spans="1:4" x14ac:dyDescent="0.3">
      <c r="A46">
        <f>EMPLOYEES!A46</f>
        <v>144</v>
      </c>
      <c r="B46" t="str">
        <f>EMPLOYEES!C46&amp;", "&amp;EMPLOYEES!B46</f>
        <v>Vargas, Peter</v>
      </c>
      <c r="C46">
        <f>EMPLOYEES!J46</f>
        <v>124</v>
      </c>
      <c r="D46" t="str">
        <f t="shared" si="0"/>
        <v>Mourgos, Kevin</v>
      </c>
    </row>
    <row r="47" spans="1:4" x14ac:dyDescent="0.3">
      <c r="A47">
        <f>EMPLOYEES!A47</f>
        <v>145</v>
      </c>
      <c r="B47" t="str">
        <f>EMPLOYEES!C47&amp;", "&amp;EMPLOYEES!B47</f>
        <v>Russell, John</v>
      </c>
      <c r="C47">
        <f>EMPLOYEES!J47</f>
        <v>100</v>
      </c>
      <c r="D47" t="str">
        <f t="shared" si="0"/>
        <v>King, Steven</v>
      </c>
    </row>
    <row r="48" spans="1:4" x14ac:dyDescent="0.3">
      <c r="A48">
        <f>EMPLOYEES!A48</f>
        <v>146</v>
      </c>
      <c r="B48" t="str">
        <f>EMPLOYEES!C48&amp;", "&amp;EMPLOYEES!B48</f>
        <v>Partners, Karen</v>
      </c>
      <c r="C48">
        <f>EMPLOYEES!J48</f>
        <v>100</v>
      </c>
      <c r="D48" t="str">
        <f t="shared" si="0"/>
        <v>King, Steven</v>
      </c>
    </row>
    <row r="49" spans="1:4" x14ac:dyDescent="0.3">
      <c r="A49">
        <f>EMPLOYEES!A49</f>
        <v>147</v>
      </c>
      <c r="B49" t="str">
        <f>EMPLOYEES!C49&amp;", "&amp;EMPLOYEES!B49</f>
        <v>Errazuriz, Alberto</v>
      </c>
      <c r="C49">
        <f>EMPLOYEES!J49</f>
        <v>100</v>
      </c>
      <c r="D49" t="str">
        <f t="shared" si="0"/>
        <v>King, Steven</v>
      </c>
    </row>
    <row r="50" spans="1:4" x14ac:dyDescent="0.3">
      <c r="A50">
        <f>EMPLOYEES!A50</f>
        <v>148</v>
      </c>
      <c r="B50" t="str">
        <f>EMPLOYEES!C50&amp;", "&amp;EMPLOYEES!B50</f>
        <v>Cambrault, Gerald</v>
      </c>
      <c r="C50">
        <f>EMPLOYEES!J50</f>
        <v>100</v>
      </c>
      <c r="D50" t="str">
        <f t="shared" si="0"/>
        <v>King, Steven</v>
      </c>
    </row>
    <row r="51" spans="1:4" x14ac:dyDescent="0.3">
      <c r="A51">
        <f>EMPLOYEES!A51</f>
        <v>149</v>
      </c>
      <c r="B51" t="str">
        <f>EMPLOYEES!C51&amp;", "&amp;EMPLOYEES!B51</f>
        <v>Zlotkey, Eleni</v>
      </c>
      <c r="C51">
        <f>EMPLOYEES!J51</f>
        <v>100</v>
      </c>
      <c r="D51" t="str">
        <f t="shared" si="0"/>
        <v>King, Steven</v>
      </c>
    </row>
    <row r="52" spans="1:4" x14ac:dyDescent="0.3">
      <c r="A52">
        <f>EMPLOYEES!A52</f>
        <v>150</v>
      </c>
      <c r="B52" t="str">
        <f>EMPLOYEES!C52&amp;", "&amp;EMPLOYEES!B52</f>
        <v>Tucker, Peter</v>
      </c>
      <c r="C52">
        <f>EMPLOYEES!J52</f>
        <v>145</v>
      </c>
      <c r="D52" t="str">
        <f t="shared" si="0"/>
        <v>Russell, John</v>
      </c>
    </row>
    <row r="53" spans="1:4" x14ac:dyDescent="0.3">
      <c r="A53">
        <f>EMPLOYEES!A53</f>
        <v>151</v>
      </c>
      <c r="B53" t="str">
        <f>EMPLOYEES!C53&amp;", "&amp;EMPLOYEES!B53</f>
        <v>Bernstein, David</v>
      </c>
      <c r="C53">
        <f>EMPLOYEES!J53</f>
        <v>145</v>
      </c>
      <c r="D53" t="str">
        <f t="shared" si="0"/>
        <v>Russell, John</v>
      </c>
    </row>
    <row r="54" spans="1:4" x14ac:dyDescent="0.3">
      <c r="A54">
        <f>EMPLOYEES!A54</f>
        <v>152</v>
      </c>
      <c r="B54" t="str">
        <f>EMPLOYEES!C54&amp;", "&amp;EMPLOYEES!B54</f>
        <v>Hall, Peter</v>
      </c>
      <c r="C54">
        <f>EMPLOYEES!J54</f>
        <v>145</v>
      </c>
      <c r="D54" t="str">
        <f t="shared" si="0"/>
        <v>Russell, John</v>
      </c>
    </row>
    <row r="55" spans="1:4" x14ac:dyDescent="0.3">
      <c r="A55">
        <f>EMPLOYEES!A55</f>
        <v>153</v>
      </c>
      <c r="B55" t="str">
        <f>EMPLOYEES!C55&amp;", "&amp;EMPLOYEES!B55</f>
        <v>Olsen, Christopher</v>
      </c>
      <c r="C55">
        <f>EMPLOYEES!J55</f>
        <v>145</v>
      </c>
      <c r="D55" t="str">
        <f t="shared" si="0"/>
        <v>Russell, John</v>
      </c>
    </row>
    <row r="56" spans="1:4" x14ac:dyDescent="0.3">
      <c r="A56">
        <f>EMPLOYEES!A56</f>
        <v>154</v>
      </c>
      <c r="B56" t="str">
        <f>EMPLOYEES!C56&amp;", "&amp;EMPLOYEES!B56</f>
        <v>Cambrault, Nanette</v>
      </c>
      <c r="C56">
        <f>EMPLOYEES!J56</f>
        <v>145</v>
      </c>
      <c r="D56" t="str">
        <f t="shared" si="0"/>
        <v>Russell, John</v>
      </c>
    </row>
    <row r="57" spans="1:4" x14ac:dyDescent="0.3">
      <c r="A57">
        <f>EMPLOYEES!A57</f>
        <v>155</v>
      </c>
      <c r="B57" t="str">
        <f>EMPLOYEES!C57&amp;", "&amp;EMPLOYEES!B57</f>
        <v>Tuvault, Oliver</v>
      </c>
      <c r="C57">
        <f>EMPLOYEES!J57</f>
        <v>145</v>
      </c>
      <c r="D57" t="str">
        <f t="shared" si="0"/>
        <v>Russell, John</v>
      </c>
    </row>
    <row r="58" spans="1:4" x14ac:dyDescent="0.3">
      <c r="A58">
        <f>EMPLOYEES!A58</f>
        <v>156</v>
      </c>
      <c r="B58" t="str">
        <f>EMPLOYEES!C58&amp;", "&amp;EMPLOYEES!B58</f>
        <v>King, Janette</v>
      </c>
      <c r="C58">
        <f>EMPLOYEES!J58</f>
        <v>146</v>
      </c>
      <c r="D58" t="str">
        <f t="shared" si="0"/>
        <v>Partners, Karen</v>
      </c>
    </row>
    <row r="59" spans="1:4" x14ac:dyDescent="0.3">
      <c r="A59">
        <f>EMPLOYEES!A59</f>
        <v>157</v>
      </c>
      <c r="B59" t="str">
        <f>EMPLOYEES!C59&amp;", "&amp;EMPLOYEES!B59</f>
        <v>Sully, Patrick</v>
      </c>
      <c r="C59">
        <f>EMPLOYEES!J59</f>
        <v>146</v>
      </c>
      <c r="D59" t="str">
        <f t="shared" si="0"/>
        <v>Partners, Karen</v>
      </c>
    </row>
    <row r="60" spans="1:4" x14ac:dyDescent="0.3">
      <c r="A60">
        <f>EMPLOYEES!A60</f>
        <v>158</v>
      </c>
      <c r="B60" t="str">
        <f>EMPLOYEES!C60&amp;", "&amp;EMPLOYEES!B60</f>
        <v>McEwen, Allan</v>
      </c>
      <c r="C60">
        <f>EMPLOYEES!J60</f>
        <v>146</v>
      </c>
      <c r="D60" t="str">
        <f t="shared" si="0"/>
        <v>Partners, Karen</v>
      </c>
    </row>
    <row r="61" spans="1:4" x14ac:dyDescent="0.3">
      <c r="A61">
        <f>EMPLOYEES!A61</f>
        <v>159</v>
      </c>
      <c r="B61" t="str">
        <f>EMPLOYEES!C61&amp;", "&amp;EMPLOYEES!B61</f>
        <v>Smith, Lindsey</v>
      </c>
      <c r="C61">
        <f>EMPLOYEES!J61</f>
        <v>146</v>
      </c>
      <c r="D61" t="str">
        <f t="shared" si="0"/>
        <v>Partners, Karen</v>
      </c>
    </row>
    <row r="62" spans="1:4" x14ac:dyDescent="0.3">
      <c r="A62">
        <f>EMPLOYEES!A62</f>
        <v>160</v>
      </c>
      <c r="B62" t="str">
        <f>EMPLOYEES!C62&amp;", "&amp;EMPLOYEES!B62</f>
        <v>Doran, Louise</v>
      </c>
      <c r="C62">
        <f>EMPLOYEES!J62</f>
        <v>146</v>
      </c>
      <c r="D62" t="str">
        <f t="shared" si="0"/>
        <v>Partners, Karen</v>
      </c>
    </row>
    <row r="63" spans="1:4" x14ac:dyDescent="0.3">
      <c r="A63">
        <f>EMPLOYEES!A63</f>
        <v>161</v>
      </c>
      <c r="B63" t="str">
        <f>EMPLOYEES!C63&amp;", "&amp;EMPLOYEES!B63</f>
        <v>Sewall, Sarath</v>
      </c>
      <c r="C63">
        <f>EMPLOYEES!J63</f>
        <v>146</v>
      </c>
      <c r="D63" t="str">
        <f t="shared" si="0"/>
        <v>Partners, Karen</v>
      </c>
    </row>
    <row r="64" spans="1:4" x14ac:dyDescent="0.3">
      <c r="A64">
        <f>EMPLOYEES!A64</f>
        <v>162</v>
      </c>
      <c r="B64" t="str">
        <f>EMPLOYEES!C64&amp;", "&amp;EMPLOYEES!B64</f>
        <v>Vishney, Clara</v>
      </c>
      <c r="C64">
        <f>EMPLOYEES!J64</f>
        <v>147</v>
      </c>
      <c r="D64" t="str">
        <f t="shared" si="0"/>
        <v>Errazuriz, Alberto</v>
      </c>
    </row>
    <row r="65" spans="1:4" x14ac:dyDescent="0.3">
      <c r="A65">
        <f>EMPLOYEES!A65</f>
        <v>163</v>
      </c>
      <c r="B65" t="str">
        <f>EMPLOYEES!C65&amp;", "&amp;EMPLOYEES!B65</f>
        <v>Greene, Danielle</v>
      </c>
      <c r="C65">
        <f>EMPLOYEES!J65</f>
        <v>147</v>
      </c>
      <c r="D65" t="str">
        <f t="shared" si="0"/>
        <v>Errazuriz, Alberto</v>
      </c>
    </row>
    <row r="66" spans="1:4" x14ac:dyDescent="0.3">
      <c r="A66">
        <f>EMPLOYEES!A66</f>
        <v>164</v>
      </c>
      <c r="B66" t="str">
        <f>EMPLOYEES!C66&amp;", "&amp;EMPLOYEES!B66</f>
        <v>Marvins, Mattea</v>
      </c>
      <c r="C66">
        <f>EMPLOYEES!J66</f>
        <v>147</v>
      </c>
      <c r="D66" t="str">
        <f t="shared" si="0"/>
        <v>Errazuriz, Alberto</v>
      </c>
    </row>
    <row r="67" spans="1:4" x14ac:dyDescent="0.3">
      <c r="A67">
        <f>EMPLOYEES!A67</f>
        <v>165</v>
      </c>
      <c r="B67" t="str">
        <f>EMPLOYEES!C67&amp;", "&amp;EMPLOYEES!B67</f>
        <v>Lee, David</v>
      </c>
      <c r="C67">
        <f>EMPLOYEES!J67</f>
        <v>147</v>
      </c>
      <c r="D67" t="str">
        <f t="shared" ref="D67:D108" si="1">VLOOKUP(C67,$A$2:$B$108,2)</f>
        <v>Errazuriz, Alberto</v>
      </c>
    </row>
    <row r="68" spans="1:4" x14ac:dyDescent="0.3">
      <c r="A68">
        <f>EMPLOYEES!A68</f>
        <v>166</v>
      </c>
      <c r="B68" t="str">
        <f>EMPLOYEES!C68&amp;", "&amp;EMPLOYEES!B68</f>
        <v>Ande, Sundar</v>
      </c>
      <c r="C68">
        <f>EMPLOYEES!J68</f>
        <v>147</v>
      </c>
      <c r="D68" t="str">
        <f t="shared" si="1"/>
        <v>Errazuriz, Alberto</v>
      </c>
    </row>
    <row r="69" spans="1:4" x14ac:dyDescent="0.3">
      <c r="A69">
        <f>EMPLOYEES!A69</f>
        <v>167</v>
      </c>
      <c r="B69" t="str">
        <f>EMPLOYEES!C69&amp;", "&amp;EMPLOYEES!B69</f>
        <v>Banda, Amit</v>
      </c>
      <c r="C69">
        <f>EMPLOYEES!J69</f>
        <v>147</v>
      </c>
      <c r="D69" t="str">
        <f t="shared" si="1"/>
        <v>Errazuriz, Alberto</v>
      </c>
    </row>
    <row r="70" spans="1:4" x14ac:dyDescent="0.3">
      <c r="A70">
        <f>EMPLOYEES!A70</f>
        <v>168</v>
      </c>
      <c r="B70" t="str">
        <f>EMPLOYEES!C70&amp;", "&amp;EMPLOYEES!B70</f>
        <v>Ozer, Lisa</v>
      </c>
      <c r="C70">
        <f>EMPLOYEES!J70</f>
        <v>148</v>
      </c>
      <c r="D70" t="str">
        <f t="shared" si="1"/>
        <v>Cambrault, Gerald</v>
      </c>
    </row>
    <row r="71" spans="1:4" x14ac:dyDescent="0.3">
      <c r="A71">
        <f>EMPLOYEES!A71</f>
        <v>169</v>
      </c>
      <c r="B71" t="str">
        <f>EMPLOYEES!C71&amp;", "&amp;EMPLOYEES!B71</f>
        <v>Bloom, Harrison</v>
      </c>
      <c r="C71">
        <f>EMPLOYEES!J71</f>
        <v>148</v>
      </c>
      <c r="D71" t="str">
        <f t="shared" si="1"/>
        <v>Cambrault, Gerald</v>
      </c>
    </row>
    <row r="72" spans="1:4" x14ac:dyDescent="0.3">
      <c r="A72">
        <f>EMPLOYEES!A72</f>
        <v>170</v>
      </c>
      <c r="B72" t="str">
        <f>EMPLOYEES!C72&amp;", "&amp;EMPLOYEES!B72</f>
        <v>Fox, Tayler</v>
      </c>
      <c r="C72">
        <f>EMPLOYEES!J72</f>
        <v>148</v>
      </c>
      <c r="D72" t="str">
        <f t="shared" si="1"/>
        <v>Cambrault, Gerald</v>
      </c>
    </row>
    <row r="73" spans="1:4" x14ac:dyDescent="0.3">
      <c r="A73">
        <f>EMPLOYEES!A73</f>
        <v>171</v>
      </c>
      <c r="B73" t="str">
        <f>EMPLOYEES!C73&amp;", "&amp;EMPLOYEES!B73</f>
        <v>Smith, William</v>
      </c>
      <c r="C73">
        <f>EMPLOYEES!J73</f>
        <v>148</v>
      </c>
      <c r="D73" t="str">
        <f t="shared" si="1"/>
        <v>Cambrault, Gerald</v>
      </c>
    </row>
    <row r="74" spans="1:4" x14ac:dyDescent="0.3">
      <c r="A74">
        <f>EMPLOYEES!A74</f>
        <v>172</v>
      </c>
      <c r="B74" t="str">
        <f>EMPLOYEES!C74&amp;", "&amp;EMPLOYEES!B74</f>
        <v>Bates, Elizabeth</v>
      </c>
      <c r="C74">
        <f>EMPLOYEES!J74</f>
        <v>148</v>
      </c>
      <c r="D74" t="str">
        <f t="shared" si="1"/>
        <v>Cambrault, Gerald</v>
      </c>
    </row>
    <row r="75" spans="1:4" x14ac:dyDescent="0.3">
      <c r="A75">
        <f>EMPLOYEES!A75</f>
        <v>173</v>
      </c>
      <c r="B75" t="str">
        <f>EMPLOYEES!C75&amp;", "&amp;EMPLOYEES!B75</f>
        <v>Kumar, Sundita</v>
      </c>
      <c r="C75">
        <f>EMPLOYEES!J75</f>
        <v>148</v>
      </c>
      <c r="D75" t="str">
        <f t="shared" si="1"/>
        <v>Cambrault, Gerald</v>
      </c>
    </row>
    <row r="76" spans="1:4" x14ac:dyDescent="0.3">
      <c r="A76">
        <f>EMPLOYEES!A76</f>
        <v>174</v>
      </c>
      <c r="B76" t="str">
        <f>EMPLOYEES!C76&amp;", "&amp;EMPLOYEES!B76</f>
        <v>Abel, Ellen</v>
      </c>
      <c r="C76">
        <f>EMPLOYEES!J76</f>
        <v>149</v>
      </c>
      <c r="D76" t="str">
        <f t="shared" si="1"/>
        <v>Zlotkey, Eleni</v>
      </c>
    </row>
    <row r="77" spans="1:4" x14ac:dyDescent="0.3">
      <c r="A77">
        <f>EMPLOYEES!A77</f>
        <v>175</v>
      </c>
      <c r="B77" t="str">
        <f>EMPLOYEES!C77&amp;", "&amp;EMPLOYEES!B77</f>
        <v>Hutton, Alyssa</v>
      </c>
      <c r="C77">
        <f>EMPLOYEES!J77</f>
        <v>149</v>
      </c>
      <c r="D77" t="str">
        <f t="shared" si="1"/>
        <v>Zlotkey, Eleni</v>
      </c>
    </row>
    <row r="78" spans="1:4" x14ac:dyDescent="0.3">
      <c r="A78">
        <f>EMPLOYEES!A78</f>
        <v>176</v>
      </c>
      <c r="B78" t="str">
        <f>EMPLOYEES!C78&amp;", "&amp;EMPLOYEES!B78</f>
        <v>Taylor, Jonathon</v>
      </c>
      <c r="C78">
        <f>EMPLOYEES!J78</f>
        <v>149</v>
      </c>
      <c r="D78" t="str">
        <f t="shared" si="1"/>
        <v>Zlotkey, Eleni</v>
      </c>
    </row>
    <row r="79" spans="1:4" x14ac:dyDescent="0.3">
      <c r="A79">
        <f>EMPLOYEES!A79</f>
        <v>177</v>
      </c>
      <c r="B79" t="str">
        <f>EMPLOYEES!C79&amp;", "&amp;EMPLOYEES!B79</f>
        <v>Livingston, Jack</v>
      </c>
      <c r="C79">
        <f>EMPLOYEES!J79</f>
        <v>149</v>
      </c>
      <c r="D79" t="str">
        <f t="shared" si="1"/>
        <v>Zlotkey, Eleni</v>
      </c>
    </row>
    <row r="80" spans="1:4" x14ac:dyDescent="0.3">
      <c r="A80">
        <f>EMPLOYEES!A80</f>
        <v>178</v>
      </c>
      <c r="B80" t="str">
        <f>EMPLOYEES!C80&amp;", "&amp;EMPLOYEES!B80</f>
        <v>Grant, Kimberely</v>
      </c>
      <c r="C80">
        <f>EMPLOYEES!J80</f>
        <v>149</v>
      </c>
      <c r="D80" t="str">
        <f t="shared" si="1"/>
        <v>Zlotkey, Eleni</v>
      </c>
    </row>
    <row r="81" spans="1:4" x14ac:dyDescent="0.3">
      <c r="A81">
        <f>EMPLOYEES!A81</f>
        <v>179</v>
      </c>
      <c r="B81" t="str">
        <f>EMPLOYEES!C81&amp;", "&amp;EMPLOYEES!B81</f>
        <v>Johnson, Charles</v>
      </c>
      <c r="C81">
        <f>EMPLOYEES!J81</f>
        <v>149</v>
      </c>
      <c r="D81" t="str">
        <f t="shared" si="1"/>
        <v>Zlotkey, Eleni</v>
      </c>
    </row>
    <row r="82" spans="1:4" x14ac:dyDescent="0.3">
      <c r="A82">
        <f>EMPLOYEES!A82</f>
        <v>180</v>
      </c>
      <c r="B82" t="str">
        <f>EMPLOYEES!C82&amp;", "&amp;EMPLOYEES!B82</f>
        <v>Taylor, Winston</v>
      </c>
      <c r="C82">
        <f>EMPLOYEES!J82</f>
        <v>120</v>
      </c>
      <c r="D82" t="str">
        <f t="shared" si="1"/>
        <v>Weiss, Matthew</v>
      </c>
    </row>
    <row r="83" spans="1:4" x14ac:dyDescent="0.3">
      <c r="A83">
        <f>EMPLOYEES!A83</f>
        <v>181</v>
      </c>
      <c r="B83" t="str">
        <f>EMPLOYEES!C83&amp;", "&amp;EMPLOYEES!B83</f>
        <v>Fleaur, Jean</v>
      </c>
      <c r="C83">
        <f>EMPLOYEES!J83</f>
        <v>120</v>
      </c>
      <c r="D83" t="str">
        <f t="shared" si="1"/>
        <v>Weiss, Matthew</v>
      </c>
    </row>
    <row r="84" spans="1:4" x14ac:dyDescent="0.3">
      <c r="A84">
        <f>EMPLOYEES!A84</f>
        <v>182</v>
      </c>
      <c r="B84" t="str">
        <f>EMPLOYEES!C84&amp;", "&amp;EMPLOYEES!B84</f>
        <v>Sullivan, Martha</v>
      </c>
      <c r="C84">
        <f>EMPLOYEES!J84</f>
        <v>120</v>
      </c>
      <c r="D84" t="str">
        <f t="shared" si="1"/>
        <v>Weiss, Matthew</v>
      </c>
    </row>
    <row r="85" spans="1:4" x14ac:dyDescent="0.3">
      <c r="A85">
        <f>EMPLOYEES!A85</f>
        <v>183</v>
      </c>
      <c r="B85" t="str">
        <f>EMPLOYEES!C85&amp;", "&amp;EMPLOYEES!B85</f>
        <v>Geoni, Girard</v>
      </c>
      <c r="C85">
        <f>EMPLOYEES!J85</f>
        <v>120</v>
      </c>
      <c r="D85" t="str">
        <f t="shared" si="1"/>
        <v>Weiss, Matthew</v>
      </c>
    </row>
    <row r="86" spans="1:4" x14ac:dyDescent="0.3">
      <c r="A86">
        <f>EMPLOYEES!A86</f>
        <v>184</v>
      </c>
      <c r="B86" t="str">
        <f>EMPLOYEES!C86&amp;", "&amp;EMPLOYEES!B86</f>
        <v>Sarchand, Nandita</v>
      </c>
      <c r="C86">
        <f>EMPLOYEES!J86</f>
        <v>121</v>
      </c>
      <c r="D86" t="str">
        <f t="shared" si="1"/>
        <v>Fripp, Adam</v>
      </c>
    </row>
    <row r="87" spans="1:4" x14ac:dyDescent="0.3">
      <c r="A87">
        <f>EMPLOYEES!A87</f>
        <v>185</v>
      </c>
      <c r="B87" t="str">
        <f>EMPLOYEES!C87&amp;", "&amp;EMPLOYEES!B87</f>
        <v>Bull, Alexis</v>
      </c>
      <c r="C87">
        <f>EMPLOYEES!J87</f>
        <v>121</v>
      </c>
      <c r="D87" t="str">
        <f t="shared" si="1"/>
        <v>Fripp, Adam</v>
      </c>
    </row>
    <row r="88" spans="1:4" x14ac:dyDescent="0.3">
      <c r="A88">
        <f>EMPLOYEES!A88</f>
        <v>186</v>
      </c>
      <c r="B88" t="str">
        <f>EMPLOYEES!C88&amp;", "&amp;EMPLOYEES!B88</f>
        <v>Dellinger, Julia</v>
      </c>
      <c r="C88">
        <f>EMPLOYEES!J88</f>
        <v>121</v>
      </c>
      <c r="D88" t="str">
        <f t="shared" si="1"/>
        <v>Fripp, Adam</v>
      </c>
    </row>
    <row r="89" spans="1:4" x14ac:dyDescent="0.3">
      <c r="A89">
        <f>EMPLOYEES!A89</f>
        <v>187</v>
      </c>
      <c r="B89" t="str">
        <f>EMPLOYEES!C89&amp;", "&amp;EMPLOYEES!B89</f>
        <v>Cabrio, Anthony</v>
      </c>
      <c r="C89">
        <f>EMPLOYEES!J89</f>
        <v>121</v>
      </c>
      <c r="D89" t="str">
        <f t="shared" si="1"/>
        <v>Fripp, Adam</v>
      </c>
    </row>
    <row r="90" spans="1:4" x14ac:dyDescent="0.3">
      <c r="A90">
        <f>EMPLOYEES!A90</f>
        <v>188</v>
      </c>
      <c r="B90" t="str">
        <f>EMPLOYEES!C90&amp;", "&amp;EMPLOYEES!B90</f>
        <v>Chung, Kelly</v>
      </c>
      <c r="C90">
        <f>EMPLOYEES!J90</f>
        <v>122</v>
      </c>
      <c r="D90" t="str">
        <f t="shared" si="1"/>
        <v>Kaufling, Payam</v>
      </c>
    </row>
    <row r="91" spans="1:4" x14ac:dyDescent="0.3">
      <c r="A91">
        <f>EMPLOYEES!A91</f>
        <v>189</v>
      </c>
      <c r="B91" t="str">
        <f>EMPLOYEES!C91&amp;", "&amp;EMPLOYEES!B91</f>
        <v>Dilly, Jennifer</v>
      </c>
      <c r="C91">
        <f>EMPLOYEES!J91</f>
        <v>122</v>
      </c>
      <c r="D91" t="str">
        <f t="shared" si="1"/>
        <v>Kaufling, Payam</v>
      </c>
    </row>
    <row r="92" spans="1:4" x14ac:dyDescent="0.3">
      <c r="A92">
        <f>EMPLOYEES!A92</f>
        <v>190</v>
      </c>
      <c r="B92" t="str">
        <f>EMPLOYEES!C92&amp;", "&amp;EMPLOYEES!B92</f>
        <v>Gates, Timothy</v>
      </c>
      <c r="C92">
        <f>EMPLOYEES!J92</f>
        <v>122</v>
      </c>
      <c r="D92" t="str">
        <f t="shared" si="1"/>
        <v>Kaufling, Payam</v>
      </c>
    </row>
    <row r="93" spans="1:4" x14ac:dyDescent="0.3">
      <c r="A93">
        <f>EMPLOYEES!A93</f>
        <v>191</v>
      </c>
      <c r="B93" t="str">
        <f>EMPLOYEES!C93&amp;", "&amp;EMPLOYEES!B93</f>
        <v>Perkins, Randall</v>
      </c>
      <c r="C93">
        <f>EMPLOYEES!J93</f>
        <v>122</v>
      </c>
      <c r="D93" t="str">
        <f t="shared" si="1"/>
        <v>Kaufling, Payam</v>
      </c>
    </row>
    <row r="94" spans="1:4" x14ac:dyDescent="0.3">
      <c r="A94">
        <f>EMPLOYEES!A94</f>
        <v>192</v>
      </c>
      <c r="B94" t="str">
        <f>EMPLOYEES!C94&amp;", "&amp;EMPLOYEES!B94</f>
        <v>Bell, Sarah</v>
      </c>
      <c r="C94">
        <f>EMPLOYEES!J94</f>
        <v>123</v>
      </c>
      <c r="D94" t="str">
        <f t="shared" si="1"/>
        <v>Vollman, Shanta</v>
      </c>
    </row>
    <row r="95" spans="1:4" x14ac:dyDescent="0.3">
      <c r="A95">
        <f>EMPLOYEES!A95</f>
        <v>193</v>
      </c>
      <c r="B95" t="str">
        <f>EMPLOYEES!C95&amp;", "&amp;EMPLOYEES!B95</f>
        <v>Everett, Britney</v>
      </c>
      <c r="C95">
        <f>EMPLOYEES!J95</f>
        <v>123</v>
      </c>
      <c r="D95" t="str">
        <f t="shared" si="1"/>
        <v>Vollman, Shanta</v>
      </c>
    </row>
    <row r="96" spans="1:4" x14ac:dyDescent="0.3">
      <c r="A96">
        <f>EMPLOYEES!A96</f>
        <v>194</v>
      </c>
      <c r="B96" t="str">
        <f>EMPLOYEES!C96&amp;", "&amp;EMPLOYEES!B96</f>
        <v>McCain, Samuel</v>
      </c>
      <c r="C96">
        <f>EMPLOYEES!J96</f>
        <v>123</v>
      </c>
      <c r="D96" t="str">
        <f t="shared" si="1"/>
        <v>Vollman, Shanta</v>
      </c>
    </row>
    <row r="97" spans="1:4" x14ac:dyDescent="0.3">
      <c r="A97">
        <f>EMPLOYEES!A97</f>
        <v>195</v>
      </c>
      <c r="B97" t="str">
        <f>EMPLOYEES!C97&amp;", "&amp;EMPLOYEES!B97</f>
        <v>Jones, Vance</v>
      </c>
      <c r="C97">
        <f>EMPLOYEES!J97</f>
        <v>123</v>
      </c>
      <c r="D97" t="str">
        <f t="shared" si="1"/>
        <v>Vollman, Shanta</v>
      </c>
    </row>
    <row r="98" spans="1:4" x14ac:dyDescent="0.3">
      <c r="A98">
        <f>EMPLOYEES!A98</f>
        <v>196</v>
      </c>
      <c r="B98" t="str">
        <f>EMPLOYEES!C98&amp;", "&amp;EMPLOYEES!B98</f>
        <v>Walsh, Alana</v>
      </c>
      <c r="C98">
        <f>EMPLOYEES!J98</f>
        <v>124</v>
      </c>
      <c r="D98" t="str">
        <f t="shared" si="1"/>
        <v>Mourgos, Kevin</v>
      </c>
    </row>
    <row r="99" spans="1:4" x14ac:dyDescent="0.3">
      <c r="A99">
        <f>EMPLOYEES!A99</f>
        <v>197</v>
      </c>
      <c r="B99" t="str">
        <f>EMPLOYEES!C99&amp;", "&amp;EMPLOYEES!B99</f>
        <v>Feeney, Kevin</v>
      </c>
      <c r="C99">
        <f>EMPLOYEES!J99</f>
        <v>124</v>
      </c>
      <c r="D99" t="str">
        <f t="shared" si="1"/>
        <v>Mourgos, Kevin</v>
      </c>
    </row>
    <row r="100" spans="1:4" x14ac:dyDescent="0.3">
      <c r="A100">
        <f>EMPLOYEES!A100</f>
        <v>198</v>
      </c>
      <c r="B100" t="str">
        <f>EMPLOYEES!C100&amp;", "&amp;EMPLOYEES!B100</f>
        <v>OConnell, Donald</v>
      </c>
      <c r="C100">
        <f>EMPLOYEES!J100</f>
        <v>124</v>
      </c>
      <c r="D100" t="str">
        <f t="shared" si="1"/>
        <v>Mourgos, Kevin</v>
      </c>
    </row>
    <row r="101" spans="1:4" x14ac:dyDescent="0.3">
      <c r="A101">
        <f>EMPLOYEES!A101</f>
        <v>199</v>
      </c>
      <c r="B101" t="str">
        <f>EMPLOYEES!C101&amp;", "&amp;EMPLOYEES!B101</f>
        <v>Grant, Douglas</v>
      </c>
      <c r="C101">
        <f>EMPLOYEES!J101</f>
        <v>124</v>
      </c>
      <c r="D101" t="str">
        <f t="shared" si="1"/>
        <v>Mourgos, Kevin</v>
      </c>
    </row>
    <row r="102" spans="1:4" x14ac:dyDescent="0.3">
      <c r="A102">
        <f>EMPLOYEES!A102</f>
        <v>200</v>
      </c>
      <c r="B102" t="str">
        <f>EMPLOYEES!C102&amp;", "&amp;EMPLOYEES!B102</f>
        <v>Whalen, Jennifer</v>
      </c>
      <c r="C102">
        <f>EMPLOYEES!J102</f>
        <v>101</v>
      </c>
      <c r="D102" t="str">
        <f t="shared" si="1"/>
        <v>Kochhar, Neena</v>
      </c>
    </row>
    <row r="103" spans="1:4" x14ac:dyDescent="0.3">
      <c r="A103">
        <f>EMPLOYEES!A103</f>
        <v>201</v>
      </c>
      <c r="B103" t="str">
        <f>EMPLOYEES!C103&amp;", "&amp;EMPLOYEES!B103</f>
        <v>Hartstein, Michael</v>
      </c>
      <c r="C103">
        <f>EMPLOYEES!J103</f>
        <v>100</v>
      </c>
      <c r="D103" t="str">
        <f t="shared" si="1"/>
        <v>King, Steven</v>
      </c>
    </row>
    <row r="104" spans="1:4" x14ac:dyDescent="0.3">
      <c r="A104">
        <f>EMPLOYEES!A104</f>
        <v>202</v>
      </c>
      <c r="B104" t="str">
        <f>EMPLOYEES!C104&amp;", "&amp;EMPLOYEES!B104</f>
        <v>Fay, Pat</v>
      </c>
      <c r="C104">
        <f>EMPLOYEES!J104</f>
        <v>201</v>
      </c>
      <c r="D104" t="str">
        <f t="shared" si="1"/>
        <v>Hartstein, Michael</v>
      </c>
    </row>
    <row r="105" spans="1:4" x14ac:dyDescent="0.3">
      <c r="A105">
        <f>EMPLOYEES!A105</f>
        <v>203</v>
      </c>
      <c r="B105" t="str">
        <f>EMPLOYEES!C105&amp;", "&amp;EMPLOYEES!B105</f>
        <v>Mavris, Susan</v>
      </c>
      <c r="C105">
        <f>EMPLOYEES!J105</f>
        <v>101</v>
      </c>
      <c r="D105" t="str">
        <f t="shared" si="1"/>
        <v>Kochhar, Neena</v>
      </c>
    </row>
    <row r="106" spans="1:4" x14ac:dyDescent="0.3">
      <c r="A106">
        <f>EMPLOYEES!A106</f>
        <v>204</v>
      </c>
      <c r="B106" t="str">
        <f>EMPLOYEES!C106&amp;", "&amp;EMPLOYEES!B106</f>
        <v>Baer, Hermann</v>
      </c>
      <c r="C106">
        <f>EMPLOYEES!J106</f>
        <v>101</v>
      </c>
      <c r="D106" t="str">
        <f t="shared" si="1"/>
        <v>Kochhar, Neena</v>
      </c>
    </row>
    <row r="107" spans="1:4" x14ac:dyDescent="0.3">
      <c r="A107">
        <f>EMPLOYEES!A107</f>
        <v>205</v>
      </c>
      <c r="B107" t="str">
        <f>EMPLOYEES!C107&amp;", "&amp;EMPLOYEES!B107</f>
        <v>Higgins, Shelley</v>
      </c>
      <c r="C107">
        <f>EMPLOYEES!J107</f>
        <v>101</v>
      </c>
      <c r="D107" t="str">
        <f t="shared" si="1"/>
        <v>Kochhar, Neena</v>
      </c>
    </row>
    <row r="108" spans="1:4" x14ac:dyDescent="0.3">
      <c r="A108">
        <f>EMPLOYEES!A108</f>
        <v>206</v>
      </c>
      <c r="B108" t="str">
        <f>EMPLOYEES!C108&amp;", "&amp;EMPLOYEES!B108</f>
        <v>Gietz, William</v>
      </c>
      <c r="C108">
        <f>EMPLOYEES!J108</f>
        <v>205</v>
      </c>
      <c r="D108" t="str">
        <f t="shared" si="1"/>
        <v>Higgins, Shelley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EMPLOYEES</vt:lpstr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2023-09-12T01:57:54Z</dcterms:created>
  <dcterms:modified xsi:type="dcterms:W3CDTF">2023-09-13T00:45:12Z</dcterms:modified>
</cp:coreProperties>
</file>