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ADCP\AD169r\Analyzed data, Prism, layout export\20210525 HYW HCMV ADCP_AD169_rabbit sample_2\"/>
    </mc:Choice>
  </mc:AlternateContent>
  <xr:revisionPtr revIDLastSave="0" documentId="13_ncr:1_{F399CAE3-5F4F-4C54-81CC-2590D80DEAA9}" xr6:coauthVersionLast="47" xr6:coauthVersionMax="47" xr10:uidLastSave="{00000000-0000-0000-0000-000000000000}"/>
  <bookViews>
    <workbookView xWindow="20525" yWindow="-107" windowWidth="20848" windowHeight="11208" activeTab="8" xr2:uid="{00000000-000D-0000-FFFF-FFFF00000000}"/>
  </bookViews>
  <sheets>
    <sheet name="plate layout" sheetId="9" r:id="rId1"/>
    <sheet name="control" sheetId="1" r:id="rId2"/>
    <sheet name="CytoGam" sheetId="7" r:id="rId3"/>
    <sheet name="plate 1" sheetId="2" r:id="rId4"/>
    <sheet name="plate 2" sheetId="3" r:id="rId5"/>
    <sheet name="plate 3" sheetId="4" r:id="rId6"/>
    <sheet name="plate 4" sheetId="5" r:id="rId7"/>
    <sheet name="plate 5" sheetId="6" r:id="rId8"/>
    <sheet name="average" sheetId="8" r:id="rId9"/>
  </sheets>
  <definedNames>
    <definedName name="_xlnm._FilterDatabase" localSheetId="4" hidden="1">'plate 2'!$D$1:$D$83</definedName>
    <definedName name="_xlnm._FilterDatabase" localSheetId="5" hidden="1">'plate 3'!$D$1:$D$67</definedName>
    <definedName name="_xlnm._FilterDatabase" localSheetId="6" hidden="1">'plate 4'!$D$1:$D$83</definedName>
    <definedName name="_xlnm._FilterDatabase" localSheetId="7" hidden="1">'plate 5'!$D$1:$D$67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8" l="1"/>
  <c r="BC5" i="8"/>
  <c r="BC4" i="8"/>
  <c r="BC3" i="8"/>
  <c r="AZ5" i="8"/>
  <c r="AZ4" i="8"/>
  <c r="AZ3" i="8"/>
  <c r="AW5" i="8"/>
  <c r="AW4" i="8"/>
  <c r="AW3" i="8"/>
  <c r="AT5" i="8"/>
  <c r="AT4" i="8"/>
  <c r="AT3" i="8"/>
  <c r="AQ5" i="8"/>
  <c r="AQ4" i="8"/>
  <c r="AQ3" i="8"/>
  <c r="AN5" i="8"/>
  <c r="AN4" i="8"/>
  <c r="AN3" i="8"/>
  <c r="AK5" i="8"/>
  <c r="AK4" i="8"/>
  <c r="AK3" i="8"/>
  <c r="AH4" i="8"/>
  <c r="AH3" i="8"/>
  <c r="AE5" i="8"/>
  <c r="AE4" i="8"/>
  <c r="AE3" i="8"/>
  <c r="AB5" i="8"/>
  <c r="AB4" i="8"/>
  <c r="AB3" i="8"/>
  <c r="Y5" i="8"/>
  <c r="Y4" i="8"/>
  <c r="Y3" i="8"/>
  <c r="V5" i="8"/>
  <c r="V4" i="8"/>
  <c r="V3" i="8"/>
  <c r="S5" i="8"/>
  <c r="S4" i="8"/>
  <c r="S3" i="8"/>
  <c r="P5" i="8"/>
  <c r="P4" i="8"/>
  <c r="P3" i="8"/>
  <c r="M5" i="8"/>
  <c r="M4" i="8"/>
  <c r="M3" i="8"/>
  <c r="J5" i="8"/>
  <c r="J4" i="8"/>
  <c r="J3" i="8"/>
  <c r="G5" i="8"/>
  <c r="G4" i="8"/>
  <c r="G3" i="8"/>
  <c r="D4" i="8"/>
  <c r="D5" i="8"/>
  <c r="D3" i="8"/>
</calcChain>
</file>

<file path=xl/sharedStrings.xml><?xml version="1.0" encoding="utf-8"?>
<sst xmlns="http://schemas.openxmlformats.org/spreadsheetml/2006/main" count="1308" uniqueCount="712">
  <si>
    <t/>
  </si>
  <si>
    <t>Time, FSC-A subset/P1 (THP-1)/P2 (singlet THP-1)/P3 (live THP-1)/ADCP activity | Freq. of Parent</t>
  </si>
  <si>
    <t>Time, FSC-A subset/P1 (THP-1)/P2 (singlet THP-1)/P3 (live THP-1) | Mean (Alexa Fluor 647-A :: null)</t>
  </si>
  <si>
    <t>CytoGam_A7_A07_037.fcs</t>
  </si>
  <si>
    <t>66.1 %</t>
  </si>
  <si>
    <t>CytoGam_A8_A08_038.fcs</t>
  </si>
  <si>
    <t>64.3 %</t>
  </si>
  <si>
    <t>CytoGam_B7_B07_039.fcs</t>
  </si>
  <si>
    <t>56.7 %</t>
  </si>
  <si>
    <t>CytoGam_B8_B08_040.fcs</t>
  </si>
  <si>
    <t>54.9 %</t>
  </si>
  <si>
    <t>CytoGam_C7_C07_041.fcs</t>
  </si>
  <si>
    <t>58.0 %</t>
  </si>
  <si>
    <t>CytoGam_C8_C08_042.fcs</t>
  </si>
  <si>
    <t>53.9 %</t>
  </si>
  <si>
    <t>CytoGam_D7_D07_043.fcs</t>
  </si>
  <si>
    <t>47.9 %</t>
  </si>
  <si>
    <t>CytoGam_D8_D08_044.fcs</t>
  </si>
  <si>
    <t>42.9 %</t>
  </si>
  <si>
    <t>CytoGam_E7_E07_045.fcs</t>
  </si>
  <si>
    <t>31.2 %</t>
  </si>
  <si>
    <t>CytoGam_E8_E08_046.fcs</t>
  </si>
  <si>
    <t>29.9 %</t>
  </si>
  <si>
    <t>CytoGam_F7_F07_047.fcs</t>
  </si>
  <si>
    <t>21.5 %</t>
  </si>
  <si>
    <t>CytoGam_F8_F08_048.fcs</t>
  </si>
  <si>
    <t>18.7 %</t>
  </si>
  <si>
    <t>CytoGam_G7_G07_049.fcs</t>
  </si>
  <si>
    <t>10.1 %</t>
  </si>
  <si>
    <t>CytoGam_G8_G08_050.fcs</t>
  </si>
  <si>
    <t>9.48 %</t>
  </si>
  <si>
    <t>CytoGam_H7_H07_051.fcs</t>
  </si>
  <si>
    <t>2.60 %</t>
  </si>
  <si>
    <t>CytoGam_H8_H08_052.fcs</t>
  </si>
  <si>
    <t>2.52 %</t>
  </si>
  <si>
    <t>PBS control_A9_A09_053.fcs</t>
  </si>
  <si>
    <t>0.84 %</t>
  </si>
  <si>
    <t>PBS control_B9_B09_054.fcs</t>
  </si>
  <si>
    <t>0.61 %</t>
  </si>
  <si>
    <t>PBS control_C9_C09_055.fcs</t>
  </si>
  <si>
    <t>0.74 %</t>
  </si>
  <si>
    <t>PBS control_D9_D09_056.fcs</t>
  </si>
  <si>
    <t>0.86 %</t>
  </si>
  <si>
    <t>cell unstained_A10_A10_057.fcs</t>
  </si>
  <si>
    <t>0.44 %</t>
  </si>
  <si>
    <t>cell unstained_B10_B10_058.fcs</t>
  </si>
  <si>
    <t>0.46 %</t>
  </si>
  <si>
    <t>cell unstained_C10_C10_059.fcs</t>
  </si>
  <si>
    <t>0.53 %</t>
  </si>
  <si>
    <t>cell unstained_D10_D10_060.fcs</t>
  </si>
  <si>
    <t>0.48 %</t>
  </si>
  <si>
    <t>cell+L,2f,D_A11_A11_061.fcs</t>
  </si>
  <si>
    <t>0 %</t>
  </si>
  <si>
    <t>cell+L,2f,D_B11_B11_062.fcs</t>
  </si>
  <si>
    <t>0.021 %</t>
  </si>
  <si>
    <t>cell+L,2f,D_C11_C11_063.fcs</t>
  </si>
  <si>
    <t>cell+L,2f,D_D11_D11_064.fcs</t>
  </si>
  <si>
    <t>weeik 10 sample_2_A5_A05_033.fcs</t>
  </si>
  <si>
    <t>23.3 %</t>
  </si>
  <si>
    <t>weeik 10 sample_2_A6_A06_034.fcs</t>
  </si>
  <si>
    <t>24.8 %</t>
  </si>
  <si>
    <t>weeik 10 sample_2_A7_A07_035.fcs</t>
  </si>
  <si>
    <t>23.7 %</t>
  </si>
  <si>
    <t>weeik 10 sample_2_A8_A08_036.fcs</t>
  </si>
  <si>
    <t>20.7 %</t>
  </si>
  <si>
    <t>weeik 10 sample_2_B5_B05_037.fcs</t>
  </si>
  <si>
    <t>30.1 %</t>
  </si>
  <si>
    <t>weeik 10 sample_2_B6_B06_038.fcs</t>
  </si>
  <si>
    <t>32.6 %</t>
  </si>
  <si>
    <t>weeik 10 sample_2_B7_B07_039.fcs</t>
  </si>
  <si>
    <t>23.9 %</t>
  </si>
  <si>
    <t>weeik 10 sample_2_B8_B08_040.fcs</t>
  </si>
  <si>
    <t>20.4 %</t>
  </si>
  <si>
    <t>weeik 10 sample_2_C5_C05_041.fcs</t>
  </si>
  <si>
    <t>27.5 %</t>
  </si>
  <si>
    <t>weeik 10 sample_2_C6_C06_042.fcs</t>
  </si>
  <si>
    <t>29.3 %</t>
  </si>
  <si>
    <t>weeik 10 sample_2_C7_C07_043.fcs</t>
  </si>
  <si>
    <t>28.7 %</t>
  </si>
  <si>
    <t>weeik 10 sample_2_C8_C08_044.fcs</t>
  </si>
  <si>
    <t>22.7 %</t>
  </si>
  <si>
    <t>weeik 10 sample_2_D5_D05_045.fcs</t>
  </si>
  <si>
    <t>27.9 %</t>
  </si>
  <si>
    <t>weeik 10 sample_2_D6_D06_046.fcs</t>
  </si>
  <si>
    <t>28.0 %</t>
  </si>
  <si>
    <t>weeik 10 sample_2_D7_D07_047.fcs</t>
  </si>
  <si>
    <t>28.5 %</t>
  </si>
  <si>
    <t>weeik 10 sample_2_D8_D08_048.fcs</t>
  </si>
  <si>
    <t>weeik 10 sample_2_E5_E05_049.fcs</t>
  </si>
  <si>
    <t>29.0 %</t>
  </si>
  <si>
    <t>weeik 10 sample_2_E6_E06_050.fcs</t>
  </si>
  <si>
    <t>30.2 %</t>
  </si>
  <si>
    <t>weeik 10 sample_2_E7_E07_051.fcs</t>
  </si>
  <si>
    <t>28.8 %</t>
  </si>
  <si>
    <t>weeik 10 sample_2_E8_E08_052.fcs</t>
  </si>
  <si>
    <t>weeik 10 sample_2_F5_F05_053.fcs</t>
  </si>
  <si>
    <t>32.9 %</t>
  </si>
  <si>
    <t>weeik 10 sample_2_F6_F06_054.fcs</t>
  </si>
  <si>
    <t>34.3 %</t>
  </si>
  <si>
    <t>weeik 10 sample_2_F7_F07_055.fcs</t>
  </si>
  <si>
    <t>30.6 %</t>
  </si>
  <si>
    <t>weeik 10 sample_2_F8_F08_056.fcs</t>
  </si>
  <si>
    <t>22.5 %</t>
  </si>
  <si>
    <t>weeik 10 sample_2_G5_G05_057.fcs</t>
  </si>
  <si>
    <t>33.8 %</t>
  </si>
  <si>
    <t>weeik 10 sample_2_G6_G06_058.fcs</t>
  </si>
  <si>
    <t>34.9 %</t>
  </si>
  <si>
    <t>weeik 10 sample_2_G7_G07_059.fcs</t>
  </si>
  <si>
    <t>26.5 %</t>
  </si>
  <si>
    <t>weeik 10 sample_2_G8_G08_060.fcs</t>
  </si>
  <si>
    <t>21.0 %</t>
  </si>
  <si>
    <t>weeik 10 sample_2_H5_H05_061.fcs</t>
  </si>
  <si>
    <t>36.0 %</t>
  </si>
  <si>
    <t>weeik 10 sample_2_H6_H06_062.fcs</t>
  </si>
  <si>
    <t>25.9 %</t>
  </si>
  <si>
    <t>weeik 10 sample_2_H7_H07_063.fcs</t>
  </si>
  <si>
    <t>25.7 %</t>
  </si>
  <si>
    <t>weeik 10 sample_2_H8_H08_064.fcs</t>
  </si>
  <si>
    <t>weeik 30 sample_2_A5_A05_033.fcs</t>
  </si>
  <si>
    <t>23.0 %</t>
  </si>
  <si>
    <t>weeik 30 sample_2_A6_A06_034.fcs</t>
  </si>
  <si>
    <t>20.9 %</t>
  </si>
  <si>
    <t>weeik 30 sample_2_A7_A07_035.fcs</t>
  </si>
  <si>
    <t>17.4 %</t>
  </si>
  <si>
    <t>weeik 30 sample_2_A8_A08_036.fcs</t>
  </si>
  <si>
    <t>13.3 %</t>
  </si>
  <si>
    <t>weeik 30 sample_2_B5_B05_037.fcs</t>
  </si>
  <si>
    <t>weeik 30 sample_2_B6_B06_038.fcs</t>
  </si>
  <si>
    <t>weeik 30 sample_2_B7_B07_039.fcs</t>
  </si>
  <si>
    <t>21.6 %</t>
  </si>
  <si>
    <t>weeik 30 sample_2_B8_B08_040.fcs</t>
  </si>
  <si>
    <t>13.1 %</t>
  </si>
  <si>
    <t>weeik 30 sample_2_C5_C05_041.fcs</t>
  </si>
  <si>
    <t>27.0 %</t>
  </si>
  <si>
    <t>weeik 30 sample_2_C6_C06_042.fcs</t>
  </si>
  <si>
    <t>weeik 30 sample_2_C7_C07_043.fcs</t>
  </si>
  <si>
    <t>15.6 %</t>
  </si>
  <si>
    <t>weeik 30 sample_2_C8_C08_044.fcs</t>
  </si>
  <si>
    <t>9.92 %</t>
  </si>
  <si>
    <t>weeik 30 sample_2_D5_D05_045.fcs</t>
  </si>
  <si>
    <t>weeik 30 sample_2_D6_D06_046.fcs</t>
  </si>
  <si>
    <t>22.2 %</t>
  </si>
  <si>
    <t>weeik 30 sample_2_D7_D07_047.fcs</t>
  </si>
  <si>
    <t>16.0 %</t>
  </si>
  <si>
    <t>weeik 30 sample_2_D8_D08_048.fcs</t>
  </si>
  <si>
    <t>9.82 %</t>
  </si>
  <si>
    <t>weeik 30 sample_2_E5_E05_049.fcs</t>
  </si>
  <si>
    <t>32.0 %</t>
  </si>
  <si>
    <t>weeik 30 sample_2_E6_E06_050.fcs</t>
  </si>
  <si>
    <t>29.4 %</t>
  </si>
  <si>
    <t>weeik 30 sample_2_E7_E07_051.fcs</t>
  </si>
  <si>
    <t>22.4 %</t>
  </si>
  <si>
    <t>weeik 30 sample_2_E8_E08_052.fcs</t>
  </si>
  <si>
    <t>12.6 %</t>
  </si>
  <si>
    <t>weeik 30 sample_2_F5_F05_053.fcs</t>
  </si>
  <si>
    <t>32.4 %</t>
  </si>
  <si>
    <t>weeik 30 sample_2_F6_F06_054.fcs</t>
  </si>
  <si>
    <t>weeik 30 sample_2_F7_F07_055.fcs</t>
  </si>
  <si>
    <t>23.2 %</t>
  </si>
  <si>
    <t>weeik 30 sample_2_F8_F08_056.fcs</t>
  </si>
  <si>
    <t>13.7 %</t>
  </si>
  <si>
    <t>weeik 30 sample_2_G5_G05_057.fcs</t>
  </si>
  <si>
    <t>31.1 %</t>
  </si>
  <si>
    <t>weeik 30 sample_2_G6_G06_058.fcs</t>
  </si>
  <si>
    <t>weeik 30 sample_2_G7_G07_059.fcs</t>
  </si>
  <si>
    <t>24.2 %</t>
  </si>
  <si>
    <t>weeik 30 sample_2_G8_G08_060.fcs</t>
  </si>
  <si>
    <t>19.5 %</t>
  </si>
  <si>
    <t>weeik 30 sample_2_H5_H05_061.fcs</t>
  </si>
  <si>
    <t>29.6 %</t>
  </si>
  <si>
    <t>weeik 30 sample_2_H6_H06_062.fcs</t>
  </si>
  <si>
    <t>weeik 30 sample_2_H7_H07_063.fcs</t>
  </si>
  <si>
    <t>20.2 %</t>
  </si>
  <si>
    <t>weeik 30 sample_2_H8_H08_064.fcs</t>
  </si>
  <si>
    <t>19.2 %</t>
  </si>
  <si>
    <t>week 0 sample_1_A1_A01_001.fcs</t>
  </si>
  <si>
    <t>1.39 %</t>
  </si>
  <si>
    <t>week 0 sample_1_A2_A02_002.fcs</t>
  </si>
  <si>
    <t>1.38 %</t>
  </si>
  <si>
    <t>week 0 sample_1_B1_B01_003.fcs</t>
  </si>
  <si>
    <t>1.91 %</t>
  </si>
  <si>
    <t>week 0 sample_1_B2_B02_004.fcs</t>
  </si>
  <si>
    <t>1.56 %</t>
  </si>
  <si>
    <t>week 0 sample_1_C1_C01_005.fcs</t>
  </si>
  <si>
    <t>1.95 %</t>
  </si>
  <si>
    <t>week 0 sample_1_C2_C02_006.fcs</t>
  </si>
  <si>
    <t>1.92 %</t>
  </si>
  <si>
    <t>week 0 sample_1_D1_D01_007.fcs</t>
  </si>
  <si>
    <t>2.11 %</t>
  </si>
  <si>
    <t>week 0 sample_1_D2_D02_008.fcs</t>
  </si>
  <si>
    <t>1.59 %</t>
  </si>
  <si>
    <t>week 0 sample_1_E1_E01_009.fcs</t>
  </si>
  <si>
    <t>2.45 %</t>
  </si>
  <si>
    <t>week 0 sample_1_E2_E02_010.fcs</t>
  </si>
  <si>
    <t>1.68 %</t>
  </si>
  <si>
    <t>week 0 sample_1_F1_F01_011.fcs</t>
  </si>
  <si>
    <t>2.31 %</t>
  </si>
  <si>
    <t>week 0 sample_1_F2_F02_012.fcs</t>
  </si>
  <si>
    <t>1.65 %</t>
  </si>
  <si>
    <t>week 0 sample_1_G1_G01_013.fcs</t>
  </si>
  <si>
    <t>2.22 %</t>
  </si>
  <si>
    <t>week 0 sample_1_G2_G02_014.fcs</t>
  </si>
  <si>
    <t>week 0 sample_1_H1_H01_015.fcs</t>
  </si>
  <si>
    <t>week 0 sample_1_H2_H02_016.fcs</t>
  </si>
  <si>
    <t>1.81 %</t>
  </si>
  <si>
    <t>week 0 sample_2_A3_A03_017.fcs</t>
  </si>
  <si>
    <t>1.22 %</t>
  </si>
  <si>
    <t>week 0 sample_2_A4_A04_018.fcs</t>
  </si>
  <si>
    <t>1.33 %</t>
  </si>
  <si>
    <t>week 0 sample_2_B3_B03_019.fcs</t>
  </si>
  <si>
    <t>1.41 %</t>
  </si>
  <si>
    <t>week 0 sample_2_B4_B04_020.fcs</t>
  </si>
  <si>
    <t>1.11 %</t>
  </si>
  <si>
    <t>week 0 sample_2_C3_C03_021.fcs</t>
  </si>
  <si>
    <t>1.93 %</t>
  </si>
  <si>
    <t>week 0 sample_2_C4_C04_022.fcs</t>
  </si>
  <si>
    <t>1.34 %</t>
  </si>
  <si>
    <t>week 0 sample_2_D3_D03_023.fcs</t>
  </si>
  <si>
    <t>1.63 %</t>
  </si>
  <si>
    <t>week 0 sample_2_D4_D04_024.fcs</t>
  </si>
  <si>
    <t>1.48 %</t>
  </si>
  <si>
    <t>week 0 sample_2_E3_E03_025.fcs</t>
  </si>
  <si>
    <t>1.88 %</t>
  </si>
  <si>
    <t>week 0 sample_2_E4_E04_026.fcs</t>
  </si>
  <si>
    <t>week 0 sample_2_F3_F03_027.fcs</t>
  </si>
  <si>
    <t>1.62 %</t>
  </si>
  <si>
    <t>week 0 sample_2_F4_F04_028.fcs</t>
  </si>
  <si>
    <t>1.40 %</t>
  </si>
  <si>
    <t>week 0 sample_2_G3_G03_029.fcs</t>
  </si>
  <si>
    <t>1.80 %</t>
  </si>
  <si>
    <t>week 0 sample_2_G4_G04_030.fcs</t>
  </si>
  <si>
    <t>1.14 %</t>
  </si>
  <si>
    <t>week 0 sample_2_H3_H03_031.fcs</t>
  </si>
  <si>
    <t>1.72 %</t>
  </si>
  <si>
    <t>week 0 sample_2_H4_H04_032.fcs</t>
  </si>
  <si>
    <t>1.49 %</t>
  </si>
  <si>
    <t>week 0 sample_3_A5_A05_033.fcs</t>
  </si>
  <si>
    <t>1.06 %</t>
  </si>
  <si>
    <t>week 0 sample_3_A6_A06_034.fcs</t>
  </si>
  <si>
    <t>1.15 %</t>
  </si>
  <si>
    <t>week 0 sample_3_B5_B05_035.fcs</t>
  </si>
  <si>
    <t>1.13 %</t>
  </si>
  <si>
    <t>week 10 sample_1_A1_A01_001.fcs</t>
  </si>
  <si>
    <t>week 10 sample_1_A2_A02_002.fcs</t>
  </si>
  <si>
    <t>week 10 sample_1_A3_A03_003.fcs</t>
  </si>
  <si>
    <t>19.7 %</t>
  </si>
  <si>
    <t>week 10 sample_1_A4_A04_004.fcs</t>
  </si>
  <si>
    <t>17.3 %</t>
  </si>
  <si>
    <t>week 10 sample_1_B1_B01_005.fcs</t>
  </si>
  <si>
    <t>34.1 %</t>
  </si>
  <si>
    <t>week 10 sample_1_B2_B02_006.fcs</t>
  </si>
  <si>
    <t>30.8 %</t>
  </si>
  <si>
    <t>week 10 sample_1_B3_B03_007.fcs</t>
  </si>
  <si>
    <t>25.4 %</t>
  </si>
  <si>
    <t>week 10 sample_1_B4_B04_008.fcs</t>
  </si>
  <si>
    <t>20.6 %</t>
  </si>
  <si>
    <t>week 10 sample_1_C1_C01_009.fcs</t>
  </si>
  <si>
    <t>34.7 %</t>
  </si>
  <si>
    <t>week 10 sample_1_C2_C02_010.fcs</t>
  </si>
  <si>
    <t>31.3 %</t>
  </si>
  <si>
    <t>week 10 sample_1_C3_C03_011.fcs</t>
  </si>
  <si>
    <t>week 10 sample_1_C4_C04_012.fcs</t>
  </si>
  <si>
    <t>28.6 %</t>
  </si>
  <si>
    <t>week 10 sample_1_D1_D01_013.fcs</t>
  </si>
  <si>
    <t>35.3 %</t>
  </si>
  <si>
    <t>week 10 sample_1_D2_D02_014.fcs</t>
  </si>
  <si>
    <t>week 10 sample_1_D3_D03_015.fcs</t>
  </si>
  <si>
    <t>week 10 sample_1_D4_D04_016.fcs</t>
  </si>
  <si>
    <t>week 10 sample_1_E1_E01_017.fcs</t>
  </si>
  <si>
    <t>42.7 %</t>
  </si>
  <si>
    <t>week 10 sample_1_E2_E02_018.fcs</t>
  </si>
  <si>
    <t>41.1 %</t>
  </si>
  <si>
    <t>week 10 sample_1_E3_E03_019.fcs</t>
  </si>
  <si>
    <t>35.8 %</t>
  </si>
  <si>
    <t>week 10 sample_1_E4_E04_020.fcs</t>
  </si>
  <si>
    <t>29.1 %</t>
  </si>
  <si>
    <t>week 10 sample_1_F1_F01_021.fcs</t>
  </si>
  <si>
    <t>45.9 %</t>
  </si>
  <si>
    <t>week 10 sample_1_F2_F02_022.fcs</t>
  </si>
  <si>
    <t>42.3 %</t>
  </si>
  <si>
    <t>week 10 sample_1_F3_F03_023.fcs</t>
  </si>
  <si>
    <t>39.7 %</t>
  </si>
  <si>
    <t>week 10 sample_1_F4_F04_024.fcs</t>
  </si>
  <si>
    <t>week 10 sample_1_G1_G01_025.fcs</t>
  </si>
  <si>
    <t>34.5 %</t>
  </si>
  <si>
    <t>week 10 sample_1_G2_G02_026.fcs</t>
  </si>
  <si>
    <t>36.5 %</t>
  </si>
  <si>
    <t>week 10 sample_1_G3_G03_027.fcs</t>
  </si>
  <si>
    <t>36.6 %</t>
  </si>
  <si>
    <t>week 10 sample_1_G4_G04_028.fcs</t>
  </si>
  <si>
    <t>week 10 sample_1_H1_H01_029.fcs</t>
  </si>
  <si>
    <t>35.9 %</t>
  </si>
  <si>
    <t>week 10 sample_1_H2_H02_030.fcs</t>
  </si>
  <si>
    <t>week 10 sample_1_H3_H03_031.fcs</t>
  </si>
  <si>
    <t>36.4 %</t>
  </si>
  <si>
    <t>week 10 sample_1_H4_H04_032.fcs</t>
  </si>
  <si>
    <t>32.7 %</t>
  </si>
  <si>
    <t>week 10 sample_3_A9_A09_065.fcs</t>
  </si>
  <si>
    <t>week 10 sample_3_A10_A10_066.fcs</t>
  </si>
  <si>
    <t>week 10 sample_3_A11_A11_067.fcs</t>
  </si>
  <si>
    <t>22.3 %</t>
  </si>
  <si>
    <t>week 10 sample_3_A12_A12_068.fcs</t>
  </si>
  <si>
    <t>18.9 %</t>
  </si>
  <si>
    <t>week 10 sample_3_B9_B09_069.fcs</t>
  </si>
  <si>
    <t>22.1 %</t>
  </si>
  <si>
    <t>week 10 sample_3_B10_B10_070.fcs</t>
  </si>
  <si>
    <t>week 10 sample_3_B11_B11_071.fcs</t>
  </si>
  <si>
    <t>week 10 sample_3_B12_B12_072.fcs</t>
  </si>
  <si>
    <t>23.8 %</t>
  </si>
  <si>
    <t>week 10 sample_3_C9_C09_073.fcs</t>
  </si>
  <si>
    <t>week 10 sample_3_C10_C10_074.fcs</t>
  </si>
  <si>
    <t>week 10 sample_3_C11_C11_075.fcs</t>
  </si>
  <si>
    <t>24.1 %</t>
  </si>
  <si>
    <t>week 10 sample_3_C12_C12_076.fcs</t>
  </si>
  <si>
    <t>24.4 %</t>
  </si>
  <si>
    <t>week 10 sample_3_D9_D09_077.fcs</t>
  </si>
  <si>
    <t>week 10 sample_3_D10_D10_078.fcs</t>
  </si>
  <si>
    <t>22.6 %</t>
  </si>
  <si>
    <t>week 10 sample_3_D11_D11_079.fcs</t>
  </si>
  <si>
    <t>week 10 sample_4_A1_A01_001.fcs</t>
  </si>
  <si>
    <t>week 10 sample_4_A2_A02_002.fcs</t>
  </si>
  <si>
    <t>39.0 %</t>
  </si>
  <si>
    <t>week 10 sample_4_A3_A03_003.fcs</t>
  </si>
  <si>
    <t>week 10 sample_4_A4_A04_004.fcs</t>
  </si>
  <si>
    <t>week 10 sample_4_B1_B01_005.fcs</t>
  </si>
  <si>
    <t>41.8 %</t>
  </si>
  <si>
    <t>week 10 sample_4_B2_B02_006.fcs</t>
  </si>
  <si>
    <t>41.6 %</t>
  </si>
  <si>
    <t>week 10 sample_4_B3_B03_007.fcs</t>
  </si>
  <si>
    <t>42.8 %</t>
  </si>
  <si>
    <t>week 10 sample_4_B4_B04_008.fcs</t>
  </si>
  <si>
    <t>33.4 %</t>
  </si>
  <si>
    <t>week 10 sample_4_C1_C01_009.fcs</t>
  </si>
  <si>
    <t>week 10 sample_4_C2_C02_010.fcs</t>
  </si>
  <si>
    <t>38.6 %</t>
  </si>
  <si>
    <t>week 10 sample_4_C3_C03_011.fcs</t>
  </si>
  <si>
    <t>38.3 %</t>
  </si>
  <si>
    <t>week 10 sample_4_C4_C04_012.fcs</t>
  </si>
  <si>
    <t>week 10 sample_4_D1_D01_013.fcs</t>
  </si>
  <si>
    <t>42.5 %</t>
  </si>
  <si>
    <t>week 10 sample_4_D2_D02_014.fcs</t>
  </si>
  <si>
    <t>37.5 %</t>
  </si>
  <si>
    <t>week 10 sample_4_D3_D03_015.fcs</t>
  </si>
  <si>
    <t>37.2 %</t>
  </si>
  <si>
    <t>week 10 sample_4_D4_D04_016.fcs</t>
  </si>
  <si>
    <t>30.5 %</t>
  </si>
  <si>
    <t>week 10 sample_4_E1_E01_017.fcs</t>
  </si>
  <si>
    <t>36.1 %</t>
  </si>
  <si>
    <t>week 10 sample_4_E2_E02_018.fcs</t>
  </si>
  <si>
    <t>33.5 %</t>
  </si>
  <si>
    <t>week 10 sample_4_E3_E03_019.fcs</t>
  </si>
  <si>
    <t>week 10 sample_4_E4_E04_020.fcs</t>
  </si>
  <si>
    <t>31.0 %</t>
  </si>
  <si>
    <t>week 10 sample_4_F1_F01_021.fcs</t>
  </si>
  <si>
    <t>week 10 sample_4_F2_F02_022.fcs</t>
  </si>
  <si>
    <t>week 10 sample_4_F3_F03_023.fcs</t>
  </si>
  <si>
    <t>week 10 sample_4_F4_F04_024.fcs</t>
  </si>
  <si>
    <t>33.9 %</t>
  </si>
  <si>
    <t>week 10 sample_4_G1_G01_025.fcs</t>
  </si>
  <si>
    <t>week 10 sample_4_G2_G02_026.fcs</t>
  </si>
  <si>
    <t>35.1 %</t>
  </si>
  <si>
    <t>week 10 sample_4_G3_G03_027.fcs</t>
  </si>
  <si>
    <t>35.2 %</t>
  </si>
  <si>
    <t>week 10 sample_4_G4_G04_028.fcs</t>
  </si>
  <si>
    <t>week 10 sample_4_H1_H01_029.fcs</t>
  </si>
  <si>
    <t>week 10 sample_4_H2_H02_030.fcs</t>
  </si>
  <si>
    <t>16.7 %</t>
  </si>
  <si>
    <t>week 10 sample_4_H3_H03_031.fcs</t>
  </si>
  <si>
    <t>14.8 %</t>
  </si>
  <si>
    <t>week 10 sample_4_H4_H04_032.fcs</t>
  </si>
  <si>
    <t>31.6 %</t>
  </si>
  <si>
    <t>week 10 sample_5_A5_A05_033.fcs</t>
  </si>
  <si>
    <t>32.3 %</t>
  </si>
  <si>
    <t>week 10 sample_5_A6_A06_034.fcs</t>
  </si>
  <si>
    <t>week 10 sample_5_A7_A07_035.fcs</t>
  </si>
  <si>
    <t>31.8 %</t>
  </si>
  <si>
    <t>week 10 sample_5_A8_A08_036.fcs</t>
  </si>
  <si>
    <t>30.0 %</t>
  </si>
  <si>
    <t>week 10 sample_5_B5_B05_037.fcs</t>
  </si>
  <si>
    <t>47.1 %</t>
  </si>
  <si>
    <t>week 10 sample_5_B6_B06_038.fcs</t>
  </si>
  <si>
    <t>51.5 %</t>
  </si>
  <si>
    <t>week 10 sample_5_B7_B07_039.fcs</t>
  </si>
  <si>
    <t>48.4 %</t>
  </si>
  <si>
    <t>week 10 sample_5_B8_B08_040.fcs</t>
  </si>
  <si>
    <t>42.4 %</t>
  </si>
  <si>
    <t>week 10 sample_5_C5_C05_041.fcs</t>
  </si>
  <si>
    <t>week 10 sample_5_C6_C06_042.fcs</t>
  </si>
  <si>
    <t>31.7 %</t>
  </si>
  <si>
    <t>week 10 sample_5_C7_C07_043.fcs</t>
  </si>
  <si>
    <t>23.4 %</t>
  </si>
  <si>
    <t>week 10 sample_5_C8_C08_044.fcs</t>
  </si>
  <si>
    <t>18.8 %</t>
  </si>
  <si>
    <t>week 10 sample_5_D5_D05_045.fcs</t>
  </si>
  <si>
    <t>week 10 sample_5_D6_D06_046.fcs</t>
  </si>
  <si>
    <t>31.4 %</t>
  </si>
  <si>
    <t>week 10 sample_5_D7_D07_047.fcs</t>
  </si>
  <si>
    <t>22.8 %</t>
  </si>
  <si>
    <t>week 10 sample_5_D8_D08_048.fcs</t>
  </si>
  <si>
    <t>17.7 %</t>
  </si>
  <si>
    <t>week 10 sample_5_E5_E05_049.fcs</t>
  </si>
  <si>
    <t>39.5 %</t>
  </si>
  <si>
    <t>week 10 sample_5_E6_E06_050.fcs</t>
  </si>
  <si>
    <t>40.7 %</t>
  </si>
  <si>
    <t>week 10 sample_5_E7_E07_051.fcs</t>
  </si>
  <si>
    <t>37.7 %</t>
  </si>
  <si>
    <t>week 10 sample_5_E8_E08_052.fcs</t>
  </si>
  <si>
    <t>week 10 sample_5_F5_F05_053.fcs</t>
  </si>
  <si>
    <t>39.6 %</t>
  </si>
  <si>
    <t>week 10 sample_5_F6_F06_054.fcs</t>
  </si>
  <si>
    <t>41.5 %</t>
  </si>
  <si>
    <t>week 10 sample_5_F7_F07_055.fcs</t>
  </si>
  <si>
    <t>38.8 %</t>
  </si>
  <si>
    <t>week 10 sample_5_F8_F08_056.fcs</t>
  </si>
  <si>
    <t>week 10 sample_5_G5_G05_057.fcs</t>
  </si>
  <si>
    <t>38.7 %</t>
  </si>
  <si>
    <t>week 10 sample_5_G6_G06_058.fcs</t>
  </si>
  <si>
    <t>40.9 %</t>
  </si>
  <si>
    <t>week 10 sample_5_G7_G07_059.fcs</t>
  </si>
  <si>
    <t>week 10 sample_5_G8_G08_060.fcs</t>
  </si>
  <si>
    <t>week 10 sample_5_H5_H05_061.fcs</t>
  </si>
  <si>
    <t>33.3 %</t>
  </si>
  <si>
    <t>week 10 sample_5_H6_H06_062.fcs</t>
  </si>
  <si>
    <t>week 10 sample_5_H7_H07_063.fcs</t>
  </si>
  <si>
    <t>week 10 sample_5_H8_H08_064.fcs</t>
  </si>
  <si>
    <t>32.5 %</t>
  </si>
  <si>
    <t>week 30 sample_1_A1_A01_001.fcs</t>
  </si>
  <si>
    <t>week 30 sample_1_A2_A02_002.fcs</t>
  </si>
  <si>
    <t>27.1 %</t>
  </si>
  <si>
    <t>week 30 sample_1_A3_A03_003.fcs</t>
  </si>
  <si>
    <t>week 30 sample_1_A4_A04_004.fcs</t>
  </si>
  <si>
    <t>13.4 %</t>
  </si>
  <si>
    <t>week 30 sample_1_B1_B01_005.fcs</t>
  </si>
  <si>
    <t>week 30 sample_1_B2_B02_006.fcs</t>
  </si>
  <si>
    <t>week 30 sample_1_B3_B03_007.fcs</t>
  </si>
  <si>
    <t>18.2 %</t>
  </si>
  <si>
    <t>week 30 sample_1_B4_B04_008.fcs</t>
  </si>
  <si>
    <t>11.5 %</t>
  </si>
  <si>
    <t>week 30 sample_1_C1_C01_009.fcs</t>
  </si>
  <si>
    <t>27.3 %</t>
  </si>
  <si>
    <t>week 30 sample_1_C2_C02_010.fcs</t>
  </si>
  <si>
    <t>23.5 %</t>
  </si>
  <si>
    <t>week 30 sample_1_C3_C03_011.fcs</t>
  </si>
  <si>
    <t>week 30 sample_1_C4_C04_012.fcs</t>
  </si>
  <si>
    <t>9.12 %</t>
  </si>
  <si>
    <t>week 30 sample_1_D1_D01_013.fcs</t>
  </si>
  <si>
    <t>26.3 %</t>
  </si>
  <si>
    <t>week 30 sample_1_D2_D02_014.fcs</t>
  </si>
  <si>
    <t>25.3 %</t>
  </si>
  <si>
    <t>week 30 sample_1_D3_D03_015.fcs</t>
  </si>
  <si>
    <t>16.5 %</t>
  </si>
  <si>
    <t>week 30 sample_1_D4_D04_016.fcs</t>
  </si>
  <si>
    <t>8.97 %</t>
  </si>
  <si>
    <t>week 30 sample_1_E1_E01_017.fcs</t>
  </si>
  <si>
    <t>week 30 sample_1_E2_E02_018.fcs</t>
  </si>
  <si>
    <t>30.3 %</t>
  </si>
  <si>
    <t>week 30 sample_1_E3_E03_019.fcs</t>
  </si>
  <si>
    <t>20.5 %</t>
  </si>
  <si>
    <t>week 30 sample_1_E4_E04_020.fcs</t>
  </si>
  <si>
    <t>13.0 %</t>
  </si>
  <si>
    <t>week 30 sample_1_F1_F01_021.fcs</t>
  </si>
  <si>
    <t>week 30 sample_1_F2_F02_022.fcs</t>
  </si>
  <si>
    <t>29.5 %</t>
  </si>
  <si>
    <t>week 30 sample_1_F3_F03_023.fcs</t>
  </si>
  <si>
    <t>19.9 %</t>
  </si>
  <si>
    <t>week 30 sample_1_F4_F04_024.fcs</t>
  </si>
  <si>
    <t>12.7 %</t>
  </si>
  <si>
    <t>week 30 sample_1_G1_G01_025.fcs</t>
  </si>
  <si>
    <t>week 30 sample_1_G2_G02_026.fcs</t>
  </si>
  <si>
    <t>29.7 %</t>
  </si>
  <si>
    <t>week 30 sample_1_G3_G03_027.fcs</t>
  </si>
  <si>
    <t>21.9 %</t>
  </si>
  <si>
    <t>week 30 sample_1_G4_G04_028.fcs</t>
  </si>
  <si>
    <t>14.7 %</t>
  </si>
  <si>
    <t>week 30 sample_1_H1_H01_029.fcs</t>
  </si>
  <si>
    <t>week 30 sample_1_H2_H02_030.fcs</t>
  </si>
  <si>
    <t>week 30 sample_1_H3_H03_031.fcs</t>
  </si>
  <si>
    <t>week 30 sample_1_H4_H04_032.fcs</t>
  </si>
  <si>
    <t>15.5 %</t>
  </si>
  <si>
    <t>week 30 sample_3_A9_A09_065.fcs</t>
  </si>
  <si>
    <t>18.0 %</t>
  </si>
  <si>
    <t>week 30 sample_3_A10_A10_066.fcs</t>
  </si>
  <si>
    <t>16.8 %</t>
  </si>
  <si>
    <t>week 30 sample_3_A11_A11_067.fcs</t>
  </si>
  <si>
    <t>week 30 sample_3_A12_A12_068.fcs</t>
  </si>
  <si>
    <t>12.3 %</t>
  </si>
  <si>
    <t>week 30 sample_3_B9_B09_069.fcs</t>
  </si>
  <si>
    <t>19.0 %</t>
  </si>
  <si>
    <t>week 30 sample_3_B10_B10_070.fcs</t>
  </si>
  <si>
    <t>16.9 %</t>
  </si>
  <si>
    <t>week 30 sample_3_B11_B11_071.fcs</t>
  </si>
  <si>
    <t>week 30 sample_3_B12_B12_072.fcs</t>
  </si>
  <si>
    <t>12.5 %</t>
  </si>
  <si>
    <t>week 30 sample_3_C9_C09_073.fcs</t>
  </si>
  <si>
    <t>13.5 %</t>
  </si>
  <si>
    <t>week 30 sample_3_C10_C10_074.fcs</t>
  </si>
  <si>
    <t>12.0 %</t>
  </si>
  <si>
    <t>week 30 sample_3_C11_C11_075.fcs</t>
  </si>
  <si>
    <t>8.51 %</t>
  </si>
  <si>
    <t>week 30 sample_3_C12_C12_076.fcs</t>
  </si>
  <si>
    <t>4.86 %</t>
  </si>
  <si>
    <t>week 30 sample_3_D9_D09_077.fcs</t>
  </si>
  <si>
    <t>week 30 sample_3_D10_D10_078.fcs</t>
  </si>
  <si>
    <t>10.6 %</t>
  </si>
  <si>
    <t>week 30 sample_3_D11_D11_079.fcs</t>
  </si>
  <si>
    <t>8.55 %</t>
  </si>
  <si>
    <t>week 30 sample_3_D12_D12_080.fcs</t>
  </si>
  <si>
    <t>4.89 %</t>
  </si>
  <si>
    <t>week 30 sample_4_A1_A01_001.fcs</t>
  </si>
  <si>
    <t>36.7 %</t>
  </si>
  <si>
    <t>week 30 sample_4_A2_A02_002.fcs</t>
  </si>
  <si>
    <t>week 30 sample_4_A3_A03_003.fcs</t>
  </si>
  <si>
    <t>week 30 sample_4_A4_A04_004.fcs</t>
  </si>
  <si>
    <t>15.4 %</t>
  </si>
  <si>
    <t>week 30 sample_4_B1_B01_005.fcs</t>
  </si>
  <si>
    <t>36.3 %</t>
  </si>
  <si>
    <t>week 30 sample_4_B2_B02_006.fcs</t>
  </si>
  <si>
    <t>week 30 sample_4_B3_B03_007.fcs</t>
  </si>
  <si>
    <t>26.2 %</t>
  </si>
  <si>
    <t>week 30 sample_4_B4_B04_008.fcs</t>
  </si>
  <si>
    <t>week 30 sample_4_C1_C01_009.fcs</t>
  </si>
  <si>
    <t>40.6 %</t>
  </si>
  <si>
    <t>week 30 sample_4_C2_C02_010.fcs</t>
  </si>
  <si>
    <t>40.5 %</t>
  </si>
  <si>
    <t>week 30 sample_4_C3_C03_011.fcs</t>
  </si>
  <si>
    <t>week 30 sample_4_C4_C04_012.fcs</t>
  </si>
  <si>
    <t>week 30 sample_4_D1_D01_013.fcs</t>
  </si>
  <si>
    <t>43.1 %</t>
  </si>
  <si>
    <t>week 30 sample_4_D2_D02_014.fcs</t>
  </si>
  <si>
    <t>44.6 %</t>
  </si>
  <si>
    <t>week 30 sample_4_D3_D03_015.fcs</t>
  </si>
  <si>
    <t>38.5 %</t>
  </si>
  <si>
    <t>week 30 sample_4_D4_D04_016.fcs</t>
  </si>
  <si>
    <t>week 30 sample_4_E1_E01_017.fcs</t>
  </si>
  <si>
    <t>week 30 sample_4_E2_E02_018.fcs</t>
  </si>
  <si>
    <t>31.9 %</t>
  </si>
  <si>
    <t>week 30 sample_4_E3_E03_019.fcs</t>
  </si>
  <si>
    <t>week 30 sample_4_E4_E04_020.fcs</t>
  </si>
  <si>
    <t>20.3 %</t>
  </si>
  <si>
    <t>week 30 sample_4_F1_F01_021.fcs</t>
  </si>
  <si>
    <t>34.0 %</t>
  </si>
  <si>
    <t>week 30 sample_4_F2_F02_022.fcs</t>
  </si>
  <si>
    <t>week 30 sample_4_F3_F03_023.fcs</t>
  </si>
  <si>
    <t>week 30 sample_4_F4_F04_024.fcs</t>
  </si>
  <si>
    <t>21.4 %</t>
  </si>
  <si>
    <t>week 30 sample_4_G1_G01_025.fcs</t>
  </si>
  <si>
    <t>33.2 %</t>
  </si>
  <si>
    <t>week 30 sample_4_G2_G02_026.fcs</t>
  </si>
  <si>
    <t>week 30 sample_4_G3_G03_027.fcs</t>
  </si>
  <si>
    <t>week 30 sample_4_G4_G04_028.fcs</t>
  </si>
  <si>
    <t>22.0 %</t>
  </si>
  <si>
    <t>week 30 sample_4_H1_H01_029.fcs</t>
  </si>
  <si>
    <t>week 30 sample_4_H2_H02_030.fcs</t>
  </si>
  <si>
    <t>33.6 %</t>
  </si>
  <si>
    <t>week 30 sample_4_H3_H03_031.fcs</t>
  </si>
  <si>
    <t>25.0 %</t>
  </si>
  <si>
    <t>week 30 sample_4_H4_H04_032.fcs</t>
  </si>
  <si>
    <t>week 30 sample_5_A5_A05_033.fcs</t>
  </si>
  <si>
    <t>week 30 sample_5_A6_A06_034.fcs</t>
  </si>
  <si>
    <t>week 30 sample_5_A7_A07_035.fcs</t>
  </si>
  <si>
    <t>week 30 sample_5_A8_A08_036.fcs</t>
  </si>
  <si>
    <t>week 30 sample_5_B5_B05_037.fcs</t>
  </si>
  <si>
    <t>week 30 sample_5_B6_B06_038.fcs</t>
  </si>
  <si>
    <t>37.0 %</t>
  </si>
  <si>
    <t>week 30 sample_5_B7_B07_039.fcs</t>
  </si>
  <si>
    <t>week 30 sample_5_B8_B08_040.fcs</t>
  </si>
  <si>
    <t>25.5 %</t>
  </si>
  <si>
    <t>week 30 sample_5_C5_C05_041.fcs</t>
  </si>
  <si>
    <t>31.5 %</t>
  </si>
  <si>
    <t>week 30 sample_5_C6_C06_042.fcs</t>
  </si>
  <si>
    <t>21.8 %</t>
  </si>
  <si>
    <t>week 30 sample_5_C7_C07_043.fcs</t>
  </si>
  <si>
    <t>week 30 sample_5_C8_C08_044.fcs</t>
  </si>
  <si>
    <t>11.8 %</t>
  </si>
  <si>
    <t>week 30 sample_5_D5_D05_045.fcs</t>
  </si>
  <si>
    <t>34.2 %</t>
  </si>
  <si>
    <t>week 30 sample_5_D6_D06_046.fcs</t>
  </si>
  <si>
    <t>week 30 sample_5_D7_D07_047.fcs</t>
  </si>
  <si>
    <t>17.9 %</t>
  </si>
  <si>
    <t>week 30 sample_5_D8_D08_048.fcs</t>
  </si>
  <si>
    <t>week 30 sample_5_E5_E05_049.fcs</t>
  </si>
  <si>
    <t>38.4 %</t>
  </si>
  <si>
    <t>week 30 sample_5_E6_E06_050.fcs</t>
  </si>
  <si>
    <t>week 30 sample_5_E7_E07_051.fcs</t>
  </si>
  <si>
    <t>week 30 sample_5_E8_E08_052.fcs</t>
  </si>
  <si>
    <t>week 30 sample_5_F5_F05_053.fcs</t>
  </si>
  <si>
    <t>week 30 sample_5_F6_F06_054.fcs</t>
  </si>
  <si>
    <t>35.5 %</t>
  </si>
  <si>
    <t>week 30 sample_5_F7_F07_055.fcs</t>
  </si>
  <si>
    <t>week 30 sample_5_F8_F08_056.fcs</t>
  </si>
  <si>
    <t>week 30 sample_5_G5_G05_057.fcs</t>
  </si>
  <si>
    <t>week 30 sample_5_G6_G06_058.fcs</t>
  </si>
  <si>
    <t>week 30 sample_5_G7_G07_059.fcs</t>
  </si>
  <si>
    <t>week 30 sample_5_G8_G08_060.fcs</t>
  </si>
  <si>
    <t>27.4 %</t>
  </si>
  <si>
    <t>week 30 sample_5_H5_H05_061.fcs</t>
  </si>
  <si>
    <t>week 30 sample_5_H6_H06_062.fcs</t>
  </si>
  <si>
    <t>week 30 sample_5_H7_H07_063.fcs</t>
  </si>
  <si>
    <t>week 30 sample_5_H8_H08_064.fcs</t>
  </si>
  <si>
    <t>Mean</t>
  </si>
  <si>
    <t>24.7 %</t>
  </si>
  <si>
    <t>SD</t>
  </si>
  <si>
    <t>13.2 %</t>
  </si>
  <si>
    <t>0.35 %</t>
  </si>
  <si>
    <t>28.4 %</t>
  </si>
  <si>
    <t>6.26 %</t>
  </si>
  <si>
    <t>7.11 %</t>
  </si>
  <si>
    <t>7.88 %</t>
  </si>
  <si>
    <t>26.4 %</t>
  </si>
  <si>
    <t>9.83 %</t>
  </si>
  <si>
    <t>Ave.</t>
  </si>
  <si>
    <t>Plasma 1:30 dilution %ADCP activity</t>
  </si>
  <si>
    <t>Week 0</t>
  </si>
  <si>
    <t>Week 10</t>
  </si>
  <si>
    <t>Week 30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</si>
  <si>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</si>
  <si>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</si>
  <si>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</si>
  <si>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</si>
  <si>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</si>
  <si>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</si>
  <si>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</si>
  <si>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</si>
  <si>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</si>
  <si>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</si>
  <si>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</si>
  <si>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</si>
  <si>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</si>
  <si>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</si>
  <si>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</si>
  <si>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</si>
  <si>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</si>
  <si>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</si>
  <si>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15000 pfu/ul (total 10ul)</t>
  </si>
  <si>
    <t>Plate 1</t>
  </si>
  <si>
    <t>A</t>
  </si>
  <si>
    <r>
      <t xml:space="preserve">N22460 Wk0 </t>
    </r>
    <r>
      <rPr>
        <sz val="12"/>
        <color theme="1"/>
        <rFont val="Calibri"/>
        <family val="2"/>
        <scheme val="minor"/>
      </rPr>
      <t>(1:30)</t>
    </r>
  </si>
  <si>
    <r>
      <t xml:space="preserve">N22468 Wk0 </t>
    </r>
    <r>
      <rPr>
        <sz val="12"/>
        <color theme="1"/>
        <rFont val="Calibri"/>
        <family val="2"/>
        <scheme val="minor"/>
      </rPr>
      <t>(1:30)</t>
    </r>
  </si>
  <si>
    <r>
      <t xml:space="preserve">N22476 Wk0 </t>
    </r>
    <r>
      <rPr>
        <sz val="12"/>
        <color theme="1"/>
        <rFont val="Calibri"/>
        <family val="2"/>
        <scheme val="minor"/>
      </rPr>
      <t>(1:30)</t>
    </r>
  </si>
  <si>
    <r>
      <rPr>
        <b/>
        <sz val="11"/>
        <color theme="1"/>
        <rFont val="Calibri"/>
        <family val="2"/>
        <scheme val="minor"/>
      </rPr>
      <t>CytoGam</t>
    </r>
    <r>
      <rPr>
        <sz val="10"/>
        <rFont val="Arial"/>
      </rPr>
      <t xml:space="preserve"> (3X-dilution from 1:30)</t>
    </r>
  </si>
  <si>
    <t>PBS control</t>
  </si>
  <si>
    <t>cell only</t>
  </si>
  <si>
    <t>cell+L/D</t>
  </si>
  <si>
    <t>test</t>
  </si>
  <si>
    <t>B</t>
  </si>
  <si>
    <r>
      <t xml:space="preserve">N22461 Wk0 </t>
    </r>
    <r>
      <rPr>
        <sz val="12"/>
        <color theme="1"/>
        <rFont val="Calibri"/>
        <family val="2"/>
        <scheme val="minor"/>
      </rPr>
      <t>(1:30)</t>
    </r>
  </si>
  <si>
    <r>
      <t xml:space="preserve">N22469 Wk0 </t>
    </r>
    <r>
      <rPr>
        <sz val="12"/>
        <color theme="1"/>
        <rFont val="Calibri"/>
        <family val="2"/>
        <scheme val="minor"/>
      </rPr>
      <t>(1:30)</t>
    </r>
  </si>
  <si>
    <r>
      <t xml:space="preserve">N22477 Wk0 </t>
    </r>
    <r>
      <rPr>
        <sz val="12"/>
        <color theme="1"/>
        <rFont val="Calibri"/>
        <family val="2"/>
        <scheme val="minor"/>
      </rPr>
      <t>(1:30)</t>
    </r>
  </si>
  <si>
    <t>C</t>
  </si>
  <si>
    <r>
      <t xml:space="preserve">N22462 Wk0 </t>
    </r>
    <r>
      <rPr>
        <sz val="12"/>
        <color theme="1"/>
        <rFont val="Calibri"/>
        <family val="2"/>
        <scheme val="minor"/>
      </rPr>
      <t>(1:30)</t>
    </r>
  </si>
  <si>
    <r>
      <t xml:space="preserve">N22470 Wk0 </t>
    </r>
    <r>
      <rPr>
        <sz val="12"/>
        <color theme="1"/>
        <rFont val="Calibri"/>
        <family val="2"/>
        <scheme val="minor"/>
      </rPr>
      <t>(1:30)</t>
    </r>
  </si>
  <si>
    <t>D</t>
  </si>
  <si>
    <r>
      <t xml:space="preserve">N22463 Wk0 </t>
    </r>
    <r>
      <rPr>
        <sz val="12"/>
        <color theme="1"/>
        <rFont val="Calibri"/>
        <family val="2"/>
        <scheme val="minor"/>
      </rPr>
      <t>(1:30)</t>
    </r>
  </si>
  <si>
    <r>
      <t xml:space="preserve">N22471 Wk0 </t>
    </r>
    <r>
      <rPr>
        <sz val="12"/>
        <color theme="1"/>
        <rFont val="Calibri"/>
        <family val="2"/>
        <scheme val="minor"/>
      </rPr>
      <t>(1:30)</t>
    </r>
  </si>
  <si>
    <t>E</t>
  </si>
  <si>
    <r>
      <t xml:space="preserve">N22464 Wk0 </t>
    </r>
    <r>
      <rPr>
        <sz val="12"/>
        <color theme="1"/>
        <rFont val="Calibri"/>
        <family val="2"/>
        <scheme val="minor"/>
      </rPr>
      <t>(1:30)</t>
    </r>
  </si>
  <si>
    <r>
      <t xml:space="preserve">N22472 Wk0 </t>
    </r>
    <r>
      <rPr>
        <sz val="12"/>
        <color theme="1"/>
        <rFont val="Calibri"/>
        <family val="2"/>
        <scheme val="minor"/>
      </rPr>
      <t>(1:30)</t>
    </r>
  </si>
  <si>
    <t>F</t>
  </si>
  <si>
    <r>
      <t xml:space="preserve">N22465 Wk0 </t>
    </r>
    <r>
      <rPr>
        <sz val="12"/>
        <color theme="1"/>
        <rFont val="Calibri"/>
        <family val="2"/>
        <scheme val="minor"/>
      </rPr>
      <t>(1:30)</t>
    </r>
  </si>
  <si>
    <r>
      <t xml:space="preserve">N22473 Wk0 </t>
    </r>
    <r>
      <rPr>
        <sz val="12"/>
        <color theme="1"/>
        <rFont val="Calibri"/>
        <family val="2"/>
        <scheme val="minor"/>
      </rPr>
      <t>(1:30)</t>
    </r>
  </si>
  <si>
    <t>G</t>
  </si>
  <si>
    <r>
      <t xml:space="preserve">N22466 Wk0 </t>
    </r>
    <r>
      <rPr>
        <sz val="12"/>
        <color theme="1"/>
        <rFont val="Calibri"/>
        <family val="2"/>
        <scheme val="minor"/>
      </rPr>
      <t>(1:30)</t>
    </r>
  </si>
  <si>
    <r>
      <t xml:space="preserve">N22474 Wk0 </t>
    </r>
    <r>
      <rPr>
        <sz val="12"/>
        <color theme="1"/>
        <rFont val="Calibri"/>
        <family val="2"/>
        <scheme val="minor"/>
      </rPr>
      <t>(1:30)</t>
    </r>
  </si>
  <si>
    <t>H</t>
  </si>
  <si>
    <r>
      <t xml:space="preserve">N22467 Wk0 </t>
    </r>
    <r>
      <rPr>
        <sz val="12"/>
        <color theme="1"/>
        <rFont val="Calibri"/>
        <family val="2"/>
        <scheme val="minor"/>
      </rPr>
      <t>(1:30)</t>
    </r>
  </si>
  <si>
    <r>
      <t xml:space="preserve">N22475 Wk0 </t>
    </r>
    <r>
      <rPr>
        <sz val="12"/>
        <color theme="1"/>
        <rFont val="Calibri"/>
        <family val="2"/>
        <scheme val="minor"/>
      </rPr>
      <t>(1:30)</t>
    </r>
  </si>
  <si>
    <t>Plate 2</t>
  </si>
  <si>
    <r>
      <t xml:space="preserve">N22460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</si>
  <si>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N22464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</si>
  <si>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N22468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</si>
  <si>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N22461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</si>
  <si>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N22465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</si>
  <si>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N22469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</si>
  <si>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N22462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</si>
  <si>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N22466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</si>
  <si>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N22463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</si>
  <si>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N22467 Wk10 </t>
    </r>
    <r>
      <rPr>
        <sz val="12"/>
        <color theme="1"/>
        <rFont val="Calibri"/>
        <family val="2"/>
        <scheme val="minor"/>
      </rPr>
      <t>(3X-dilution from 1:30)</t>
    </r>
  </si>
  <si>
    <t>Plate 3</t>
  </si>
  <si>
    <r>
      <t xml:space="preserve">N22470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</si>
  <si>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N22474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</si>
  <si>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N22471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</si>
  <si>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N22475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</si>
  <si>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N22472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</si>
  <si>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N22476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</si>
  <si>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N22473 Wk10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</si>
  <si>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N22477 Wk10 </t>
    </r>
    <r>
      <rPr>
        <sz val="12"/>
        <color theme="1"/>
        <rFont val="Calibri"/>
        <family val="2"/>
        <scheme val="minor"/>
      </rPr>
      <t>(3X-dilution from 1:30)</t>
    </r>
  </si>
  <si>
    <t>Plate 4</t>
  </si>
  <si>
    <r>
      <t xml:space="preserve">N22460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</si>
  <si>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N22464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</si>
  <si>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N22468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</si>
  <si>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N22461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</si>
  <si>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N22465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</si>
  <si>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N22469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</si>
  <si>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N22462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</si>
  <si>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N22466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</si>
  <si>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N22463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</si>
  <si>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N22467 Wk30 </t>
    </r>
    <r>
      <rPr>
        <sz val="12"/>
        <color theme="1"/>
        <rFont val="Calibri"/>
        <family val="2"/>
        <scheme val="minor"/>
      </rPr>
      <t>(3X-dilution from 1:30)</t>
    </r>
  </si>
  <si>
    <t>Plate 5</t>
  </si>
  <si>
    <r>
      <t xml:space="preserve">N22470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</si>
  <si>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N22474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</si>
  <si>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N22471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</si>
  <si>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N22475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</si>
  <si>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N22472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</si>
  <si>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N22476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</si>
  <si>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N22473 Wk30 </t>
    </r>
    <r>
      <rPr>
        <sz val="12"/>
        <color theme="1"/>
        <rFont val="Calibri"/>
        <family val="2"/>
        <scheme val="minor"/>
      </rPr>
      <t>(3X-dilution from 1:30)</t>
    </r>
  </si>
  <si>
    <r>
      <t xml:space="preserve">N22477 Wk30 </t>
    </r>
    <r>
      <rPr>
        <sz val="12"/>
        <color theme="1"/>
        <rFont val="Calibri"/>
        <family val="2"/>
        <scheme val="minor"/>
      </rPr>
      <t>(3X-dilution from 1:30)</t>
    </r>
  </si>
  <si>
    <t>Animal ID</t>
  </si>
  <si>
    <t>Week</t>
  </si>
  <si>
    <t>Dilution</t>
  </si>
  <si>
    <t>week 0 sample_3_B6_B06_036.fcs</t>
  </si>
  <si>
    <t>week 10 sample_3_D12_D12_080.fcs</t>
  </si>
  <si>
    <t>(re-check cell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</si>
</sst>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7" borderId="8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7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32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28" zoomScale="70" zoomScaleNormal="70" workbookViewId="0">
      <selection activeCell="I55" sqref="I55"/>
    </sheetView>
  </sheetViews>
  <sheetFormatPr defaultColWidth="8.08984375" defaultRowHeight="12.9" x14ac:dyDescent="0.25"/>
  <cols>
    <col min="1" max="1" width="8.08984375" style="6"/>
    <col min="2" max="6" width="17.6328125" style="6" customWidth="1"/>
    <col min="7" max="10" width="18.26953125" style="6" customWidth="1"/>
    <col min="11" max="13" width="17.6328125" style="6" customWidth="1"/>
    <col min="14" max="16384" width="8.08984375" style="6"/>
  </cols>
  <sheetData>
    <row r="1" spans="1:14" ht="16.149999999999999" thickBot="1" x14ac:dyDescent="0.4">
      <c r="B1" s="10" t="s">
        <v>633</v>
      </c>
      <c r="C1" s="11"/>
      <c r="D1" s="11"/>
      <c r="E1" s="11"/>
    </row>
    <row r="2" spans="1:14" ht="15.6" x14ac:dyDescent="0.35">
      <c r="A2" s="12" t="s">
        <v>634</v>
      </c>
      <c r="B2" s="13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5">
        <v>12</v>
      </c>
    </row>
    <row r="3" spans="1:14" ht="16.55" customHeight="1" thickBot="1" x14ac:dyDescent="0.3">
      <c r="A3" s="6" t="s">
        <v>635</v>
      </c>
      <c r="B3" s="42" t="s">
        <v>636</v>
      </c>
      <c r="C3" s="43"/>
      <c r="D3" s="44" t="s">
        <v>637</v>
      </c>
      <c r="E3" s="43"/>
      <c r="F3" s="44" t="s">
        <v>638</v>
      </c>
      <c r="G3" s="43"/>
      <c r="H3" s="45" t="s">
        <v>639</v>
      </c>
      <c r="I3" s="45" t="s">
        <v>639</v>
      </c>
      <c r="J3" s="47" t="s">
        <v>640</v>
      </c>
      <c r="K3" s="37" t="s">
        <v>641</v>
      </c>
      <c r="L3" s="38" t="s">
        <v>642</v>
      </c>
      <c r="M3" s="16" t="s">
        <v>643</v>
      </c>
      <c r="N3" s="17"/>
    </row>
    <row r="4" spans="1:14" ht="15.75" customHeight="1" thickBot="1" x14ac:dyDescent="0.3">
      <c r="A4" s="6" t="s">
        <v>644</v>
      </c>
      <c r="B4" s="39" t="s">
        <v>645</v>
      </c>
      <c r="C4" s="40"/>
      <c r="D4" s="41" t="s">
        <v>646</v>
      </c>
      <c r="E4" s="40"/>
      <c r="F4" s="41" t="s">
        <v>647</v>
      </c>
      <c r="G4" s="40"/>
      <c r="H4" s="45"/>
      <c r="I4" s="45"/>
      <c r="J4" s="47"/>
      <c r="K4" s="37"/>
      <c r="L4" s="38"/>
      <c r="M4" s="18" t="s">
        <v>643</v>
      </c>
    </row>
    <row r="5" spans="1:14" ht="15.75" customHeight="1" thickBot="1" x14ac:dyDescent="0.3">
      <c r="A5" s="6" t="s">
        <v>648</v>
      </c>
      <c r="B5" s="39" t="s">
        <v>649</v>
      </c>
      <c r="C5" s="40"/>
      <c r="D5" s="41" t="s">
        <v>650</v>
      </c>
      <c r="E5" s="40"/>
      <c r="F5" s="17"/>
      <c r="G5" s="17"/>
      <c r="H5" s="45"/>
      <c r="I5" s="45"/>
      <c r="J5" s="47"/>
      <c r="K5" s="37"/>
      <c r="L5" s="38"/>
      <c r="M5" s="18" t="s">
        <v>643</v>
      </c>
    </row>
    <row r="6" spans="1:14" ht="15.75" customHeight="1" thickBot="1" x14ac:dyDescent="0.3">
      <c r="A6" s="6" t="s">
        <v>651</v>
      </c>
      <c r="B6" s="39" t="s">
        <v>652</v>
      </c>
      <c r="C6" s="40"/>
      <c r="D6" s="41" t="s">
        <v>653</v>
      </c>
      <c r="E6" s="40"/>
      <c r="F6" s="17"/>
      <c r="G6" s="17"/>
      <c r="H6" s="45"/>
      <c r="I6" s="45"/>
      <c r="J6" s="47"/>
      <c r="K6" s="37"/>
      <c r="L6" s="38"/>
      <c r="M6" s="18" t="s">
        <v>643</v>
      </c>
    </row>
    <row r="7" spans="1:14" ht="15.6" x14ac:dyDescent="0.25">
      <c r="A7" s="6" t="s">
        <v>654</v>
      </c>
      <c r="B7" s="39" t="s">
        <v>655</v>
      </c>
      <c r="C7" s="40"/>
      <c r="D7" s="41" t="s">
        <v>656</v>
      </c>
      <c r="E7" s="40"/>
      <c r="F7" s="17"/>
      <c r="G7" s="17"/>
      <c r="H7" s="45"/>
      <c r="I7" s="45"/>
      <c r="J7" s="17"/>
      <c r="K7" s="17"/>
      <c r="L7" s="17"/>
      <c r="M7" s="19"/>
    </row>
    <row r="8" spans="1:14" ht="15.6" x14ac:dyDescent="0.25">
      <c r="A8" s="6" t="s">
        <v>657</v>
      </c>
      <c r="B8" s="39" t="s">
        <v>658</v>
      </c>
      <c r="C8" s="40"/>
      <c r="D8" s="41" t="s">
        <v>659</v>
      </c>
      <c r="E8" s="40"/>
      <c r="F8" s="17"/>
      <c r="G8" s="17"/>
      <c r="H8" s="45"/>
      <c r="I8" s="45"/>
      <c r="J8" s="17"/>
      <c r="K8" s="17"/>
      <c r="L8" s="17"/>
      <c r="M8" s="19"/>
    </row>
    <row r="9" spans="1:14" ht="15.6" x14ac:dyDescent="0.25">
      <c r="A9" s="6" t="s">
        <v>660</v>
      </c>
      <c r="B9" s="39" t="s">
        <v>661</v>
      </c>
      <c r="C9" s="40"/>
      <c r="D9" s="41" t="s">
        <v>662</v>
      </c>
      <c r="E9" s="40"/>
      <c r="F9" s="17"/>
      <c r="G9" s="17"/>
      <c r="H9" s="45"/>
      <c r="I9" s="45"/>
      <c r="J9" s="17"/>
      <c r="K9" s="17"/>
      <c r="L9" s="17"/>
      <c r="M9" s="19"/>
    </row>
    <row r="10" spans="1:14" ht="16.149999999999999" thickBot="1" x14ac:dyDescent="0.3">
      <c r="A10" s="6" t="s">
        <v>663</v>
      </c>
      <c r="B10" s="58" t="s">
        <v>664</v>
      </c>
      <c r="C10" s="59"/>
      <c r="D10" s="60" t="s">
        <v>665</v>
      </c>
      <c r="E10" s="61"/>
      <c r="F10" s="20"/>
      <c r="G10" s="20"/>
      <c r="H10" s="46"/>
      <c r="I10" s="46"/>
      <c r="J10" s="20"/>
      <c r="K10" s="20"/>
      <c r="L10" s="21"/>
      <c r="M10" s="22"/>
    </row>
    <row r="11" spans="1:14" ht="16.149999999999999" thickBot="1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4" ht="15.6" x14ac:dyDescent="0.35">
      <c r="A12" s="12" t="s">
        <v>666</v>
      </c>
      <c r="B12" s="13">
        <v>1</v>
      </c>
      <c r="C12" s="14">
        <v>2</v>
      </c>
      <c r="D12" s="14">
        <v>3</v>
      </c>
      <c r="E12" s="14">
        <v>4</v>
      </c>
      <c r="F12" s="14">
        <v>5</v>
      </c>
      <c r="G12" s="14">
        <v>6</v>
      </c>
      <c r="H12" s="14">
        <v>7</v>
      </c>
      <c r="I12" s="14">
        <v>8</v>
      </c>
      <c r="J12" s="14">
        <v>9</v>
      </c>
      <c r="K12" s="14">
        <v>10</v>
      </c>
      <c r="L12" s="14">
        <v>11</v>
      </c>
      <c r="M12" s="15">
        <v>12</v>
      </c>
    </row>
    <row r="13" spans="1:14" ht="15.6" x14ac:dyDescent="0.25">
      <c r="A13" s="6" t="s">
        <v>635</v>
      </c>
      <c r="B13" s="56" t="s">
        <v>667</v>
      </c>
      <c r="C13" s="49"/>
      <c r="D13" s="49"/>
      <c r="E13" s="57"/>
      <c r="F13" s="48" t="s">
        <v>668</v>
      </c>
      <c r="G13" s="49"/>
      <c r="H13" s="49"/>
      <c r="I13" s="57"/>
      <c r="J13" s="48" t="s">
        <v>669</v>
      </c>
      <c r="K13" s="49"/>
      <c r="L13" s="49"/>
      <c r="M13" s="50"/>
    </row>
    <row r="14" spans="1:14" ht="15.6" x14ac:dyDescent="0.25">
      <c r="A14" s="6" t="s">
        <v>644</v>
      </c>
      <c r="B14" s="51" t="s">
        <v>667</v>
      </c>
      <c r="C14" s="52"/>
      <c r="D14" s="52"/>
      <c r="E14" s="53"/>
      <c r="F14" s="54" t="s">
        <v>668</v>
      </c>
      <c r="G14" s="52"/>
      <c r="H14" s="52"/>
      <c r="I14" s="53"/>
      <c r="J14" s="54" t="s">
        <v>669</v>
      </c>
      <c r="K14" s="52"/>
      <c r="L14" s="52"/>
      <c r="M14" s="55"/>
    </row>
    <row r="15" spans="1:14" ht="15.6" x14ac:dyDescent="0.25">
      <c r="A15" s="6" t="s">
        <v>648</v>
      </c>
      <c r="B15" s="56" t="s">
        <v>670</v>
      </c>
      <c r="C15" s="49"/>
      <c r="D15" s="49"/>
      <c r="E15" s="57"/>
      <c r="F15" s="48" t="s">
        <v>671</v>
      </c>
      <c r="G15" s="49"/>
      <c r="H15" s="49"/>
      <c r="I15" s="57"/>
      <c r="J15" s="48" t="s">
        <v>672</v>
      </c>
      <c r="K15" s="49"/>
      <c r="L15" s="49"/>
      <c r="M15" s="50"/>
    </row>
    <row r="16" spans="1:14" ht="15.6" x14ac:dyDescent="0.25">
      <c r="A16" s="6" t="s">
        <v>651</v>
      </c>
      <c r="B16" s="51" t="s">
        <v>670</v>
      </c>
      <c r="C16" s="52"/>
      <c r="D16" s="52"/>
      <c r="E16" s="53"/>
      <c r="F16" s="54" t="s">
        <v>671</v>
      </c>
      <c r="G16" s="52"/>
      <c r="H16" s="52"/>
      <c r="I16" s="53"/>
      <c r="J16" s="54" t="s">
        <v>672</v>
      </c>
      <c r="K16" s="52"/>
      <c r="L16" s="52"/>
      <c r="M16" s="55"/>
    </row>
    <row r="17" spans="1:13" ht="15.6" x14ac:dyDescent="0.25">
      <c r="A17" s="6" t="s">
        <v>654</v>
      </c>
      <c r="B17" s="56" t="s">
        <v>673</v>
      </c>
      <c r="C17" s="49"/>
      <c r="D17" s="49"/>
      <c r="E17" s="57"/>
      <c r="F17" s="48" t="s">
        <v>674</v>
      </c>
      <c r="G17" s="49"/>
      <c r="H17" s="49"/>
      <c r="I17" s="57"/>
      <c r="J17" s="62"/>
      <c r="K17" s="62"/>
      <c r="L17" s="62"/>
      <c r="M17" s="63"/>
    </row>
    <row r="18" spans="1:13" ht="15.6" x14ac:dyDescent="0.25">
      <c r="A18" s="6" t="s">
        <v>657</v>
      </c>
      <c r="B18" s="51" t="s">
        <v>673</v>
      </c>
      <c r="C18" s="52"/>
      <c r="D18" s="52"/>
      <c r="E18" s="53"/>
      <c r="F18" s="54" t="s">
        <v>674</v>
      </c>
      <c r="G18" s="52"/>
      <c r="H18" s="52"/>
      <c r="I18" s="53"/>
      <c r="J18" s="62"/>
      <c r="K18" s="62"/>
      <c r="L18" s="62"/>
      <c r="M18" s="63"/>
    </row>
    <row r="19" spans="1:13" ht="15.6" x14ac:dyDescent="0.25">
      <c r="A19" s="6" t="s">
        <v>660</v>
      </c>
      <c r="B19" s="56" t="s">
        <v>675</v>
      </c>
      <c r="C19" s="49"/>
      <c r="D19" s="49"/>
      <c r="E19" s="57"/>
      <c r="F19" s="48" t="s">
        <v>676</v>
      </c>
      <c r="G19" s="49"/>
      <c r="H19" s="49"/>
      <c r="I19" s="57"/>
      <c r="J19" s="62"/>
      <c r="K19" s="62"/>
      <c r="L19" s="62"/>
      <c r="M19" s="63"/>
    </row>
    <row r="20" spans="1:13" ht="15.75" customHeight="1" thickBot="1" x14ac:dyDescent="0.3">
      <c r="A20" s="6" t="s">
        <v>663</v>
      </c>
      <c r="B20" s="64" t="s">
        <v>675</v>
      </c>
      <c r="C20" s="65"/>
      <c r="D20" s="65"/>
      <c r="E20" s="66"/>
      <c r="F20" s="67" t="s">
        <v>676</v>
      </c>
      <c r="G20" s="65"/>
      <c r="H20" s="65"/>
      <c r="I20" s="66"/>
      <c r="J20" s="24" t="s">
        <v>643</v>
      </c>
      <c r="K20" s="24" t="s">
        <v>643</v>
      </c>
      <c r="L20" s="24" t="s">
        <v>643</v>
      </c>
      <c r="M20" s="25" t="s">
        <v>643</v>
      </c>
    </row>
    <row r="21" spans="1:13" ht="15.75" customHeight="1" thickBot="1" x14ac:dyDescent="0.3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5.6" x14ac:dyDescent="0.35">
      <c r="A22" s="12" t="s">
        <v>677</v>
      </c>
      <c r="B22" s="13">
        <v>1</v>
      </c>
      <c r="C22" s="14">
        <v>2</v>
      </c>
      <c r="D22" s="14">
        <v>3</v>
      </c>
      <c r="E22" s="14">
        <v>4</v>
      </c>
      <c r="F22" s="14">
        <v>5</v>
      </c>
      <c r="G22" s="14">
        <v>6</v>
      </c>
      <c r="H22" s="14">
        <v>7</v>
      </c>
      <c r="I22" s="14">
        <v>8</v>
      </c>
      <c r="J22" s="14">
        <v>9</v>
      </c>
      <c r="K22" s="14">
        <v>10</v>
      </c>
      <c r="L22" s="14">
        <v>11</v>
      </c>
      <c r="M22" s="15">
        <v>12</v>
      </c>
    </row>
    <row r="23" spans="1:13" ht="15.75" customHeight="1" x14ac:dyDescent="0.25">
      <c r="A23" s="6" t="s">
        <v>635</v>
      </c>
      <c r="B23" s="56" t="s">
        <v>678</v>
      </c>
      <c r="C23" s="49"/>
      <c r="D23" s="49"/>
      <c r="E23" s="57"/>
      <c r="F23" s="48" t="s">
        <v>679</v>
      </c>
      <c r="G23" s="49"/>
      <c r="H23" s="49"/>
      <c r="I23" s="57"/>
      <c r="M23" s="26"/>
    </row>
    <row r="24" spans="1:13" ht="15.6" x14ac:dyDescent="0.25">
      <c r="A24" s="6" t="s">
        <v>644</v>
      </c>
      <c r="B24" s="51" t="s">
        <v>678</v>
      </c>
      <c r="C24" s="52"/>
      <c r="D24" s="52"/>
      <c r="E24" s="53"/>
      <c r="F24" s="54" t="s">
        <v>679</v>
      </c>
      <c r="G24" s="52"/>
      <c r="H24" s="52"/>
      <c r="I24" s="53"/>
      <c r="M24" s="26"/>
    </row>
    <row r="25" spans="1:13" ht="15.6" x14ac:dyDescent="0.25">
      <c r="A25" s="6" t="s">
        <v>648</v>
      </c>
      <c r="B25" s="56" t="s">
        <v>680</v>
      </c>
      <c r="C25" s="49"/>
      <c r="D25" s="49"/>
      <c r="E25" s="57"/>
      <c r="F25" s="48" t="s">
        <v>681</v>
      </c>
      <c r="G25" s="49"/>
      <c r="H25" s="49"/>
      <c r="I25" s="57"/>
      <c r="M25" s="26"/>
    </row>
    <row r="26" spans="1:13" ht="15.6" x14ac:dyDescent="0.25">
      <c r="A26" s="6" t="s">
        <v>651</v>
      </c>
      <c r="B26" s="51" t="s">
        <v>680</v>
      </c>
      <c r="C26" s="52"/>
      <c r="D26" s="52"/>
      <c r="E26" s="53"/>
      <c r="F26" s="54" t="s">
        <v>681</v>
      </c>
      <c r="G26" s="52"/>
      <c r="H26" s="52"/>
      <c r="I26" s="53"/>
      <c r="M26" s="26"/>
    </row>
    <row r="27" spans="1:13" ht="15.6" x14ac:dyDescent="0.25">
      <c r="A27" s="6" t="s">
        <v>654</v>
      </c>
      <c r="B27" s="56" t="s">
        <v>682</v>
      </c>
      <c r="C27" s="49"/>
      <c r="D27" s="49"/>
      <c r="E27" s="57"/>
      <c r="F27" s="48" t="s">
        <v>683</v>
      </c>
      <c r="G27" s="49"/>
      <c r="H27" s="49"/>
      <c r="I27" s="57"/>
      <c r="M27" s="26"/>
    </row>
    <row r="28" spans="1:13" ht="15.6" x14ac:dyDescent="0.25">
      <c r="A28" s="6" t="s">
        <v>657</v>
      </c>
      <c r="B28" s="51" t="s">
        <v>682</v>
      </c>
      <c r="C28" s="52"/>
      <c r="D28" s="52"/>
      <c r="E28" s="53"/>
      <c r="F28" s="54" t="s">
        <v>683</v>
      </c>
      <c r="G28" s="52"/>
      <c r="H28" s="52"/>
      <c r="I28" s="53"/>
      <c r="L28" s="27"/>
      <c r="M28" s="28"/>
    </row>
    <row r="29" spans="1:13" ht="15.75" customHeight="1" x14ac:dyDescent="0.25">
      <c r="A29" s="6" t="s">
        <v>660</v>
      </c>
      <c r="B29" s="56" t="s">
        <v>684</v>
      </c>
      <c r="C29" s="49"/>
      <c r="D29" s="49"/>
      <c r="E29" s="57"/>
      <c r="F29" s="48" t="s">
        <v>685</v>
      </c>
      <c r="G29" s="49"/>
      <c r="H29" s="49"/>
      <c r="I29" s="57"/>
      <c r="L29" s="29" t="s">
        <v>643</v>
      </c>
      <c r="M29" s="30" t="s">
        <v>643</v>
      </c>
    </row>
    <row r="30" spans="1:13" ht="15.75" customHeight="1" thickBot="1" x14ac:dyDescent="0.3">
      <c r="A30" s="6" t="s">
        <v>663</v>
      </c>
      <c r="B30" s="64" t="s">
        <v>684</v>
      </c>
      <c r="C30" s="65"/>
      <c r="D30" s="65"/>
      <c r="E30" s="66"/>
      <c r="F30" s="67" t="s">
        <v>685</v>
      </c>
      <c r="G30" s="65"/>
      <c r="H30" s="65"/>
      <c r="I30" s="66"/>
      <c r="J30" s="21"/>
      <c r="K30" s="21"/>
      <c r="L30" s="31" t="s">
        <v>643</v>
      </c>
      <c r="M30" s="32" t="s">
        <v>643</v>
      </c>
    </row>
    <row r="31" spans="1:13" ht="15.75" customHeight="1" thickBot="1" x14ac:dyDescent="0.3">
      <c r="B31" s="23"/>
      <c r="C31" s="23"/>
      <c r="D31" s="23"/>
      <c r="E31" s="23"/>
      <c r="F31" s="23"/>
      <c r="G31" s="23"/>
      <c r="H31" s="23"/>
      <c r="I31" s="23"/>
      <c r="L31" s="23"/>
      <c r="M31" s="23"/>
    </row>
    <row r="32" spans="1:13" ht="15.6" x14ac:dyDescent="0.35">
      <c r="A32" s="12" t="s">
        <v>686</v>
      </c>
      <c r="B32" s="13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5">
        <v>12</v>
      </c>
    </row>
    <row r="33" spans="1:13" ht="15.6" x14ac:dyDescent="0.25">
      <c r="A33" s="6" t="s">
        <v>635</v>
      </c>
      <c r="B33" s="68" t="s">
        <v>687</v>
      </c>
      <c r="C33" s="69"/>
      <c r="D33" s="69"/>
      <c r="E33" s="70"/>
      <c r="F33" s="71" t="s">
        <v>688</v>
      </c>
      <c r="G33" s="69"/>
      <c r="H33" s="69"/>
      <c r="I33" s="70"/>
      <c r="J33" s="71" t="s">
        <v>689</v>
      </c>
      <c r="K33" s="69"/>
      <c r="L33" s="69"/>
      <c r="M33" s="72"/>
    </row>
    <row r="34" spans="1:13" ht="15.6" x14ac:dyDescent="0.25">
      <c r="A34" s="6" t="s">
        <v>644</v>
      </c>
      <c r="B34" s="73" t="s">
        <v>687</v>
      </c>
      <c r="C34" s="74"/>
      <c r="D34" s="74"/>
      <c r="E34" s="75"/>
      <c r="F34" s="76" t="s">
        <v>688</v>
      </c>
      <c r="G34" s="74"/>
      <c r="H34" s="74"/>
      <c r="I34" s="75"/>
      <c r="J34" s="76" t="s">
        <v>689</v>
      </c>
      <c r="K34" s="74"/>
      <c r="L34" s="74"/>
      <c r="M34" s="77"/>
    </row>
    <row r="35" spans="1:13" ht="15.6" x14ac:dyDescent="0.25">
      <c r="A35" s="6" t="s">
        <v>648</v>
      </c>
      <c r="B35" s="68" t="s">
        <v>690</v>
      </c>
      <c r="C35" s="69"/>
      <c r="D35" s="69"/>
      <c r="E35" s="70"/>
      <c r="F35" s="71" t="s">
        <v>691</v>
      </c>
      <c r="G35" s="69"/>
      <c r="H35" s="69"/>
      <c r="I35" s="70"/>
      <c r="J35" s="71" t="s">
        <v>692</v>
      </c>
      <c r="K35" s="69"/>
      <c r="L35" s="69"/>
      <c r="M35" s="72"/>
    </row>
    <row r="36" spans="1:13" ht="15.6" x14ac:dyDescent="0.25">
      <c r="A36" s="6" t="s">
        <v>651</v>
      </c>
      <c r="B36" s="73" t="s">
        <v>690</v>
      </c>
      <c r="C36" s="74"/>
      <c r="D36" s="74"/>
      <c r="E36" s="75"/>
      <c r="F36" s="76" t="s">
        <v>691</v>
      </c>
      <c r="G36" s="74"/>
      <c r="H36" s="74"/>
      <c r="I36" s="75"/>
      <c r="J36" s="76" t="s">
        <v>692</v>
      </c>
      <c r="K36" s="74"/>
      <c r="L36" s="74"/>
      <c r="M36" s="77"/>
    </row>
    <row r="37" spans="1:13" ht="15.6" x14ac:dyDescent="0.25">
      <c r="A37" s="6" t="s">
        <v>654</v>
      </c>
      <c r="B37" s="68" t="s">
        <v>693</v>
      </c>
      <c r="C37" s="69"/>
      <c r="D37" s="69"/>
      <c r="E37" s="70"/>
      <c r="F37" s="71" t="s">
        <v>694</v>
      </c>
      <c r="G37" s="69"/>
      <c r="H37" s="69"/>
      <c r="I37" s="70"/>
      <c r="J37" s="62"/>
      <c r="K37" s="62"/>
      <c r="L37" s="62"/>
      <c r="M37" s="63"/>
    </row>
    <row r="38" spans="1:13" ht="15.6" x14ac:dyDescent="0.25">
      <c r="A38" s="6" t="s">
        <v>657</v>
      </c>
      <c r="B38" s="73" t="s">
        <v>693</v>
      </c>
      <c r="C38" s="74"/>
      <c r="D38" s="74"/>
      <c r="E38" s="75"/>
      <c r="F38" s="76" t="s">
        <v>694</v>
      </c>
      <c r="G38" s="74"/>
      <c r="H38" s="74"/>
      <c r="I38" s="75"/>
      <c r="J38" s="62"/>
      <c r="K38" s="62"/>
      <c r="L38" s="62"/>
      <c r="M38" s="63"/>
    </row>
    <row r="39" spans="1:13" ht="15.6" x14ac:dyDescent="0.25">
      <c r="A39" s="6" t="s">
        <v>660</v>
      </c>
      <c r="B39" s="68" t="s">
        <v>695</v>
      </c>
      <c r="C39" s="69"/>
      <c r="D39" s="69"/>
      <c r="E39" s="70"/>
      <c r="F39" s="71" t="s">
        <v>696</v>
      </c>
      <c r="G39" s="69"/>
      <c r="H39" s="69"/>
      <c r="I39" s="70"/>
      <c r="J39" s="62"/>
      <c r="K39" s="62"/>
      <c r="L39" s="62"/>
      <c r="M39" s="63"/>
    </row>
    <row r="40" spans="1:13" ht="15.75" customHeight="1" thickBot="1" x14ac:dyDescent="0.3">
      <c r="A40" s="6" t="s">
        <v>663</v>
      </c>
      <c r="B40" s="78" t="s">
        <v>695</v>
      </c>
      <c r="C40" s="79"/>
      <c r="D40" s="79"/>
      <c r="E40" s="80"/>
      <c r="F40" s="81" t="s">
        <v>696</v>
      </c>
      <c r="G40" s="79"/>
      <c r="H40" s="79"/>
      <c r="I40" s="80"/>
      <c r="J40" s="24" t="s">
        <v>643</v>
      </c>
      <c r="K40" s="24" t="s">
        <v>643</v>
      </c>
      <c r="L40" s="24" t="s">
        <v>643</v>
      </c>
      <c r="M40" s="25" t="s">
        <v>643</v>
      </c>
    </row>
    <row r="41" spans="1:13" ht="15.75" customHeight="1" thickBot="1" x14ac:dyDescent="0.3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ht="15.6" x14ac:dyDescent="0.35">
      <c r="A42" s="12" t="s">
        <v>697</v>
      </c>
      <c r="B42" s="13">
        <v>1</v>
      </c>
      <c r="C42" s="14">
        <v>2</v>
      </c>
      <c r="D42" s="14">
        <v>3</v>
      </c>
      <c r="E42" s="14">
        <v>4</v>
      </c>
      <c r="F42" s="14">
        <v>5</v>
      </c>
      <c r="G42" s="14">
        <v>6</v>
      </c>
      <c r="H42" s="14">
        <v>7</v>
      </c>
      <c r="I42" s="14">
        <v>8</v>
      </c>
      <c r="J42" s="14">
        <v>9</v>
      </c>
      <c r="K42" s="14">
        <v>10</v>
      </c>
      <c r="L42" s="14">
        <v>11</v>
      </c>
      <c r="M42" s="15">
        <v>12</v>
      </c>
    </row>
    <row r="43" spans="1:13" ht="15.6" x14ac:dyDescent="0.25">
      <c r="A43" s="6" t="s">
        <v>635</v>
      </c>
      <c r="B43" s="68" t="s">
        <v>698</v>
      </c>
      <c r="C43" s="69"/>
      <c r="D43" s="69"/>
      <c r="E43" s="70"/>
      <c r="F43" s="71" t="s">
        <v>699</v>
      </c>
      <c r="G43" s="69"/>
      <c r="H43" s="69"/>
      <c r="I43" s="70"/>
      <c r="M43" s="26"/>
    </row>
    <row r="44" spans="1:13" ht="15.6" x14ac:dyDescent="0.25">
      <c r="A44" s="6" t="s">
        <v>644</v>
      </c>
      <c r="B44" s="73" t="s">
        <v>698</v>
      </c>
      <c r="C44" s="74"/>
      <c r="D44" s="74"/>
      <c r="E44" s="75"/>
      <c r="F44" s="76" t="s">
        <v>699</v>
      </c>
      <c r="G44" s="74"/>
      <c r="H44" s="74"/>
      <c r="I44" s="75"/>
      <c r="M44" s="26"/>
    </row>
    <row r="45" spans="1:13" ht="15.6" x14ac:dyDescent="0.25">
      <c r="A45" s="6" t="s">
        <v>648</v>
      </c>
      <c r="B45" s="68" t="s">
        <v>700</v>
      </c>
      <c r="C45" s="69"/>
      <c r="D45" s="69"/>
      <c r="E45" s="70"/>
      <c r="F45" s="71" t="s">
        <v>701</v>
      </c>
      <c r="G45" s="69"/>
      <c r="H45" s="69"/>
      <c r="I45" s="70"/>
      <c r="M45" s="26"/>
    </row>
    <row r="46" spans="1:13" ht="15.6" x14ac:dyDescent="0.25">
      <c r="A46" s="6" t="s">
        <v>651</v>
      </c>
      <c r="B46" s="73" t="s">
        <v>700</v>
      </c>
      <c r="C46" s="74"/>
      <c r="D46" s="74"/>
      <c r="E46" s="75"/>
      <c r="F46" s="76" t="s">
        <v>701</v>
      </c>
      <c r="G46" s="74"/>
      <c r="H46" s="74"/>
      <c r="I46" s="75"/>
      <c r="M46" s="26"/>
    </row>
    <row r="47" spans="1:13" ht="15.6" x14ac:dyDescent="0.25">
      <c r="A47" s="6" t="s">
        <v>654</v>
      </c>
      <c r="B47" s="68" t="s">
        <v>702</v>
      </c>
      <c r="C47" s="69"/>
      <c r="D47" s="69"/>
      <c r="E47" s="70"/>
      <c r="F47" s="71" t="s">
        <v>703</v>
      </c>
      <c r="G47" s="69"/>
      <c r="H47" s="69"/>
      <c r="I47" s="70"/>
      <c r="M47" s="26"/>
    </row>
    <row r="48" spans="1:13" ht="15.6" x14ac:dyDescent="0.25">
      <c r="A48" s="6" t="s">
        <v>657</v>
      </c>
      <c r="B48" s="73" t="s">
        <v>702</v>
      </c>
      <c r="C48" s="74"/>
      <c r="D48" s="74"/>
      <c r="E48" s="75"/>
      <c r="F48" s="76" t="s">
        <v>703</v>
      </c>
      <c r="G48" s="74"/>
      <c r="H48" s="74"/>
      <c r="I48" s="75"/>
      <c r="J48" s="82"/>
      <c r="K48" s="62"/>
      <c r="L48" s="62"/>
      <c r="M48" s="63"/>
    </row>
    <row r="49" spans="1:13" ht="15.6" x14ac:dyDescent="0.25">
      <c r="A49" s="6" t="s">
        <v>660</v>
      </c>
      <c r="B49" s="68" t="s">
        <v>704</v>
      </c>
      <c r="C49" s="69"/>
      <c r="D49" s="69"/>
      <c r="E49" s="70"/>
      <c r="F49" s="71" t="s">
        <v>705</v>
      </c>
      <c r="G49" s="69"/>
      <c r="H49" s="69"/>
      <c r="I49" s="70"/>
      <c r="J49" s="83"/>
      <c r="K49" s="84"/>
      <c r="L49" s="84"/>
      <c r="M49" s="85"/>
    </row>
    <row r="50" spans="1:13" ht="16.149999999999999" thickBot="1" x14ac:dyDescent="0.3">
      <c r="A50" s="6" t="s">
        <v>663</v>
      </c>
      <c r="B50" s="78" t="s">
        <v>704</v>
      </c>
      <c r="C50" s="79"/>
      <c r="D50" s="79"/>
      <c r="E50" s="80"/>
      <c r="F50" s="81" t="s">
        <v>705</v>
      </c>
      <c r="G50" s="79"/>
      <c r="H50" s="79"/>
      <c r="I50" s="80"/>
      <c r="J50" s="33" t="s">
        <v>643</v>
      </c>
      <c r="K50" s="31" t="s">
        <v>643</v>
      </c>
      <c r="L50" s="31" t="s">
        <v>643</v>
      </c>
      <c r="M50" s="32" t="s">
        <v>643</v>
      </c>
    </row>
    <row r="52" spans="1:13" ht="15.6" x14ac:dyDescent="0.25">
      <c r="H52" s="62"/>
      <c r="I52" s="62"/>
      <c r="J52" s="62"/>
      <c r="K52" s="62"/>
    </row>
  </sheetData>
  <mergeCells count="104">
    <mergeCell ref="B50:E50"/>
    <mergeCell ref="F50:I50"/>
    <mergeCell ref="H52:K52"/>
    <mergeCell ref="B47:E47"/>
    <mergeCell ref="F47:I47"/>
    <mergeCell ref="B48:E48"/>
    <mergeCell ref="F48:I48"/>
    <mergeCell ref="J48:M48"/>
    <mergeCell ref="B49:E49"/>
    <mergeCell ref="F49:I49"/>
    <mergeCell ref="J49:M49"/>
    <mergeCell ref="B44:E44"/>
    <mergeCell ref="F44:I44"/>
    <mergeCell ref="B45:E45"/>
    <mergeCell ref="F45:I45"/>
    <mergeCell ref="B46:E46"/>
    <mergeCell ref="F46:I46"/>
    <mergeCell ref="B39:E39"/>
    <mergeCell ref="F39:I39"/>
    <mergeCell ref="J39:M39"/>
    <mergeCell ref="B40:E40"/>
    <mergeCell ref="F40:I40"/>
    <mergeCell ref="B43:E43"/>
    <mergeCell ref="F43:I43"/>
    <mergeCell ref="B37:E37"/>
    <mergeCell ref="F37:I37"/>
    <mergeCell ref="J37:M37"/>
    <mergeCell ref="B38:E38"/>
    <mergeCell ref="F38:I38"/>
    <mergeCell ref="J38:M38"/>
    <mergeCell ref="B35:E35"/>
    <mergeCell ref="F35:I35"/>
    <mergeCell ref="J35:M35"/>
    <mergeCell ref="B36:E36"/>
    <mergeCell ref="F36:I36"/>
    <mergeCell ref="J36:M36"/>
    <mergeCell ref="B33:E33"/>
    <mergeCell ref="F33:I33"/>
    <mergeCell ref="J33:M33"/>
    <mergeCell ref="B34:E34"/>
    <mergeCell ref="F34:I34"/>
    <mergeCell ref="J34:M34"/>
    <mergeCell ref="B28:E28"/>
    <mergeCell ref="F28:I28"/>
    <mergeCell ref="B29:E29"/>
    <mergeCell ref="F29:I29"/>
    <mergeCell ref="B30:E30"/>
    <mergeCell ref="F30:I30"/>
    <mergeCell ref="B25:E25"/>
    <mergeCell ref="F25:I25"/>
    <mergeCell ref="B26:E26"/>
    <mergeCell ref="F26:I26"/>
    <mergeCell ref="B27:E27"/>
    <mergeCell ref="F27:I27"/>
    <mergeCell ref="B20:E20"/>
    <mergeCell ref="F20:I20"/>
    <mergeCell ref="B23:E23"/>
    <mergeCell ref="F23:I23"/>
    <mergeCell ref="B24:E24"/>
    <mergeCell ref="F24:I24"/>
    <mergeCell ref="B18:E18"/>
    <mergeCell ref="F18:I18"/>
    <mergeCell ref="J18:M18"/>
    <mergeCell ref="B19:E19"/>
    <mergeCell ref="F19:I19"/>
    <mergeCell ref="J19:M19"/>
    <mergeCell ref="B16:E16"/>
    <mergeCell ref="F16:I16"/>
    <mergeCell ref="J16:M16"/>
    <mergeCell ref="B17:E17"/>
    <mergeCell ref="F17:I17"/>
    <mergeCell ref="J17:M17"/>
    <mergeCell ref="J13:M13"/>
    <mergeCell ref="B14:E14"/>
    <mergeCell ref="F14:I14"/>
    <mergeCell ref="J14:M14"/>
    <mergeCell ref="B15:E15"/>
    <mergeCell ref="F15:I15"/>
    <mergeCell ref="J15:M15"/>
    <mergeCell ref="B9:C9"/>
    <mergeCell ref="D9:E9"/>
    <mergeCell ref="B10:C10"/>
    <mergeCell ref="D10:E10"/>
    <mergeCell ref="B13:E13"/>
    <mergeCell ref="F13:I13"/>
    <mergeCell ref="K3:K6"/>
    <mergeCell ref="L3:L6"/>
    <mergeCell ref="B4:C4"/>
    <mergeCell ref="D4:E4"/>
    <mergeCell ref="F4:G4"/>
    <mergeCell ref="B5:C5"/>
    <mergeCell ref="D5:E5"/>
    <mergeCell ref="B6:C6"/>
    <mergeCell ref="D6:E6"/>
    <mergeCell ref="B3:C3"/>
    <mergeCell ref="D3:E3"/>
    <mergeCell ref="F3:G3"/>
    <mergeCell ref="H3:H10"/>
    <mergeCell ref="I3:I10"/>
    <mergeCell ref="J3:J6"/>
    <mergeCell ref="B7:C7"/>
    <mergeCell ref="D7:E7"/>
    <mergeCell ref="B8:C8"/>
    <mergeCell ref="D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15" sqref="B15"/>
    </sheetView>
  </sheetViews>
  <sheetFormatPr defaultColWidth="9.08984375" defaultRowHeight="12.9" x14ac:dyDescent="0.25"/>
  <cols>
    <col min="1" max="1" width="31.6328125" style="3" customWidth="1"/>
    <col min="2" max="3" width="32.36328125" style="3" customWidth="1"/>
    <col min="4" max="16384" width="9.08984375" style="3"/>
  </cols>
  <sheetData>
    <row r="1" spans="1:3" s="2" customFormat="1" ht="47.3" customHeight="1" x14ac:dyDescent="0.25">
      <c r="A1" s="2" t="s">
        <v>0</v>
      </c>
      <c r="B1" s="2" t="s">
        <v>1</v>
      </c>
      <c r="C1" s="2" t="s">
        <v>2</v>
      </c>
    </row>
    <row r="2" spans="1:3" ht="12.8" customHeight="1" x14ac:dyDescent="0.25">
      <c r="A2" s="3" t="s">
        <v>35</v>
      </c>
      <c r="B2" s="3" t="s">
        <v>36</v>
      </c>
      <c r="C2" s="3">
        <v>318</v>
      </c>
    </row>
    <row r="3" spans="1:3" ht="12.8" customHeight="1" x14ac:dyDescent="0.25">
      <c r="A3" s="3" t="s">
        <v>37</v>
      </c>
      <c r="B3" s="3" t="s">
        <v>38</v>
      </c>
      <c r="C3" s="3">
        <v>291</v>
      </c>
    </row>
    <row r="4" spans="1:3" ht="12.8" customHeight="1" x14ac:dyDescent="0.25">
      <c r="A4" s="3" t="s">
        <v>39</v>
      </c>
      <c r="B4" s="3" t="s">
        <v>40</v>
      </c>
      <c r="C4" s="3">
        <v>295</v>
      </c>
    </row>
    <row r="5" spans="1:3" ht="12.8" customHeight="1" x14ac:dyDescent="0.25">
      <c r="A5" s="3" t="s">
        <v>41</v>
      </c>
      <c r="B5" s="3" t="s">
        <v>42</v>
      </c>
      <c r="C5" s="3">
        <v>312</v>
      </c>
    </row>
    <row r="6" spans="1:3" ht="12.8" customHeight="1" x14ac:dyDescent="0.25">
      <c r="A6" s="3" t="s">
        <v>43</v>
      </c>
      <c r="B6" s="3" t="s">
        <v>44</v>
      </c>
      <c r="C6" s="3">
        <v>226</v>
      </c>
    </row>
    <row r="7" spans="1:3" ht="12.8" customHeight="1" x14ac:dyDescent="0.25">
      <c r="A7" s="3" t="s">
        <v>45</v>
      </c>
      <c r="B7" s="3" t="s">
        <v>46</v>
      </c>
      <c r="C7" s="3">
        <v>227</v>
      </c>
    </row>
    <row r="8" spans="1:3" ht="12.8" customHeight="1" x14ac:dyDescent="0.25">
      <c r="A8" s="3" t="s">
        <v>47</v>
      </c>
      <c r="B8" s="3" t="s">
        <v>48</v>
      </c>
      <c r="C8" s="3">
        <v>225</v>
      </c>
    </row>
    <row r="9" spans="1:3" ht="12.8" customHeight="1" x14ac:dyDescent="0.25">
      <c r="A9" s="3" t="s">
        <v>49</v>
      </c>
      <c r="B9" s="3" t="s">
        <v>50</v>
      </c>
      <c r="C9" s="3">
        <v>224</v>
      </c>
    </row>
    <row r="10" spans="1:3" ht="12.8" customHeight="1" x14ac:dyDescent="0.25">
      <c r="A10" s="3" t="s">
        <v>51</v>
      </c>
      <c r="B10" s="3" t="s">
        <v>52</v>
      </c>
      <c r="C10" s="3">
        <v>217</v>
      </c>
    </row>
    <row r="11" spans="1:3" ht="12.8" customHeight="1" x14ac:dyDescent="0.25">
      <c r="A11" s="3" t="s">
        <v>53</v>
      </c>
      <c r="B11" s="3" t="s">
        <v>54</v>
      </c>
      <c r="C11" s="3">
        <v>216</v>
      </c>
    </row>
    <row r="12" spans="1:3" ht="12.8" customHeight="1" x14ac:dyDescent="0.25">
      <c r="A12" s="3" t="s">
        <v>55</v>
      </c>
      <c r="B12" s="3" t="s">
        <v>52</v>
      </c>
      <c r="C12" s="3">
        <v>214</v>
      </c>
    </row>
    <row r="13" spans="1:3" ht="12.8" customHeight="1" x14ac:dyDescent="0.25">
      <c r="A13" s="3" t="s">
        <v>56</v>
      </c>
      <c r="B13" s="3" t="s">
        <v>52</v>
      </c>
      <c r="C13" s="3">
        <v>216</v>
      </c>
    </row>
    <row r="14" spans="1:3" ht="12.8" customHeight="1" x14ac:dyDescent="0.25">
      <c r="A14" s="3" t="s">
        <v>599</v>
      </c>
      <c r="B14" s="3" t="s">
        <v>600</v>
      </c>
      <c r="C14" s="3">
        <v>1138</v>
      </c>
    </row>
    <row r="15" spans="1:3" ht="12.8" customHeight="1" x14ac:dyDescent="0.25">
      <c r="A15" s="3" t="s">
        <v>601</v>
      </c>
      <c r="B15" s="3" t="s">
        <v>602</v>
      </c>
      <c r="C15" s="3">
        <v>502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B2" sqref="B2:B17"/>
    </sheetView>
  </sheetViews>
  <sheetFormatPr defaultColWidth="9.08984375" defaultRowHeight="12.9" x14ac:dyDescent="0.25"/>
  <cols>
    <col min="1" max="1" width="29.453125" style="3" customWidth="1"/>
    <col min="2" max="3" width="38.6328125" style="3" customWidth="1"/>
    <col min="4" max="16384" width="9.08984375" style="3"/>
  </cols>
  <sheetData>
    <row r="1" spans="1:3" s="2" customFormat="1" ht="44.2" customHeight="1" x14ac:dyDescent="0.25">
      <c r="A1" s="2" t="s">
        <v>0</v>
      </c>
      <c r="B1" s="2" t="s">
        <v>1</v>
      </c>
      <c r="C1" s="2" t="s">
        <v>2</v>
      </c>
    </row>
    <row r="2" spans="1:3" ht="12.8" customHeight="1" x14ac:dyDescent="0.25">
      <c r="A2" s="3" t="s">
        <v>3</v>
      </c>
      <c r="B2" s="3" t="s">
        <v>4</v>
      </c>
      <c r="C2" s="3">
        <v>3486</v>
      </c>
    </row>
    <row r="3" spans="1:3" ht="12.8" customHeight="1" x14ac:dyDescent="0.25">
      <c r="A3" s="3" t="s">
        <v>5</v>
      </c>
      <c r="B3" s="3" t="s">
        <v>6</v>
      </c>
      <c r="C3" s="3">
        <v>3151</v>
      </c>
    </row>
    <row r="4" spans="1:3" ht="12.8" customHeight="1" x14ac:dyDescent="0.25">
      <c r="A4" s="3" t="s">
        <v>7</v>
      </c>
      <c r="B4" s="3" t="s">
        <v>8</v>
      </c>
      <c r="C4" s="3">
        <v>2665</v>
      </c>
    </row>
    <row r="5" spans="1:3" ht="12.8" customHeight="1" x14ac:dyDescent="0.25">
      <c r="A5" s="3" t="s">
        <v>9</v>
      </c>
      <c r="B5" s="3" t="s">
        <v>10</v>
      </c>
      <c r="C5" s="3">
        <v>2560</v>
      </c>
    </row>
    <row r="6" spans="1:3" ht="12.8" customHeight="1" x14ac:dyDescent="0.25">
      <c r="A6" s="3" t="s">
        <v>11</v>
      </c>
      <c r="B6" s="3" t="s">
        <v>12</v>
      </c>
      <c r="C6" s="3">
        <v>2709</v>
      </c>
    </row>
    <row r="7" spans="1:3" ht="12.8" customHeight="1" x14ac:dyDescent="0.25">
      <c r="A7" s="3" t="s">
        <v>13</v>
      </c>
      <c r="B7" s="3" t="s">
        <v>14</v>
      </c>
      <c r="C7" s="3">
        <v>2409</v>
      </c>
    </row>
    <row r="8" spans="1:3" ht="12.8" customHeight="1" x14ac:dyDescent="0.25">
      <c r="A8" s="3" t="s">
        <v>15</v>
      </c>
      <c r="B8" s="3" t="s">
        <v>16</v>
      </c>
      <c r="C8" s="3">
        <v>2142</v>
      </c>
    </row>
    <row r="9" spans="1:3" ht="12.8" customHeight="1" x14ac:dyDescent="0.25">
      <c r="A9" s="3" t="s">
        <v>17</v>
      </c>
      <c r="B9" s="3" t="s">
        <v>18</v>
      </c>
      <c r="C9" s="3">
        <v>2086</v>
      </c>
    </row>
    <row r="10" spans="1:3" ht="12.8" customHeight="1" x14ac:dyDescent="0.25">
      <c r="A10" s="3" t="s">
        <v>19</v>
      </c>
      <c r="B10" s="3" t="s">
        <v>20</v>
      </c>
      <c r="C10" s="3">
        <v>1572</v>
      </c>
    </row>
    <row r="11" spans="1:3" ht="12.8" customHeight="1" x14ac:dyDescent="0.25">
      <c r="A11" s="3" t="s">
        <v>21</v>
      </c>
      <c r="B11" s="3" t="s">
        <v>22</v>
      </c>
      <c r="C11" s="3">
        <v>1544</v>
      </c>
    </row>
    <row r="12" spans="1:3" ht="12.8" customHeight="1" x14ac:dyDescent="0.25">
      <c r="A12" s="3" t="s">
        <v>23</v>
      </c>
      <c r="B12" s="3" t="s">
        <v>24</v>
      </c>
      <c r="C12" s="3">
        <v>1082</v>
      </c>
    </row>
    <row r="13" spans="1:3" ht="12.8" customHeight="1" x14ac:dyDescent="0.25">
      <c r="A13" s="3" t="s">
        <v>25</v>
      </c>
      <c r="B13" s="3" t="s">
        <v>26</v>
      </c>
      <c r="C13" s="3">
        <v>1120</v>
      </c>
    </row>
    <row r="14" spans="1:3" ht="12.8" customHeight="1" x14ac:dyDescent="0.25">
      <c r="A14" s="3" t="s">
        <v>27</v>
      </c>
      <c r="B14" s="3" t="s">
        <v>28</v>
      </c>
      <c r="C14" s="3">
        <v>670</v>
      </c>
    </row>
    <row r="15" spans="1:3" ht="12.8" customHeight="1" x14ac:dyDescent="0.25">
      <c r="A15" s="3" t="s">
        <v>29</v>
      </c>
      <c r="B15" s="3" t="s">
        <v>30</v>
      </c>
      <c r="C15" s="3">
        <v>720</v>
      </c>
    </row>
    <row r="16" spans="1:3" ht="12.8" customHeight="1" x14ac:dyDescent="0.25">
      <c r="A16" s="3" t="s">
        <v>31</v>
      </c>
      <c r="B16" s="3" t="s">
        <v>32</v>
      </c>
      <c r="C16" s="3">
        <v>456</v>
      </c>
    </row>
    <row r="17" spans="1:3" ht="12.8" customHeight="1" x14ac:dyDescent="0.25">
      <c r="A17" s="3" t="s">
        <v>33</v>
      </c>
      <c r="B17" s="3" t="s">
        <v>34</v>
      </c>
      <c r="C17" s="3">
        <v>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topLeftCell="A15" workbookViewId="0">
      <selection activeCell="E2" sqref="E2:E37"/>
    </sheetView>
  </sheetViews>
  <sheetFormatPr defaultColWidth="8.90625" defaultRowHeight="12.9" x14ac:dyDescent="0.25"/>
  <cols>
    <col min="1" max="1" width="29.36328125" style="3" bestFit="1" customWidth="1"/>
    <col min="2" max="2" width="8.26953125" style="3" bestFit="1" customWidth="1"/>
    <col min="3" max="4" width="8.26953125" style="3" customWidth="1"/>
    <col min="5" max="6" width="37.6328125" style="3" customWidth="1"/>
    <col min="7" max="16384" width="8.90625" style="3"/>
  </cols>
  <sheetData>
    <row r="1" spans="1:6" s="2" customFormat="1" ht="47.95" customHeight="1" x14ac:dyDescent="0.25">
      <c r="A1" s="2" t="s">
        <v>0</v>
      </c>
      <c r="B1" s="2" t="s">
        <v>706</v>
      </c>
      <c r="C1" s="2" t="s">
        <v>707</v>
      </c>
      <c r="D1" s="2" t="s">
        <v>708</v>
      </c>
      <c r="E1" s="2" t="s">
        <v>1</v>
      </c>
      <c r="F1" s="2" t="s">
        <v>2</v>
      </c>
    </row>
    <row r="2" spans="1:6" ht="12.8" customHeight="1" x14ac:dyDescent="0.25">
      <c r="A2" s="3" t="s">
        <v>175</v>
      </c>
      <c r="B2" s="3" t="s">
        <v>615</v>
      </c>
      <c r="C2" s="3">
        <v>0</v>
      </c>
      <c r="D2" s="3">
        <v>30</v>
      </c>
      <c r="E2" s="3" t="s">
        <v>176</v>
      </c>
      <c r="F2" s="3">
        <v>337</v>
      </c>
    </row>
    <row r="3" spans="1:6" ht="12.8" customHeight="1" x14ac:dyDescent="0.25">
      <c r="A3" s="3" t="s">
        <v>177</v>
      </c>
      <c r="B3" s="3" t="s">
        <v>615</v>
      </c>
      <c r="C3" s="3">
        <v>0</v>
      </c>
      <c r="D3" s="3">
        <v>30</v>
      </c>
      <c r="E3" s="3" t="s">
        <v>178</v>
      </c>
      <c r="F3" s="3">
        <v>307</v>
      </c>
    </row>
    <row r="4" spans="1:6" ht="12.8" customHeight="1" x14ac:dyDescent="0.25">
      <c r="A4" s="3" t="s">
        <v>179</v>
      </c>
      <c r="B4" s="3" t="s">
        <v>616</v>
      </c>
      <c r="C4" s="3">
        <v>0</v>
      </c>
      <c r="D4" s="3">
        <v>30</v>
      </c>
      <c r="E4" s="3" t="s">
        <v>180</v>
      </c>
      <c r="F4" s="3">
        <v>339</v>
      </c>
    </row>
    <row r="5" spans="1:6" ht="12.8" customHeight="1" x14ac:dyDescent="0.25">
      <c r="A5" s="3" t="s">
        <v>181</v>
      </c>
      <c r="B5" s="3" t="s">
        <v>616</v>
      </c>
      <c r="C5" s="3">
        <v>0</v>
      </c>
      <c r="D5" s="3">
        <v>30</v>
      </c>
      <c r="E5" s="3" t="s">
        <v>182</v>
      </c>
      <c r="F5" s="3">
        <v>349</v>
      </c>
    </row>
    <row r="6" spans="1:6" ht="12.8" customHeight="1" x14ac:dyDescent="0.25">
      <c r="A6" s="3" t="s">
        <v>183</v>
      </c>
      <c r="B6" s="3" t="s">
        <v>617</v>
      </c>
      <c r="C6" s="3">
        <v>0</v>
      </c>
      <c r="D6" s="3">
        <v>30</v>
      </c>
      <c r="E6" s="3" t="s">
        <v>184</v>
      </c>
      <c r="F6" s="3">
        <v>332</v>
      </c>
    </row>
    <row r="7" spans="1:6" ht="12.8" customHeight="1" x14ac:dyDescent="0.25">
      <c r="A7" s="3" t="s">
        <v>185</v>
      </c>
      <c r="B7" s="3" t="s">
        <v>617</v>
      </c>
      <c r="C7" s="3">
        <v>0</v>
      </c>
      <c r="D7" s="3">
        <v>30</v>
      </c>
      <c r="E7" s="3" t="s">
        <v>186</v>
      </c>
      <c r="F7" s="3">
        <v>342</v>
      </c>
    </row>
    <row r="8" spans="1:6" ht="12.8" customHeight="1" x14ac:dyDescent="0.25">
      <c r="A8" s="3" t="s">
        <v>187</v>
      </c>
      <c r="B8" s="3" t="s">
        <v>618</v>
      </c>
      <c r="C8" s="3">
        <v>0</v>
      </c>
      <c r="D8" s="3">
        <v>30</v>
      </c>
      <c r="E8" s="3" t="s">
        <v>188</v>
      </c>
      <c r="F8" s="3">
        <v>347</v>
      </c>
    </row>
    <row r="9" spans="1:6" ht="12.8" customHeight="1" x14ac:dyDescent="0.25">
      <c r="A9" s="3" t="s">
        <v>189</v>
      </c>
      <c r="B9" s="3" t="s">
        <v>618</v>
      </c>
      <c r="C9" s="3">
        <v>0</v>
      </c>
      <c r="D9" s="3">
        <v>30</v>
      </c>
      <c r="E9" s="3" t="s">
        <v>190</v>
      </c>
      <c r="F9" s="3">
        <v>360</v>
      </c>
    </row>
    <row r="10" spans="1:6" ht="12.8" customHeight="1" x14ac:dyDescent="0.25">
      <c r="A10" s="3" t="s">
        <v>191</v>
      </c>
      <c r="B10" s="3" t="s">
        <v>619</v>
      </c>
      <c r="C10" s="3">
        <v>0</v>
      </c>
      <c r="D10" s="3">
        <v>30</v>
      </c>
      <c r="E10" s="3" t="s">
        <v>192</v>
      </c>
      <c r="F10" s="3">
        <v>395</v>
      </c>
    </row>
    <row r="11" spans="1:6" ht="12.8" customHeight="1" x14ac:dyDescent="0.25">
      <c r="A11" s="3" t="s">
        <v>193</v>
      </c>
      <c r="B11" s="3" t="s">
        <v>619</v>
      </c>
      <c r="C11" s="3">
        <v>0</v>
      </c>
      <c r="D11" s="3">
        <v>30</v>
      </c>
      <c r="E11" s="3" t="s">
        <v>194</v>
      </c>
      <c r="F11" s="3">
        <v>336</v>
      </c>
    </row>
    <row r="12" spans="1:6" ht="12.8" customHeight="1" x14ac:dyDescent="0.25">
      <c r="A12" s="3" t="s">
        <v>195</v>
      </c>
      <c r="B12" s="3" t="s">
        <v>620</v>
      </c>
      <c r="C12" s="3">
        <v>0</v>
      </c>
      <c r="D12" s="3">
        <v>30</v>
      </c>
      <c r="E12" s="3" t="s">
        <v>196</v>
      </c>
      <c r="F12" s="3">
        <v>353</v>
      </c>
    </row>
    <row r="13" spans="1:6" ht="12.8" customHeight="1" x14ac:dyDescent="0.25">
      <c r="A13" s="3" t="s">
        <v>197</v>
      </c>
      <c r="B13" s="3" t="s">
        <v>620</v>
      </c>
      <c r="C13" s="3">
        <v>0</v>
      </c>
      <c r="D13" s="3">
        <v>30</v>
      </c>
      <c r="E13" s="3" t="s">
        <v>198</v>
      </c>
      <c r="F13" s="3">
        <v>350</v>
      </c>
    </row>
    <row r="14" spans="1:6" ht="12.8" customHeight="1" x14ac:dyDescent="0.25">
      <c r="A14" s="3" t="s">
        <v>199</v>
      </c>
      <c r="B14" s="3" t="s">
        <v>621</v>
      </c>
      <c r="C14" s="3">
        <v>0</v>
      </c>
      <c r="D14" s="3">
        <v>30</v>
      </c>
      <c r="E14" s="3" t="s">
        <v>200</v>
      </c>
      <c r="F14" s="3">
        <v>396</v>
      </c>
    </row>
    <row r="15" spans="1:6" ht="12.8" customHeight="1" x14ac:dyDescent="0.25">
      <c r="A15" s="3" t="s">
        <v>201</v>
      </c>
      <c r="B15" s="3" t="s">
        <v>621</v>
      </c>
      <c r="C15" s="3">
        <v>0</v>
      </c>
      <c r="D15" s="3">
        <v>30</v>
      </c>
      <c r="E15" s="3" t="s">
        <v>186</v>
      </c>
      <c r="F15" s="3">
        <v>410</v>
      </c>
    </row>
    <row r="16" spans="1:6" ht="12.8" customHeight="1" x14ac:dyDescent="0.25">
      <c r="A16" s="3" t="s">
        <v>202</v>
      </c>
      <c r="B16" s="3" t="s">
        <v>622</v>
      </c>
      <c r="C16" s="3">
        <v>0</v>
      </c>
      <c r="D16" s="3">
        <v>30</v>
      </c>
      <c r="E16" s="3" t="s">
        <v>190</v>
      </c>
      <c r="F16" s="3">
        <v>326</v>
      </c>
    </row>
    <row r="17" spans="1:6" ht="12.8" customHeight="1" x14ac:dyDescent="0.25">
      <c r="A17" s="3" t="s">
        <v>203</v>
      </c>
      <c r="B17" s="3" t="s">
        <v>622</v>
      </c>
      <c r="C17" s="3">
        <v>0</v>
      </c>
      <c r="D17" s="3">
        <v>30</v>
      </c>
      <c r="E17" s="3" t="s">
        <v>204</v>
      </c>
      <c r="F17" s="3">
        <v>352</v>
      </c>
    </row>
    <row r="18" spans="1:6" ht="12.8" customHeight="1" x14ac:dyDescent="0.25">
      <c r="A18" s="3" t="s">
        <v>205</v>
      </c>
      <c r="B18" s="3" t="s">
        <v>623</v>
      </c>
      <c r="C18" s="3">
        <v>0</v>
      </c>
      <c r="D18" s="3">
        <v>30</v>
      </c>
      <c r="E18" s="3" t="s">
        <v>206</v>
      </c>
      <c r="F18" s="3">
        <v>335</v>
      </c>
    </row>
    <row r="19" spans="1:6" ht="12.8" customHeight="1" x14ac:dyDescent="0.25">
      <c r="A19" s="3" t="s">
        <v>207</v>
      </c>
      <c r="B19" s="3" t="s">
        <v>623</v>
      </c>
      <c r="C19" s="3">
        <v>0</v>
      </c>
      <c r="D19" s="3">
        <v>30</v>
      </c>
      <c r="E19" s="3" t="s">
        <v>208</v>
      </c>
      <c r="F19" s="3">
        <v>358</v>
      </c>
    </row>
    <row r="20" spans="1:6" ht="12.8" customHeight="1" x14ac:dyDescent="0.25">
      <c r="A20" s="3" t="s">
        <v>209</v>
      </c>
      <c r="B20" s="3" t="s">
        <v>624</v>
      </c>
      <c r="C20" s="3">
        <v>0</v>
      </c>
      <c r="D20" s="3">
        <v>30</v>
      </c>
      <c r="E20" s="3" t="s">
        <v>210</v>
      </c>
      <c r="F20" s="3">
        <v>326</v>
      </c>
    </row>
    <row r="21" spans="1:6" ht="12.8" customHeight="1" x14ac:dyDescent="0.25">
      <c r="A21" s="3" t="s">
        <v>211</v>
      </c>
      <c r="B21" s="3" t="s">
        <v>624</v>
      </c>
      <c r="C21" s="3">
        <v>0</v>
      </c>
      <c r="D21" s="3">
        <v>30</v>
      </c>
      <c r="E21" s="3" t="s">
        <v>212</v>
      </c>
      <c r="F21" s="3">
        <v>364</v>
      </c>
    </row>
    <row r="22" spans="1:6" ht="12.8" customHeight="1" x14ac:dyDescent="0.25">
      <c r="A22" s="3" t="s">
        <v>213</v>
      </c>
      <c r="B22" s="3" t="s">
        <v>625</v>
      </c>
      <c r="C22" s="3">
        <v>0</v>
      </c>
      <c r="D22" s="3">
        <v>30</v>
      </c>
      <c r="E22" s="3" t="s">
        <v>214</v>
      </c>
      <c r="F22" s="3">
        <v>373</v>
      </c>
    </row>
    <row r="23" spans="1:6" ht="12.8" customHeight="1" x14ac:dyDescent="0.25">
      <c r="A23" s="3" t="s">
        <v>215</v>
      </c>
      <c r="B23" s="3" t="s">
        <v>625</v>
      </c>
      <c r="C23" s="3">
        <v>0</v>
      </c>
      <c r="D23" s="3">
        <v>30</v>
      </c>
      <c r="E23" s="3" t="s">
        <v>216</v>
      </c>
      <c r="F23" s="3">
        <v>350</v>
      </c>
    </row>
    <row r="24" spans="1:6" ht="12.8" customHeight="1" x14ac:dyDescent="0.25">
      <c r="A24" s="3" t="s">
        <v>217</v>
      </c>
      <c r="B24" s="3" t="s">
        <v>626</v>
      </c>
      <c r="C24" s="3">
        <v>0</v>
      </c>
      <c r="D24" s="3">
        <v>30</v>
      </c>
      <c r="E24" s="3" t="s">
        <v>218</v>
      </c>
      <c r="F24" s="3">
        <v>346</v>
      </c>
    </row>
    <row r="25" spans="1:6" ht="12.8" customHeight="1" x14ac:dyDescent="0.25">
      <c r="A25" s="3" t="s">
        <v>219</v>
      </c>
      <c r="B25" s="3" t="s">
        <v>626</v>
      </c>
      <c r="C25" s="3">
        <v>0</v>
      </c>
      <c r="D25" s="3">
        <v>30</v>
      </c>
      <c r="E25" s="3" t="s">
        <v>220</v>
      </c>
      <c r="F25" s="3">
        <v>356</v>
      </c>
    </row>
    <row r="26" spans="1:6" ht="12.8" customHeight="1" x14ac:dyDescent="0.25">
      <c r="A26" s="3" t="s">
        <v>221</v>
      </c>
      <c r="B26" s="3" t="s">
        <v>627</v>
      </c>
      <c r="C26" s="3">
        <v>0</v>
      </c>
      <c r="D26" s="3">
        <v>30</v>
      </c>
      <c r="E26" s="3" t="s">
        <v>222</v>
      </c>
      <c r="F26" s="3">
        <v>361</v>
      </c>
    </row>
    <row r="27" spans="1:6" ht="12.8" customHeight="1" x14ac:dyDescent="0.25">
      <c r="A27" s="3" t="s">
        <v>223</v>
      </c>
      <c r="B27" s="3" t="s">
        <v>627</v>
      </c>
      <c r="C27" s="3">
        <v>0</v>
      </c>
      <c r="D27" s="3">
        <v>30</v>
      </c>
      <c r="E27" s="3" t="s">
        <v>176</v>
      </c>
      <c r="F27" s="3">
        <v>311</v>
      </c>
    </row>
    <row r="28" spans="1:6" ht="12.8" customHeight="1" x14ac:dyDescent="0.25">
      <c r="A28" s="3" t="s">
        <v>224</v>
      </c>
      <c r="B28" s="3" t="s">
        <v>628</v>
      </c>
      <c r="C28" s="3">
        <v>0</v>
      </c>
      <c r="D28" s="3">
        <v>30</v>
      </c>
      <c r="E28" s="3" t="s">
        <v>225</v>
      </c>
      <c r="F28" s="3">
        <v>360</v>
      </c>
    </row>
    <row r="29" spans="1:6" ht="12.8" customHeight="1" x14ac:dyDescent="0.25">
      <c r="A29" s="3" t="s">
        <v>226</v>
      </c>
      <c r="B29" s="3" t="s">
        <v>628</v>
      </c>
      <c r="C29" s="3">
        <v>0</v>
      </c>
      <c r="D29" s="3">
        <v>30</v>
      </c>
      <c r="E29" s="3" t="s">
        <v>227</v>
      </c>
      <c r="F29" s="3">
        <v>318</v>
      </c>
    </row>
    <row r="30" spans="1:6" ht="12.8" customHeight="1" x14ac:dyDescent="0.25">
      <c r="A30" s="3" t="s">
        <v>228</v>
      </c>
      <c r="B30" s="3" t="s">
        <v>629</v>
      </c>
      <c r="C30" s="3">
        <v>0</v>
      </c>
      <c r="D30" s="3">
        <v>30</v>
      </c>
      <c r="E30" s="3" t="s">
        <v>229</v>
      </c>
      <c r="F30" s="3">
        <v>344</v>
      </c>
    </row>
    <row r="31" spans="1:6" ht="12.8" customHeight="1" x14ac:dyDescent="0.25">
      <c r="A31" s="3" t="s">
        <v>230</v>
      </c>
      <c r="B31" s="3" t="s">
        <v>629</v>
      </c>
      <c r="C31" s="3">
        <v>0</v>
      </c>
      <c r="D31" s="3">
        <v>30</v>
      </c>
      <c r="E31" s="3" t="s">
        <v>231</v>
      </c>
      <c r="F31" s="3">
        <v>334</v>
      </c>
    </row>
    <row r="32" spans="1:6" ht="12.8" customHeight="1" x14ac:dyDescent="0.25">
      <c r="A32" s="3" t="s">
        <v>232</v>
      </c>
      <c r="B32" s="3" t="s">
        <v>630</v>
      </c>
      <c r="C32" s="3">
        <v>0</v>
      </c>
      <c r="D32" s="3">
        <v>30</v>
      </c>
      <c r="E32" s="3" t="s">
        <v>233</v>
      </c>
      <c r="F32" s="3">
        <v>409</v>
      </c>
    </row>
    <row r="33" spans="1:6" ht="12.8" customHeight="1" x14ac:dyDescent="0.25">
      <c r="A33" s="3" t="s">
        <v>234</v>
      </c>
      <c r="B33" s="3" t="s">
        <v>630</v>
      </c>
      <c r="C33" s="3">
        <v>0</v>
      </c>
      <c r="D33" s="3">
        <v>30</v>
      </c>
      <c r="E33" s="3" t="s">
        <v>235</v>
      </c>
      <c r="F33" s="3">
        <v>402</v>
      </c>
    </row>
    <row r="34" spans="1:6" ht="12.8" customHeight="1" x14ac:dyDescent="0.25">
      <c r="A34" s="3" t="s">
        <v>236</v>
      </c>
      <c r="B34" s="3" t="s">
        <v>631</v>
      </c>
      <c r="C34" s="3">
        <v>0</v>
      </c>
      <c r="D34" s="3">
        <v>30</v>
      </c>
      <c r="E34" s="3" t="s">
        <v>237</v>
      </c>
      <c r="F34" s="3">
        <v>355</v>
      </c>
    </row>
    <row r="35" spans="1:6" ht="12.8" customHeight="1" x14ac:dyDescent="0.25">
      <c r="A35" s="3" t="s">
        <v>238</v>
      </c>
      <c r="B35" s="3" t="s">
        <v>631</v>
      </c>
      <c r="C35" s="3">
        <v>0</v>
      </c>
      <c r="D35" s="3">
        <v>30</v>
      </c>
      <c r="E35" s="3" t="s">
        <v>239</v>
      </c>
      <c r="F35" s="3">
        <v>345</v>
      </c>
    </row>
    <row r="36" spans="1:6" ht="12.8" customHeight="1" x14ac:dyDescent="0.25">
      <c r="A36" s="3" t="s">
        <v>240</v>
      </c>
      <c r="B36" s="3" t="s">
        <v>632</v>
      </c>
      <c r="C36" s="3">
        <v>0</v>
      </c>
      <c r="D36" s="3">
        <v>30</v>
      </c>
      <c r="E36" s="3" t="s">
        <v>241</v>
      </c>
      <c r="F36" s="3">
        <v>364</v>
      </c>
    </row>
    <row r="37" spans="1:6" ht="12.8" customHeight="1" x14ac:dyDescent="0.25">
      <c r="A37" s="3" t="s">
        <v>709</v>
      </c>
      <c r="B37" s="3" t="s">
        <v>632</v>
      </c>
      <c r="C37" s="3">
        <v>0</v>
      </c>
      <c r="D37" s="3">
        <v>30</v>
      </c>
      <c r="E37" s="5">
        <v>1.46E-2</v>
      </c>
      <c r="F37" s="3">
        <v>318</v>
      </c>
    </row>
    <row r="38" spans="1:6" ht="12.8" customHeight="1" x14ac:dyDescent="0.25">
      <c r="A38" s="3" t="s">
        <v>599</v>
      </c>
      <c r="E38" s="3" t="s">
        <v>225</v>
      </c>
      <c r="F38" s="3">
        <v>353</v>
      </c>
    </row>
    <row r="39" spans="1:6" ht="12.8" customHeight="1" x14ac:dyDescent="0.25">
      <c r="A39" s="3" t="s">
        <v>601</v>
      </c>
      <c r="E39" s="3" t="s">
        <v>603</v>
      </c>
      <c r="F39" s="3">
        <v>25.5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83"/>
  <sheetViews>
    <sheetView workbookViewId="0">
      <selection activeCell="E2" sqref="E2:E78"/>
    </sheetView>
  </sheetViews>
  <sheetFormatPr defaultColWidth="9.08984375" defaultRowHeight="12.9" x14ac:dyDescent="0.25"/>
  <cols>
    <col min="1" max="1" width="31.1796875" style="3" bestFit="1" customWidth="1"/>
    <col min="2" max="2" width="8.26953125" style="3" bestFit="1" customWidth="1"/>
    <col min="3" max="3" width="5.36328125" style="3" bestFit="1" customWidth="1"/>
    <col min="4" max="4" width="6.453125" style="3" bestFit="1" customWidth="1"/>
    <col min="5" max="6" width="36.90625" style="3" customWidth="1"/>
    <col min="7" max="16384" width="9.08984375" style="3"/>
  </cols>
  <sheetData>
    <row r="1" spans="1:6" s="2" customFormat="1" ht="41.25" customHeight="1" x14ac:dyDescent="0.25">
      <c r="A1" s="2" t="s">
        <v>0</v>
      </c>
      <c r="B1" s="2" t="s">
        <v>706</v>
      </c>
      <c r="C1" s="2" t="s">
        <v>707</v>
      </c>
      <c r="D1" s="2" t="s">
        <v>708</v>
      </c>
      <c r="E1" s="2" t="s">
        <v>1</v>
      </c>
      <c r="F1" s="2" t="s">
        <v>2</v>
      </c>
    </row>
    <row r="2" spans="1:6" x14ac:dyDescent="0.25">
      <c r="A2" s="3" t="s">
        <v>242</v>
      </c>
      <c r="B2" s="3" t="s">
        <v>615</v>
      </c>
      <c r="C2" s="3">
        <v>10</v>
      </c>
      <c r="D2" s="3">
        <v>30</v>
      </c>
      <c r="E2" s="5">
        <v>0.27600000000000002</v>
      </c>
      <c r="F2" s="3">
        <v>1133</v>
      </c>
    </row>
    <row r="3" spans="1:6" ht="12.8" hidden="1" customHeight="1" x14ac:dyDescent="0.25">
      <c r="A3" s="3" t="s">
        <v>243</v>
      </c>
      <c r="B3" s="3" t="s">
        <v>615</v>
      </c>
      <c r="C3" s="3">
        <v>10</v>
      </c>
      <c r="D3" s="3">
        <v>90</v>
      </c>
      <c r="E3" s="3" t="s">
        <v>158</v>
      </c>
      <c r="F3" s="3">
        <v>1053</v>
      </c>
    </row>
    <row r="4" spans="1:6" ht="12.8" hidden="1" customHeight="1" x14ac:dyDescent="0.25">
      <c r="A4" s="3" t="s">
        <v>244</v>
      </c>
      <c r="B4" s="3" t="s">
        <v>615</v>
      </c>
      <c r="C4" s="3">
        <v>10</v>
      </c>
      <c r="D4" s="3">
        <v>270</v>
      </c>
      <c r="E4" s="3" t="s">
        <v>245</v>
      </c>
      <c r="F4" s="3">
        <v>911</v>
      </c>
    </row>
    <row r="5" spans="1:6" ht="12.8" hidden="1" customHeight="1" x14ac:dyDescent="0.25">
      <c r="A5" s="3" t="s">
        <v>246</v>
      </c>
      <c r="B5" s="3" t="s">
        <v>615</v>
      </c>
      <c r="C5" s="3">
        <v>10</v>
      </c>
      <c r="D5" s="3">
        <v>810</v>
      </c>
      <c r="E5" s="3" t="s">
        <v>247</v>
      </c>
      <c r="F5" s="3">
        <v>858</v>
      </c>
    </row>
    <row r="6" spans="1:6" ht="12.8" customHeight="1" x14ac:dyDescent="0.25">
      <c r="A6" s="3" t="s">
        <v>248</v>
      </c>
      <c r="B6" s="3" t="s">
        <v>615</v>
      </c>
      <c r="C6" s="3">
        <v>10</v>
      </c>
      <c r="D6" s="3">
        <v>30</v>
      </c>
      <c r="E6" s="3" t="s">
        <v>249</v>
      </c>
      <c r="F6" s="3">
        <v>1594</v>
      </c>
    </row>
    <row r="7" spans="1:6" ht="12.8" hidden="1" customHeight="1" x14ac:dyDescent="0.25">
      <c r="A7" s="3" t="s">
        <v>250</v>
      </c>
      <c r="B7" s="3" t="s">
        <v>615</v>
      </c>
      <c r="C7" s="3">
        <v>10</v>
      </c>
      <c r="D7" s="3">
        <v>90</v>
      </c>
      <c r="E7" s="3" t="s">
        <v>251</v>
      </c>
      <c r="F7" s="3">
        <v>1369</v>
      </c>
    </row>
    <row r="8" spans="1:6" ht="12.8" hidden="1" customHeight="1" x14ac:dyDescent="0.25">
      <c r="A8" s="3" t="s">
        <v>252</v>
      </c>
      <c r="B8" s="3" t="s">
        <v>615</v>
      </c>
      <c r="C8" s="3">
        <v>10</v>
      </c>
      <c r="D8" s="3">
        <v>270</v>
      </c>
      <c r="E8" s="3" t="s">
        <v>253</v>
      </c>
      <c r="F8" s="3">
        <v>1135</v>
      </c>
    </row>
    <row r="9" spans="1:6" ht="12.8" hidden="1" customHeight="1" x14ac:dyDescent="0.25">
      <c r="A9" s="3" t="s">
        <v>254</v>
      </c>
      <c r="B9" s="3" t="s">
        <v>615</v>
      </c>
      <c r="C9" s="3">
        <v>10</v>
      </c>
      <c r="D9" s="3">
        <v>810</v>
      </c>
      <c r="E9" s="3" t="s">
        <v>255</v>
      </c>
      <c r="F9" s="3">
        <v>952</v>
      </c>
    </row>
    <row r="10" spans="1:6" ht="12.8" customHeight="1" x14ac:dyDescent="0.25">
      <c r="A10" s="3" t="s">
        <v>256</v>
      </c>
      <c r="B10" s="3" t="s">
        <v>616</v>
      </c>
      <c r="C10" s="3">
        <v>10</v>
      </c>
      <c r="D10" s="3">
        <v>30</v>
      </c>
      <c r="E10" s="3" t="s">
        <v>257</v>
      </c>
      <c r="F10" s="3">
        <v>1456</v>
      </c>
    </row>
    <row r="11" spans="1:6" ht="12.8" hidden="1" customHeight="1" x14ac:dyDescent="0.25">
      <c r="A11" s="3" t="s">
        <v>258</v>
      </c>
      <c r="B11" s="3" t="s">
        <v>616</v>
      </c>
      <c r="C11" s="3">
        <v>10</v>
      </c>
      <c r="D11" s="3">
        <v>90</v>
      </c>
      <c r="E11" s="3" t="s">
        <v>259</v>
      </c>
      <c r="F11" s="3">
        <v>1475</v>
      </c>
    </row>
    <row r="12" spans="1:6" ht="12.8" hidden="1" customHeight="1" x14ac:dyDescent="0.25">
      <c r="A12" s="3" t="s">
        <v>260</v>
      </c>
      <c r="B12" s="3" t="s">
        <v>616</v>
      </c>
      <c r="C12" s="3">
        <v>10</v>
      </c>
      <c r="D12" s="3">
        <v>270</v>
      </c>
      <c r="E12" s="3" t="s">
        <v>169</v>
      </c>
      <c r="F12" s="3">
        <v>1203</v>
      </c>
    </row>
    <row r="13" spans="1:6" ht="12.8" hidden="1" customHeight="1" x14ac:dyDescent="0.25">
      <c r="A13" s="3" t="s">
        <v>261</v>
      </c>
      <c r="B13" s="3" t="s">
        <v>616</v>
      </c>
      <c r="C13" s="3">
        <v>10</v>
      </c>
      <c r="D13" s="3">
        <v>810</v>
      </c>
      <c r="E13" s="3" t="s">
        <v>262</v>
      </c>
      <c r="F13" s="3">
        <v>1199</v>
      </c>
    </row>
    <row r="14" spans="1:6" ht="12.8" customHeight="1" x14ac:dyDescent="0.25">
      <c r="A14" s="3" t="s">
        <v>263</v>
      </c>
      <c r="B14" s="3" t="s">
        <v>616</v>
      </c>
      <c r="C14" s="3">
        <v>10</v>
      </c>
      <c r="D14" s="3">
        <v>30</v>
      </c>
      <c r="E14" s="3" t="s">
        <v>264</v>
      </c>
      <c r="F14" s="3">
        <v>1618</v>
      </c>
    </row>
    <row r="15" spans="1:6" ht="12.8" hidden="1" customHeight="1" x14ac:dyDescent="0.25">
      <c r="A15" s="3" t="s">
        <v>265</v>
      </c>
      <c r="B15" s="3" t="s">
        <v>616</v>
      </c>
      <c r="C15" s="3">
        <v>10</v>
      </c>
      <c r="D15" s="3">
        <v>90</v>
      </c>
      <c r="E15" s="3" t="s">
        <v>96</v>
      </c>
      <c r="F15" s="3">
        <v>1456</v>
      </c>
    </row>
    <row r="16" spans="1:6" ht="12.8" hidden="1" customHeight="1" x14ac:dyDescent="0.25">
      <c r="A16" s="3" t="s">
        <v>266</v>
      </c>
      <c r="B16" s="3" t="s">
        <v>616</v>
      </c>
      <c r="C16" s="3">
        <v>10</v>
      </c>
      <c r="D16" s="3">
        <v>270</v>
      </c>
      <c r="E16" s="3" t="s">
        <v>66</v>
      </c>
      <c r="F16" s="3">
        <v>1278</v>
      </c>
    </row>
    <row r="17" spans="1:6" ht="12.8" hidden="1" customHeight="1" x14ac:dyDescent="0.25">
      <c r="A17" s="3" t="s">
        <v>267</v>
      </c>
      <c r="B17" s="3" t="s">
        <v>616</v>
      </c>
      <c r="C17" s="3">
        <v>10</v>
      </c>
      <c r="D17" s="3">
        <v>810</v>
      </c>
      <c r="E17" s="3" t="s">
        <v>82</v>
      </c>
      <c r="F17" s="3">
        <v>1138</v>
      </c>
    </row>
    <row r="18" spans="1:6" ht="12.8" customHeight="1" x14ac:dyDescent="0.25">
      <c r="A18" s="3" t="s">
        <v>268</v>
      </c>
      <c r="B18" s="3" t="s">
        <v>617</v>
      </c>
      <c r="C18" s="3">
        <v>10</v>
      </c>
      <c r="D18" s="3">
        <v>30</v>
      </c>
      <c r="E18" s="3" t="s">
        <v>269</v>
      </c>
      <c r="F18" s="3">
        <v>1893</v>
      </c>
    </row>
    <row r="19" spans="1:6" ht="12.8" hidden="1" customHeight="1" x14ac:dyDescent="0.25">
      <c r="A19" s="3" t="s">
        <v>270</v>
      </c>
      <c r="B19" s="3" t="s">
        <v>617</v>
      </c>
      <c r="C19" s="3">
        <v>10</v>
      </c>
      <c r="D19" s="3">
        <v>90</v>
      </c>
      <c r="E19" s="3" t="s">
        <v>271</v>
      </c>
      <c r="F19" s="3">
        <v>1706</v>
      </c>
    </row>
    <row r="20" spans="1:6" ht="12.8" hidden="1" customHeight="1" x14ac:dyDescent="0.25">
      <c r="A20" s="3" t="s">
        <v>272</v>
      </c>
      <c r="B20" s="3" t="s">
        <v>617</v>
      </c>
      <c r="C20" s="3">
        <v>10</v>
      </c>
      <c r="D20" s="3">
        <v>270</v>
      </c>
      <c r="E20" s="3" t="s">
        <v>273</v>
      </c>
      <c r="F20" s="3">
        <v>1383</v>
      </c>
    </row>
    <row r="21" spans="1:6" ht="12.8" hidden="1" customHeight="1" x14ac:dyDescent="0.25">
      <c r="A21" s="3" t="s">
        <v>274</v>
      </c>
      <c r="B21" s="3" t="s">
        <v>617</v>
      </c>
      <c r="C21" s="3">
        <v>10</v>
      </c>
      <c r="D21" s="3">
        <v>810</v>
      </c>
      <c r="E21" s="3" t="s">
        <v>275</v>
      </c>
      <c r="F21" s="3">
        <v>1210</v>
      </c>
    </row>
    <row r="22" spans="1:6" ht="12.8" customHeight="1" x14ac:dyDescent="0.25">
      <c r="A22" s="3" t="s">
        <v>276</v>
      </c>
      <c r="B22" s="3" t="s">
        <v>617</v>
      </c>
      <c r="C22" s="3">
        <v>10</v>
      </c>
      <c r="D22" s="3">
        <v>30</v>
      </c>
      <c r="E22" s="3" t="s">
        <v>277</v>
      </c>
      <c r="F22" s="3">
        <v>2166</v>
      </c>
    </row>
    <row r="23" spans="1:6" ht="12.8" hidden="1" customHeight="1" x14ac:dyDescent="0.25">
      <c r="A23" s="3" t="s">
        <v>278</v>
      </c>
      <c r="B23" s="3" t="s">
        <v>617</v>
      </c>
      <c r="C23" s="3">
        <v>10</v>
      </c>
      <c r="D23" s="3">
        <v>90</v>
      </c>
      <c r="E23" s="3" t="s">
        <v>279</v>
      </c>
      <c r="F23" s="3">
        <v>1921</v>
      </c>
    </row>
    <row r="24" spans="1:6" ht="12.8" hidden="1" customHeight="1" x14ac:dyDescent="0.25">
      <c r="A24" s="3" t="s">
        <v>280</v>
      </c>
      <c r="B24" s="3" t="s">
        <v>617</v>
      </c>
      <c r="C24" s="3">
        <v>10</v>
      </c>
      <c r="D24" s="3">
        <v>270</v>
      </c>
      <c r="E24" s="3" t="s">
        <v>281</v>
      </c>
      <c r="F24" s="3">
        <v>1588</v>
      </c>
    </row>
    <row r="25" spans="1:6" ht="12.8" hidden="1" customHeight="1" x14ac:dyDescent="0.25">
      <c r="A25" s="3" t="s">
        <v>282</v>
      </c>
      <c r="B25" s="3" t="s">
        <v>617</v>
      </c>
      <c r="C25" s="3">
        <v>10</v>
      </c>
      <c r="D25" s="3">
        <v>810</v>
      </c>
      <c r="E25" s="3" t="s">
        <v>66</v>
      </c>
      <c r="F25" s="3">
        <v>1259</v>
      </c>
    </row>
    <row r="26" spans="1:6" ht="12.8" customHeight="1" x14ac:dyDescent="0.25">
      <c r="A26" s="3" t="s">
        <v>283</v>
      </c>
      <c r="B26" s="3" t="s">
        <v>618</v>
      </c>
      <c r="C26" s="3">
        <v>10</v>
      </c>
      <c r="D26" s="3">
        <v>30</v>
      </c>
      <c r="E26" s="3" t="s">
        <v>284</v>
      </c>
      <c r="F26" s="3">
        <v>1561</v>
      </c>
    </row>
    <row r="27" spans="1:6" ht="12.8" hidden="1" customHeight="1" x14ac:dyDescent="0.25">
      <c r="A27" s="3" t="s">
        <v>285</v>
      </c>
      <c r="B27" s="3" t="s">
        <v>618</v>
      </c>
      <c r="C27" s="3">
        <v>10</v>
      </c>
      <c r="D27" s="3">
        <v>90</v>
      </c>
      <c r="E27" s="3" t="s">
        <v>286</v>
      </c>
      <c r="F27" s="3">
        <v>1567</v>
      </c>
    </row>
    <row r="28" spans="1:6" ht="12.8" hidden="1" customHeight="1" x14ac:dyDescent="0.25">
      <c r="A28" s="3" t="s">
        <v>287</v>
      </c>
      <c r="B28" s="3" t="s">
        <v>618</v>
      </c>
      <c r="C28" s="3">
        <v>10</v>
      </c>
      <c r="D28" s="3">
        <v>270</v>
      </c>
      <c r="E28" s="3" t="s">
        <v>288</v>
      </c>
      <c r="F28" s="3">
        <v>1450</v>
      </c>
    </row>
    <row r="29" spans="1:6" ht="12.8" hidden="1" customHeight="1" x14ac:dyDescent="0.25">
      <c r="A29" s="3" t="s">
        <v>289</v>
      </c>
      <c r="B29" s="3" t="s">
        <v>618</v>
      </c>
      <c r="C29" s="3">
        <v>10</v>
      </c>
      <c r="D29" s="3">
        <v>810</v>
      </c>
      <c r="E29" s="3" t="s">
        <v>66</v>
      </c>
      <c r="F29" s="3">
        <v>1155</v>
      </c>
    </row>
    <row r="30" spans="1:6" ht="12.8" customHeight="1" x14ac:dyDescent="0.25">
      <c r="A30" s="3" t="s">
        <v>290</v>
      </c>
      <c r="B30" s="3" t="s">
        <v>618</v>
      </c>
      <c r="C30" s="3">
        <v>10</v>
      </c>
      <c r="D30" s="3">
        <v>30</v>
      </c>
      <c r="E30" s="3" t="s">
        <v>291</v>
      </c>
      <c r="F30" s="3">
        <v>1619</v>
      </c>
    </row>
    <row r="31" spans="1:6" ht="12.8" hidden="1" customHeight="1" x14ac:dyDescent="0.25">
      <c r="A31" s="3" t="s">
        <v>292</v>
      </c>
      <c r="B31" s="3" t="s">
        <v>618</v>
      </c>
      <c r="C31" s="3">
        <v>10</v>
      </c>
      <c r="D31" s="3">
        <v>90</v>
      </c>
      <c r="E31" s="3" t="s">
        <v>291</v>
      </c>
      <c r="F31" s="3">
        <v>1499</v>
      </c>
    </row>
    <row r="32" spans="1:6" ht="12.8" hidden="1" customHeight="1" x14ac:dyDescent="0.25">
      <c r="A32" s="3" t="s">
        <v>293</v>
      </c>
      <c r="B32" s="3" t="s">
        <v>618</v>
      </c>
      <c r="C32" s="3">
        <v>10</v>
      </c>
      <c r="D32" s="3">
        <v>270</v>
      </c>
      <c r="E32" s="3" t="s">
        <v>294</v>
      </c>
      <c r="F32" s="3">
        <v>1377</v>
      </c>
    </row>
    <row r="33" spans="1:6" ht="12.8" hidden="1" customHeight="1" x14ac:dyDescent="0.25">
      <c r="A33" s="3" t="s">
        <v>295</v>
      </c>
      <c r="B33" s="3" t="s">
        <v>618</v>
      </c>
      <c r="C33" s="3">
        <v>10</v>
      </c>
      <c r="D33" s="3">
        <v>810</v>
      </c>
      <c r="E33" s="3" t="s">
        <v>296</v>
      </c>
      <c r="F33" s="3">
        <v>1294</v>
      </c>
    </row>
    <row r="34" spans="1:6" ht="12.8" customHeight="1" x14ac:dyDescent="0.25">
      <c r="A34" s="3" t="s">
        <v>57</v>
      </c>
      <c r="B34" s="3" t="s">
        <v>619</v>
      </c>
      <c r="C34" s="3">
        <v>10</v>
      </c>
      <c r="D34" s="3">
        <v>30</v>
      </c>
      <c r="E34" s="3" t="s">
        <v>58</v>
      </c>
      <c r="F34" s="3">
        <v>1141</v>
      </c>
    </row>
    <row r="35" spans="1:6" ht="12.8" hidden="1" customHeight="1" x14ac:dyDescent="0.25">
      <c r="A35" s="3" t="s">
        <v>59</v>
      </c>
      <c r="B35" s="3" t="s">
        <v>619</v>
      </c>
      <c r="C35" s="3">
        <v>10</v>
      </c>
      <c r="D35" s="3">
        <v>90</v>
      </c>
      <c r="E35" s="3" t="s">
        <v>60</v>
      </c>
      <c r="F35" s="3">
        <v>1134</v>
      </c>
    </row>
    <row r="36" spans="1:6" ht="12.8" hidden="1" customHeight="1" x14ac:dyDescent="0.25">
      <c r="A36" s="3" t="s">
        <v>61</v>
      </c>
      <c r="B36" s="3" t="s">
        <v>619</v>
      </c>
      <c r="C36" s="3">
        <v>10</v>
      </c>
      <c r="D36" s="3">
        <v>270</v>
      </c>
      <c r="E36" s="3" t="s">
        <v>62</v>
      </c>
      <c r="F36" s="3">
        <v>1188</v>
      </c>
    </row>
    <row r="37" spans="1:6" ht="12.8" hidden="1" customHeight="1" x14ac:dyDescent="0.25">
      <c r="A37" s="3" t="s">
        <v>63</v>
      </c>
      <c r="B37" s="3" t="s">
        <v>619</v>
      </c>
      <c r="C37" s="3">
        <v>10</v>
      </c>
      <c r="D37" s="3">
        <v>810</v>
      </c>
      <c r="E37" s="3" t="s">
        <v>64</v>
      </c>
      <c r="F37" s="3">
        <v>963</v>
      </c>
    </row>
    <row r="38" spans="1:6" ht="12.8" customHeight="1" x14ac:dyDescent="0.25">
      <c r="A38" s="3" t="s">
        <v>65</v>
      </c>
      <c r="B38" s="3" t="s">
        <v>619</v>
      </c>
      <c r="C38" s="3">
        <v>10</v>
      </c>
      <c r="D38" s="3">
        <v>30</v>
      </c>
      <c r="E38" s="3" t="s">
        <v>66</v>
      </c>
      <c r="F38" s="3">
        <v>1407</v>
      </c>
    </row>
    <row r="39" spans="1:6" ht="12.8" hidden="1" customHeight="1" x14ac:dyDescent="0.25">
      <c r="A39" s="3" t="s">
        <v>67</v>
      </c>
      <c r="B39" s="3" t="s">
        <v>619</v>
      </c>
      <c r="C39" s="3">
        <v>10</v>
      </c>
      <c r="D39" s="3">
        <v>90</v>
      </c>
      <c r="E39" s="3" t="s">
        <v>68</v>
      </c>
      <c r="F39" s="3">
        <v>1403</v>
      </c>
    </row>
    <row r="40" spans="1:6" ht="12.8" hidden="1" customHeight="1" x14ac:dyDescent="0.25">
      <c r="A40" s="3" t="s">
        <v>69</v>
      </c>
      <c r="B40" s="3" t="s">
        <v>619</v>
      </c>
      <c r="C40" s="3">
        <v>10</v>
      </c>
      <c r="D40" s="3">
        <v>270</v>
      </c>
      <c r="E40" s="5">
        <v>0.23899999999999999</v>
      </c>
      <c r="F40" s="3">
        <v>992</v>
      </c>
    </row>
    <row r="41" spans="1:6" ht="12.8" hidden="1" customHeight="1" x14ac:dyDescent="0.25">
      <c r="A41" s="3" t="s">
        <v>71</v>
      </c>
      <c r="B41" s="3" t="s">
        <v>619</v>
      </c>
      <c r="C41" s="3">
        <v>10</v>
      </c>
      <c r="D41" s="3">
        <v>810</v>
      </c>
      <c r="E41" s="3" t="s">
        <v>72</v>
      </c>
      <c r="F41" s="3">
        <v>888</v>
      </c>
    </row>
    <row r="42" spans="1:6" ht="12.8" customHeight="1" x14ac:dyDescent="0.25">
      <c r="A42" s="3" t="s">
        <v>73</v>
      </c>
      <c r="B42" s="3" t="s">
        <v>620</v>
      </c>
      <c r="C42" s="3">
        <v>10</v>
      </c>
      <c r="D42" s="3">
        <v>30</v>
      </c>
      <c r="E42" s="3" t="s">
        <v>74</v>
      </c>
      <c r="F42" s="3">
        <v>1413</v>
      </c>
    </row>
    <row r="43" spans="1:6" ht="12.8" hidden="1" customHeight="1" x14ac:dyDescent="0.25">
      <c r="A43" s="3" t="s">
        <v>75</v>
      </c>
      <c r="B43" s="3" t="s">
        <v>620</v>
      </c>
      <c r="C43" s="3">
        <v>10</v>
      </c>
      <c r="D43" s="3">
        <v>90</v>
      </c>
      <c r="E43" s="3" t="s">
        <v>76</v>
      </c>
      <c r="F43" s="3">
        <v>1369</v>
      </c>
    </row>
    <row r="44" spans="1:6" ht="12.8" hidden="1" customHeight="1" x14ac:dyDescent="0.25">
      <c r="A44" s="3" t="s">
        <v>77</v>
      </c>
      <c r="B44" s="3" t="s">
        <v>620</v>
      </c>
      <c r="C44" s="3">
        <v>10</v>
      </c>
      <c r="D44" s="3">
        <v>270</v>
      </c>
      <c r="E44" s="3" t="s">
        <v>78</v>
      </c>
      <c r="F44" s="3">
        <v>1203</v>
      </c>
    </row>
    <row r="45" spans="1:6" ht="12.8" hidden="1" customHeight="1" x14ac:dyDescent="0.25">
      <c r="A45" s="3" t="s">
        <v>79</v>
      </c>
      <c r="B45" s="3" t="s">
        <v>620</v>
      </c>
      <c r="C45" s="3">
        <v>10</v>
      </c>
      <c r="D45" s="3">
        <v>810</v>
      </c>
      <c r="E45" s="3" t="s">
        <v>80</v>
      </c>
      <c r="F45" s="3">
        <v>1027</v>
      </c>
    </row>
    <row r="46" spans="1:6" ht="12.8" customHeight="1" x14ac:dyDescent="0.25">
      <c r="A46" s="3" t="s">
        <v>81</v>
      </c>
      <c r="B46" s="3" t="s">
        <v>620</v>
      </c>
      <c r="C46" s="3">
        <v>10</v>
      </c>
      <c r="D46" s="3">
        <v>30</v>
      </c>
      <c r="E46" s="3" t="s">
        <v>82</v>
      </c>
      <c r="F46" s="3">
        <v>1301</v>
      </c>
    </row>
    <row r="47" spans="1:6" ht="12.8" hidden="1" customHeight="1" x14ac:dyDescent="0.25">
      <c r="A47" s="3" t="s">
        <v>83</v>
      </c>
      <c r="B47" s="3" t="s">
        <v>620</v>
      </c>
      <c r="C47" s="3">
        <v>10</v>
      </c>
      <c r="D47" s="3">
        <v>90</v>
      </c>
      <c r="E47" s="3" t="s">
        <v>84</v>
      </c>
      <c r="F47" s="3">
        <v>1355</v>
      </c>
    </row>
    <row r="48" spans="1:6" ht="12.8" hidden="1" customHeight="1" x14ac:dyDescent="0.25">
      <c r="A48" s="3" t="s">
        <v>85</v>
      </c>
      <c r="B48" s="3" t="s">
        <v>620</v>
      </c>
      <c r="C48" s="3">
        <v>10</v>
      </c>
      <c r="D48" s="3">
        <v>270</v>
      </c>
      <c r="E48" s="3" t="s">
        <v>86</v>
      </c>
      <c r="F48" s="3">
        <v>1264</v>
      </c>
    </row>
    <row r="49" spans="1:6" ht="12.8" hidden="1" customHeight="1" x14ac:dyDescent="0.25">
      <c r="A49" s="3" t="s">
        <v>87</v>
      </c>
      <c r="B49" s="3" t="s">
        <v>620</v>
      </c>
      <c r="C49" s="3">
        <v>10</v>
      </c>
      <c r="D49" s="3">
        <v>810</v>
      </c>
      <c r="E49" s="3" t="s">
        <v>80</v>
      </c>
      <c r="F49" s="3">
        <v>1030</v>
      </c>
    </row>
    <row r="50" spans="1:6" ht="12.8" customHeight="1" x14ac:dyDescent="0.25">
      <c r="A50" s="3" t="s">
        <v>88</v>
      </c>
      <c r="B50" s="3" t="s">
        <v>621</v>
      </c>
      <c r="C50" s="3">
        <v>10</v>
      </c>
      <c r="D50" s="3">
        <v>30</v>
      </c>
      <c r="E50" s="3" t="s">
        <v>89</v>
      </c>
      <c r="F50" s="3">
        <v>1299</v>
      </c>
    </row>
    <row r="51" spans="1:6" ht="12.8" hidden="1" customHeight="1" x14ac:dyDescent="0.25">
      <c r="A51" s="3" t="s">
        <v>90</v>
      </c>
      <c r="B51" s="3" t="s">
        <v>621</v>
      </c>
      <c r="C51" s="3">
        <v>10</v>
      </c>
      <c r="D51" s="3">
        <v>90</v>
      </c>
      <c r="E51" s="3" t="s">
        <v>91</v>
      </c>
      <c r="F51" s="3">
        <v>1320</v>
      </c>
    </row>
    <row r="52" spans="1:6" ht="12.8" hidden="1" customHeight="1" x14ac:dyDescent="0.25">
      <c r="A52" s="3" t="s">
        <v>92</v>
      </c>
      <c r="B52" s="3" t="s">
        <v>621</v>
      </c>
      <c r="C52" s="3">
        <v>10</v>
      </c>
      <c r="D52" s="3">
        <v>270</v>
      </c>
      <c r="E52" s="3" t="s">
        <v>93</v>
      </c>
      <c r="F52" s="3">
        <v>1174</v>
      </c>
    </row>
    <row r="53" spans="1:6" ht="12.8" hidden="1" customHeight="1" x14ac:dyDescent="0.25">
      <c r="A53" s="3" t="s">
        <v>94</v>
      </c>
      <c r="B53" s="3" t="s">
        <v>621</v>
      </c>
      <c r="C53" s="3">
        <v>10</v>
      </c>
      <c r="D53" s="3">
        <v>810</v>
      </c>
      <c r="E53" s="3" t="s">
        <v>72</v>
      </c>
      <c r="F53" s="3">
        <v>929</v>
      </c>
    </row>
    <row r="54" spans="1:6" ht="12.8" customHeight="1" x14ac:dyDescent="0.25">
      <c r="A54" s="3" t="s">
        <v>95</v>
      </c>
      <c r="B54" s="3" t="s">
        <v>621</v>
      </c>
      <c r="C54" s="3">
        <v>10</v>
      </c>
      <c r="D54" s="3">
        <v>30</v>
      </c>
      <c r="E54" s="3" t="s">
        <v>96</v>
      </c>
      <c r="F54" s="3">
        <v>1483</v>
      </c>
    </row>
    <row r="55" spans="1:6" ht="12.8" hidden="1" customHeight="1" x14ac:dyDescent="0.25">
      <c r="A55" s="3" t="s">
        <v>97</v>
      </c>
      <c r="B55" s="3" t="s">
        <v>621</v>
      </c>
      <c r="C55" s="3">
        <v>10</v>
      </c>
      <c r="D55" s="3">
        <v>90</v>
      </c>
      <c r="E55" s="3" t="s">
        <v>98</v>
      </c>
      <c r="F55" s="3">
        <v>1466</v>
      </c>
    </row>
    <row r="56" spans="1:6" ht="12.8" hidden="1" customHeight="1" x14ac:dyDescent="0.25">
      <c r="A56" s="3" t="s">
        <v>99</v>
      </c>
      <c r="B56" s="3" t="s">
        <v>621</v>
      </c>
      <c r="C56" s="3">
        <v>10</v>
      </c>
      <c r="D56" s="3">
        <v>270</v>
      </c>
      <c r="E56" s="3" t="s">
        <v>100</v>
      </c>
      <c r="F56" s="3">
        <v>1288</v>
      </c>
    </row>
    <row r="57" spans="1:6" ht="12.8" hidden="1" customHeight="1" x14ac:dyDescent="0.25">
      <c r="A57" s="3" t="s">
        <v>101</v>
      </c>
      <c r="B57" s="3" t="s">
        <v>621</v>
      </c>
      <c r="C57" s="3">
        <v>10</v>
      </c>
      <c r="D57" s="3">
        <v>810</v>
      </c>
      <c r="E57" s="3" t="s">
        <v>102</v>
      </c>
      <c r="F57" s="3">
        <v>981</v>
      </c>
    </row>
    <row r="58" spans="1:6" ht="12.8" customHeight="1" x14ac:dyDescent="0.25">
      <c r="A58" s="3" t="s">
        <v>103</v>
      </c>
      <c r="B58" s="3" t="s">
        <v>622</v>
      </c>
      <c r="C58" s="3">
        <v>10</v>
      </c>
      <c r="D58" s="3">
        <v>30</v>
      </c>
      <c r="E58" s="3" t="s">
        <v>104</v>
      </c>
      <c r="F58" s="3">
        <v>1769</v>
      </c>
    </row>
    <row r="59" spans="1:6" ht="12.8" hidden="1" customHeight="1" x14ac:dyDescent="0.25">
      <c r="A59" s="3" t="s">
        <v>105</v>
      </c>
      <c r="B59" s="3" t="s">
        <v>622</v>
      </c>
      <c r="C59" s="3">
        <v>10</v>
      </c>
      <c r="D59" s="3">
        <v>90</v>
      </c>
      <c r="E59" s="3" t="s">
        <v>106</v>
      </c>
      <c r="F59" s="3">
        <v>1532</v>
      </c>
    </row>
    <row r="60" spans="1:6" ht="12.8" hidden="1" customHeight="1" x14ac:dyDescent="0.25">
      <c r="A60" s="3" t="s">
        <v>107</v>
      </c>
      <c r="B60" s="3" t="s">
        <v>622</v>
      </c>
      <c r="C60" s="3">
        <v>10</v>
      </c>
      <c r="D60" s="3">
        <v>270</v>
      </c>
      <c r="E60" s="3" t="s">
        <v>108</v>
      </c>
      <c r="F60" s="3">
        <v>1132</v>
      </c>
    </row>
    <row r="61" spans="1:6" ht="12.8" hidden="1" customHeight="1" x14ac:dyDescent="0.25">
      <c r="A61" s="3" t="s">
        <v>109</v>
      </c>
      <c r="B61" s="3" t="s">
        <v>622</v>
      </c>
      <c r="C61" s="3">
        <v>10</v>
      </c>
      <c r="D61" s="3">
        <v>810</v>
      </c>
      <c r="E61" s="3" t="s">
        <v>110</v>
      </c>
      <c r="F61" s="3">
        <v>1063</v>
      </c>
    </row>
    <row r="62" spans="1:6" ht="12.8" customHeight="1" x14ac:dyDescent="0.25">
      <c r="A62" s="3" t="s">
        <v>111</v>
      </c>
      <c r="B62" s="3" t="s">
        <v>622</v>
      </c>
      <c r="C62" s="3">
        <v>10</v>
      </c>
      <c r="D62" s="3">
        <v>30</v>
      </c>
      <c r="E62" s="3" t="s">
        <v>112</v>
      </c>
      <c r="F62" s="3">
        <v>1676</v>
      </c>
    </row>
    <row r="63" spans="1:6" ht="12.8" hidden="1" customHeight="1" x14ac:dyDescent="0.25">
      <c r="A63" s="3" t="s">
        <v>113</v>
      </c>
      <c r="B63" s="3" t="s">
        <v>622</v>
      </c>
      <c r="C63" s="3">
        <v>10</v>
      </c>
      <c r="D63" s="3">
        <v>90</v>
      </c>
      <c r="E63" s="3" t="s">
        <v>114</v>
      </c>
      <c r="F63" s="3">
        <v>1143</v>
      </c>
    </row>
    <row r="64" spans="1:6" ht="12.8" hidden="1" customHeight="1" x14ac:dyDescent="0.25">
      <c r="A64" s="3" t="s">
        <v>115</v>
      </c>
      <c r="B64" s="3" t="s">
        <v>622</v>
      </c>
      <c r="C64" s="3">
        <v>10</v>
      </c>
      <c r="D64" s="3">
        <v>270</v>
      </c>
      <c r="E64" s="3" t="s">
        <v>116</v>
      </c>
      <c r="F64" s="3">
        <v>1094</v>
      </c>
    </row>
    <row r="65" spans="1:6" ht="12.8" hidden="1" customHeight="1" x14ac:dyDescent="0.25">
      <c r="A65" s="3" t="s">
        <v>117</v>
      </c>
      <c r="B65" s="3" t="s">
        <v>622</v>
      </c>
      <c r="C65" s="3">
        <v>10</v>
      </c>
      <c r="D65" s="3">
        <v>810</v>
      </c>
      <c r="E65" s="3" t="s">
        <v>70</v>
      </c>
      <c r="F65" s="3">
        <v>1095</v>
      </c>
    </row>
    <row r="66" spans="1:6" ht="12.8" customHeight="1" x14ac:dyDescent="0.25">
      <c r="A66" s="3" t="s">
        <v>297</v>
      </c>
      <c r="B66" s="3" t="s">
        <v>623</v>
      </c>
      <c r="C66" s="3">
        <v>10</v>
      </c>
      <c r="D66" s="3">
        <v>30</v>
      </c>
      <c r="E66" s="3" t="s">
        <v>80</v>
      </c>
      <c r="F66" s="3">
        <v>1081</v>
      </c>
    </row>
    <row r="67" spans="1:6" ht="12.8" hidden="1" customHeight="1" x14ac:dyDescent="0.25">
      <c r="A67" s="3" t="s">
        <v>298</v>
      </c>
      <c r="B67" s="3" t="s">
        <v>623</v>
      </c>
      <c r="C67" s="3">
        <v>10</v>
      </c>
      <c r="D67" s="3">
        <v>90</v>
      </c>
      <c r="E67" s="3" t="s">
        <v>80</v>
      </c>
      <c r="F67" s="3">
        <v>1097</v>
      </c>
    </row>
    <row r="68" spans="1:6" ht="12.8" hidden="1" customHeight="1" x14ac:dyDescent="0.25">
      <c r="A68" s="3" t="s">
        <v>299</v>
      </c>
      <c r="B68" s="3" t="s">
        <v>623</v>
      </c>
      <c r="C68" s="3">
        <v>10</v>
      </c>
      <c r="D68" s="3">
        <v>270</v>
      </c>
      <c r="E68" s="3" t="s">
        <v>300</v>
      </c>
      <c r="F68" s="3">
        <v>1074</v>
      </c>
    </row>
    <row r="69" spans="1:6" ht="12.8" hidden="1" customHeight="1" x14ac:dyDescent="0.25">
      <c r="A69" s="3" t="s">
        <v>301</v>
      </c>
      <c r="B69" s="3" t="s">
        <v>623</v>
      </c>
      <c r="C69" s="3">
        <v>10</v>
      </c>
      <c r="D69" s="3">
        <v>810</v>
      </c>
      <c r="E69" s="3" t="s">
        <v>302</v>
      </c>
      <c r="F69" s="3">
        <v>906</v>
      </c>
    </row>
    <row r="70" spans="1:6" ht="12.8" customHeight="1" x14ac:dyDescent="0.25">
      <c r="A70" s="3" t="s">
        <v>303</v>
      </c>
      <c r="B70" s="3" t="s">
        <v>623</v>
      </c>
      <c r="C70" s="3">
        <v>10</v>
      </c>
      <c r="D70" s="3">
        <v>30</v>
      </c>
      <c r="E70" s="3" t="s">
        <v>304</v>
      </c>
      <c r="F70" s="3">
        <v>1083</v>
      </c>
    </row>
    <row r="71" spans="1:6" ht="12.8" hidden="1" customHeight="1" x14ac:dyDescent="0.25">
      <c r="A71" s="3" t="s">
        <v>305</v>
      </c>
      <c r="B71" s="3" t="s">
        <v>623</v>
      </c>
      <c r="C71" s="3">
        <v>10</v>
      </c>
      <c r="D71" s="3">
        <v>90</v>
      </c>
      <c r="E71" s="3" t="s">
        <v>300</v>
      </c>
      <c r="F71" s="3">
        <v>1078</v>
      </c>
    </row>
    <row r="72" spans="1:6" ht="12.8" hidden="1" customHeight="1" x14ac:dyDescent="0.25">
      <c r="A72" s="3" t="s">
        <v>306</v>
      </c>
      <c r="B72" s="3" t="s">
        <v>623</v>
      </c>
      <c r="C72" s="3">
        <v>10</v>
      </c>
      <c r="D72" s="3">
        <v>270</v>
      </c>
      <c r="E72" s="3" t="s">
        <v>158</v>
      </c>
      <c r="F72" s="3">
        <v>1059</v>
      </c>
    </row>
    <row r="73" spans="1:6" ht="12.8" hidden="1" customHeight="1" x14ac:dyDescent="0.25">
      <c r="A73" s="3" t="s">
        <v>307</v>
      </c>
      <c r="B73" s="3" t="s">
        <v>623</v>
      </c>
      <c r="C73" s="3">
        <v>10</v>
      </c>
      <c r="D73" s="3">
        <v>810</v>
      </c>
      <c r="E73" s="3" t="s">
        <v>308</v>
      </c>
      <c r="F73" s="3">
        <v>1067</v>
      </c>
    </row>
    <row r="74" spans="1:6" ht="12.8" customHeight="1" x14ac:dyDescent="0.25">
      <c r="A74" s="3" t="s">
        <v>309</v>
      </c>
      <c r="B74" s="3" t="s">
        <v>624</v>
      </c>
      <c r="C74" s="3">
        <v>10</v>
      </c>
      <c r="D74" s="3">
        <v>30</v>
      </c>
      <c r="E74" s="3" t="s">
        <v>151</v>
      </c>
      <c r="F74" s="3">
        <v>1140</v>
      </c>
    </row>
    <row r="75" spans="1:6" ht="12.8" hidden="1" customHeight="1" x14ac:dyDescent="0.25">
      <c r="A75" s="3" t="s">
        <v>310</v>
      </c>
      <c r="B75" s="3" t="s">
        <v>624</v>
      </c>
      <c r="C75" s="3">
        <v>10</v>
      </c>
      <c r="D75" s="3">
        <v>90</v>
      </c>
      <c r="E75" s="3" t="s">
        <v>308</v>
      </c>
      <c r="F75" s="3">
        <v>1050</v>
      </c>
    </row>
    <row r="76" spans="1:6" ht="12.8" hidden="1" customHeight="1" x14ac:dyDescent="0.25">
      <c r="A76" s="3" t="s">
        <v>311</v>
      </c>
      <c r="B76" s="3" t="s">
        <v>624</v>
      </c>
      <c r="C76" s="3">
        <v>10</v>
      </c>
      <c r="D76" s="3">
        <v>270</v>
      </c>
      <c r="E76" s="3" t="s">
        <v>312</v>
      </c>
      <c r="F76" s="3">
        <v>1109</v>
      </c>
    </row>
    <row r="77" spans="1:6" ht="12.8" hidden="1" customHeight="1" x14ac:dyDescent="0.25">
      <c r="A77" s="3" t="s">
        <v>313</v>
      </c>
      <c r="B77" s="3" t="s">
        <v>624</v>
      </c>
      <c r="C77" s="3">
        <v>10</v>
      </c>
      <c r="D77" s="3">
        <v>810</v>
      </c>
      <c r="E77" s="3" t="s">
        <v>314</v>
      </c>
      <c r="F77" s="3">
        <v>1057</v>
      </c>
    </row>
    <row r="78" spans="1:6" ht="12.8" customHeight="1" x14ac:dyDescent="0.25">
      <c r="A78" s="3" t="s">
        <v>315</v>
      </c>
      <c r="B78" s="3" t="s">
        <v>624</v>
      </c>
      <c r="C78" s="3">
        <v>10</v>
      </c>
      <c r="D78" s="3">
        <v>30</v>
      </c>
      <c r="E78" s="3" t="s">
        <v>304</v>
      </c>
      <c r="F78" s="3">
        <v>1107</v>
      </c>
    </row>
    <row r="79" spans="1:6" ht="12.8" hidden="1" customHeight="1" x14ac:dyDescent="0.25">
      <c r="A79" s="3" t="s">
        <v>316</v>
      </c>
      <c r="B79" s="3" t="s">
        <v>624</v>
      </c>
      <c r="C79" s="3">
        <v>10</v>
      </c>
      <c r="D79" s="3">
        <v>90</v>
      </c>
      <c r="E79" s="3" t="s">
        <v>317</v>
      </c>
      <c r="F79" s="3">
        <v>1069</v>
      </c>
    </row>
    <row r="80" spans="1:6" ht="12.8" hidden="1" customHeight="1" x14ac:dyDescent="0.25">
      <c r="A80" s="3" t="s">
        <v>318</v>
      </c>
      <c r="B80" s="3" t="s">
        <v>624</v>
      </c>
      <c r="C80" s="3">
        <v>10</v>
      </c>
      <c r="D80" s="3">
        <v>270</v>
      </c>
      <c r="E80" s="3" t="s">
        <v>158</v>
      </c>
      <c r="F80" s="3">
        <v>1089</v>
      </c>
    </row>
    <row r="81" spans="1:6" ht="12.8" hidden="1" customHeight="1" x14ac:dyDescent="0.25">
      <c r="A81" s="3" t="s">
        <v>710</v>
      </c>
      <c r="B81" s="3" t="s">
        <v>624</v>
      </c>
      <c r="C81" s="3">
        <v>10</v>
      </c>
      <c r="D81" s="3">
        <v>810</v>
      </c>
      <c r="E81" s="5">
        <v>0.255</v>
      </c>
      <c r="F81" s="3">
        <v>1204</v>
      </c>
    </row>
    <row r="82" spans="1:6" ht="12.8" hidden="1" customHeight="1" x14ac:dyDescent="0.25">
      <c r="A82" s="3" t="s">
        <v>599</v>
      </c>
      <c r="E82" s="3" t="s">
        <v>604</v>
      </c>
      <c r="F82" s="3">
        <v>1267</v>
      </c>
    </row>
    <row r="83" spans="1:6" ht="12.8" hidden="1" customHeight="1" x14ac:dyDescent="0.25">
      <c r="A83" s="3" t="s">
        <v>601</v>
      </c>
      <c r="E83" s="3" t="s">
        <v>605</v>
      </c>
      <c r="F83" s="3">
        <v>260</v>
      </c>
    </row>
  </sheetData>
  <autoFilter ref="D1:D83" xr:uid="{00000000-0001-0000-0400-000000000000}">
    <filterColumn colId="0">
      <filters>
        <filter val="30"/>
      </filters>
    </filterColumn>
  </autoFilter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7"/>
  <sheetViews>
    <sheetView topLeftCell="A46" workbookViewId="0">
      <selection activeCell="G56" sqref="G56"/>
    </sheetView>
  </sheetViews>
  <sheetFormatPr defaultColWidth="8.90625" defaultRowHeight="12.9" x14ac:dyDescent="0.25"/>
  <cols>
    <col min="1" max="1" width="30.36328125" style="3" bestFit="1" customWidth="1"/>
    <col min="2" max="2" width="8.26953125" style="3" bestFit="1" customWidth="1"/>
    <col min="3" max="3" width="5.36328125" style="3" bestFit="1" customWidth="1"/>
    <col min="4" max="4" width="6.453125" style="3" bestFit="1" customWidth="1"/>
    <col min="5" max="6" width="43.90625" style="3" customWidth="1"/>
    <col min="7" max="7" width="14.54296875" style="3" customWidth="1"/>
    <col min="8" max="16384" width="8.90625" style="3"/>
  </cols>
  <sheetData>
    <row r="1" spans="1:6" s="2" customFormat="1" ht="37.5" customHeight="1" x14ac:dyDescent="0.25">
      <c r="A1" s="2" t="s">
        <v>0</v>
      </c>
      <c r="B1" s="2" t="s">
        <v>706</v>
      </c>
      <c r="C1" s="2" t="s">
        <v>707</v>
      </c>
      <c r="D1" s="2" t="s">
        <v>708</v>
      </c>
      <c r="E1" s="2" t="s">
        <v>1</v>
      </c>
      <c r="F1" s="2" t="s">
        <v>2</v>
      </c>
    </row>
    <row r="2" spans="1:6" ht="12.8" customHeight="1" x14ac:dyDescent="0.25">
      <c r="A2" s="3" t="s">
        <v>319</v>
      </c>
      <c r="B2" s="3" t="s">
        <v>625</v>
      </c>
      <c r="C2" s="3">
        <v>10</v>
      </c>
      <c r="D2" s="3">
        <v>30</v>
      </c>
      <c r="E2" s="5">
        <v>0.39200000000000002</v>
      </c>
      <c r="F2" s="3">
        <v>1838</v>
      </c>
    </row>
    <row r="3" spans="1:6" ht="12.8" customHeight="1" x14ac:dyDescent="0.25">
      <c r="A3" s="3" t="s">
        <v>320</v>
      </c>
      <c r="B3" s="3" t="s">
        <v>625</v>
      </c>
      <c r="C3" s="3">
        <v>10</v>
      </c>
      <c r="D3" s="3">
        <v>90</v>
      </c>
      <c r="E3" s="3" t="s">
        <v>321</v>
      </c>
      <c r="F3" s="3">
        <v>1639</v>
      </c>
    </row>
    <row r="4" spans="1:6" ht="12.8" customHeight="1" x14ac:dyDescent="0.25">
      <c r="A4" s="3" t="s">
        <v>322</v>
      </c>
      <c r="B4" s="3" t="s">
        <v>625</v>
      </c>
      <c r="C4" s="3">
        <v>10</v>
      </c>
      <c r="D4" s="3">
        <v>270</v>
      </c>
      <c r="E4" s="3" t="s">
        <v>259</v>
      </c>
      <c r="F4" s="3">
        <v>1263</v>
      </c>
    </row>
    <row r="5" spans="1:6" ht="12.8" customHeight="1" x14ac:dyDescent="0.25">
      <c r="A5" s="3" t="s">
        <v>323</v>
      </c>
      <c r="B5" s="3" t="s">
        <v>625</v>
      </c>
      <c r="C5" s="3">
        <v>10</v>
      </c>
      <c r="D5" s="3">
        <v>810</v>
      </c>
      <c r="E5" s="3" t="s">
        <v>133</v>
      </c>
      <c r="F5" s="3">
        <v>1114</v>
      </c>
    </row>
    <row r="6" spans="1:6" ht="12.8" customHeight="1" x14ac:dyDescent="0.25">
      <c r="A6" s="3" t="s">
        <v>324</v>
      </c>
      <c r="B6" s="3" t="s">
        <v>625</v>
      </c>
      <c r="C6" s="3">
        <v>10</v>
      </c>
      <c r="D6" s="3">
        <v>30</v>
      </c>
      <c r="E6" s="3" t="s">
        <v>325</v>
      </c>
      <c r="F6" s="3">
        <v>1881</v>
      </c>
    </row>
    <row r="7" spans="1:6" ht="12.8" customHeight="1" x14ac:dyDescent="0.25">
      <c r="A7" s="3" t="s">
        <v>326</v>
      </c>
      <c r="B7" s="3" t="s">
        <v>625</v>
      </c>
      <c r="C7" s="3">
        <v>10</v>
      </c>
      <c r="D7" s="3">
        <v>90</v>
      </c>
      <c r="E7" s="3" t="s">
        <v>327</v>
      </c>
      <c r="F7" s="3">
        <v>1814</v>
      </c>
    </row>
    <row r="8" spans="1:6" ht="12.8" customHeight="1" x14ac:dyDescent="0.25">
      <c r="A8" s="3" t="s">
        <v>328</v>
      </c>
      <c r="B8" s="3" t="s">
        <v>625</v>
      </c>
      <c r="C8" s="3">
        <v>10</v>
      </c>
      <c r="D8" s="3">
        <v>270</v>
      </c>
      <c r="E8" s="3" t="s">
        <v>329</v>
      </c>
      <c r="F8" s="3">
        <v>1686</v>
      </c>
    </row>
    <row r="9" spans="1:6" ht="12.8" customHeight="1" x14ac:dyDescent="0.25">
      <c r="A9" s="3" t="s">
        <v>330</v>
      </c>
      <c r="B9" s="3" t="s">
        <v>625</v>
      </c>
      <c r="C9" s="3">
        <v>10</v>
      </c>
      <c r="D9" s="3">
        <v>810</v>
      </c>
      <c r="E9" s="3" t="s">
        <v>331</v>
      </c>
      <c r="F9" s="3">
        <v>1302</v>
      </c>
    </row>
    <row r="10" spans="1:6" ht="12.8" customHeight="1" x14ac:dyDescent="0.25">
      <c r="A10" s="3" t="s">
        <v>332</v>
      </c>
      <c r="B10" s="3" t="s">
        <v>626</v>
      </c>
      <c r="C10" s="3">
        <v>10</v>
      </c>
      <c r="D10" s="3">
        <v>30</v>
      </c>
      <c r="E10" s="3" t="s">
        <v>279</v>
      </c>
      <c r="F10" s="3">
        <v>1799</v>
      </c>
    </row>
    <row r="11" spans="1:6" ht="12.8" customHeight="1" x14ac:dyDescent="0.25">
      <c r="A11" s="3" t="s">
        <v>333</v>
      </c>
      <c r="B11" s="3" t="s">
        <v>626</v>
      </c>
      <c r="C11" s="3">
        <v>10</v>
      </c>
      <c r="D11" s="3">
        <v>90</v>
      </c>
      <c r="E11" s="3" t="s">
        <v>334</v>
      </c>
      <c r="F11" s="3">
        <v>1702</v>
      </c>
    </row>
    <row r="12" spans="1:6" ht="12.8" customHeight="1" x14ac:dyDescent="0.25">
      <c r="A12" s="3" t="s">
        <v>335</v>
      </c>
      <c r="B12" s="3" t="s">
        <v>626</v>
      </c>
      <c r="C12" s="3">
        <v>10</v>
      </c>
      <c r="D12" s="3">
        <v>270</v>
      </c>
      <c r="E12" s="3" t="s">
        <v>336</v>
      </c>
      <c r="F12" s="3">
        <v>1536</v>
      </c>
    </row>
    <row r="13" spans="1:6" ht="12.8" customHeight="1" x14ac:dyDescent="0.25">
      <c r="A13" s="3" t="s">
        <v>337</v>
      </c>
      <c r="B13" s="3" t="s">
        <v>626</v>
      </c>
      <c r="C13" s="3">
        <v>10</v>
      </c>
      <c r="D13" s="3">
        <v>810</v>
      </c>
      <c r="E13" s="3" t="s">
        <v>89</v>
      </c>
      <c r="F13" s="3">
        <v>1197</v>
      </c>
    </row>
    <row r="14" spans="1:6" ht="12.8" customHeight="1" x14ac:dyDescent="0.25">
      <c r="A14" s="3" t="s">
        <v>338</v>
      </c>
      <c r="B14" s="3" t="s">
        <v>626</v>
      </c>
      <c r="C14" s="3">
        <v>10</v>
      </c>
      <c r="D14" s="3">
        <v>30</v>
      </c>
      <c r="E14" s="3" t="s">
        <v>339</v>
      </c>
      <c r="F14" s="3">
        <v>1894</v>
      </c>
    </row>
    <row r="15" spans="1:6" ht="12.8" customHeight="1" x14ac:dyDescent="0.25">
      <c r="A15" s="3" t="s">
        <v>340</v>
      </c>
      <c r="B15" s="3" t="s">
        <v>626</v>
      </c>
      <c r="C15" s="3">
        <v>10</v>
      </c>
      <c r="D15" s="3">
        <v>90</v>
      </c>
      <c r="E15" s="3" t="s">
        <v>341</v>
      </c>
      <c r="F15" s="3">
        <v>1567</v>
      </c>
    </row>
    <row r="16" spans="1:6" ht="12.8" customHeight="1" x14ac:dyDescent="0.25">
      <c r="A16" s="3" t="s">
        <v>342</v>
      </c>
      <c r="B16" s="3" t="s">
        <v>626</v>
      </c>
      <c r="C16" s="3">
        <v>10</v>
      </c>
      <c r="D16" s="3">
        <v>270</v>
      </c>
      <c r="E16" s="3" t="s">
        <v>343</v>
      </c>
      <c r="F16" s="3">
        <v>1546</v>
      </c>
    </row>
    <row r="17" spans="1:7" ht="12.8" customHeight="1" x14ac:dyDescent="0.25">
      <c r="A17" s="3" t="s">
        <v>344</v>
      </c>
      <c r="B17" s="3" t="s">
        <v>626</v>
      </c>
      <c r="C17" s="3">
        <v>10</v>
      </c>
      <c r="D17" s="3">
        <v>810</v>
      </c>
      <c r="E17" s="3" t="s">
        <v>345</v>
      </c>
      <c r="F17" s="3">
        <v>1259</v>
      </c>
    </row>
    <row r="18" spans="1:7" ht="12.8" customHeight="1" x14ac:dyDescent="0.25">
      <c r="A18" s="3" t="s">
        <v>346</v>
      </c>
      <c r="B18" s="3" t="s">
        <v>627</v>
      </c>
      <c r="C18" s="3">
        <v>10</v>
      </c>
      <c r="D18" s="3">
        <v>30</v>
      </c>
      <c r="E18" s="3" t="s">
        <v>347</v>
      </c>
      <c r="F18" s="3">
        <v>1592</v>
      </c>
    </row>
    <row r="19" spans="1:7" ht="12.8" customHeight="1" x14ac:dyDescent="0.25">
      <c r="A19" s="3" t="s">
        <v>348</v>
      </c>
      <c r="B19" s="3" t="s">
        <v>627</v>
      </c>
      <c r="C19" s="3">
        <v>10</v>
      </c>
      <c r="D19" s="3">
        <v>90</v>
      </c>
      <c r="E19" s="3" t="s">
        <v>349</v>
      </c>
      <c r="F19" s="3">
        <v>1440</v>
      </c>
    </row>
    <row r="20" spans="1:7" ht="12.8" customHeight="1" x14ac:dyDescent="0.25">
      <c r="A20" s="3" t="s">
        <v>350</v>
      </c>
      <c r="B20" s="3" t="s">
        <v>627</v>
      </c>
      <c r="C20" s="3">
        <v>10</v>
      </c>
      <c r="D20" s="3">
        <v>270</v>
      </c>
      <c r="E20" s="3" t="s">
        <v>341</v>
      </c>
      <c r="F20" s="3">
        <v>1532</v>
      </c>
    </row>
    <row r="21" spans="1:7" ht="12.8" customHeight="1" x14ac:dyDescent="0.25">
      <c r="A21" s="3" t="s">
        <v>351</v>
      </c>
      <c r="B21" s="3" t="s">
        <v>627</v>
      </c>
      <c r="C21" s="3">
        <v>10</v>
      </c>
      <c r="D21" s="3">
        <v>810</v>
      </c>
      <c r="E21" s="3" t="s">
        <v>352</v>
      </c>
      <c r="F21" s="3">
        <v>1188</v>
      </c>
    </row>
    <row r="22" spans="1:7" ht="12.8" customHeight="1" x14ac:dyDescent="0.25">
      <c r="A22" s="3" t="s">
        <v>353</v>
      </c>
      <c r="B22" s="3" t="s">
        <v>627</v>
      </c>
      <c r="C22" s="3">
        <v>10</v>
      </c>
      <c r="D22" s="3">
        <v>30</v>
      </c>
      <c r="E22" s="3" t="s">
        <v>294</v>
      </c>
      <c r="F22" s="3">
        <v>1592</v>
      </c>
    </row>
    <row r="23" spans="1:7" ht="12.8" customHeight="1" x14ac:dyDescent="0.25">
      <c r="A23" s="3" t="s">
        <v>354</v>
      </c>
      <c r="B23" s="3" t="s">
        <v>627</v>
      </c>
      <c r="C23" s="3">
        <v>10</v>
      </c>
      <c r="D23" s="3">
        <v>90</v>
      </c>
      <c r="E23" s="3" t="s">
        <v>288</v>
      </c>
      <c r="F23" s="3">
        <v>1603</v>
      </c>
    </row>
    <row r="24" spans="1:7" ht="12.8" customHeight="1" x14ac:dyDescent="0.25">
      <c r="A24" s="3" t="s">
        <v>355</v>
      </c>
      <c r="B24" s="3" t="s">
        <v>627</v>
      </c>
      <c r="C24" s="3">
        <v>10</v>
      </c>
      <c r="D24" s="3">
        <v>270</v>
      </c>
      <c r="E24" s="3" t="s">
        <v>336</v>
      </c>
      <c r="F24" s="3">
        <v>1537</v>
      </c>
    </row>
    <row r="25" spans="1:7" ht="12.8" customHeight="1" x14ac:dyDescent="0.25">
      <c r="A25" s="3" t="s">
        <v>356</v>
      </c>
      <c r="B25" s="3" t="s">
        <v>627</v>
      </c>
      <c r="C25" s="3">
        <v>10</v>
      </c>
      <c r="D25" s="3">
        <v>810</v>
      </c>
      <c r="E25" s="3" t="s">
        <v>357</v>
      </c>
      <c r="F25" s="3">
        <v>1305</v>
      </c>
    </row>
    <row r="26" spans="1:7" ht="12.8" customHeight="1" x14ac:dyDescent="0.25">
      <c r="A26" s="3" t="s">
        <v>358</v>
      </c>
      <c r="B26" s="3" t="s">
        <v>628</v>
      </c>
      <c r="C26" s="3">
        <v>10</v>
      </c>
      <c r="D26" s="3">
        <v>30</v>
      </c>
      <c r="E26" s="3" t="s">
        <v>286</v>
      </c>
      <c r="F26" s="3">
        <v>1679</v>
      </c>
    </row>
    <row r="27" spans="1:7" ht="12.8" customHeight="1" x14ac:dyDescent="0.25">
      <c r="A27" s="3" t="s">
        <v>359</v>
      </c>
      <c r="B27" s="3" t="s">
        <v>628</v>
      </c>
      <c r="C27" s="3">
        <v>10</v>
      </c>
      <c r="D27" s="3">
        <v>90</v>
      </c>
      <c r="E27" s="3" t="s">
        <v>360</v>
      </c>
      <c r="F27" s="3">
        <v>1532</v>
      </c>
    </row>
    <row r="28" spans="1:7" ht="12.8" customHeight="1" x14ac:dyDescent="0.25">
      <c r="A28" s="3" t="s">
        <v>361</v>
      </c>
      <c r="B28" s="3" t="s">
        <v>628</v>
      </c>
      <c r="C28" s="3">
        <v>10</v>
      </c>
      <c r="D28" s="3">
        <v>270</v>
      </c>
      <c r="E28" s="3" t="s">
        <v>362</v>
      </c>
      <c r="F28" s="3">
        <v>1379</v>
      </c>
    </row>
    <row r="29" spans="1:7" ht="12.8" customHeight="1" x14ac:dyDescent="0.25">
      <c r="A29" s="3" t="s">
        <v>363</v>
      </c>
      <c r="B29" s="3" t="s">
        <v>628</v>
      </c>
      <c r="C29" s="3">
        <v>10</v>
      </c>
      <c r="D29" s="3">
        <v>810</v>
      </c>
      <c r="E29" s="3" t="s">
        <v>251</v>
      </c>
      <c r="F29" s="3">
        <v>1170</v>
      </c>
    </row>
    <row r="30" spans="1:7" s="4" customFormat="1" ht="12.8" customHeight="1" x14ac:dyDescent="0.25">
      <c r="A30" s="4" t="s">
        <v>364</v>
      </c>
      <c r="B30" s="3" t="s">
        <v>628</v>
      </c>
      <c r="C30" s="3">
        <v>10</v>
      </c>
      <c r="D30" s="3">
        <v>30</v>
      </c>
      <c r="E30" s="4" t="s">
        <v>162</v>
      </c>
      <c r="F30" s="4">
        <v>1676</v>
      </c>
      <c r="G30" s="86" t="s">
        <v>711</v>
      </c>
    </row>
    <row r="31" spans="1:7" s="4" customFormat="1" ht="12.8" customHeight="1" x14ac:dyDescent="0.25">
      <c r="A31" s="4" t="s">
        <v>365</v>
      </c>
      <c r="B31" s="3" t="s">
        <v>628</v>
      </c>
      <c r="C31" s="3">
        <v>10</v>
      </c>
      <c r="D31" s="3">
        <v>90</v>
      </c>
      <c r="E31" s="4" t="s">
        <v>366</v>
      </c>
      <c r="F31" s="4">
        <v>453</v>
      </c>
      <c r="G31" s="86"/>
    </row>
    <row r="32" spans="1:7" s="4" customFormat="1" ht="12.8" customHeight="1" x14ac:dyDescent="0.25">
      <c r="A32" s="4" t="s">
        <v>367</v>
      </c>
      <c r="B32" s="3" t="s">
        <v>628</v>
      </c>
      <c r="C32" s="3">
        <v>10</v>
      </c>
      <c r="D32" s="3">
        <v>270</v>
      </c>
      <c r="E32" s="4" t="s">
        <v>368</v>
      </c>
      <c r="F32" s="4">
        <v>541</v>
      </c>
      <c r="G32" s="86"/>
    </row>
    <row r="33" spans="1:7" s="4" customFormat="1" ht="12.8" customHeight="1" x14ac:dyDescent="0.25">
      <c r="A33" s="4" t="s">
        <v>369</v>
      </c>
      <c r="B33" s="3" t="s">
        <v>628</v>
      </c>
      <c r="C33" s="3">
        <v>10</v>
      </c>
      <c r="D33" s="3">
        <v>810</v>
      </c>
      <c r="E33" s="4" t="s">
        <v>370</v>
      </c>
      <c r="F33" s="4">
        <v>809</v>
      </c>
      <c r="G33" s="86"/>
    </row>
    <row r="34" spans="1:7" ht="12.8" customHeight="1" x14ac:dyDescent="0.25">
      <c r="A34" s="3" t="s">
        <v>371</v>
      </c>
      <c r="B34" s="3" t="s">
        <v>629</v>
      </c>
      <c r="C34" s="3">
        <v>10</v>
      </c>
      <c r="D34" s="3">
        <v>30</v>
      </c>
      <c r="E34" s="3" t="s">
        <v>372</v>
      </c>
      <c r="F34" s="3">
        <v>1339</v>
      </c>
    </row>
    <row r="35" spans="1:7" ht="12.8" customHeight="1" x14ac:dyDescent="0.25">
      <c r="A35" s="3" t="s">
        <v>373</v>
      </c>
      <c r="B35" s="3" t="s">
        <v>629</v>
      </c>
      <c r="C35" s="3">
        <v>10</v>
      </c>
      <c r="D35" s="3">
        <v>90</v>
      </c>
      <c r="E35" s="3" t="s">
        <v>296</v>
      </c>
      <c r="F35" s="3">
        <v>1390</v>
      </c>
    </row>
    <row r="36" spans="1:7" ht="12.8" customHeight="1" x14ac:dyDescent="0.25">
      <c r="A36" s="3" t="s">
        <v>374</v>
      </c>
      <c r="B36" s="3" t="s">
        <v>629</v>
      </c>
      <c r="C36" s="3">
        <v>10</v>
      </c>
      <c r="D36" s="3">
        <v>270</v>
      </c>
      <c r="E36" s="3" t="s">
        <v>375</v>
      </c>
      <c r="F36" s="3">
        <v>1289</v>
      </c>
    </row>
    <row r="37" spans="1:7" ht="12.8" customHeight="1" x14ac:dyDescent="0.25">
      <c r="A37" s="3" t="s">
        <v>376</v>
      </c>
      <c r="B37" s="3" t="s">
        <v>629</v>
      </c>
      <c r="C37" s="3">
        <v>10</v>
      </c>
      <c r="D37" s="3">
        <v>810</v>
      </c>
      <c r="E37" s="3" t="s">
        <v>377</v>
      </c>
      <c r="F37" s="3">
        <v>1306</v>
      </c>
    </row>
    <row r="38" spans="1:7" ht="12.8" customHeight="1" x14ac:dyDescent="0.25">
      <c r="A38" s="3" t="s">
        <v>378</v>
      </c>
      <c r="B38" s="3" t="s">
        <v>629</v>
      </c>
      <c r="C38" s="3">
        <v>10</v>
      </c>
      <c r="D38" s="3">
        <v>30</v>
      </c>
      <c r="E38" s="3" t="s">
        <v>379</v>
      </c>
      <c r="F38" s="3">
        <v>2077</v>
      </c>
    </row>
    <row r="39" spans="1:7" ht="12.8" customHeight="1" x14ac:dyDescent="0.25">
      <c r="A39" s="3" t="s">
        <v>380</v>
      </c>
      <c r="B39" s="3" t="s">
        <v>629</v>
      </c>
      <c r="C39" s="3">
        <v>10</v>
      </c>
      <c r="D39" s="3">
        <v>90</v>
      </c>
      <c r="E39" s="3" t="s">
        <v>381</v>
      </c>
      <c r="F39" s="3">
        <v>2208</v>
      </c>
    </row>
    <row r="40" spans="1:7" ht="12.8" customHeight="1" x14ac:dyDescent="0.25">
      <c r="A40" s="3" t="s">
        <v>382</v>
      </c>
      <c r="B40" s="3" t="s">
        <v>629</v>
      </c>
      <c r="C40" s="3">
        <v>10</v>
      </c>
      <c r="D40" s="3">
        <v>270</v>
      </c>
      <c r="E40" s="3" t="s">
        <v>383</v>
      </c>
      <c r="F40" s="3">
        <v>1863</v>
      </c>
    </row>
    <row r="41" spans="1:7" ht="12.8" customHeight="1" x14ac:dyDescent="0.25">
      <c r="A41" s="3" t="s">
        <v>384</v>
      </c>
      <c r="B41" s="3" t="s">
        <v>629</v>
      </c>
      <c r="C41" s="3">
        <v>10</v>
      </c>
      <c r="D41" s="3">
        <v>810</v>
      </c>
      <c r="E41" s="3" t="s">
        <v>385</v>
      </c>
      <c r="F41" s="3">
        <v>1565</v>
      </c>
    </row>
    <row r="42" spans="1:7" ht="12.8" customHeight="1" x14ac:dyDescent="0.25">
      <c r="A42" s="3" t="s">
        <v>386</v>
      </c>
      <c r="B42" s="3" t="s">
        <v>630</v>
      </c>
      <c r="C42" s="3">
        <v>10</v>
      </c>
      <c r="D42" s="3">
        <v>30</v>
      </c>
      <c r="E42" s="3" t="s">
        <v>149</v>
      </c>
      <c r="F42" s="3">
        <v>1360</v>
      </c>
    </row>
    <row r="43" spans="1:7" ht="12.8" customHeight="1" x14ac:dyDescent="0.25">
      <c r="A43" s="3" t="s">
        <v>387</v>
      </c>
      <c r="B43" s="3" t="s">
        <v>630</v>
      </c>
      <c r="C43" s="3">
        <v>10</v>
      </c>
      <c r="D43" s="3">
        <v>90</v>
      </c>
      <c r="E43" s="3" t="s">
        <v>388</v>
      </c>
      <c r="F43" s="3">
        <v>1414</v>
      </c>
    </row>
    <row r="44" spans="1:7" ht="12.8" customHeight="1" x14ac:dyDescent="0.25">
      <c r="A44" s="3" t="s">
        <v>389</v>
      </c>
      <c r="B44" s="3" t="s">
        <v>630</v>
      </c>
      <c r="C44" s="3">
        <v>10</v>
      </c>
      <c r="D44" s="3">
        <v>270</v>
      </c>
      <c r="E44" s="3" t="s">
        <v>390</v>
      </c>
      <c r="F44" s="3">
        <v>1007</v>
      </c>
    </row>
    <row r="45" spans="1:7" ht="12.8" customHeight="1" x14ac:dyDescent="0.25">
      <c r="A45" s="3" t="s">
        <v>391</v>
      </c>
      <c r="B45" s="3" t="s">
        <v>630</v>
      </c>
      <c r="C45" s="3">
        <v>10</v>
      </c>
      <c r="D45" s="3">
        <v>810</v>
      </c>
      <c r="E45" s="3" t="s">
        <v>392</v>
      </c>
      <c r="F45" s="3">
        <v>909</v>
      </c>
    </row>
    <row r="46" spans="1:7" ht="12.8" customHeight="1" x14ac:dyDescent="0.25">
      <c r="A46" s="3" t="s">
        <v>393</v>
      </c>
      <c r="B46" s="3" t="s">
        <v>630</v>
      </c>
      <c r="C46" s="3">
        <v>10</v>
      </c>
      <c r="D46" s="3">
        <v>30</v>
      </c>
      <c r="E46" s="3" t="s">
        <v>262</v>
      </c>
      <c r="F46" s="3">
        <v>1388</v>
      </c>
    </row>
    <row r="47" spans="1:7" ht="12.8" customHeight="1" x14ac:dyDescent="0.25">
      <c r="A47" s="3" t="s">
        <v>394</v>
      </c>
      <c r="B47" s="3" t="s">
        <v>630</v>
      </c>
      <c r="C47" s="3">
        <v>10</v>
      </c>
      <c r="D47" s="3">
        <v>90</v>
      </c>
      <c r="E47" s="3" t="s">
        <v>395</v>
      </c>
      <c r="F47" s="3">
        <v>1339</v>
      </c>
    </row>
    <row r="48" spans="1:7" ht="12.8" customHeight="1" x14ac:dyDescent="0.25">
      <c r="A48" s="3" t="s">
        <v>396</v>
      </c>
      <c r="B48" s="3" t="s">
        <v>630</v>
      </c>
      <c r="C48" s="3">
        <v>10</v>
      </c>
      <c r="D48" s="3">
        <v>270</v>
      </c>
      <c r="E48" s="3" t="s">
        <v>397</v>
      </c>
      <c r="F48" s="3">
        <v>972</v>
      </c>
    </row>
    <row r="49" spans="1:7" ht="12.8" customHeight="1" x14ac:dyDescent="0.25">
      <c r="A49" s="3" t="s">
        <v>398</v>
      </c>
      <c r="B49" s="3" t="s">
        <v>630</v>
      </c>
      <c r="C49" s="3">
        <v>10</v>
      </c>
      <c r="D49" s="3">
        <v>810</v>
      </c>
      <c r="E49" s="3" t="s">
        <v>399</v>
      </c>
      <c r="F49" s="3">
        <v>783</v>
      </c>
    </row>
    <row r="50" spans="1:7" ht="12.8" customHeight="1" x14ac:dyDescent="0.25">
      <c r="A50" s="3" t="s">
        <v>400</v>
      </c>
      <c r="B50" s="3" t="s">
        <v>631</v>
      </c>
      <c r="C50" s="3">
        <v>10</v>
      </c>
      <c r="D50" s="3">
        <v>30</v>
      </c>
      <c r="E50" s="3" t="s">
        <v>401</v>
      </c>
      <c r="F50" s="3">
        <v>1885</v>
      </c>
    </row>
    <row r="51" spans="1:7" ht="12.8" customHeight="1" x14ac:dyDescent="0.25">
      <c r="A51" s="3" t="s">
        <v>402</v>
      </c>
      <c r="B51" s="3" t="s">
        <v>631</v>
      </c>
      <c r="C51" s="3">
        <v>10</v>
      </c>
      <c r="D51" s="3">
        <v>90</v>
      </c>
      <c r="E51" s="3" t="s">
        <v>403</v>
      </c>
      <c r="F51" s="3">
        <v>1779</v>
      </c>
    </row>
    <row r="52" spans="1:7" ht="12.8" customHeight="1" x14ac:dyDescent="0.25">
      <c r="A52" s="3" t="s">
        <v>404</v>
      </c>
      <c r="B52" s="3" t="s">
        <v>631</v>
      </c>
      <c r="C52" s="3">
        <v>10</v>
      </c>
      <c r="D52" s="3">
        <v>270</v>
      </c>
      <c r="E52" s="3" t="s">
        <v>405</v>
      </c>
      <c r="F52" s="3">
        <v>1507</v>
      </c>
    </row>
    <row r="53" spans="1:7" ht="12.8" customHeight="1" x14ac:dyDescent="0.25">
      <c r="A53" s="3" t="s">
        <v>406</v>
      </c>
      <c r="B53" s="3" t="s">
        <v>631</v>
      </c>
      <c r="C53" s="3">
        <v>10</v>
      </c>
      <c r="D53" s="3">
        <v>810</v>
      </c>
      <c r="E53" s="3" t="s">
        <v>100</v>
      </c>
      <c r="F53" s="3">
        <v>1182</v>
      </c>
    </row>
    <row r="54" spans="1:7" ht="12.8" customHeight="1" x14ac:dyDescent="0.25">
      <c r="A54" s="3" t="s">
        <v>407</v>
      </c>
      <c r="B54" s="3" t="s">
        <v>631</v>
      </c>
      <c r="C54" s="3">
        <v>10</v>
      </c>
      <c r="D54" s="3">
        <v>30</v>
      </c>
      <c r="E54" s="3" t="s">
        <v>408</v>
      </c>
      <c r="F54" s="3">
        <v>1762</v>
      </c>
    </row>
    <row r="55" spans="1:7" ht="12.8" customHeight="1" x14ac:dyDescent="0.25">
      <c r="A55" s="3" t="s">
        <v>409</v>
      </c>
      <c r="B55" s="3" t="s">
        <v>631</v>
      </c>
      <c r="C55" s="3">
        <v>10</v>
      </c>
      <c r="D55" s="3">
        <v>90</v>
      </c>
      <c r="E55" s="3" t="s">
        <v>410</v>
      </c>
      <c r="F55" s="3">
        <v>1848</v>
      </c>
    </row>
    <row r="56" spans="1:7" ht="12.8" customHeight="1" x14ac:dyDescent="0.25">
      <c r="A56" s="3" t="s">
        <v>411</v>
      </c>
      <c r="B56" s="3" t="s">
        <v>631</v>
      </c>
      <c r="C56" s="3">
        <v>10</v>
      </c>
      <c r="D56" s="3">
        <v>270</v>
      </c>
      <c r="E56" s="3" t="s">
        <v>412</v>
      </c>
      <c r="F56" s="3">
        <v>1528</v>
      </c>
    </row>
    <row r="57" spans="1:7" ht="12.8" customHeight="1" x14ac:dyDescent="0.25">
      <c r="A57" s="3" t="s">
        <v>413</v>
      </c>
      <c r="B57" s="3" t="s">
        <v>631</v>
      </c>
      <c r="C57" s="3">
        <v>10</v>
      </c>
      <c r="D57" s="3">
        <v>810</v>
      </c>
      <c r="E57" s="3" t="s">
        <v>264</v>
      </c>
      <c r="F57" s="3">
        <v>1361</v>
      </c>
    </row>
    <row r="58" spans="1:7" ht="12.8" customHeight="1" x14ac:dyDescent="0.25">
      <c r="A58" s="3" t="s">
        <v>414</v>
      </c>
      <c r="B58" s="3" t="s">
        <v>632</v>
      </c>
      <c r="C58" s="3">
        <v>10</v>
      </c>
      <c r="D58" s="3">
        <v>30</v>
      </c>
      <c r="E58" s="3" t="s">
        <v>415</v>
      </c>
      <c r="F58" s="3">
        <v>1791</v>
      </c>
    </row>
    <row r="59" spans="1:7" ht="12.8" customHeight="1" x14ac:dyDescent="0.25">
      <c r="A59" s="3" t="s">
        <v>416</v>
      </c>
      <c r="B59" s="3" t="s">
        <v>632</v>
      </c>
      <c r="C59" s="3">
        <v>10</v>
      </c>
      <c r="D59" s="3">
        <v>90</v>
      </c>
      <c r="E59" s="3" t="s">
        <v>417</v>
      </c>
      <c r="F59" s="3">
        <v>1772</v>
      </c>
    </row>
    <row r="60" spans="1:7" ht="12.8" customHeight="1" x14ac:dyDescent="0.25">
      <c r="A60" s="3" t="s">
        <v>418</v>
      </c>
      <c r="B60" s="3" t="s">
        <v>632</v>
      </c>
      <c r="C60" s="3">
        <v>10</v>
      </c>
      <c r="D60" s="3">
        <v>270</v>
      </c>
      <c r="E60" s="3" t="s">
        <v>284</v>
      </c>
      <c r="F60" s="3">
        <v>1429</v>
      </c>
    </row>
    <row r="61" spans="1:7" ht="12.8" customHeight="1" x14ac:dyDescent="0.25">
      <c r="A61" s="3" t="s">
        <v>419</v>
      </c>
      <c r="B61" s="3" t="s">
        <v>632</v>
      </c>
      <c r="C61" s="3">
        <v>10</v>
      </c>
      <c r="D61" s="3">
        <v>810</v>
      </c>
      <c r="E61" s="3" t="s">
        <v>251</v>
      </c>
      <c r="F61" s="3">
        <v>1249</v>
      </c>
    </row>
    <row r="62" spans="1:7" s="4" customFormat="1" ht="12.8" customHeight="1" x14ac:dyDescent="0.25">
      <c r="A62" s="4" t="s">
        <v>420</v>
      </c>
      <c r="B62" s="3" t="s">
        <v>632</v>
      </c>
      <c r="C62" s="3">
        <v>10</v>
      </c>
      <c r="D62" s="3">
        <v>30</v>
      </c>
      <c r="E62" s="4" t="s">
        <v>421</v>
      </c>
      <c r="F62" s="4">
        <v>893</v>
      </c>
      <c r="G62" s="86" t="s">
        <v>711</v>
      </c>
    </row>
    <row r="63" spans="1:7" s="4" customFormat="1" ht="12.8" customHeight="1" x14ac:dyDescent="0.25">
      <c r="A63" s="4" t="s">
        <v>422</v>
      </c>
      <c r="B63" s="3" t="s">
        <v>632</v>
      </c>
      <c r="C63" s="3">
        <v>10</v>
      </c>
      <c r="D63" s="3">
        <v>90</v>
      </c>
      <c r="E63" s="4" t="s">
        <v>149</v>
      </c>
      <c r="F63" s="4">
        <v>1460</v>
      </c>
      <c r="G63" s="86"/>
    </row>
    <row r="64" spans="1:7" s="4" customFormat="1" ht="12.8" customHeight="1" x14ac:dyDescent="0.25">
      <c r="A64" s="4" t="s">
        <v>423</v>
      </c>
      <c r="B64" s="3" t="s">
        <v>632</v>
      </c>
      <c r="C64" s="3">
        <v>10</v>
      </c>
      <c r="D64" s="3">
        <v>270</v>
      </c>
      <c r="E64" s="4" t="s">
        <v>106</v>
      </c>
      <c r="F64" s="4">
        <v>1556</v>
      </c>
      <c r="G64" s="86"/>
    </row>
    <row r="65" spans="1:7" s="4" customFormat="1" ht="12.8" customHeight="1" x14ac:dyDescent="0.25">
      <c r="A65" s="4" t="s">
        <v>424</v>
      </c>
      <c r="B65" s="3" t="s">
        <v>632</v>
      </c>
      <c r="C65" s="3">
        <v>10</v>
      </c>
      <c r="D65" s="3">
        <v>810</v>
      </c>
      <c r="E65" s="4" t="s">
        <v>425</v>
      </c>
      <c r="F65" s="4">
        <v>1444</v>
      </c>
      <c r="G65" s="86"/>
    </row>
    <row r="66" spans="1:7" ht="12.8" customHeight="1" x14ac:dyDescent="0.25">
      <c r="A66" s="3" t="s">
        <v>599</v>
      </c>
      <c r="E66" s="3" t="s">
        <v>284</v>
      </c>
      <c r="F66" s="3">
        <v>1449</v>
      </c>
    </row>
    <row r="67" spans="1:7" ht="12.8" customHeight="1" x14ac:dyDescent="0.25">
      <c r="A67" s="3" t="s">
        <v>601</v>
      </c>
      <c r="E67" s="3" t="s">
        <v>606</v>
      </c>
      <c r="F67" s="3">
        <v>344</v>
      </c>
    </row>
  </sheetData>
  <autoFilter ref="D1:D67" xr:uid="{00000000-0001-0000-0500-000000000000}"/>
  <mergeCells count="2">
    <mergeCell ref="G30:G33"/>
    <mergeCell ref="G62:G65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83"/>
  <sheetViews>
    <sheetView workbookViewId="0">
      <selection activeCell="E2" sqref="E2:E78"/>
    </sheetView>
  </sheetViews>
  <sheetFormatPr defaultColWidth="9.08984375" defaultRowHeight="12.9" x14ac:dyDescent="0.25"/>
  <cols>
    <col min="1" max="1" width="31.1796875" style="3" bestFit="1" customWidth="1"/>
    <col min="2" max="2" width="8.26953125" style="3" bestFit="1" customWidth="1"/>
    <col min="3" max="3" width="5.36328125" style="3" bestFit="1" customWidth="1"/>
    <col min="4" max="4" width="6.453125" style="3" bestFit="1" customWidth="1"/>
    <col min="5" max="6" width="46.453125" style="3" customWidth="1"/>
    <col min="7" max="16384" width="9.08984375" style="3"/>
  </cols>
  <sheetData>
    <row r="1" spans="1:6" s="2" customFormat="1" ht="42.75" customHeight="1" x14ac:dyDescent="0.25">
      <c r="A1" s="2" t="s">
        <v>0</v>
      </c>
      <c r="B1" s="2" t="s">
        <v>706</v>
      </c>
      <c r="C1" s="2" t="s">
        <v>707</v>
      </c>
      <c r="D1" s="2" t="s">
        <v>708</v>
      </c>
      <c r="E1" s="2" t="s">
        <v>1</v>
      </c>
      <c r="F1" s="2" t="s">
        <v>2</v>
      </c>
    </row>
    <row r="2" spans="1:6" ht="12.8" customHeight="1" x14ac:dyDescent="0.25">
      <c r="A2" s="3" t="s">
        <v>426</v>
      </c>
      <c r="B2" s="3" t="s">
        <v>615</v>
      </c>
      <c r="C2" s="3">
        <v>30</v>
      </c>
      <c r="D2" s="3">
        <v>30</v>
      </c>
      <c r="E2" s="3" t="s">
        <v>155</v>
      </c>
      <c r="F2" s="3">
        <v>1321</v>
      </c>
    </row>
    <row r="3" spans="1:6" ht="12.8" hidden="1" customHeight="1" x14ac:dyDescent="0.25">
      <c r="A3" s="3" t="s">
        <v>427</v>
      </c>
      <c r="B3" s="3" t="s">
        <v>615</v>
      </c>
      <c r="C3" s="3">
        <v>30</v>
      </c>
      <c r="D3" s="3">
        <v>90</v>
      </c>
      <c r="E3" s="3" t="s">
        <v>428</v>
      </c>
      <c r="F3" s="3">
        <v>1237</v>
      </c>
    </row>
    <row r="4" spans="1:6" ht="12.8" hidden="1" customHeight="1" x14ac:dyDescent="0.25">
      <c r="A4" s="3" t="s">
        <v>429</v>
      </c>
      <c r="B4" s="3" t="s">
        <v>615</v>
      </c>
      <c r="C4" s="3">
        <v>30</v>
      </c>
      <c r="D4" s="3">
        <v>270</v>
      </c>
      <c r="E4" s="3" t="s">
        <v>174</v>
      </c>
      <c r="F4" s="3">
        <v>913</v>
      </c>
    </row>
    <row r="5" spans="1:6" ht="12.8" hidden="1" customHeight="1" x14ac:dyDescent="0.25">
      <c r="A5" s="3" t="s">
        <v>430</v>
      </c>
      <c r="B5" s="3" t="s">
        <v>615</v>
      </c>
      <c r="C5" s="3">
        <v>30</v>
      </c>
      <c r="D5" s="3">
        <v>810</v>
      </c>
      <c r="E5" s="3" t="s">
        <v>431</v>
      </c>
      <c r="F5" s="3">
        <v>822</v>
      </c>
    </row>
    <row r="6" spans="1:6" ht="12.8" customHeight="1" x14ac:dyDescent="0.25">
      <c r="A6" s="3" t="s">
        <v>432</v>
      </c>
      <c r="B6" s="3" t="s">
        <v>615</v>
      </c>
      <c r="C6" s="3">
        <v>30</v>
      </c>
      <c r="D6" s="3">
        <v>30</v>
      </c>
      <c r="E6" s="3" t="s">
        <v>104</v>
      </c>
      <c r="F6" s="3">
        <v>1436</v>
      </c>
    </row>
    <row r="7" spans="1:6" ht="12.8" hidden="1" customHeight="1" x14ac:dyDescent="0.25">
      <c r="A7" s="3" t="s">
        <v>433</v>
      </c>
      <c r="B7" s="3" t="s">
        <v>615</v>
      </c>
      <c r="C7" s="3">
        <v>30</v>
      </c>
      <c r="D7" s="3">
        <v>90</v>
      </c>
      <c r="E7" s="3" t="s">
        <v>114</v>
      </c>
      <c r="F7" s="3">
        <v>1137</v>
      </c>
    </row>
    <row r="8" spans="1:6" ht="12.8" hidden="1" customHeight="1" x14ac:dyDescent="0.25">
      <c r="A8" s="3" t="s">
        <v>434</v>
      </c>
      <c r="B8" s="3" t="s">
        <v>615</v>
      </c>
      <c r="C8" s="3">
        <v>30</v>
      </c>
      <c r="D8" s="3">
        <v>270</v>
      </c>
      <c r="E8" s="3" t="s">
        <v>435</v>
      </c>
      <c r="F8" s="3">
        <v>875</v>
      </c>
    </row>
    <row r="9" spans="1:6" ht="12.8" hidden="1" customHeight="1" x14ac:dyDescent="0.25">
      <c r="A9" s="3" t="s">
        <v>436</v>
      </c>
      <c r="B9" s="3" t="s">
        <v>615</v>
      </c>
      <c r="C9" s="3">
        <v>30</v>
      </c>
      <c r="D9" s="3">
        <v>810</v>
      </c>
      <c r="E9" s="3" t="s">
        <v>437</v>
      </c>
      <c r="F9" s="3">
        <v>628</v>
      </c>
    </row>
    <row r="10" spans="1:6" ht="12.8" customHeight="1" x14ac:dyDescent="0.25">
      <c r="A10" s="3" t="s">
        <v>438</v>
      </c>
      <c r="B10" s="3" t="s">
        <v>616</v>
      </c>
      <c r="C10" s="3">
        <v>30</v>
      </c>
      <c r="D10" s="3">
        <v>30</v>
      </c>
      <c r="E10" s="3" t="s">
        <v>439</v>
      </c>
      <c r="F10" s="3">
        <v>1250</v>
      </c>
    </row>
    <row r="11" spans="1:6" ht="12.8" hidden="1" customHeight="1" x14ac:dyDescent="0.25">
      <c r="A11" s="3" t="s">
        <v>440</v>
      </c>
      <c r="B11" s="3" t="s">
        <v>616</v>
      </c>
      <c r="C11" s="3">
        <v>30</v>
      </c>
      <c r="D11" s="3">
        <v>90</v>
      </c>
      <c r="E11" s="3" t="s">
        <v>441</v>
      </c>
      <c r="F11" s="3">
        <v>1137</v>
      </c>
    </row>
    <row r="12" spans="1:6" ht="12.8" hidden="1" customHeight="1" x14ac:dyDescent="0.25">
      <c r="A12" s="3" t="s">
        <v>442</v>
      </c>
      <c r="B12" s="3" t="s">
        <v>616</v>
      </c>
      <c r="C12" s="3">
        <v>30</v>
      </c>
      <c r="D12" s="3">
        <v>270</v>
      </c>
      <c r="E12" s="3" t="s">
        <v>399</v>
      </c>
      <c r="F12" s="3">
        <v>850</v>
      </c>
    </row>
    <row r="13" spans="1:6" ht="12.8" hidden="1" customHeight="1" x14ac:dyDescent="0.25">
      <c r="A13" s="3" t="s">
        <v>443</v>
      </c>
      <c r="B13" s="3" t="s">
        <v>616</v>
      </c>
      <c r="C13" s="3">
        <v>30</v>
      </c>
      <c r="D13" s="3">
        <v>810</v>
      </c>
      <c r="E13" s="3" t="s">
        <v>444</v>
      </c>
      <c r="F13" s="3">
        <v>631</v>
      </c>
    </row>
    <row r="14" spans="1:6" ht="12.8" customHeight="1" x14ac:dyDescent="0.25">
      <c r="A14" s="3" t="s">
        <v>445</v>
      </c>
      <c r="B14" s="3" t="s">
        <v>616</v>
      </c>
      <c r="C14" s="3">
        <v>30</v>
      </c>
      <c r="D14" s="3">
        <v>30</v>
      </c>
      <c r="E14" s="3" t="s">
        <v>446</v>
      </c>
      <c r="F14" s="3">
        <v>1239</v>
      </c>
    </row>
    <row r="15" spans="1:6" ht="12.8" hidden="1" customHeight="1" x14ac:dyDescent="0.25">
      <c r="A15" s="3" t="s">
        <v>447</v>
      </c>
      <c r="B15" s="3" t="s">
        <v>616</v>
      </c>
      <c r="C15" s="3">
        <v>30</v>
      </c>
      <c r="D15" s="3">
        <v>90</v>
      </c>
      <c r="E15" s="3" t="s">
        <v>448</v>
      </c>
      <c r="F15" s="3">
        <v>1073</v>
      </c>
    </row>
    <row r="16" spans="1:6" ht="12.8" hidden="1" customHeight="1" x14ac:dyDescent="0.25">
      <c r="A16" s="3" t="s">
        <v>449</v>
      </c>
      <c r="B16" s="3" t="s">
        <v>616</v>
      </c>
      <c r="C16" s="3">
        <v>30</v>
      </c>
      <c r="D16" s="3">
        <v>270</v>
      </c>
      <c r="E16" s="3" t="s">
        <v>450</v>
      </c>
      <c r="F16" s="3">
        <v>825</v>
      </c>
    </row>
    <row r="17" spans="1:6" ht="12.8" hidden="1" customHeight="1" x14ac:dyDescent="0.25">
      <c r="A17" s="3" t="s">
        <v>451</v>
      </c>
      <c r="B17" s="3" t="s">
        <v>616</v>
      </c>
      <c r="C17" s="3">
        <v>30</v>
      </c>
      <c r="D17" s="3">
        <v>810</v>
      </c>
      <c r="E17" s="3" t="s">
        <v>452</v>
      </c>
      <c r="F17" s="3">
        <v>614</v>
      </c>
    </row>
    <row r="18" spans="1:6" ht="12.8" customHeight="1" x14ac:dyDescent="0.25">
      <c r="A18" s="3" t="s">
        <v>453</v>
      </c>
      <c r="B18" s="3" t="s">
        <v>617</v>
      </c>
      <c r="C18" s="3">
        <v>30</v>
      </c>
      <c r="D18" s="3">
        <v>30</v>
      </c>
      <c r="E18" s="3" t="s">
        <v>341</v>
      </c>
      <c r="F18" s="3">
        <v>1668</v>
      </c>
    </row>
    <row r="19" spans="1:6" ht="12.8" hidden="1" customHeight="1" x14ac:dyDescent="0.25">
      <c r="A19" s="3" t="s">
        <v>454</v>
      </c>
      <c r="B19" s="3" t="s">
        <v>617</v>
      </c>
      <c r="C19" s="3">
        <v>30</v>
      </c>
      <c r="D19" s="3">
        <v>90</v>
      </c>
      <c r="E19" s="3" t="s">
        <v>455</v>
      </c>
      <c r="F19" s="3">
        <v>1295</v>
      </c>
    </row>
    <row r="20" spans="1:6" ht="12.8" hidden="1" customHeight="1" x14ac:dyDescent="0.25">
      <c r="A20" s="3" t="s">
        <v>456</v>
      </c>
      <c r="B20" s="3" t="s">
        <v>617</v>
      </c>
      <c r="C20" s="3">
        <v>30</v>
      </c>
      <c r="D20" s="3">
        <v>270</v>
      </c>
      <c r="E20" s="3" t="s">
        <v>457</v>
      </c>
      <c r="F20" s="3">
        <v>896</v>
      </c>
    </row>
    <row r="21" spans="1:6" ht="12.8" hidden="1" customHeight="1" x14ac:dyDescent="0.25">
      <c r="A21" s="3" t="s">
        <v>458</v>
      </c>
      <c r="B21" s="3" t="s">
        <v>617</v>
      </c>
      <c r="C21" s="3">
        <v>30</v>
      </c>
      <c r="D21" s="3">
        <v>810</v>
      </c>
      <c r="E21" s="3" t="s">
        <v>459</v>
      </c>
      <c r="F21" s="3">
        <v>680</v>
      </c>
    </row>
    <row r="22" spans="1:6" ht="12.8" customHeight="1" x14ac:dyDescent="0.25">
      <c r="A22" s="3" t="s">
        <v>460</v>
      </c>
      <c r="B22" s="3" t="s">
        <v>617</v>
      </c>
      <c r="C22" s="3">
        <v>30</v>
      </c>
      <c r="D22" s="3">
        <v>30</v>
      </c>
      <c r="E22" s="3" t="s">
        <v>284</v>
      </c>
      <c r="F22" s="3">
        <v>1624</v>
      </c>
    </row>
    <row r="23" spans="1:6" ht="12.8" hidden="1" customHeight="1" x14ac:dyDescent="0.25">
      <c r="A23" s="3" t="s">
        <v>461</v>
      </c>
      <c r="B23" s="3" t="s">
        <v>617</v>
      </c>
      <c r="C23" s="3">
        <v>30</v>
      </c>
      <c r="D23" s="3">
        <v>90</v>
      </c>
      <c r="E23" s="3" t="s">
        <v>462</v>
      </c>
      <c r="F23" s="3">
        <v>1288</v>
      </c>
    </row>
    <row r="24" spans="1:6" ht="12.8" hidden="1" customHeight="1" x14ac:dyDescent="0.25">
      <c r="A24" s="3" t="s">
        <v>463</v>
      </c>
      <c r="B24" s="3" t="s">
        <v>617</v>
      </c>
      <c r="C24" s="3">
        <v>30</v>
      </c>
      <c r="D24" s="3">
        <v>270</v>
      </c>
      <c r="E24" s="3" t="s">
        <v>464</v>
      </c>
      <c r="F24" s="3">
        <v>919</v>
      </c>
    </row>
    <row r="25" spans="1:6" ht="12.8" hidden="1" customHeight="1" x14ac:dyDescent="0.25">
      <c r="A25" s="3" t="s">
        <v>465</v>
      </c>
      <c r="B25" s="3" t="s">
        <v>617</v>
      </c>
      <c r="C25" s="3">
        <v>30</v>
      </c>
      <c r="D25" s="3">
        <v>810</v>
      </c>
      <c r="E25" s="3" t="s">
        <v>466</v>
      </c>
      <c r="F25" s="3">
        <v>628</v>
      </c>
    </row>
    <row r="26" spans="1:6" ht="12.8" customHeight="1" x14ac:dyDescent="0.25">
      <c r="A26" s="3" t="s">
        <v>467</v>
      </c>
      <c r="B26" s="3" t="s">
        <v>618</v>
      </c>
      <c r="C26" s="3">
        <v>30</v>
      </c>
      <c r="D26" s="3">
        <v>30</v>
      </c>
      <c r="E26" s="3" t="s">
        <v>259</v>
      </c>
      <c r="F26" s="3">
        <v>1373</v>
      </c>
    </row>
    <row r="27" spans="1:6" ht="12.8" hidden="1" customHeight="1" x14ac:dyDescent="0.25">
      <c r="A27" s="3" t="s">
        <v>468</v>
      </c>
      <c r="B27" s="3" t="s">
        <v>618</v>
      </c>
      <c r="C27" s="3">
        <v>30</v>
      </c>
      <c r="D27" s="3">
        <v>90</v>
      </c>
      <c r="E27" s="3" t="s">
        <v>469</v>
      </c>
      <c r="F27" s="3">
        <v>1246</v>
      </c>
    </row>
    <row r="28" spans="1:6" ht="12.8" hidden="1" customHeight="1" x14ac:dyDescent="0.25">
      <c r="A28" s="3" t="s">
        <v>470</v>
      </c>
      <c r="B28" s="3" t="s">
        <v>618</v>
      </c>
      <c r="C28" s="3">
        <v>30</v>
      </c>
      <c r="D28" s="3">
        <v>270</v>
      </c>
      <c r="E28" s="3" t="s">
        <v>471</v>
      </c>
      <c r="F28" s="3">
        <v>915</v>
      </c>
    </row>
    <row r="29" spans="1:6" ht="12.8" hidden="1" customHeight="1" x14ac:dyDescent="0.25">
      <c r="A29" s="3" t="s">
        <v>472</v>
      </c>
      <c r="B29" s="3" t="s">
        <v>618</v>
      </c>
      <c r="C29" s="3">
        <v>30</v>
      </c>
      <c r="D29" s="3">
        <v>810</v>
      </c>
      <c r="E29" s="3" t="s">
        <v>473</v>
      </c>
      <c r="F29" s="3">
        <v>755</v>
      </c>
    </row>
    <row r="30" spans="1:6" ht="12.8" customHeight="1" x14ac:dyDescent="0.25">
      <c r="A30" s="3" t="s">
        <v>474</v>
      </c>
      <c r="B30" s="3" t="s">
        <v>618</v>
      </c>
      <c r="C30" s="3">
        <v>30</v>
      </c>
      <c r="D30" s="3">
        <v>30</v>
      </c>
      <c r="E30" s="3" t="s">
        <v>455</v>
      </c>
      <c r="F30" s="3">
        <v>1423</v>
      </c>
    </row>
    <row r="31" spans="1:6" ht="12.8" hidden="1" customHeight="1" x14ac:dyDescent="0.25">
      <c r="A31" s="3" t="s">
        <v>475</v>
      </c>
      <c r="B31" s="3" t="s">
        <v>618</v>
      </c>
      <c r="C31" s="3">
        <v>30</v>
      </c>
      <c r="D31" s="3">
        <v>90</v>
      </c>
      <c r="E31" s="3" t="s">
        <v>455</v>
      </c>
      <c r="F31" s="3">
        <v>1327</v>
      </c>
    </row>
    <row r="32" spans="1:6" ht="12.8" hidden="1" customHeight="1" x14ac:dyDescent="0.25">
      <c r="A32" s="3" t="s">
        <v>476</v>
      </c>
      <c r="B32" s="3" t="s">
        <v>618</v>
      </c>
      <c r="C32" s="3">
        <v>30</v>
      </c>
      <c r="D32" s="3">
        <v>270</v>
      </c>
      <c r="E32" s="3" t="s">
        <v>172</v>
      </c>
      <c r="F32" s="3">
        <v>906</v>
      </c>
    </row>
    <row r="33" spans="1:6" ht="12.8" hidden="1" customHeight="1" x14ac:dyDescent="0.25">
      <c r="A33" s="3" t="s">
        <v>477</v>
      </c>
      <c r="B33" s="3" t="s">
        <v>618</v>
      </c>
      <c r="C33" s="3">
        <v>30</v>
      </c>
      <c r="D33" s="3">
        <v>810</v>
      </c>
      <c r="E33" s="3" t="s">
        <v>478</v>
      </c>
      <c r="F33" s="3">
        <v>781</v>
      </c>
    </row>
    <row r="34" spans="1:6" ht="12.8" customHeight="1" x14ac:dyDescent="0.25">
      <c r="A34" s="3" t="s">
        <v>118</v>
      </c>
      <c r="B34" s="3" t="s">
        <v>619</v>
      </c>
      <c r="C34" s="3">
        <v>30</v>
      </c>
      <c r="D34" s="3">
        <v>30</v>
      </c>
      <c r="E34" s="3" t="s">
        <v>119</v>
      </c>
      <c r="F34" s="3">
        <v>1117</v>
      </c>
    </row>
    <row r="35" spans="1:6" ht="12.8" hidden="1" customHeight="1" x14ac:dyDescent="0.25">
      <c r="A35" s="3" t="s">
        <v>120</v>
      </c>
      <c r="B35" s="3" t="s">
        <v>619</v>
      </c>
      <c r="C35" s="3">
        <v>30</v>
      </c>
      <c r="D35" s="3">
        <v>90</v>
      </c>
      <c r="E35" s="3" t="s">
        <v>121</v>
      </c>
      <c r="F35" s="3">
        <v>986</v>
      </c>
    </row>
    <row r="36" spans="1:6" ht="12.8" hidden="1" customHeight="1" x14ac:dyDescent="0.25">
      <c r="A36" s="3" t="s">
        <v>122</v>
      </c>
      <c r="B36" s="3" t="s">
        <v>619</v>
      </c>
      <c r="C36" s="3">
        <v>30</v>
      </c>
      <c r="D36" s="3">
        <v>270</v>
      </c>
      <c r="E36" s="3" t="s">
        <v>123</v>
      </c>
      <c r="F36" s="3">
        <v>942</v>
      </c>
    </row>
    <row r="37" spans="1:6" ht="12.8" hidden="1" customHeight="1" x14ac:dyDescent="0.25">
      <c r="A37" s="3" t="s">
        <v>124</v>
      </c>
      <c r="B37" s="3" t="s">
        <v>619</v>
      </c>
      <c r="C37" s="3">
        <v>30</v>
      </c>
      <c r="D37" s="3">
        <v>810</v>
      </c>
      <c r="E37" s="3" t="s">
        <v>125</v>
      </c>
      <c r="F37" s="3">
        <v>745</v>
      </c>
    </row>
    <row r="38" spans="1:6" ht="12.8" customHeight="1" x14ac:dyDescent="0.25">
      <c r="A38" s="3" t="s">
        <v>126</v>
      </c>
      <c r="B38" s="3" t="s">
        <v>619</v>
      </c>
      <c r="C38" s="3">
        <v>30</v>
      </c>
      <c r="D38" s="3">
        <v>30</v>
      </c>
      <c r="E38" s="3" t="s">
        <v>96</v>
      </c>
      <c r="F38" s="3">
        <v>1567</v>
      </c>
    </row>
    <row r="39" spans="1:6" ht="12.8" hidden="1" customHeight="1" x14ac:dyDescent="0.25">
      <c r="A39" s="3" t="s">
        <v>127</v>
      </c>
      <c r="B39" s="3" t="s">
        <v>619</v>
      </c>
      <c r="C39" s="3">
        <v>30</v>
      </c>
      <c r="D39" s="3">
        <v>90</v>
      </c>
      <c r="E39" s="3" t="s">
        <v>93</v>
      </c>
      <c r="F39" s="3">
        <v>1241</v>
      </c>
    </row>
    <row r="40" spans="1:6" ht="12.8" hidden="1" customHeight="1" x14ac:dyDescent="0.25">
      <c r="A40" s="3" t="s">
        <v>128</v>
      </c>
      <c r="B40" s="3" t="s">
        <v>619</v>
      </c>
      <c r="C40" s="3">
        <v>30</v>
      </c>
      <c r="D40" s="3">
        <v>270</v>
      </c>
      <c r="E40" s="3" t="s">
        <v>129</v>
      </c>
      <c r="F40" s="3">
        <v>1015</v>
      </c>
    </row>
    <row r="41" spans="1:6" ht="12.8" hidden="1" customHeight="1" x14ac:dyDescent="0.25">
      <c r="A41" s="3" t="s">
        <v>130</v>
      </c>
      <c r="B41" s="3" t="s">
        <v>619</v>
      </c>
      <c r="C41" s="3">
        <v>30</v>
      </c>
      <c r="D41" s="3">
        <v>810</v>
      </c>
      <c r="E41" s="3" t="s">
        <v>131</v>
      </c>
      <c r="F41" s="3">
        <v>695</v>
      </c>
    </row>
    <row r="42" spans="1:6" ht="12.8" customHeight="1" x14ac:dyDescent="0.25">
      <c r="A42" s="3" t="s">
        <v>132</v>
      </c>
      <c r="B42" s="3" t="s">
        <v>620</v>
      </c>
      <c r="C42" s="3">
        <v>30</v>
      </c>
      <c r="D42" s="3">
        <v>30</v>
      </c>
      <c r="E42" s="3" t="s">
        <v>133</v>
      </c>
      <c r="F42" s="3">
        <v>1310</v>
      </c>
    </row>
    <row r="43" spans="1:6" ht="12.8" hidden="1" customHeight="1" x14ac:dyDescent="0.25">
      <c r="A43" s="3" t="s">
        <v>134</v>
      </c>
      <c r="B43" s="3" t="s">
        <v>620</v>
      </c>
      <c r="C43" s="3">
        <v>30</v>
      </c>
      <c r="D43" s="3">
        <v>90</v>
      </c>
      <c r="E43" s="3" t="s">
        <v>24</v>
      </c>
      <c r="F43" s="3">
        <v>1027</v>
      </c>
    </row>
    <row r="44" spans="1:6" ht="12.8" hidden="1" customHeight="1" x14ac:dyDescent="0.25">
      <c r="A44" s="3" t="s">
        <v>135</v>
      </c>
      <c r="B44" s="3" t="s">
        <v>620</v>
      </c>
      <c r="C44" s="3">
        <v>30</v>
      </c>
      <c r="D44" s="3">
        <v>270</v>
      </c>
      <c r="E44" s="3" t="s">
        <v>136</v>
      </c>
      <c r="F44" s="3">
        <v>797</v>
      </c>
    </row>
    <row r="45" spans="1:6" ht="12.8" hidden="1" customHeight="1" x14ac:dyDescent="0.25">
      <c r="A45" s="3" t="s">
        <v>137</v>
      </c>
      <c r="B45" s="3" t="s">
        <v>620</v>
      </c>
      <c r="C45" s="3">
        <v>30</v>
      </c>
      <c r="D45" s="3">
        <v>810</v>
      </c>
      <c r="E45" s="3" t="s">
        <v>138</v>
      </c>
      <c r="F45" s="3">
        <v>595</v>
      </c>
    </row>
    <row r="46" spans="1:6" ht="12.8" customHeight="1" x14ac:dyDescent="0.25">
      <c r="A46" s="3" t="s">
        <v>139</v>
      </c>
      <c r="B46" s="3" t="s">
        <v>620</v>
      </c>
      <c r="C46" s="3">
        <v>30</v>
      </c>
      <c r="D46" s="3">
        <v>30</v>
      </c>
      <c r="E46" s="3" t="s">
        <v>133</v>
      </c>
      <c r="F46" s="3">
        <v>1370</v>
      </c>
    </row>
    <row r="47" spans="1:6" ht="12.8" hidden="1" customHeight="1" x14ac:dyDescent="0.25">
      <c r="A47" s="3" t="s">
        <v>140</v>
      </c>
      <c r="B47" s="3" t="s">
        <v>620</v>
      </c>
      <c r="C47" s="3">
        <v>30</v>
      </c>
      <c r="D47" s="3">
        <v>90</v>
      </c>
      <c r="E47" s="3" t="s">
        <v>141</v>
      </c>
      <c r="F47" s="3">
        <v>1075</v>
      </c>
    </row>
    <row r="48" spans="1:6" ht="12.8" hidden="1" customHeight="1" x14ac:dyDescent="0.25">
      <c r="A48" s="3" t="s">
        <v>142</v>
      </c>
      <c r="B48" s="3" t="s">
        <v>620</v>
      </c>
      <c r="C48" s="3">
        <v>30</v>
      </c>
      <c r="D48" s="3">
        <v>270</v>
      </c>
      <c r="E48" s="3" t="s">
        <v>143</v>
      </c>
      <c r="F48" s="3">
        <v>769</v>
      </c>
    </row>
    <row r="49" spans="1:6" ht="12.8" hidden="1" customHeight="1" x14ac:dyDescent="0.25">
      <c r="A49" s="3" t="s">
        <v>144</v>
      </c>
      <c r="B49" s="3" t="s">
        <v>620</v>
      </c>
      <c r="C49" s="3">
        <v>30</v>
      </c>
      <c r="D49" s="3">
        <v>810</v>
      </c>
      <c r="E49" s="3" t="s">
        <v>145</v>
      </c>
      <c r="F49" s="3">
        <v>655</v>
      </c>
    </row>
    <row r="50" spans="1:6" ht="12.8" customHeight="1" x14ac:dyDescent="0.25">
      <c r="A50" s="3" t="s">
        <v>146</v>
      </c>
      <c r="B50" s="3" t="s">
        <v>621</v>
      </c>
      <c r="C50" s="3">
        <v>30</v>
      </c>
      <c r="D50" s="3">
        <v>30</v>
      </c>
      <c r="E50" s="3" t="s">
        <v>147</v>
      </c>
      <c r="F50" s="3">
        <v>1431</v>
      </c>
    </row>
    <row r="51" spans="1:6" ht="12.8" hidden="1" customHeight="1" x14ac:dyDescent="0.25">
      <c r="A51" s="3" t="s">
        <v>148</v>
      </c>
      <c r="B51" s="3" t="s">
        <v>621</v>
      </c>
      <c r="C51" s="3">
        <v>30</v>
      </c>
      <c r="D51" s="3">
        <v>90</v>
      </c>
      <c r="E51" s="3" t="s">
        <v>149</v>
      </c>
      <c r="F51" s="3">
        <v>1213</v>
      </c>
    </row>
    <row r="52" spans="1:6" ht="12.8" hidden="1" customHeight="1" x14ac:dyDescent="0.25">
      <c r="A52" s="3" t="s">
        <v>150</v>
      </c>
      <c r="B52" s="3" t="s">
        <v>621</v>
      </c>
      <c r="C52" s="3">
        <v>30</v>
      </c>
      <c r="D52" s="3">
        <v>270</v>
      </c>
      <c r="E52" s="3" t="s">
        <v>151</v>
      </c>
      <c r="F52" s="3">
        <v>1049</v>
      </c>
    </row>
    <row r="53" spans="1:6" ht="12.8" hidden="1" customHeight="1" x14ac:dyDescent="0.25">
      <c r="A53" s="3" t="s">
        <v>152</v>
      </c>
      <c r="B53" s="3" t="s">
        <v>621</v>
      </c>
      <c r="C53" s="3">
        <v>30</v>
      </c>
      <c r="D53" s="3">
        <v>810</v>
      </c>
      <c r="E53" s="3" t="s">
        <v>153</v>
      </c>
      <c r="F53" s="3">
        <v>696</v>
      </c>
    </row>
    <row r="54" spans="1:6" ht="12.8" customHeight="1" x14ac:dyDescent="0.25">
      <c r="A54" s="3" t="s">
        <v>154</v>
      </c>
      <c r="B54" s="3" t="s">
        <v>621</v>
      </c>
      <c r="C54" s="3">
        <v>30</v>
      </c>
      <c r="D54" s="3">
        <v>30</v>
      </c>
      <c r="E54" s="3" t="s">
        <v>155</v>
      </c>
      <c r="F54" s="3">
        <v>1480</v>
      </c>
    </row>
    <row r="55" spans="1:6" ht="12.8" hidden="1" customHeight="1" x14ac:dyDescent="0.25">
      <c r="A55" s="3" t="s">
        <v>156</v>
      </c>
      <c r="B55" s="3" t="s">
        <v>621</v>
      </c>
      <c r="C55" s="3">
        <v>30</v>
      </c>
      <c r="D55" s="3">
        <v>90</v>
      </c>
      <c r="E55" s="3" t="s">
        <v>149</v>
      </c>
      <c r="F55" s="3">
        <v>1238</v>
      </c>
    </row>
    <row r="56" spans="1:6" ht="12.8" hidden="1" customHeight="1" x14ac:dyDescent="0.25">
      <c r="A56" s="3" t="s">
        <v>157</v>
      </c>
      <c r="B56" s="3" t="s">
        <v>621</v>
      </c>
      <c r="C56" s="3">
        <v>30</v>
      </c>
      <c r="D56" s="3">
        <v>270</v>
      </c>
      <c r="E56" s="3" t="s">
        <v>158</v>
      </c>
      <c r="F56" s="3">
        <v>1017</v>
      </c>
    </row>
    <row r="57" spans="1:6" ht="12.8" hidden="1" customHeight="1" x14ac:dyDescent="0.25">
      <c r="A57" s="3" t="s">
        <v>159</v>
      </c>
      <c r="B57" s="3" t="s">
        <v>621</v>
      </c>
      <c r="C57" s="3">
        <v>30</v>
      </c>
      <c r="D57" s="3">
        <v>810</v>
      </c>
      <c r="E57" s="3" t="s">
        <v>160</v>
      </c>
      <c r="F57" s="3">
        <v>747</v>
      </c>
    </row>
    <row r="58" spans="1:6" ht="12.8" customHeight="1" x14ac:dyDescent="0.25">
      <c r="A58" s="3" t="s">
        <v>161</v>
      </c>
      <c r="B58" s="3" t="s">
        <v>622</v>
      </c>
      <c r="C58" s="3">
        <v>30</v>
      </c>
      <c r="D58" s="3">
        <v>30</v>
      </c>
      <c r="E58" s="3" t="s">
        <v>162</v>
      </c>
      <c r="F58" s="3">
        <v>1476</v>
      </c>
    </row>
    <row r="59" spans="1:6" ht="12.8" hidden="1" customHeight="1" x14ac:dyDescent="0.25">
      <c r="A59" s="3" t="s">
        <v>163</v>
      </c>
      <c r="B59" s="3" t="s">
        <v>622</v>
      </c>
      <c r="C59" s="3">
        <v>30</v>
      </c>
      <c r="D59" s="3">
        <v>90</v>
      </c>
      <c r="E59" s="3" t="s">
        <v>133</v>
      </c>
      <c r="F59" s="3">
        <v>1216</v>
      </c>
    </row>
    <row r="60" spans="1:6" ht="12.8" hidden="1" customHeight="1" x14ac:dyDescent="0.25">
      <c r="A60" s="3" t="s">
        <v>164</v>
      </c>
      <c r="B60" s="3" t="s">
        <v>622</v>
      </c>
      <c r="C60" s="3">
        <v>30</v>
      </c>
      <c r="D60" s="3">
        <v>270</v>
      </c>
      <c r="E60" s="3" t="s">
        <v>165</v>
      </c>
      <c r="F60" s="3">
        <v>1067</v>
      </c>
    </row>
    <row r="61" spans="1:6" ht="12.8" hidden="1" customHeight="1" x14ac:dyDescent="0.25">
      <c r="A61" s="3" t="s">
        <v>166</v>
      </c>
      <c r="B61" s="3" t="s">
        <v>622</v>
      </c>
      <c r="C61" s="3">
        <v>30</v>
      </c>
      <c r="D61" s="3">
        <v>810</v>
      </c>
      <c r="E61" s="3" t="s">
        <v>167</v>
      </c>
      <c r="F61" s="3">
        <v>894</v>
      </c>
    </row>
    <row r="62" spans="1:6" ht="12.8" customHeight="1" x14ac:dyDescent="0.25">
      <c r="A62" s="3" t="s">
        <v>168</v>
      </c>
      <c r="B62" s="3" t="s">
        <v>622</v>
      </c>
      <c r="C62" s="3">
        <v>30</v>
      </c>
      <c r="D62" s="3">
        <v>30</v>
      </c>
      <c r="E62" s="3" t="s">
        <v>169</v>
      </c>
      <c r="F62" s="3">
        <v>1377</v>
      </c>
    </row>
    <row r="63" spans="1:6" ht="12.8" hidden="1" customHeight="1" x14ac:dyDescent="0.25">
      <c r="A63" s="3" t="s">
        <v>170</v>
      </c>
      <c r="B63" s="3" t="s">
        <v>622</v>
      </c>
      <c r="C63" s="3">
        <v>30</v>
      </c>
      <c r="D63" s="3">
        <v>90</v>
      </c>
      <c r="E63" s="3" t="s">
        <v>64</v>
      </c>
      <c r="F63" s="3">
        <v>979</v>
      </c>
    </row>
    <row r="64" spans="1:6" ht="12.8" hidden="1" customHeight="1" x14ac:dyDescent="0.25">
      <c r="A64" s="3" t="s">
        <v>171</v>
      </c>
      <c r="B64" s="3" t="s">
        <v>622</v>
      </c>
      <c r="C64" s="3">
        <v>30</v>
      </c>
      <c r="D64" s="3">
        <v>270</v>
      </c>
      <c r="E64" s="3" t="s">
        <v>172</v>
      </c>
      <c r="F64" s="3">
        <v>1032</v>
      </c>
    </row>
    <row r="65" spans="1:6" ht="12.8" hidden="1" customHeight="1" x14ac:dyDescent="0.25">
      <c r="A65" s="3" t="s">
        <v>173</v>
      </c>
      <c r="B65" s="3" t="s">
        <v>622</v>
      </c>
      <c r="C65" s="3">
        <v>30</v>
      </c>
      <c r="D65" s="3">
        <v>810</v>
      </c>
      <c r="E65" s="3" t="s">
        <v>174</v>
      </c>
      <c r="F65" s="3">
        <v>941</v>
      </c>
    </row>
    <row r="66" spans="1:6" ht="12.8" customHeight="1" x14ac:dyDescent="0.25">
      <c r="A66" s="3" t="s">
        <v>479</v>
      </c>
      <c r="B66" s="3" t="s">
        <v>623</v>
      </c>
      <c r="C66" s="3">
        <v>30</v>
      </c>
      <c r="D66" s="3">
        <v>30</v>
      </c>
      <c r="E66" s="3" t="s">
        <v>480</v>
      </c>
      <c r="F66" s="3">
        <v>1003</v>
      </c>
    </row>
    <row r="67" spans="1:6" ht="12.8" hidden="1" customHeight="1" x14ac:dyDescent="0.25">
      <c r="A67" s="3" t="s">
        <v>481</v>
      </c>
      <c r="B67" s="3" t="s">
        <v>623</v>
      </c>
      <c r="C67" s="3">
        <v>30</v>
      </c>
      <c r="D67" s="3">
        <v>90</v>
      </c>
      <c r="E67" s="3" t="s">
        <v>482</v>
      </c>
      <c r="F67" s="3">
        <v>839</v>
      </c>
    </row>
    <row r="68" spans="1:6" ht="12.8" hidden="1" customHeight="1" x14ac:dyDescent="0.25">
      <c r="A68" s="3" t="s">
        <v>483</v>
      </c>
      <c r="B68" s="3" t="s">
        <v>623</v>
      </c>
      <c r="C68" s="3">
        <v>30</v>
      </c>
      <c r="D68" s="3">
        <v>270</v>
      </c>
      <c r="E68" s="3" t="s">
        <v>482</v>
      </c>
      <c r="F68" s="3">
        <v>829</v>
      </c>
    </row>
    <row r="69" spans="1:6" ht="12.8" hidden="1" customHeight="1" x14ac:dyDescent="0.25">
      <c r="A69" s="3" t="s">
        <v>484</v>
      </c>
      <c r="B69" s="3" t="s">
        <v>623</v>
      </c>
      <c r="C69" s="3">
        <v>30</v>
      </c>
      <c r="D69" s="3">
        <v>810</v>
      </c>
      <c r="E69" s="3" t="s">
        <v>485</v>
      </c>
      <c r="F69" s="3">
        <v>707</v>
      </c>
    </row>
    <row r="70" spans="1:6" ht="12.8" customHeight="1" x14ac:dyDescent="0.25">
      <c r="A70" s="3" t="s">
        <v>486</v>
      </c>
      <c r="B70" s="3" t="s">
        <v>623</v>
      </c>
      <c r="C70" s="3">
        <v>30</v>
      </c>
      <c r="D70" s="3">
        <v>30</v>
      </c>
      <c r="E70" s="3" t="s">
        <v>487</v>
      </c>
      <c r="F70" s="3">
        <v>989</v>
      </c>
    </row>
    <row r="71" spans="1:6" ht="12.8" hidden="1" customHeight="1" x14ac:dyDescent="0.25">
      <c r="A71" s="3" t="s">
        <v>488</v>
      </c>
      <c r="B71" s="3" t="s">
        <v>623</v>
      </c>
      <c r="C71" s="3">
        <v>30</v>
      </c>
      <c r="D71" s="3">
        <v>90</v>
      </c>
      <c r="E71" s="3" t="s">
        <v>489</v>
      </c>
      <c r="F71" s="3">
        <v>920</v>
      </c>
    </row>
    <row r="72" spans="1:6" ht="12.8" hidden="1" customHeight="1" x14ac:dyDescent="0.25">
      <c r="A72" s="3" t="s">
        <v>490</v>
      </c>
      <c r="B72" s="3" t="s">
        <v>623</v>
      </c>
      <c r="C72" s="3">
        <v>30</v>
      </c>
      <c r="D72" s="3">
        <v>270</v>
      </c>
      <c r="E72" s="3" t="s">
        <v>399</v>
      </c>
      <c r="F72" s="3">
        <v>964</v>
      </c>
    </row>
    <row r="73" spans="1:6" ht="12.8" hidden="1" customHeight="1" x14ac:dyDescent="0.25">
      <c r="A73" s="3" t="s">
        <v>491</v>
      </c>
      <c r="B73" s="3" t="s">
        <v>623</v>
      </c>
      <c r="C73" s="3">
        <v>30</v>
      </c>
      <c r="D73" s="3">
        <v>810</v>
      </c>
      <c r="E73" s="3" t="s">
        <v>492</v>
      </c>
      <c r="F73" s="3">
        <v>796</v>
      </c>
    </row>
    <row r="74" spans="1:6" ht="12.8" customHeight="1" x14ac:dyDescent="0.25">
      <c r="A74" s="3" t="s">
        <v>493</v>
      </c>
      <c r="B74" s="3" t="s">
        <v>624</v>
      </c>
      <c r="C74" s="3">
        <v>30</v>
      </c>
      <c r="D74" s="3">
        <v>30</v>
      </c>
      <c r="E74" s="3" t="s">
        <v>494</v>
      </c>
      <c r="F74" s="3">
        <v>879</v>
      </c>
    </row>
    <row r="75" spans="1:6" ht="12.8" hidden="1" customHeight="1" x14ac:dyDescent="0.25">
      <c r="A75" s="3" t="s">
        <v>495</v>
      </c>
      <c r="B75" s="3" t="s">
        <v>624</v>
      </c>
      <c r="C75" s="3">
        <v>30</v>
      </c>
      <c r="D75" s="3">
        <v>90</v>
      </c>
      <c r="E75" s="3" t="s">
        <v>496</v>
      </c>
      <c r="F75" s="3">
        <v>806</v>
      </c>
    </row>
    <row r="76" spans="1:6" ht="12.8" hidden="1" customHeight="1" x14ac:dyDescent="0.25">
      <c r="A76" s="3" t="s">
        <v>497</v>
      </c>
      <c r="B76" s="3" t="s">
        <v>624</v>
      </c>
      <c r="C76" s="3">
        <v>30</v>
      </c>
      <c r="D76" s="3">
        <v>270</v>
      </c>
      <c r="E76" s="3" t="s">
        <v>498</v>
      </c>
      <c r="F76" s="3">
        <v>651</v>
      </c>
    </row>
    <row r="77" spans="1:6" ht="12.8" hidden="1" customHeight="1" x14ac:dyDescent="0.25">
      <c r="A77" s="3" t="s">
        <v>499</v>
      </c>
      <c r="B77" s="3" t="s">
        <v>624</v>
      </c>
      <c r="C77" s="3">
        <v>30</v>
      </c>
      <c r="D77" s="3">
        <v>810</v>
      </c>
      <c r="E77" s="3" t="s">
        <v>500</v>
      </c>
      <c r="F77" s="3">
        <v>536</v>
      </c>
    </row>
    <row r="78" spans="1:6" ht="12.8" customHeight="1" x14ac:dyDescent="0.25">
      <c r="A78" s="3" t="s">
        <v>501</v>
      </c>
      <c r="B78" s="3" t="s">
        <v>624</v>
      </c>
      <c r="C78" s="3">
        <v>30</v>
      </c>
      <c r="D78" s="3">
        <v>30</v>
      </c>
      <c r="E78" s="3" t="s">
        <v>459</v>
      </c>
      <c r="F78" s="3">
        <v>774</v>
      </c>
    </row>
    <row r="79" spans="1:6" ht="12.8" hidden="1" customHeight="1" x14ac:dyDescent="0.25">
      <c r="A79" s="3" t="s">
        <v>502</v>
      </c>
      <c r="B79" s="3" t="s">
        <v>624</v>
      </c>
      <c r="C79" s="3">
        <v>30</v>
      </c>
      <c r="D79" s="3">
        <v>90</v>
      </c>
      <c r="E79" s="3" t="s">
        <v>503</v>
      </c>
      <c r="F79" s="3">
        <v>713</v>
      </c>
    </row>
    <row r="80" spans="1:6" ht="12.8" hidden="1" customHeight="1" x14ac:dyDescent="0.25">
      <c r="A80" s="3" t="s">
        <v>504</v>
      </c>
      <c r="B80" s="3" t="s">
        <v>624</v>
      </c>
      <c r="C80" s="3">
        <v>30</v>
      </c>
      <c r="D80" s="3">
        <v>270</v>
      </c>
      <c r="E80" s="3" t="s">
        <v>505</v>
      </c>
      <c r="F80" s="3">
        <v>586</v>
      </c>
    </row>
    <row r="81" spans="1:6" ht="12.8" hidden="1" customHeight="1" x14ac:dyDescent="0.25">
      <c r="A81" s="3" t="s">
        <v>506</v>
      </c>
      <c r="B81" s="3" t="s">
        <v>624</v>
      </c>
      <c r="C81" s="3">
        <v>30</v>
      </c>
      <c r="D81" s="3">
        <v>810</v>
      </c>
      <c r="E81" s="3" t="s">
        <v>507</v>
      </c>
      <c r="F81" s="3">
        <v>475</v>
      </c>
    </row>
    <row r="82" spans="1:6" ht="12.8" hidden="1" customHeight="1" x14ac:dyDescent="0.25">
      <c r="A82" s="3" t="s">
        <v>599</v>
      </c>
      <c r="E82" s="3" t="s">
        <v>457</v>
      </c>
      <c r="F82" s="3">
        <v>999</v>
      </c>
    </row>
    <row r="83" spans="1:6" ht="12.8" hidden="1" customHeight="1" x14ac:dyDescent="0.25">
      <c r="A83" s="3" t="s">
        <v>601</v>
      </c>
      <c r="E83" s="3" t="s">
        <v>607</v>
      </c>
      <c r="F83" s="3">
        <v>284</v>
      </c>
    </row>
  </sheetData>
  <autoFilter ref="D1:D83" xr:uid="{00000000-0001-0000-0600-000000000000}">
    <filterColumn colId="0">
      <filters>
        <filter val="3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F67"/>
  <sheetViews>
    <sheetView workbookViewId="0">
      <selection activeCell="E2" sqref="E2:E62"/>
    </sheetView>
  </sheetViews>
  <sheetFormatPr defaultRowHeight="12.9" x14ac:dyDescent="0.25"/>
  <cols>
    <col min="1" max="1" width="30.36328125" bestFit="1" customWidth="1"/>
    <col min="2" max="2" width="8.26953125" style="3" bestFit="1" customWidth="1"/>
    <col min="3" max="3" width="5.36328125" style="3" bestFit="1" customWidth="1"/>
    <col min="4" max="4" width="6.453125" style="3" bestFit="1" customWidth="1"/>
    <col min="5" max="6" width="36.54296875" customWidth="1"/>
    <col min="8" max="8" width="32.453125" customWidth="1"/>
    <col min="9" max="9" width="14.453125" customWidth="1"/>
  </cols>
  <sheetData>
    <row r="1" spans="1:6" s="1" customFormat="1" ht="38.299999999999997" customHeight="1" x14ac:dyDescent="0.25">
      <c r="A1" s="1" t="s">
        <v>0</v>
      </c>
      <c r="B1" s="2" t="s">
        <v>706</v>
      </c>
      <c r="C1" s="2" t="s">
        <v>707</v>
      </c>
      <c r="D1" s="2" t="s">
        <v>708</v>
      </c>
      <c r="E1" s="1" t="s">
        <v>1</v>
      </c>
      <c r="F1" s="1" t="s">
        <v>2</v>
      </c>
    </row>
    <row r="2" spans="1:6" ht="12.8" customHeight="1" x14ac:dyDescent="0.25">
      <c r="A2" t="s">
        <v>508</v>
      </c>
      <c r="B2" s="3" t="s">
        <v>625</v>
      </c>
      <c r="C2" s="3">
        <v>30</v>
      </c>
      <c r="D2" s="3">
        <v>30</v>
      </c>
      <c r="E2" t="s">
        <v>509</v>
      </c>
      <c r="F2">
        <v>1717</v>
      </c>
    </row>
    <row r="3" spans="1:6" ht="12.8" hidden="1" customHeight="1" x14ac:dyDescent="0.25">
      <c r="A3" t="s">
        <v>510</v>
      </c>
      <c r="B3" s="3" t="s">
        <v>625</v>
      </c>
      <c r="C3" s="3">
        <v>30</v>
      </c>
      <c r="D3" s="3">
        <v>90</v>
      </c>
      <c r="E3" t="s">
        <v>162</v>
      </c>
      <c r="F3">
        <v>1309</v>
      </c>
    </row>
    <row r="4" spans="1:6" ht="12.8" hidden="1" customHeight="1" x14ac:dyDescent="0.25">
      <c r="A4" t="s">
        <v>511</v>
      </c>
      <c r="B4" s="3" t="s">
        <v>625</v>
      </c>
      <c r="C4" s="3">
        <v>30</v>
      </c>
      <c r="D4" s="3">
        <v>270</v>
      </c>
      <c r="E4" t="s">
        <v>102</v>
      </c>
      <c r="F4">
        <v>1012</v>
      </c>
    </row>
    <row r="5" spans="1:6" ht="12.8" hidden="1" customHeight="1" x14ac:dyDescent="0.25">
      <c r="A5" t="s">
        <v>512</v>
      </c>
      <c r="B5" s="3" t="s">
        <v>625</v>
      </c>
      <c r="C5" s="3">
        <v>30</v>
      </c>
      <c r="D5" s="3">
        <v>810</v>
      </c>
      <c r="E5" t="s">
        <v>513</v>
      </c>
      <c r="F5">
        <v>799</v>
      </c>
    </row>
    <row r="6" spans="1:6" ht="12.8" customHeight="1" x14ac:dyDescent="0.25">
      <c r="A6" t="s">
        <v>514</v>
      </c>
      <c r="B6" s="3" t="s">
        <v>625</v>
      </c>
      <c r="C6" s="3">
        <v>30</v>
      </c>
      <c r="D6" s="3">
        <v>30</v>
      </c>
      <c r="E6" t="s">
        <v>515</v>
      </c>
      <c r="F6">
        <v>1624</v>
      </c>
    </row>
    <row r="7" spans="1:6" ht="12.8" hidden="1" customHeight="1" x14ac:dyDescent="0.25">
      <c r="A7" t="s">
        <v>516</v>
      </c>
      <c r="B7" s="3" t="s">
        <v>625</v>
      </c>
      <c r="C7" s="3">
        <v>30</v>
      </c>
      <c r="D7" s="3">
        <v>90</v>
      </c>
      <c r="E7" t="s">
        <v>421</v>
      </c>
      <c r="F7">
        <v>1481</v>
      </c>
    </row>
    <row r="8" spans="1:6" ht="12.8" hidden="1" customHeight="1" x14ac:dyDescent="0.25">
      <c r="A8" t="s">
        <v>517</v>
      </c>
      <c r="B8" s="3" t="s">
        <v>625</v>
      </c>
      <c r="C8" s="3">
        <v>30</v>
      </c>
      <c r="D8" s="3">
        <v>270</v>
      </c>
      <c r="E8" t="s">
        <v>518</v>
      </c>
      <c r="F8">
        <v>1132</v>
      </c>
    </row>
    <row r="9" spans="1:6" ht="12.8" hidden="1" customHeight="1" x14ac:dyDescent="0.25">
      <c r="A9" t="s">
        <v>519</v>
      </c>
      <c r="B9" s="3" t="s">
        <v>625</v>
      </c>
      <c r="C9" s="3">
        <v>30</v>
      </c>
      <c r="D9" s="3">
        <v>810</v>
      </c>
      <c r="E9" t="s">
        <v>480</v>
      </c>
      <c r="F9">
        <v>841</v>
      </c>
    </row>
    <row r="10" spans="1:6" ht="12.8" customHeight="1" x14ac:dyDescent="0.25">
      <c r="A10" t="s">
        <v>520</v>
      </c>
      <c r="B10" s="3" t="s">
        <v>626</v>
      </c>
      <c r="C10" s="3">
        <v>30</v>
      </c>
      <c r="D10" s="3">
        <v>30</v>
      </c>
      <c r="E10" t="s">
        <v>521</v>
      </c>
      <c r="F10">
        <v>1705</v>
      </c>
    </row>
    <row r="11" spans="1:6" ht="12.8" hidden="1" customHeight="1" x14ac:dyDescent="0.25">
      <c r="A11" t="s">
        <v>522</v>
      </c>
      <c r="B11" s="3" t="s">
        <v>626</v>
      </c>
      <c r="C11" s="3">
        <v>30</v>
      </c>
      <c r="D11" s="3">
        <v>90</v>
      </c>
      <c r="E11" t="s">
        <v>523</v>
      </c>
      <c r="F11">
        <v>1613</v>
      </c>
    </row>
    <row r="12" spans="1:6" ht="12.8" hidden="1" customHeight="1" x14ac:dyDescent="0.25">
      <c r="A12" t="s">
        <v>524</v>
      </c>
      <c r="B12" s="3" t="s">
        <v>626</v>
      </c>
      <c r="C12" s="3">
        <v>30</v>
      </c>
      <c r="D12" s="3">
        <v>270</v>
      </c>
      <c r="E12" t="s">
        <v>288</v>
      </c>
      <c r="F12">
        <v>1337</v>
      </c>
    </row>
    <row r="13" spans="1:6" ht="12.8" hidden="1" customHeight="1" x14ac:dyDescent="0.25">
      <c r="A13" t="s">
        <v>525</v>
      </c>
      <c r="B13" s="3" t="s">
        <v>626</v>
      </c>
      <c r="C13" s="3">
        <v>30</v>
      </c>
      <c r="D13" s="3">
        <v>810</v>
      </c>
      <c r="E13" t="s">
        <v>108</v>
      </c>
      <c r="F13">
        <v>1001</v>
      </c>
    </row>
    <row r="14" spans="1:6" ht="12.8" customHeight="1" x14ac:dyDescent="0.25">
      <c r="A14" t="s">
        <v>526</v>
      </c>
      <c r="B14" s="3" t="s">
        <v>626</v>
      </c>
      <c r="C14" s="3">
        <v>30</v>
      </c>
      <c r="D14" s="3">
        <v>30</v>
      </c>
      <c r="E14" t="s">
        <v>527</v>
      </c>
      <c r="F14">
        <v>2051</v>
      </c>
    </row>
    <row r="15" spans="1:6" ht="12.8" hidden="1" customHeight="1" x14ac:dyDescent="0.25">
      <c r="A15" t="s">
        <v>528</v>
      </c>
      <c r="B15" s="3" t="s">
        <v>626</v>
      </c>
      <c r="C15" s="3">
        <v>30</v>
      </c>
      <c r="D15" s="3">
        <v>90</v>
      </c>
      <c r="E15" t="s">
        <v>529</v>
      </c>
      <c r="F15">
        <v>1834</v>
      </c>
    </row>
    <row r="16" spans="1:6" ht="12.8" hidden="1" customHeight="1" x14ac:dyDescent="0.25">
      <c r="A16" t="s">
        <v>530</v>
      </c>
      <c r="B16" s="3" t="s">
        <v>626</v>
      </c>
      <c r="C16" s="3">
        <v>30</v>
      </c>
      <c r="D16" s="3">
        <v>270</v>
      </c>
      <c r="E16" t="s">
        <v>531</v>
      </c>
      <c r="F16">
        <v>1493</v>
      </c>
    </row>
    <row r="17" spans="1:6" ht="12.8" hidden="1" customHeight="1" x14ac:dyDescent="0.25">
      <c r="A17" t="s">
        <v>532</v>
      </c>
      <c r="B17" s="3" t="s">
        <v>626</v>
      </c>
      <c r="C17" s="3">
        <v>30</v>
      </c>
      <c r="D17" s="3">
        <v>810</v>
      </c>
      <c r="E17" t="s">
        <v>84</v>
      </c>
      <c r="F17">
        <v>1052</v>
      </c>
    </row>
    <row r="18" spans="1:6" ht="12.8" customHeight="1" x14ac:dyDescent="0.25">
      <c r="A18" t="s">
        <v>533</v>
      </c>
      <c r="B18" s="3" t="s">
        <v>627</v>
      </c>
      <c r="C18" s="3">
        <v>30</v>
      </c>
      <c r="D18" s="3">
        <v>30</v>
      </c>
      <c r="E18" t="s">
        <v>362</v>
      </c>
      <c r="F18">
        <v>1474</v>
      </c>
    </row>
    <row r="19" spans="1:6" ht="12.8" hidden="1" customHeight="1" x14ac:dyDescent="0.25">
      <c r="A19" t="s">
        <v>534</v>
      </c>
      <c r="B19" s="3" t="s">
        <v>627</v>
      </c>
      <c r="C19" s="3">
        <v>30</v>
      </c>
      <c r="D19" s="3">
        <v>90</v>
      </c>
      <c r="E19" t="s">
        <v>535</v>
      </c>
      <c r="F19">
        <v>1333</v>
      </c>
    </row>
    <row r="20" spans="1:6" ht="12.8" hidden="1" customHeight="1" x14ac:dyDescent="0.25">
      <c r="A20" t="s">
        <v>536</v>
      </c>
      <c r="B20" s="3" t="s">
        <v>627</v>
      </c>
      <c r="C20" s="3">
        <v>30</v>
      </c>
      <c r="D20" s="3">
        <v>270</v>
      </c>
      <c r="E20" t="s">
        <v>91</v>
      </c>
      <c r="F20">
        <v>1234</v>
      </c>
    </row>
    <row r="21" spans="1:6" ht="12.8" hidden="1" customHeight="1" x14ac:dyDescent="0.25">
      <c r="A21" t="s">
        <v>537</v>
      </c>
      <c r="B21" s="3" t="s">
        <v>627</v>
      </c>
      <c r="C21" s="3">
        <v>30</v>
      </c>
      <c r="D21" s="3">
        <v>810</v>
      </c>
      <c r="E21" t="s">
        <v>538</v>
      </c>
      <c r="F21">
        <v>882</v>
      </c>
    </row>
    <row r="22" spans="1:6" ht="12.8" customHeight="1" x14ac:dyDescent="0.25">
      <c r="A22" t="s">
        <v>539</v>
      </c>
      <c r="B22" s="3" t="s">
        <v>627</v>
      </c>
      <c r="C22" s="3">
        <v>30</v>
      </c>
      <c r="D22" s="3">
        <v>30</v>
      </c>
      <c r="E22" t="s">
        <v>540</v>
      </c>
      <c r="F22">
        <v>1448</v>
      </c>
    </row>
    <row r="23" spans="1:6" ht="12.8" hidden="1" customHeight="1" x14ac:dyDescent="0.25">
      <c r="A23" t="s">
        <v>541</v>
      </c>
      <c r="B23" s="3" t="s">
        <v>627</v>
      </c>
      <c r="C23" s="3">
        <v>30</v>
      </c>
      <c r="D23" s="3">
        <v>90</v>
      </c>
      <c r="E23" t="s">
        <v>106</v>
      </c>
      <c r="F23">
        <v>1391</v>
      </c>
    </row>
    <row r="24" spans="1:6" ht="12.8" hidden="1" customHeight="1" x14ac:dyDescent="0.25">
      <c r="A24" t="s">
        <v>542</v>
      </c>
      <c r="B24" s="3" t="s">
        <v>627</v>
      </c>
      <c r="C24" s="3">
        <v>30</v>
      </c>
      <c r="D24" s="3">
        <v>270</v>
      </c>
      <c r="E24" t="s">
        <v>345</v>
      </c>
      <c r="F24">
        <v>1207</v>
      </c>
    </row>
    <row r="25" spans="1:6" ht="12.8" hidden="1" customHeight="1" x14ac:dyDescent="0.25">
      <c r="A25" t="s">
        <v>543</v>
      </c>
      <c r="B25" s="3" t="s">
        <v>627</v>
      </c>
      <c r="C25" s="3">
        <v>30</v>
      </c>
      <c r="D25" s="3">
        <v>810</v>
      </c>
      <c r="E25" t="s">
        <v>544</v>
      </c>
      <c r="F25">
        <v>878</v>
      </c>
    </row>
    <row r="26" spans="1:6" ht="12.8" customHeight="1" x14ac:dyDescent="0.25">
      <c r="A26" t="s">
        <v>545</v>
      </c>
      <c r="B26" s="3" t="s">
        <v>628</v>
      </c>
      <c r="C26" s="3">
        <v>30</v>
      </c>
      <c r="D26" s="3">
        <v>30</v>
      </c>
      <c r="E26" t="s">
        <v>546</v>
      </c>
      <c r="F26">
        <v>1436</v>
      </c>
    </row>
    <row r="27" spans="1:6" ht="12.8" hidden="1" customHeight="1" x14ac:dyDescent="0.25">
      <c r="A27" t="s">
        <v>547</v>
      </c>
      <c r="B27" s="3" t="s">
        <v>628</v>
      </c>
      <c r="C27" s="3">
        <v>30</v>
      </c>
      <c r="D27" s="3">
        <v>90</v>
      </c>
      <c r="E27" t="s">
        <v>68</v>
      </c>
      <c r="F27">
        <v>1372</v>
      </c>
    </row>
    <row r="28" spans="1:6" ht="12.8" hidden="1" customHeight="1" x14ac:dyDescent="0.25">
      <c r="A28" t="s">
        <v>548</v>
      </c>
      <c r="B28" s="3" t="s">
        <v>628</v>
      </c>
      <c r="C28" s="3">
        <v>30</v>
      </c>
      <c r="D28" s="3">
        <v>270</v>
      </c>
      <c r="E28" t="s">
        <v>74</v>
      </c>
      <c r="F28">
        <v>1128</v>
      </c>
    </row>
    <row r="29" spans="1:6" ht="12.8" hidden="1" customHeight="1" x14ac:dyDescent="0.25">
      <c r="A29" t="s">
        <v>549</v>
      </c>
      <c r="B29" s="3" t="s">
        <v>628</v>
      </c>
      <c r="C29" s="3">
        <v>30</v>
      </c>
      <c r="D29" s="3">
        <v>810</v>
      </c>
      <c r="E29" t="s">
        <v>550</v>
      </c>
      <c r="F29">
        <v>905</v>
      </c>
    </row>
    <row r="30" spans="1:6" ht="12.8" customHeight="1" x14ac:dyDescent="0.25">
      <c r="A30" t="s">
        <v>551</v>
      </c>
      <c r="B30" s="3" t="s">
        <v>628</v>
      </c>
      <c r="C30" s="3">
        <v>30</v>
      </c>
      <c r="D30" s="3">
        <v>30</v>
      </c>
      <c r="E30" t="s">
        <v>540</v>
      </c>
      <c r="F30">
        <v>1499</v>
      </c>
    </row>
    <row r="31" spans="1:6" ht="12.8" hidden="1" customHeight="1" x14ac:dyDescent="0.25">
      <c r="A31" t="s">
        <v>552</v>
      </c>
      <c r="B31" s="3" t="s">
        <v>628</v>
      </c>
      <c r="C31" s="3">
        <v>30</v>
      </c>
      <c r="D31" s="3">
        <v>90</v>
      </c>
      <c r="E31" t="s">
        <v>553</v>
      </c>
      <c r="F31">
        <v>1395</v>
      </c>
    </row>
    <row r="32" spans="1:6" ht="12.8" hidden="1" customHeight="1" x14ac:dyDescent="0.25">
      <c r="A32" t="s">
        <v>554</v>
      </c>
      <c r="B32" s="3" t="s">
        <v>628</v>
      </c>
      <c r="C32" s="3">
        <v>30</v>
      </c>
      <c r="D32" s="3">
        <v>270</v>
      </c>
      <c r="E32" t="s">
        <v>555</v>
      </c>
      <c r="F32">
        <v>1067</v>
      </c>
    </row>
    <row r="33" spans="1:6" ht="12.8" hidden="1" customHeight="1" x14ac:dyDescent="0.25">
      <c r="A33" t="s">
        <v>556</v>
      </c>
      <c r="B33" s="3" t="s">
        <v>628</v>
      </c>
      <c r="C33" s="3">
        <v>30</v>
      </c>
      <c r="D33" s="3">
        <v>810</v>
      </c>
      <c r="E33" t="s">
        <v>26</v>
      </c>
      <c r="F33">
        <v>961</v>
      </c>
    </row>
    <row r="34" spans="1:6" ht="12.8" customHeight="1" x14ac:dyDescent="0.25">
      <c r="A34" t="s">
        <v>557</v>
      </c>
      <c r="B34" s="3" t="s">
        <v>629</v>
      </c>
      <c r="C34" s="3">
        <v>30</v>
      </c>
      <c r="D34" s="3">
        <v>30</v>
      </c>
      <c r="E34" t="s">
        <v>377</v>
      </c>
      <c r="F34">
        <v>1250</v>
      </c>
    </row>
    <row r="35" spans="1:6" ht="12.8" hidden="1" customHeight="1" x14ac:dyDescent="0.25">
      <c r="A35" t="s">
        <v>558</v>
      </c>
      <c r="B35" s="3" t="s">
        <v>629</v>
      </c>
      <c r="C35" s="3">
        <v>30</v>
      </c>
      <c r="D35" s="3">
        <v>90</v>
      </c>
      <c r="E35" t="s">
        <v>82</v>
      </c>
      <c r="F35">
        <v>1216</v>
      </c>
    </row>
    <row r="36" spans="1:6" ht="12.8" hidden="1" customHeight="1" x14ac:dyDescent="0.25">
      <c r="A36" t="s">
        <v>559</v>
      </c>
      <c r="B36" s="3" t="s">
        <v>629</v>
      </c>
      <c r="C36" s="3">
        <v>30</v>
      </c>
      <c r="D36" s="3">
        <v>270</v>
      </c>
      <c r="E36" t="s">
        <v>108</v>
      </c>
      <c r="F36">
        <v>1139</v>
      </c>
    </row>
    <row r="37" spans="1:6" ht="12.8" hidden="1" customHeight="1" x14ac:dyDescent="0.25">
      <c r="A37" t="s">
        <v>560</v>
      </c>
      <c r="B37" s="3" t="s">
        <v>629</v>
      </c>
      <c r="C37" s="3">
        <v>30</v>
      </c>
      <c r="D37" s="3">
        <v>810</v>
      </c>
      <c r="E37" t="s">
        <v>141</v>
      </c>
      <c r="F37">
        <v>975</v>
      </c>
    </row>
    <row r="38" spans="1:6" ht="12.8" customHeight="1" x14ac:dyDescent="0.25">
      <c r="A38" t="s">
        <v>561</v>
      </c>
      <c r="B38" s="3" t="s">
        <v>629</v>
      </c>
      <c r="C38" s="3">
        <v>30</v>
      </c>
      <c r="D38" s="3">
        <v>30</v>
      </c>
      <c r="E38" t="s">
        <v>531</v>
      </c>
      <c r="F38">
        <v>1632</v>
      </c>
    </row>
    <row r="39" spans="1:6" ht="12.8" hidden="1" customHeight="1" x14ac:dyDescent="0.25">
      <c r="A39" t="s">
        <v>562</v>
      </c>
      <c r="B39" s="3" t="s">
        <v>629</v>
      </c>
      <c r="C39" s="3">
        <v>30</v>
      </c>
      <c r="D39" s="3">
        <v>90</v>
      </c>
      <c r="E39" t="s">
        <v>563</v>
      </c>
      <c r="F39">
        <v>1567</v>
      </c>
    </row>
    <row r="40" spans="1:6" ht="12.8" hidden="1" customHeight="1" x14ac:dyDescent="0.25">
      <c r="A40" t="s">
        <v>564</v>
      </c>
      <c r="B40" s="3" t="s">
        <v>629</v>
      </c>
      <c r="C40" s="3">
        <v>30</v>
      </c>
      <c r="D40" s="3">
        <v>270</v>
      </c>
      <c r="E40" t="s">
        <v>357</v>
      </c>
      <c r="F40">
        <v>1323</v>
      </c>
    </row>
    <row r="41" spans="1:6" ht="12.8" hidden="1" customHeight="1" x14ac:dyDescent="0.25">
      <c r="A41" t="s">
        <v>565</v>
      </c>
      <c r="B41" s="3" t="s">
        <v>629</v>
      </c>
      <c r="C41" s="3">
        <v>30</v>
      </c>
      <c r="D41" s="3">
        <v>810</v>
      </c>
      <c r="E41" t="s">
        <v>566</v>
      </c>
      <c r="F41">
        <v>976</v>
      </c>
    </row>
    <row r="42" spans="1:6" ht="12.8" customHeight="1" x14ac:dyDescent="0.25">
      <c r="A42" t="s">
        <v>567</v>
      </c>
      <c r="B42" s="3" t="s">
        <v>630</v>
      </c>
      <c r="C42" s="3">
        <v>30</v>
      </c>
      <c r="D42" s="3">
        <v>30</v>
      </c>
      <c r="E42" t="s">
        <v>568</v>
      </c>
      <c r="F42">
        <v>1339</v>
      </c>
    </row>
    <row r="43" spans="1:6" ht="12.8" hidden="1" customHeight="1" x14ac:dyDescent="0.25">
      <c r="A43" t="s">
        <v>569</v>
      </c>
      <c r="B43" s="3" t="s">
        <v>630</v>
      </c>
      <c r="C43" s="3">
        <v>30</v>
      </c>
      <c r="D43" s="3">
        <v>90</v>
      </c>
      <c r="E43" t="s">
        <v>570</v>
      </c>
      <c r="F43">
        <v>913</v>
      </c>
    </row>
    <row r="44" spans="1:6" ht="12.8" hidden="1" customHeight="1" x14ac:dyDescent="0.25">
      <c r="A44" t="s">
        <v>571</v>
      </c>
      <c r="B44" s="3" t="s">
        <v>630</v>
      </c>
      <c r="C44" s="3">
        <v>30</v>
      </c>
      <c r="D44" s="3">
        <v>270</v>
      </c>
      <c r="E44" t="s">
        <v>123</v>
      </c>
      <c r="F44">
        <v>856</v>
      </c>
    </row>
    <row r="45" spans="1:6" ht="12.8" hidden="1" customHeight="1" x14ac:dyDescent="0.25">
      <c r="A45" t="s">
        <v>572</v>
      </c>
      <c r="B45" s="3" t="s">
        <v>630</v>
      </c>
      <c r="C45" s="3">
        <v>30</v>
      </c>
      <c r="D45" s="3">
        <v>810</v>
      </c>
      <c r="E45" t="s">
        <v>573</v>
      </c>
      <c r="F45">
        <v>612</v>
      </c>
    </row>
    <row r="46" spans="1:6" ht="12.8" customHeight="1" x14ac:dyDescent="0.25">
      <c r="A46" t="s">
        <v>574</v>
      </c>
      <c r="B46" s="3" t="s">
        <v>630</v>
      </c>
      <c r="C46" s="3">
        <v>30</v>
      </c>
      <c r="D46" s="3">
        <v>30</v>
      </c>
      <c r="E46" t="s">
        <v>575</v>
      </c>
      <c r="F46">
        <v>1467</v>
      </c>
    </row>
    <row r="47" spans="1:6" ht="12.8" hidden="1" customHeight="1" x14ac:dyDescent="0.25">
      <c r="A47" t="s">
        <v>576</v>
      </c>
      <c r="B47" s="3" t="s">
        <v>630</v>
      </c>
      <c r="C47" s="3">
        <v>30</v>
      </c>
      <c r="D47" s="3">
        <v>90</v>
      </c>
      <c r="E47" t="s">
        <v>312</v>
      </c>
      <c r="F47">
        <v>1101</v>
      </c>
    </row>
    <row r="48" spans="1:6" ht="12.8" hidden="1" customHeight="1" x14ac:dyDescent="0.25">
      <c r="A48" t="s">
        <v>577</v>
      </c>
      <c r="B48" s="3" t="s">
        <v>630</v>
      </c>
      <c r="C48" s="3">
        <v>30</v>
      </c>
      <c r="D48" s="3">
        <v>270</v>
      </c>
      <c r="E48" t="s">
        <v>578</v>
      </c>
      <c r="F48">
        <v>829</v>
      </c>
    </row>
    <row r="49" spans="1:6" ht="12.8" hidden="1" customHeight="1" x14ac:dyDescent="0.25">
      <c r="A49" t="s">
        <v>579</v>
      </c>
      <c r="B49" s="3" t="s">
        <v>630</v>
      </c>
      <c r="C49" s="3">
        <v>30</v>
      </c>
      <c r="D49" s="3">
        <v>810</v>
      </c>
      <c r="E49" t="s">
        <v>496</v>
      </c>
      <c r="F49">
        <v>684</v>
      </c>
    </row>
    <row r="50" spans="1:6" ht="12.8" customHeight="1" x14ac:dyDescent="0.25">
      <c r="A50" t="s">
        <v>580</v>
      </c>
      <c r="B50" s="3" t="s">
        <v>631</v>
      </c>
      <c r="C50" s="3">
        <v>30</v>
      </c>
      <c r="D50" s="3">
        <v>30</v>
      </c>
      <c r="E50" t="s">
        <v>581</v>
      </c>
      <c r="F50">
        <v>1791</v>
      </c>
    </row>
    <row r="51" spans="1:6" ht="12.8" hidden="1" customHeight="1" x14ac:dyDescent="0.25">
      <c r="A51" t="s">
        <v>582</v>
      </c>
      <c r="B51" s="3" t="s">
        <v>631</v>
      </c>
      <c r="C51" s="3">
        <v>30</v>
      </c>
      <c r="D51" s="3">
        <v>90</v>
      </c>
      <c r="E51" t="s">
        <v>347</v>
      </c>
      <c r="F51">
        <v>1526</v>
      </c>
    </row>
    <row r="52" spans="1:6" ht="12.8" hidden="1" customHeight="1" x14ac:dyDescent="0.25">
      <c r="A52" t="s">
        <v>583</v>
      </c>
      <c r="B52" s="3" t="s">
        <v>631</v>
      </c>
      <c r="C52" s="3">
        <v>30</v>
      </c>
      <c r="D52" s="3">
        <v>270</v>
      </c>
      <c r="E52" t="s">
        <v>553</v>
      </c>
      <c r="F52">
        <v>1319</v>
      </c>
    </row>
    <row r="53" spans="1:6" ht="12.8" hidden="1" customHeight="1" x14ac:dyDescent="0.25">
      <c r="A53" t="s">
        <v>584</v>
      </c>
      <c r="B53" s="3" t="s">
        <v>631</v>
      </c>
      <c r="C53" s="3">
        <v>30</v>
      </c>
      <c r="D53" s="3">
        <v>810</v>
      </c>
      <c r="E53" t="s">
        <v>158</v>
      </c>
      <c r="F53">
        <v>995</v>
      </c>
    </row>
    <row r="54" spans="1:6" ht="12.8" customHeight="1" x14ac:dyDescent="0.25">
      <c r="A54" t="s">
        <v>585</v>
      </c>
      <c r="B54" s="3" t="s">
        <v>631</v>
      </c>
      <c r="C54" s="3">
        <v>30</v>
      </c>
      <c r="D54" s="3">
        <v>30</v>
      </c>
      <c r="E54" t="s">
        <v>401</v>
      </c>
      <c r="F54">
        <v>1807</v>
      </c>
    </row>
    <row r="55" spans="1:6" ht="12.8" hidden="1" customHeight="1" x14ac:dyDescent="0.25">
      <c r="A55" t="s">
        <v>586</v>
      </c>
      <c r="B55" s="3" t="s">
        <v>631</v>
      </c>
      <c r="C55" s="3">
        <v>30</v>
      </c>
      <c r="D55" s="3">
        <v>90</v>
      </c>
      <c r="E55" t="s">
        <v>587</v>
      </c>
      <c r="F55">
        <v>1548</v>
      </c>
    </row>
    <row r="56" spans="1:6" ht="12.8" hidden="1" customHeight="1" x14ac:dyDescent="0.25">
      <c r="A56" t="s">
        <v>588</v>
      </c>
      <c r="B56" s="3" t="s">
        <v>631</v>
      </c>
      <c r="C56" s="3">
        <v>30</v>
      </c>
      <c r="D56" s="3">
        <v>270</v>
      </c>
      <c r="E56" t="s">
        <v>331</v>
      </c>
      <c r="F56">
        <v>1294</v>
      </c>
    </row>
    <row r="57" spans="1:6" ht="12.8" hidden="1" customHeight="1" x14ac:dyDescent="0.25">
      <c r="A57" t="s">
        <v>589</v>
      </c>
      <c r="B57" s="3" t="s">
        <v>631</v>
      </c>
      <c r="C57" s="3">
        <v>30</v>
      </c>
      <c r="D57" s="3">
        <v>810</v>
      </c>
      <c r="E57" t="s">
        <v>441</v>
      </c>
      <c r="F57">
        <v>1009</v>
      </c>
    </row>
    <row r="58" spans="1:6" ht="12.8" customHeight="1" x14ac:dyDescent="0.25">
      <c r="A58" t="s">
        <v>590</v>
      </c>
      <c r="B58" s="3" t="s">
        <v>632</v>
      </c>
      <c r="C58" s="3">
        <v>30</v>
      </c>
      <c r="D58" s="3">
        <v>30</v>
      </c>
      <c r="E58" t="s">
        <v>403</v>
      </c>
      <c r="F58">
        <v>1687</v>
      </c>
    </row>
    <row r="59" spans="1:6" ht="12.8" hidden="1" customHeight="1" x14ac:dyDescent="0.25">
      <c r="A59" t="s">
        <v>591</v>
      </c>
      <c r="B59" s="3" t="s">
        <v>632</v>
      </c>
      <c r="C59" s="3">
        <v>30</v>
      </c>
      <c r="D59" s="3">
        <v>90</v>
      </c>
      <c r="E59" t="s">
        <v>531</v>
      </c>
      <c r="F59">
        <v>1488</v>
      </c>
    </row>
    <row r="60" spans="1:6" ht="12.8" hidden="1" customHeight="1" x14ac:dyDescent="0.25">
      <c r="A60" t="s">
        <v>592</v>
      </c>
      <c r="B60" s="3" t="s">
        <v>632</v>
      </c>
      <c r="C60" s="3">
        <v>30</v>
      </c>
      <c r="D60" s="3">
        <v>270</v>
      </c>
      <c r="E60" t="s">
        <v>112</v>
      </c>
      <c r="F60">
        <v>1381</v>
      </c>
    </row>
    <row r="61" spans="1:6" ht="12.8" hidden="1" customHeight="1" x14ac:dyDescent="0.25">
      <c r="A61" t="s">
        <v>593</v>
      </c>
      <c r="B61" s="3" t="s">
        <v>632</v>
      </c>
      <c r="C61" s="3">
        <v>30</v>
      </c>
      <c r="D61" s="3">
        <v>810</v>
      </c>
      <c r="E61" t="s">
        <v>594</v>
      </c>
      <c r="F61">
        <v>1103</v>
      </c>
    </row>
    <row r="62" spans="1:6" ht="12.8" customHeight="1" x14ac:dyDescent="0.25">
      <c r="A62" t="s">
        <v>595</v>
      </c>
      <c r="B62" s="3" t="s">
        <v>632</v>
      </c>
      <c r="C62" s="3">
        <v>30</v>
      </c>
      <c r="D62" s="3">
        <v>30</v>
      </c>
      <c r="E62" t="s">
        <v>568</v>
      </c>
      <c r="F62">
        <v>1334</v>
      </c>
    </row>
    <row r="63" spans="1:6" ht="12.8" hidden="1" customHeight="1" x14ac:dyDescent="0.25">
      <c r="A63" t="s">
        <v>596</v>
      </c>
      <c r="B63" s="3" t="s">
        <v>632</v>
      </c>
      <c r="C63" s="3">
        <v>30</v>
      </c>
      <c r="D63" s="3">
        <v>90</v>
      </c>
      <c r="E63" t="s">
        <v>162</v>
      </c>
      <c r="F63">
        <v>1265</v>
      </c>
    </row>
    <row r="64" spans="1:6" ht="12.8" hidden="1" customHeight="1" x14ac:dyDescent="0.25">
      <c r="A64" t="s">
        <v>597</v>
      </c>
      <c r="B64" s="3" t="s">
        <v>632</v>
      </c>
      <c r="C64" s="3">
        <v>30</v>
      </c>
      <c r="D64" s="3">
        <v>270</v>
      </c>
      <c r="E64" t="s">
        <v>375</v>
      </c>
      <c r="F64">
        <v>1267</v>
      </c>
    </row>
    <row r="65" spans="1:6" ht="12.8" hidden="1" customHeight="1" x14ac:dyDescent="0.25">
      <c r="A65" t="s">
        <v>598</v>
      </c>
      <c r="B65" s="3" t="s">
        <v>632</v>
      </c>
      <c r="C65" s="3">
        <v>30</v>
      </c>
      <c r="D65" s="3">
        <v>810</v>
      </c>
      <c r="E65" t="s">
        <v>74</v>
      </c>
      <c r="F65">
        <v>1129</v>
      </c>
    </row>
    <row r="66" spans="1:6" ht="12.8" hidden="1" customHeight="1" x14ac:dyDescent="0.25">
      <c r="A66" t="s">
        <v>599</v>
      </c>
      <c r="E66" t="s">
        <v>608</v>
      </c>
      <c r="F66">
        <v>1168</v>
      </c>
    </row>
    <row r="67" spans="1:6" ht="12.8" hidden="1" customHeight="1" x14ac:dyDescent="0.25">
      <c r="A67" t="s">
        <v>601</v>
      </c>
      <c r="E67" t="s">
        <v>609</v>
      </c>
      <c r="F67">
        <v>344</v>
      </c>
    </row>
  </sheetData>
  <autoFilter ref="D1:D67" xr:uid="{00000000-0001-0000-0700-000000000000}">
    <filterColumn colId="0">
      <filters>
        <filter val="30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16"/>
  <sheetViews>
    <sheetView tabSelected="1" zoomScale="110" zoomScaleNormal="110" workbookViewId="0">
      <selection activeCell="S19" sqref="S19"/>
    </sheetView>
  </sheetViews>
  <sheetFormatPr defaultColWidth="8.90625" defaultRowHeight="12.9" x14ac:dyDescent="0.25"/>
  <cols>
    <col min="1" max="1" width="8.90625" style="6"/>
    <col min="2" max="3" width="5.26953125" style="6" bestFit="1" customWidth="1"/>
    <col min="4" max="4" width="5" style="7" customWidth="1"/>
    <col min="5" max="6" width="5.26953125" style="6" bestFit="1" customWidth="1"/>
    <col min="7" max="7" width="5" style="7" customWidth="1"/>
    <col min="8" max="9" width="5.26953125" style="6" bestFit="1" customWidth="1"/>
    <col min="10" max="10" width="5" style="7" customWidth="1"/>
    <col min="11" max="12" width="5.26953125" style="6" bestFit="1" customWidth="1"/>
    <col min="13" max="13" width="5" style="7" customWidth="1"/>
    <col min="14" max="15" width="5.26953125" style="6" bestFit="1" customWidth="1"/>
    <col min="16" max="16" width="5" style="7" customWidth="1"/>
    <col min="17" max="18" width="5.26953125" style="6" bestFit="1" customWidth="1"/>
    <col min="19" max="19" width="5" style="7" customWidth="1"/>
    <col min="20" max="21" width="5.26953125" style="6" bestFit="1" customWidth="1"/>
    <col min="22" max="22" width="5" style="7" customWidth="1"/>
    <col min="23" max="24" width="5.26953125" style="6" bestFit="1" customWidth="1"/>
    <col min="25" max="25" width="5" style="7" customWidth="1"/>
    <col min="26" max="27" width="5.26953125" style="6" bestFit="1" customWidth="1"/>
    <col min="28" max="28" width="5" style="7" customWidth="1"/>
    <col min="29" max="29" width="5.26953125" style="6" bestFit="1" customWidth="1"/>
    <col min="30" max="30" width="5.08984375" style="6" customWidth="1"/>
    <col min="31" max="31" width="5" style="7" customWidth="1"/>
    <col min="32" max="33" width="5.26953125" style="6" bestFit="1" customWidth="1"/>
    <col min="34" max="34" width="5" style="7" customWidth="1"/>
    <col min="35" max="36" width="5.26953125" style="6" bestFit="1" customWidth="1"/>
    <col min="37" max="37" width="5" style="7" customWidth="1"/>
    <col min="38" max="39" width="5.26953125" style="6" bestFit="1" customWidth="1"/>
    <col min="40" max="40" width="5" style="7" customWidth="1"/>
    <col min="41" max="42" width="5.26953125" style="6" bestFit="1" customWidth="1"/>
    <col min="43" max="43" width="5" style="7" customWidth="1"/>
    <col min="44" max="45" width="5.26953125" style="6" bestFit="1" customWidth="1"/>
    <col min="46" max="46" width="5" style="7" customWidth="1"/>
    <col min="47" max="48" width="5.26953125" style="6" bestFit="1" customWidth="1"/>
    <col min="49" max="49" width="5" style="7" customWidth="1"/>
    <col min="50" max="51" width="5.26953125" style="6" bestFit="1" customWidth="1"/>
    <col min="52" max="52" width="5" style="7" customWidth="1"/>
    <col min="53" max="53" width="5.26953125" style="6" bestFit="1" customWidth="1"/>
    <col min="54" max="54" width="5.08984375" style="6" customWidth="1"/>
    <col min="55" max="55" width="5" style="7" customWidth="1"/>
    <col min="56" max="16384" width="8.90625" style="6"/>
  </cols>
  <sheetData>
    <row r="1" spans="1:55" x14ac:dyDescent="0.25">
      <c r="A1" s="8" t="s">
        <v>611</v>
      </c>
    </row>
    <row r="2" spans="1:55" x14ac:dyDescent="0.25">
      <c r="B2" s="87" t="s">
        <v>615</v>
      </c>
      <c r="C2" s="87"/>
      <c r="D2" s="7" t="s">
        <v>610</v>
      </c>
      <c r="E2" s="87" t="s">
        <v>616</v>
      </c>
      <c r="F2" s="87"/>
      <c r="G2" s="7" t="s">
        <v>610</v>
      </c>
      <c r="H2" s="87" t="s">
        <v>617</v>
      </c>
      <c r="I2" s="87"/>
      <c r="J2" s="7" t="s">
        <v>610</v>
      </c>
      <c r="K2" s="87" t="s">
        <v>618</v>
      </c>
      <c r="L2" s="87"/>
      <c r="M2" s="7" t="s">
        <v>610</v>
      </c>
      <c r="N2" s="87" t="s">
        <v>619</v>
      </c>
      <c r="O2" s="87"/>
      <c r="P2" s="7" t="s">
        <v>610</v>
      </c>
      <c r="Q2" s="87" t="s">
        <v>620</v>
      </c>
      <c r="R2" s="87"/>
      <c r="S2" s="7" t="s">
        <v>610</v>
      </c>
      <c r="T2" s="87" t="s">
        <v>621</v>
      </c>
      <c r="U2" s="87"/>
      <c r="V2" s="7" t="s">
        <v>610</v>
      </c>
      <c r="W2" s="87" t="s">
        <v>622</v>
      </c>
      <c r="X2" s="87"/>
      <c r="Y2" s="7" t="s">
        <v>610</v>
      </c>
      <c r="Z2" s="87" t="s">
        <v>623</v>
      </c>
      <c r="AA2" s="87"/>
      <c r="AB2" s="7" t="s">
        <v>610</v>
      </c>
      <c r="AC2" s="87" t="s">
        <v>624</v>
      </c>
      <c r="AD2" s="87"/>
      <c r="AE2" s="7" t="s">
        <v>610</v>
      </c>
      <c r="AF2" s="87" t="s">
        <v>625</v>
      </c>
      <c r="AG2" s="87"/>
      <c r="AH2" s="7" t="s">
        <v>610</v>
      </c>
      <c r="AI2" s="87" t="s">
        <v>626</v>
      </c>
      <c r="AJ2" s="87"/>
      <c r="AK2" s="7" t="s">
        <v>610</v>
      </c>
      <c r="AL2" s="87" t="s">
        <v>627</v>
      </c>
      <c r="AM2" s="87"/>
      <c r="AN2" s="7" t="s">
        <v>610</v>
      </c>
      <c r="AO2" s="87" t="s">
        <v>628</v>
      </c>
      <c r="AP2" s="87"/>
      <c r="AQ2" s="7" t="s">
        <v>610</v>
      </c>
      <c r="AR2" s="87" t="s">
        <v>629</v>
      </c>
      <c r="AS2" s="87"/>
      <c r="AT2" s="7" t="s">
        <v>610</v>
      </c>
      <c r="AU2" s="87" t="s">
        <v>630</v>
      </c>
      <c r="AV2" s="87"/>
      <c r="AW2" s="7" t="s">
        <v>610</v>
      </c>
      <c r="AX2" s="87" t="s">
        <v>631</v>
      </c>
      <c r="AY2" s="87"/>
      <c r="AZ2" s="7" t="s">
        <v>610</v>
      </c>
      <c r="BA2" s="87" t="s">
        <v>632</v>
      </c>
      <c r="BB2" s="87"/>
      <c r="BC2" s="7" t="s">
        <v>610</v>
      </c>
    </row>
    <row r="3" spans="1:55" x14ac:dyDescent="0.25">
      <c r="A3" s="9" t="s">
        <v>612</v>
      </c>
      <c r="B3" s="34">
        <v>1.39</v>
      </c>
      <c r="C3" s="34">
        <v>1.38</v>
      </c>
      <c r="D3" s="35">
        <f>AVERAGE(B3:C3)</f>
        <v>1.3849999999999998</v>
      </c>
      <c r="E3" s="34">
        <v>1.91</v>
      </c>
      <c r="F3" s="34">
        <v>1.56</v>
      </c>
      <c r="G3" s="35">
        <f>AVERAGE(E3:F3)</f>
        <v>1.7349999999999999</v>
      </c>
      <c r="H3" s="34">
        <v>1.95</v>
      </c>
      <c r="I3" s="34">
        <v>1.92</v>
      </c>
      <c r="J3" s="35">
        <f>AVERAGE(H3:I3)</f>
        <v>1.9350000000000001</v>
      </c>
      <c r="K3" s="34">
        <v>2.11</v>
      </c>
      <c r="L3" s="34">
        <v>1.59</v>
      </c>
      <c r="M3" s="35">
        <f>AVERAGE(K3:L3)</f>
        <v>1.85</v>
      </c>
      <c r="N3" s="34">
        <v>2.4500000000000002</v>
      </c>
      <c r="O3" s="34">
        <v>1.68</v>
      </c>
      <c r="P3" s="35">
        <f>AVERAGE(N3:O3)</f>
        <v>2.0649999999999999</v>
      </c>
      <c r="Q3" s="34">
        <v>2.31</v>
      </c>
      <c r="R3" s="34">
        <v>1.65</v>
      </c>
      <c r="S3" s="35">
        <f>AVERAGE(Q3:R3)</f>
        <v>1.98</v>
      </c>
      <c r="T3" s="34">
        <v>2.2200000000000002</v>
      </c>
      <c r="U3" s="34">
        <v>1.92</v>
      </c>
      <c r="V3" s="35">
        <f>AVERAGE(T3:U3)</f>
        <v>2.0700000000000003</v>
      </c>
      <c r="W3" s="34">
        <v>1.59</v>
      </c>
      <c r="X3" s="34">
        <v>1.81</v>
      </c>
      <c r="Y3" s="35">
        <f>AVERAGE(W3:X3)</f>
        <v>1.7000000000000002</v>
      </c>
      <c r="Z3" s="34">
        <v>1.22</v>
      </c>
      <c r="AA3" s="34">
        <v>1.33</v>
      </c>
      <c r="AB3" s="35">
        <f>AVERAGE(Z3:AA3)</f>
        <v>1.2749999999999999</v>
      </c>
      <c r="AC3" s="34">
        <v>1.41</v>
      </c>
      <c r="AD3" s="34">
        <v>1.1100000000000001</v>
      </c>
      <c r="AE3" s="35">
        <f>AVERAGE(AC3:AD3)</f>
        <v>1.26</v>
      </c>
      <c r="AF3" s="34">
        <v>1.93</v>
      </c>
      <c r="AG3" s="34">
        <v>1.34</v>
      </c>
      <c r="AH3" s="35">
        <f>AVERAGE(AF3:AG3)</f>
        <v>1.635</v>
      </c>
      <c r="AI3" s="34">
        <v>1.63</v>
      </c>
      <c r="AJ3" s="34">
        <v>1.48</v>
      </c>
      <c r="AK3" s="35">
        <f>AVERAGE(AI3:AJ3)</f>
        <v>1.5549999999999999</v>
      </c>
      <c r="AL3" s="34">
        <v>1.88</v>
      </c>
      <c r="AM3" s="34">
        <v>1.39</v>
      </c>
      <c r="AN3" s="35">
        <f>AVERAGE(AL3:AM3)</f>
        <v>1.6349999999999998</v>
      </c>
      <c r="AO3" s="34">
        <v>1.62</v>
      </c>
      <c r="AP3" s="34">
        <v>1.4</v>
      </c>
      <c r="AQ3" s="35">
        <f>AVERAGE(AO3:AP3)</f>
        <v>1.51</v>
      </c>
      <c r="AR3" s="34">
        <v>1.8</v>
      </c>
      <c r="AS3" s="34">
        <v>1.1399999999999999</v>
      </c>
      <c r="AT3" s="35">
        <f>AVERAGE(AR3:AS3)</f>
        <v>1.47</v>
      </c>
      <c r="AU3" s="34">
        <v>1.72</v>
      </c>
      <c r="AV3" s="34">
        <v>1.49</v>
      </c>
      <c r="AW3" s="35">
        <f>AVERAGE(AU3:AV3)</f>
        <v>1.605</v>
      </c>
      <c r="AX3" s="34">
        <v>1.06</v>
      </c>
      <c r="AY3" s="34">
        <v>1.1499999999999999</v>
      </c>
      <c r="AZ3" s="35">
        <f>AVERAGE(AX3:AY3)</f>
        <v>1.105</v>
      </c>
      <c r="BA3" s="34">
        <v>1.1299999999999999</v>
      </c>
      <c r="BB3" s="34">
        <v>1.46</v>
      </c>
      <c r="BC3" s="35">
        <f>AVERAGE(BA3:BB3)</f>
        <v>1.2949999999999999</v>
      </c>
    </row>
    <row r="4" spans="1:55" x14ac:dyDescent="0.25">
      <c r="A4" s="9" t="s">
        <v>613</v>
      </c>
      <c r="B4" s="34">
        <v>27.6</v>
      </c>
      <c r="C4" s="34">
        <v>34.1</v>
      </c>
      <c r="D4" s="35">
        <f>AVERAGE(B4:C4)</f>
        <v>30.85</v>
      </c>
      <c r="E4" s="34">
        <v>34.700000000000003</v>
      </c>
      <c r="F4" s="34">
        <v>35.299999999999997</v>
      </c>
      <c r="G4" s="35">
        <f>AVERAGE(E4:F4)</f>
        <v>35</v>
      </c>
      <c r="H4" s="34">
        <v>42.7</v>
      </c>
      <c r="I4" s="34">
        <v>45.9</v>
      </c>
      <c r="J4" s="35">
        <f>AVERAGE(H4:I4)</f>
        <v>44.3</v>
      </c>
      <c r="K4" s="34">
        <v>34.5</v>
      </c>
      <c r="L4" s="34">
        <v>35.9</v>
      </c>
      <c r="M4" s="35">
        <f>AVERAGE(K4:L4)</f>
        <v>35.200000000000003</v>
      </c>
      <c r="N4" s="34">
        <v>23.3</v>
      </c>
      <c r="O4" s="34">
        <v>30.1</v>
      </c>
      <c r="P4" s="35">
        <f>AVERAGE(N4:O4)</f>
        <v>26.700000000000003</v>
      </c>
      <c r="Q4" s="34">
        <v>27.5</v>
      </c>
      <c r="R4" s="34">
        <v>27.9</v>
      </c>
      <c r="S4" s="35">
        <f>AVERAGE(Q4:R4)</f>
        <v>27.7</v>
      </c>
      <c r="T4" s="34">
        <v>29</v>
      </c>
      <c r="U4" s="34">
        <v>32.9</v>
      </c>
      <c r="V4" s="35">
        <f>AVERAGE(T4:U4)</f>
        <v>30.95</v>
      </c>
      <c r="W4" s="34">
        <v>33.799999999999997</v>
      </c>
      <c r="X4" s="34">
        <v>36</v>
      </c>
      <c r="Y4" s="35">
        <f>AVERAGE(W4:X4)</f>
        <v>34.9</v>
      </c>
      <c r="Z4" s="34">
        <v>22.7</v>
      </c>
      <c r="AA4" s="34">
        <v>22.1</v>
      </c>
      <c r="AB4" s="35">
        <f>AVERAGE(Z4:AA4)</f>
        <v>22.4</v>
      </c>
      <c r="AC4" s="34">
        <v>22.4</v>
      </c>
      <c r="AD4" s="34">
        <v>22.1</v>
      </c>
      <c r="AE4" s="35">
        <f>AVERAGE(AC4:AD4)</f>
        <v>22.25</v>
      </c>
      <c r="AF4" s="34">
        <v>39.200000000000003</v>
      </c>
      <c r="AG4" s="34">
        <v>41.8</v>
      </c>
      <c r="AH4" s="35">
        <f>AVERAGE(AF4:AG4)</f>
        <v>40.5</v>
      </c>
      <c r="AI4" s="34">
        <v>42.3</v>
      </c>
      <c r="AJ4" s="34">
        <v>42.5</v>
      </c>
      <c r="AK4" s="35">
        <f>AVERAGE(AI4:AJ4)</f>
        <v>42.4</v>
      </c>
      <c r="AL4" s="34">
        <v>36.1</v>
      </c>
      <c r="AM4" s="34">
        <v>36.4</v>
      </c>
      <c r="AN4" s="35">
        <f>AVERAGE(AL4:AM4)</f>
        <v>36.25</v>
      </c>
      <c r="AO4" s="34">
        <v>36.5</v>
      </c>
      <c r="AP4" s="34"/>
      <c r="AQ4" s="35">
        <f>AVERAGE(AO4:AP4)</f>
        <v>36.5</v>
      </c>
      <c r="AR4" s="34">
        <v>32.299999999999997</v>
      </c>
      <c r="AS4" s="34">
        <v>47.1</v>
      </c>
      <c r="AT4" s="35">
        <f>AVERAGE(AR4:AS4)</f>
        <v>39.700000000000003</v>
      </c>
      <c r="AU4" s="34">
        <v>29.4</v>
      </c>
      <c r="AV4" s="34">
        <v>28.6</v>
      </c>
      <c r="AW4" s="35">
        <f>AVERAGE(AU4:AV4)</f>
        <v>29</v>
      </c>
      <c r="AX4" s="34">
        <v>39.5</v>
      </c>
      <c r="AY4" s="34">
        <v>39.6</v>
      </c>
      <c r="AZ4" s="35">
        <f>AVERAGE(AX4:AY4)</f>
        <v>39.549999999999997</v>
      </c>
      <c r="BA4" s="34">
        <v>38.700000000000003</v>
      </c>
      <c r="BB4" s="34"/>
      <c r="BC4" s="35">
        <f>AVERAGE(BA4:BB4)</f>
        <v>38.700000000000003</v>
      </c>
    </row>
    <row r="5" spans="1:55" x14ac:dyDescent="0.25">
      <c r="A5" s="9" t="s">
        <v>614</v>
      </c>
      <c r="B5" s="34">
        <v>32.4</v>
      </c>
      <c r="C5" s="34">
        <v>33.799999999999997</v>
      </c>
      <c r="D5" s="35">
        <f>AVERAGE(B5:C5)</f>
        <v>33.099999999999994</v>
      </c>
      <c r="E5" s="34">
        <v>27.3</v>
      </c>
      <c r="F5" s="34">
        <v>26.3</v>
      </c>
      <c r="G5" s="35">
        <f>AVERAGE(E5:F5)</f>
        <v>26.8</v>
      </c>
      <c r="H5" s="34">
        <v>37.5</v>
      </c>
      <c r="I5" s="34">
        <v>34.5</v>
      </c>
      <c r="J5" s="35">
        <f>AVERAGE(H5:I5)</f>
        <v>36</v>
      </c>
      <c r="K5" s="34">
        <v>31.3</v>
      </c>
      <c r="L5" s="34">
        <v>30.3</v>
      </c>
      <c r="M5" s="35">
        <f>AVERAGE(K5:L5)</f>
        <v>30.8</v>
      </c>
      <c r="N5" s="34">
        <v>23</v>
      </c>
      <c r="O5" s="34">
        <v>32.9</v>
      </c>
      <c r="P5" s="35">
        <f>AVERAGE(N5:O5)</f>
        <v>27.95</v>
      </c>
      <c r="Q5" s="34">
        <v>27</v>
      </c>
      <c r="R5" s="34">
        <v>27</v>
      </c>
      <c r="S5" s="35">
        <f>AVERAGE(Q5:R5)</f>
        <v>27</v>
      </c>
      <c r="T5" s="34">
        <v>32</v>
      </c>
      <c r="U5" s="34">
        <v>32.4</v>
      </c>
      <c r="V5" s="35">
        <f>AVERAGE(T5:U5)</f>
        <v>32.200000000000003</v>
      </c>
      <c r="W5" s="34">
        <v>31.1</v>
      </c>
      <c r="X5" s="34">
        <v>29.6</v>
      </c>
      <c r="Y5" s="35">
        <f>AVERAGE(W5:X5)</f>
        <v>30.35</v>
      </c>
      <c r="Z5" s="34">
        <v>18</v>
      </c>
      <c r="AA5" s="34">
        <v>19</v>
      </c>
      <c r="AB5" s="35">
        <f>AVERAGE(Z5:AA5)</f>
        <v>18.5</v>
      </c>
      <c r="AC5" s="34">
        <v>13.5</v>
      </c>
      <c r="AD5" s="34">
        <v>13</v>
      </c>
      <c r="AE5" s="35">
        <f>AVERAGE(AC5:AD5)</f>
        <v>13.25</v>
      </c>
      <c r="AF5" s="36">
        <v>36.700000000000003</v>
      </c>
      <c r="AG5" s="34">
        <v>36.299999999999997</v>
      </c>
      <c r="AH5" s="35">
        <f>AVERAGE(AF5:AG5)</f>
        <v>36.5</v>
      </c>
      <c r="AI5" s="36">
        <v>40.6</v>
      </c>
      <c r="AJ5" s="36">
        <v>43.1</v>
      </c>
      <c r="AK5" s="35">
        <f>AVERAGE(AI5:AJ5)</f>
        <v>41.85</v>
      </c>
      <c r="AL5" s="36">
        <v>35.199999999999996</v>
      </c>
      <c r="AM5" s="36">
        <v>34</v>
      </c>
      <c r="AN5" s="35">
        <f>AVERAGE(AL5:AM5)</f>
        <v>34.599999999999994</v>
      </c>
      <c r="AO5" s="36">
        <v>33.200000000000003</v>
      </c>
      <c r="AP5" s="36">
        <v>34</v>
      </c>
      <c r="AQ5" s="35">
        <f>AVERAGE(AO5:AP5)</f>
        <v>33.6</v>
      </c>
      <c r="AR5" s="36">
        <v>30</v>
      </c>
      <c r="AS5" s="36">
        <v>38.5</v>
      </c>
      <c r="AT5" s="35">
        <f>AVERAGE(AR5:AS5)</f>
        <v>34.25</v>
      </c>
      <c r="AU5" s="36">
        <v>31.5</v>
      </c>
      <c r="AV5" s="36">
        <v>34.200000000000003</v>
      </c>
      <c r="AW5" s="35">
        <f>AVERAGE(AU5:AV5)</f>
        <v>32.85</v>
      </c>
      <c r="AX5" s="36">
        <v>38.4</v>
      </c>
      <c r="AY5" s="36">
        <v>39.5</v>
      </c>
      <c r="AZ5" s="35">
        <f>AVERAGE(AX5:AY5)</f>
        <v>38.950000000000003</v>
      </c>
      <c r="BA5" s="36">
        <v>40.699999999999996</v>
      </c>
      <c r="BB5" s="36">
        <v>31.5</v>
      </c>
      <c r="BC5" s="35">
        <f>AVERAGE(BA5:BB5)</f>
        <v>36.099999999999994</v>
      </c>
    </row>
    <row r="7" spans="1:55" x14ac:dyDescent="0.25">
      <c r="A7" s="8" t="s">
        <v>611</v>
      </c>
      <c r="O7" s="7"/>
      <c r="P7" s="6"/>
      <c r="R7" s="7"/>
      <c r="S7" s="6"/>
      <c r="T7" s="7"/>
      <c r="V7" s="6"/>
      <c r="W7" s="7"/>
      <c r="Y7" s="6"/>
      <c r="Z7" s="7"/>
      <c r="AB7" s="6"/>
      <c r="AC7" s="7"/>
      <c r="AE7" s="6"/>
      <c r="AF7" s="7"/>
      <c r="AH7" s="6"/>
      <c r="AI7" s="7"/>
      <c r="AK7" s="6"/>
      <c r="AL7" s="7"/>
      <c r="AN7" s="6"/>
      <c r="AP7" s="7"/>
      <c r="AQ7" s="6"/>
      <c r="AS7" s="7"/>
      <c r="AT7" s="6"/>
      <c r="AV7" s="7"/>
      <c r="AW7" s="6"/>
      <c r="AY7" s="7"/>
      <c r="AZ7" s="6"/>
      <c r="BC7" s="6"/>
    </row>
    <row r="8" spans="1:55" x14ac:dyDescent="0.25">
      <c r="B8" s="87" t="s">
        <v>615</v>
      </c>
      <c r="C8" s="87"/>
      <c r="D8" s="87" t="s">
        <v>616</v>
      </c>
      <c r="E8" s="87"/>
      <c r="F8" s="87" t="s">
        <v>617</v>
      </c>
      <c r="G8" s="87"/>
      <c r="H8" s="87" t="s">
        <v>618</v>
      </c>
      <c r="I8" s="87"/>
      <c r="J8" s="87" t="s">
        <v>619</v>
      </c>
      <c r="K8" s="87"/>
      <c r="L8" s="87" t="s">
        <v>620</v>
      </c>
      <c r="M8" s="87"/>
      <c r="N8" s="87" t="s">
        <v>621</v>
      </c>
      <c r="O8" s="87"/>
      <c r="P8" s="87" t="s">
        <v>622</v>
      </c>
      <c r="Q8" s="87"/>
      <c r="R8" s="87" t="s">
        <v>623</v>
      </c>
      <c r="S8" s="87"/>
      <c r="T8" s="87" t="s">
        <v>624</v>
      </c>
      <c r="U8" s="87"/>
      <c r="V8" s="87" t="s">
        <v>625</v>
      </c>
      <c r="W8" s="87"/>
      <c r="X8" s="87" t="s">
        <v>626</v>
      </c>
      <c r="Y8" s="87"/>
      <c r="Z8" s="87" t="s">
        <v>627</v>
      </c>
      <c r="AA8" s="87"/>
      <c r="AB8" s="87" t="s">
        <v>628</v>
      </c>
      <c r="AC8" s="87"/>
      <c r="AD8" s="87" t="s">
        <v>629</v>
      </c>
      <c r="AE8" s="87"/>
      <c r="AF8" s="87" t="s">
        <v>630</v>
      </c>
      <c r="AG8" s="87"/>
      <c r="AH8" s="87" t="s">
        <v>631</v>
      </c>
      <c r="AI8" s="87"/>
      <c r="AJ8" s="87" t="s">
        <v>632</v>
      </c>
      <c r="AK8" s="87"/>
      <c r="AN8" s="6"/>
      <c r="AQ8" s="6"/>
      <c r="AT8" s="6"/>
      <c r="AW8" s="6"/>
      <c r="AZ8" s="6"/>
      <c r="BC8" s="6"/>
    </row>
    <row r="9" spans="1:55" x14ac:dyDescent="0.25">
      <c r="A9" s="9" t="s">
        <v>612</v>
      </c>
      <c r="B9" s="34">
        <v>1.39</v>
      </c>
      <c r="C9" s="34">
        <v>1.38</v>
      </c>
      <c r="D9" s="34">
        <v>1.91</v>
      </c>
      <c r="E9" s="34">
        <v>1.56</v>
      </c>
      <c r="F9" s="34">
        <v>1.95</v>
      </c>
      <c r="G9" s="34">
        <v>1.92</v>
      </c>
      <c r="H9" s="34">
        <v>2.11</v>
      </c>
      <c r="I9" s="34">
        <v>1.59</v>
      </c>
      <c r="J9" s="34">
        <v>2.4500000000000002</v>
      </c>
      <c r="K9" s="34">
        <v>1.68</v>
      </c>
      <c r="L9" s="34">
        <v>2.31</v>
      </c>
      <c r="M9" s="34">
        <v>1.65</v>
      </c>
      <c r="N9" s="34">
        <v>2.2200000000000002</v>
      </c>
      <c r="O9" s="34">
        <v>1.92</v>
      </c>
      <c r="P9" s="34">
        <v>1.59</v>
      </c>
      <c r="Q9" s="34">
        <v>1.81</v>
      </c>
      <c r="R9" s="34">
        <v>1.22</v>
      </c>
      <c r="S9" s="34">
        <v>1.33</v>
      </c>
      <c r="T9" s="34">
        <v>1.41</v>
      </c>
      <c r="U9" s="34">
        <v>1.1100000000000001</v>
      </c>
      <c r="V9" s="34">
        <v>1.93</v>
      </c>
      <c r="W9" s="34">
        <v>1.34</v>
      </c>
      <c r="X9" s="34">
        <v>1.63</v>
      </c>
      <c r="Y9" s="34">
        <v>1.48</v>
      </c>
      <c r="Z9" s="34">
        <v>1.88</v>
      </c>
      <c r="AA9" s="34">
        <v>1.39</v>
      </c>
      <c r="AB9" s="34">
        <v>1.62</v>
      </c>
      <c r="AC9" s="34">
        <v>1.4</v>
      </c>
      <c r="AD9" s="34">
        <v>1.8</v>
      </c>
      <c r="AE9" s="34">
        <v>1.1399999999999999</v>
      </c>
      <c r="AF9" s="34">
        <v>1.72</v>
      </c>
      <c r="AG9" s="34">
        <v>1.49</v>
      </c>
      <c r="AH9" s="34">
        <v>1.06</v>
      </c>
      <c r="AI9" s="34">
        <v>1.1499999999999999</v>
      </c>
      <c r="AJ9" s="34">
        <v>1.1299999999999999</v>
      </c>
      <c r="AK9" s="34">
        <v>1.46</v>
      </c>
      <c r="AN9" s="6"/>
      <c r="AQ9" s="6"/>
      <c r="AT9" s="6"/>
      <c r="AW9" s="6"/>
      <c r="AZ9" s="6"/>
      <c r="BC9" s="6"/>
    </row>
    <row r="10" spans="1:55" x14ac:dyDescent="0.25">
      <c r="A10" s="9" t="s">
        <v>613</v>
      </c>
      <c r="B10" s="34">
        <v>27.6</v>
      </c>
      <c r="C10" s="34">
        <v>34.1</v>
      </c>
      <c r="D10" s="34">
        <v>34.700000000000003</v>
      </c>
      <c r="E10" s="34">
        <v>35.299999999999997</v>
      </c>
      <c r="F10" s="34">
        <v>42.7</v>
      </c>
      <c r="G10" s="34">
        <v>45.9</v>
      </c>
      <c r="H10" s="34">
        <v>34.5</v>
      </c>
      <c r="I10" s="34">
        <v>35.9</v>
      </c>
      <c r="J10" s="34">
        <v>23.3</v>
      </c>
      <c r="K10" s="34">
        <v>30.1</v>
      </c>
      <c r="L10" s="34">
        <v>27.5</v>
      </c>
      <c r="M10" s="34">
        <v>27.9</v>
      </c>
      <c r="N10" s="34">
        <v>29</v>
      </c>
      <c r="O10" s="34">
        <v>32.9</v>
      </c>
      <c r="P10" s="34">
        <v>33.799999999999997</v>
      </c>
      <c r="Q10" s="34">
        <v>36</v>
      </c>
      <c r="R10" s="34">
        <v>22.7</v>
      </c>
      <c r="S10" s="34">
        <v>22.1</v>
      </c>
      <c r="T10" s="34">
        <v>22.4</v>
      </c>
      <c r="U10" s="34">
        <v>22.1</v>
      </c>
      <c r="V10" s="34">
        <v>39.200000000000003</v>
      </c>
      <c r="W10" s="34">
        <v>41.8</v>
      </c>
      <c r="X10" s="34">
        <v>42.3</v>
      </c>
      <c r="Y10" s="34">
        <v>42.5</v>
      </c>
      <c r="Z10" s="34">
        <v>36.1</v>
      </c>
      <c r="AA10" s="34">
        <v>36.4</v>
      </c>
      <c r="AB10" s="34">
        <v>36.5</v>
      </c>
      <c r="AC10" s="34">
        <v>31.1</v>
      </c>
      <c r="AD10" s="34">
        <v>32.299999999999997</v>
      </c>
      <c r="AE10" s="34">
        <v>47.1</v>
      </c>
      <c r="AF10" s="34">
        <v>29.4</v>
      </c>
      <c r="AG10" s="34">
        <v>28.6</v>
      </c>
      <c r="AH10" s="34">
        <v>39.5</v>
      </c>
      <c r="AI10" s="34">
        <v>39.6</v>
      </c>
      <c r="AJ10" s="34">
        <v>38.700000000000003</v>
      </c>
      <c r="AK10" s="34">
        <v>33.299999999999997</v>
      </c>
      <c r="AN10" s="6"/>
      <c r="AQ10" s="6"/>
      <c r="AT10" s="6"/>
      <c r="AW10" s="6"/>
      <c r="AZ10" s="6"/>
      <c r="BC10" s="6"/>
    </row>
    <row r="11" spans="1:55" x14ac:dyDescent="0.25">
      <c r="A11" s="9" t="s">
        <v>614</v>
      </c>
      <c r="B11" s="34">
        <v>32.4</v>
      </c>
      <c r="C11" s="34">
        <v>33.799999999999997</v>
      </c>
      <c r="D11" s="34">
        <v>27.3</v>
      </c>
      <c r="E11" s="34">
        <v>26.3</v>
      </c>
      <c r="F11" s="34">
        <v>37.5</v>
      </c>
      <c r="G11" s="34">
        <v>34.5</v>
      </c>
      <c r="H11" s="34">
        <v>31.3</v>
      </c>
      <c r="I11" s="34">
        <v>30.3</v>
      </c>
      <c r="J11" s="34">
        <v>23</v>
      </c>
      <c r="K11" s="34">
        <v>32.9</v>
      </c>
      <c r="L11" s="34">
        <v>27</v>
      </c>
      <c r="M11" s="34">
        <v>27</v>
      </c>
      <c r="N11" s="34">
        <v>32</v>
      </c>
      <c r="O11" s="34">
        <v>32.4</v>
      </c>
      <c r="P11" s="34">
        <v>31.1</v>
      </c>
      <c r="Q11" s="34">
        <v>29.6</v>
      </c>
      <c r="R11" s="34">
        <v>18</v>
      </c>
      <c r="S11" s="34">
        <v>19</v>
      </c>
      <c r="T11" s="34">
        <v>13.5</v>
      </c>
      <c r="U11" s="34">
        <v>13</v>
      </c>
      <c r="V11" s="36">
        <v>36.700000000000003</v>
      </c>
      <c r="W11" s="34">
        <v>36.299999999999997</v>
      </c>
      <c r="X11" s="36">
        <v>40.6</v>
      </c>
      <c r="Y11" s="36">
        <v>43.1</v>
      </c>
      <c r="Z11" s="36">
        <v>35.199999999999996</v>
      </c>
      <c r="AA11" s="36">
        <v>34</v>
      </c>
      <c r="AB11" s="36">
        <v>33.200000000000003</v>
      </c>
      <c r="AC11" s="36">
        <v>34</v>
      </c>
      <c r="AD11" s="36">
        <v>30</v>
      </c>
      <c r="AE11" s="36">
        <v>38.5</v>
      </c>
      <c r="AF11" s="36">
        <v>31.5</v>
      </c>
      <c r="AG11" s="36">
        <v>34.200000000000003</v>
      </c>
      <c r="AH11" s="36">
        <v>38.4</v>
      </c>
      <c r="AI11" s="36">
        <v>39.5</v>
      </c>
      <c r="AJ11" s="36">
        <v>40.699999999999996</v>
      </c>
      <c r="AK11" s="36">
        <v>31.5</v>
      </c>
      <c r="AN11" s="6"/>
      <c r="AQ11" s="6"/>
      <c r="AT11" s="6"/>
      <c r="AW11" s="6"/>
      <c r="AZ11" s="6"/>
      <c r="BC11" s="6"/>
    </row>
    <row r="12" spans="1:55" x14ac:dyDescent="0.25">
      <c r="D12" s="6"/>
      <c r="G12" s="6"/>
      <c r="J12" s="6"/>
      <c r="M12" s="6"/>
      <c r="P12" s="6"/>
      <c r="S12" s="6"/>
      <c r="V12" s="6"/>
      <c r="W12" s="7"/>
      <c r="AA12" s="7"/>
      <c r="AB12" s="6"/>
      <c r="AD12" s="7"/>
      <c r="AE12" s="6"/>
      <c r="AF12" s="7"/>
      <c r="AH12" s="6"/>
      <c r="AK12" s="6"/>
      <c r="AN12" s="6"/>
      <c r="AQ12" s="6"/>
      <c r="AT12" s="6"/>
      <c r="AW12" s="6"/>
      <c r="AZ12" s="6"/>
      <c r="BC12" s="6"/>
    </row>
    <row r="13" spans="1:55" x14ac:dyDescent="0.25">
      <c r="A13" s="7"/>
      <c r="Y13" s="6"/>
      <c r="AA13" s="7"/>
      <c r="AB13" s="6"/>
      <c r="AD13" s="7"/>
      <c r="AE13" s="6"/>
      <c r="AG13" s="7"/>
      <c r="AH13" s="6"/>
      <c r="AJ13" s="7"/>
      <c r="AK13" s="6"/>
      <c r="AM13" s="7"/>
      <c r="AN13" s="6"/>
      <c r="AP13" s="7"/>
      <c r="AQ13" s="6"/>
      <c r="AT13" s="6"/>
      <c r="AW13" s="6"/>
      <c r="AZ13" s="6"/>
      <c r="BC13" s="6"/>
    </row>
    <row r="14" spans="1:55" x14ac:dyDescent="0.25">
      <c r="A14" s="7"/>
      <c r="Y14" s="6"/>
      <c r="AA14" s="7"/>
      <c r="AB14" s="6"/>
      <c r="AD14" s="7"/>
      <c r="AE14" s="6"/>
      <c r="AG14" s="7"/>
      <c r="AH14" s="6"/>
      <c r="AJ14" s="7"/>
      <c r="AK14" s="6"/>
      <c r="AM14" s="7"/>
      <c r="AN14" s="6"/>
      <c r="AP14" s="7"/>
      <c r="AQ14" s="6"/>
      <c r="AT14" s="6"/>
      <c r="AW14" s="6"/>
      <c r="AZ14" s="6"/>
      <c r="BC14" s="6"/>
    </row>
    <row r="15" spans="1:55" x14ac:dyDescent="0.25">
      <c r="A15" s="7"/>
      <c r="Y15" s="6"/>
      <c r="AA15" s="7"/>
      <c r="AB15" s="6"/>
      <c r="AD15" s="7"/>
      <c r="AE15" s="6"/>
      <c r="AG15" s="7"/>
      <c r="AH15" s="6"/>
      <c r="AJ15" s="7"/>
      <c r="AK15" s="6"/>
      <c r="AM15" s="7"/>
      <c r="AN15" s="6"/>
      <c r="AP15" s="7"/>
      <c r="AQ15" s="6"/>
      <c r="AT15" s="6"/>
      <c r="AW15" s="6"/>
      <c r="AZ15" s="6"/>
      <c r="BC15" s="6"/>
    </row>
    <row r="16" spans="1:55" x14ac:dyDescent="0.25">
      <c r="A16" s="7"/>
      <c r="AZ16" s="6"/>
      <c r="BC16" s="6"/>
    </row>
  </sheetData>
  <mergeCells count="36"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2:AJ2"/>
    <mergeCell ref="AL2:AM2"/>
    <mergeCell ref="AO2:AP2"/>
    <mergeCell ref="AR2:AS2"/>
    <mergeCell ref="AU2:AV2"/>
    <mergeCell ref="AX2:AY2"/>
    <mergeCell ref="BA2:BB2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plate layout</vt:lpstr>
      <vt:lpstr>control</vt:lpstr>
      <vt:lpstr>CytoGam</vt:lpstr>
      <vt:lpstr>plate 1</vt:lpstr>
      <vt:lpstr>plate 2</vt:lpstr>
      <vt:lpstr>plate 3</vt:lpstr>
      <vt:lpstr>plate 4</vt:lpstr>
      <vt:lpstr>plate 5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2021-05-27T22:32:25Z</dcterms:created>
  <dcterms:modified xsi:type="dcterms:W3CDTF">2022-11-10T21:28:47Z</dcterms:modified>
</cp:coreProperties>
</file>