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PythonByEi\"/>
    </mc:Choice>
  </mc:AlternateContent>
  <xr:revisionPtr revIDLastSave="0" documentId="8_{4116A991-CE32-40A1-9EC9-6783A28D68CA}" xr6:coauthVersionLast="47" xr6:coauthVersionMax="47" xr10:uidLastSave="{00000000-0000-0000-0000-000000000000}"/>
  <bookViews>
    <workbookView xWindow="-108" yWindow="-108" windowWidth="23256" windowHeight="12456" firstSheet="1" activeTab="3" xr2:uid="{33D47236-BDB8-4F60-BECB-9B2D19101A2A}"/>
  </bookViews>
  <sheets>
    <sheet name="Pivot Table1" sheetId="11" r:id="rId1"/>
    <sheet name="spotify-2023" sheetId="2" r:id="rId2"/>
    <sheet name="PivotTable" sheetId="1" r:id="rId3"/>
    <sheet name="Spotify_Dashborad1" sheetId="8" r:id="rId4"/>
    <sheet name="Spotify_Dashboard2" sheetId="10" r:id="rId5"/>
  </sheets>
  <definedNames>
    <definedName name="ExternalData_1" localSheetId="1" hidden="1">'spotify-2023'!$A$1:$AA$953</definedName>
    <definedName name="Slicer_artist_s__name">#N/A</definedName>
    <definedName name="Slicer_mode">#N/A</definedName>
    <definedName name="Slicer_released_year">#N/A</definedName>
    <definedName name="Slicer_track_na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6" i="1" l="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E17" i="1"/>
  <c r="E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C594E6-ABB4-46A1-9054-68E03D7DCA48}" keepAlive="1" name="Query - spotify-2023" description="Connection to the 'spotify-2023' query in the workbook." type="5" refreshedVersion="8" background="1" saveData="1">
    <dbPr connection="Provider=Microsoft.Mashup.OleDb.1;Data Source=$Workbook$;Location=spotify-2023;Extended Properties=&quot;&quot;" command="SELECT * FROM [spotify-2023]"/>
  </connection>
</connections>
</file>

<file path=xl/sharedStrings.xml><?xml version="1.0" encoding="utf-8"?>
<sst xmlns="http://schemas.openxmlformats.org/spreadsheetml/2006/main" count="4867" uniqueCount="1651">
  <si>
    <t>track_name</t>
  </si>
  <si>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</si>
  <si>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</si>
  <si>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</si>
  <si>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</si>
  <si>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</si>
  <si>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</si>
  <si>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</si>
  <si>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</si>
  <si>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</si>
  <si>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</si>
  <si>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</si>
  <si>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</si>
  <si>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</si>
  <si>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</si>
  <si>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</si>
  <si>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</si>
  <si>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</si>
  <si>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</si>
  <si>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</si>
  <si>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</si>
  <si>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</si>
  <si>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</si>
  <si>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</si>
  <si>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</si>
  <si>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</si>
  <si>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</si>
  <si>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</si>
  <si>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</si>
  <si>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</si>
  <si>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</si>
  <si>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</si>
  <si>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</si>
  <si>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</si>
  <si>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</si>
  <si>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</si>
  <si>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</si>
  <si>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</si>
  <si>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</si>
  <si>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</si>
  <si>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</si>
  <si>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</si>
  <si>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</si>
  <si>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</si>
  <si>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</si>
  <si>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</si>
  <si>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</si>
  <si>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</si>
  <si>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</si>
  <si>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</si>
  <si>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</si>
  <si>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</si>
  <si>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</si>
  <si>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</si>
  <si>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</si>
  <si>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</si>
  <si>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</si>
  <si>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</si>
  <si>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</si>
  <si>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</si>
  <si>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</si>
  <si>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</si>
  <si>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</si>
  <si>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</si>
  <si>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</si>
  <si>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</si>
  <si>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</si>
  <si>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</si>
  <si>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</si>
  <si>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</si>
  <si>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</si>
  <si>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</si>
  <si>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</si>
  <si>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</si>
  <si>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</si>
  <si>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</si>
  <si>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</si>
  <si>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 xml:space="preserve">I Can See You (Taylorï¿½ï¿½ï¿½s Version) (From The </t>
  </si>
  <si>
    <t>I Wanna Be Yours</t>
  </si>
  <si>
    <t>Arctic Monkeys</t>
  </si>
  <si>
    <t>Peso Pluma: Bzrp Music Sessions, Vol. 55</t>
  </si>
  <si>
    <t>Bizarrap, Peso Pluma</t>
  </si>
  <si>
    <t>Popular (with Playboi Carti &amp; Madonna) - The Idol Vol. 1 (Music from the HBO Original Series)</t>
  </si>
  <si>
    <t>The Weeknd, Madonna, Playboi Carti</t>
  </si>
  <si>
    <t>SABOR FRESA</t>
  </si>
  <si>
    <t>Fuerza Regida</t>
  </si>
  <si>
    <t>Calm Down (with Selena Gomez)</t>
  </si>
  <si>
    <t>Rï¿½ï¿½ma, Selena G</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</si>
  <si>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</si>
  <si>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</si>
  <si>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</si>
  <si>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</si>
  <si>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</si>
  <si>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</si>
  <si>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</si>
  <si>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</si>
  <si>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</si>
  <si>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</si>
  <si>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</si>
  <si>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</si>
  <si>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</si>
  <si>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</si>
  <si>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</si>
  <si>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</si>
  <si>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</si>
  <si>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</si>
  <si>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Frï¿½ï¿½gil (feat. Grupo Front</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</si>
  <si>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</si>
  <si>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</si>
  <si>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</si>
  <si>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</si>
  <si>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</si>
  <si>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</si>
  <si>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</si>
  <si>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</si>
  <si>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</si>
  <si>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</si>
  <si>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</si>
  <si>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</si>
  <si>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</si>
  <si>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</si>
  <si>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</si>
  <si>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</si>
  <si>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</si>
  <si>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</si>
  <si>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</si>
  <si>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</si>
  <si>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</si>
  <si>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</si>
  <si>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</si>
  <si>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</si>
  <si>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</si>
  <si>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</si>
  <si>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</si>
  <si>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</si>
  <si>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</si>
  <si>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</si>
  <si>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</si>
  <si>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</si>
  <si>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</si>
  <si>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</si>
  <si>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</si>
  <si>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</si>
  <si>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</si>
  <si>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</si>
  <si>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</si>
  <si>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</si>
  <si>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</si>
  <si>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Tï¿½ï¿</t>
  </si>
  <si>
    <t>dennis, MC Kevin o Chris</t>
  </si>
  <si>
    <t>Boy's a liar Pt. 2</t>
  </si>
  <si>
    <t>PinkPantheress, Ice Spice</t>
  </si>
  <si>
    <t>Left and Right (Feat. Jung Kook of BTS)</t>
  </si>
  <si>
    <t>Charlie Puth, BTS, Jung Kook</t>
  </si>
  <si>
    <t>BESO</t>
  </si>
  <si>
    <t>Rauw Alejandro, ROSALï¿½</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</si>
  <si>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</si>
  <si>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</si>
  <si>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</si>
  <si>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</si>
  <si>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</si>
  <si>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</si>
  <si>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</si>
  <si>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</si>
  <si>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</si>
  <si>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</si>
  <si>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</si>
  <si>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</si>
  <si>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</si>
  <si>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</si>
  <si>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</si>
  <si>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</si>
  <si>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</si>
  <si>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</si>
  <si>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Quevedo: Bzrp Music Sessions, Vol. 52</t>
  </si>
  <si>
    <t>Bizarrap, Quevedo</t>
  </si>
  <si>
    <t>Viva La Vida</t>
  </si>
  <si>
    <t>Coldplay</t>
  </si>
  <si>
    <t>Here With Me</t>
  </si>
  <si>
    <t>d4vd</t>
  </si>
  <si>
    <t>Unholy (feat. Kim Petras)</t>
  </si>
  <si>
    <t>Sam Smith, Kim Petras</t>
  </si>
  <si>
    <t>Yandel 150</t>
  </si>
  <si>
    <t>Yandel, Feid</t>
  </si>
  <si>
    <t>CORAZï¿½ï¿½N VA</t>
  </si>
  <si>
    <t>Maria Becerra</t>
  </si>
  <si>
    <t>Riptide</t>
  </si>
  <si>
    <t>Vance Joy</t>
  </si>
  <si>
    <t>Until I Found You (with Em Beihold) - Em Beihold Version</t>
  </si>
  <si>
    <t>Em Beihold, Stephen Sanchez</t>
  </si>
  <si>
    <t>Novidade na ï¿½ï¿</t>
  </si>
  <si>
    <t>Mc Livinho, DJ Matt D</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</si>
  <si>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</si>
  <si>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</si>
  <si>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</si>
  <si>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</si>
  <si>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</si>
  <si>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</si>
  <si>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</si>
  <si>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</si>
  <si>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</si>
  <si>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</si>
  <si>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</si>
  <si>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</si>
  <si>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</si>
  <si>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</si>
  <si>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</si>
  <si>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</si>
  <si>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</si>
  <si>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</si>
  <si>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</si>
  <si>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Donï¿½ï¿½ï¿½t Bl</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</si>
  <si>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</si>
  <si>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</si>
  <si>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</si>
  <si>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</si>
  <si>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</si>
  <si>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</si>
  <si>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</si>
  <si>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</si>
  <si>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</si>
  <si>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</si>
  <si>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</si>
  <si>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</si>
  <si>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</si>
  <si>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</si>
  <si>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</si>
  <si>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</si>
  <si>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</si>
  <si>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</si>
  <si>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</si>
  <si>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</si>
  <si>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</si>
  <si>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</si>
  <si>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</si>
  <si>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</si>
  <si>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</si>
  <si>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</si>
  <si>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</si>
  <si>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</si>
  <si>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</si>
  <si>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</si>
  <si>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</si>
  <si>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</si>
  <si>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</si>
  <si>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Jasiel Nuï¿½ï¿½ez, Peso P</t>
  </si>
  <si>
    <t>Mine (Taylor's Version)</t>
  </si>
  <si>
    <t>Everybody Wants To Rule The World</t>
  </si>
  <si>
    <t>Tears For Fears</t>
  </si>
  <si>
    <t>No Role Modelz</t>
  </si>
  <si>
    <t>J. Cole</t>
  </si>
  <si>
    <t>Tattoo</t>
  </si>
  <si>
    <t>Loreen</t>
  </si>
  <si>
    <t>Rara Vez</t>
  </si>
  <si>
    <t>Taiu, Milo j</t>
  </si>
  <si>
    <t>VAGABUNDO</t>
  </si>
  <si>
    <t>Sebastian Yatra, Manuel Turizo, Beï¿½ï</t>
  </si>
  <si>
    <t>august</t>
  </si>
  <si>
    <t>LUNA</t>
  </si>
  <si>
    <t>Miracle (with Ellie Goulding)</t>
  </si>
  <si>
    <t>Calvin Harris, Ellie Goulding</t>
  </si>
  <si>
    <t>Nonsense</t>
  </si>
  <si>
    <t>Sabrina Carpenter</t>
  </si>
  <si>
    <t>Que Vuelvas</t>
  </si>
  <si>
    <t>Carin Leon, Grupo Frontera</t>
  </si>
  <si>
    <t>Por las Noches</t>
  </si>
  <si>
    <t>Peso Pluma</t>
  </si>
  <si>
    <t>Feliz Cumpleaï¿½ï¿½os Fe</t>
  </si>
  <si>
    <t>Feid</t>
  </si>
  <si>
    <t>Can't Hold Us (feat. Ray Dalton)</t>
  </si>
  <si>
    <t>Ray Dalton, Ryan Lewis, Macklemore</t>
  </si>
  <si>
    <t>Watermelon Sugar</t>
  </si>
  <si>
    <t>lovely - Bonus Track</t>
  </si>
  <si>
    <t>Billie Eilish, Khalid</t>
  </si>
  <si>
    <t>Rauw Alejandro: Bzrp Music Sessions, Vol. 56</t>
  </si>
  <si>
    <t>Queencard</t>
  </si>
  <si>
    <t>(G)I-DLE</t>
  </si>
  <si>
    <t>OMG</t>
  </si>
  <si>
    <t>Radio</t>
  </si>
  <si>
    <t>Shakira: Bzrp Music Sessions, Vol. 53</t>
  </si>
  <si>
    <t>Shakira, Bizarrap</t>
  </si>
  <si>
    <t>505</t>
  </si>
  <si>
    <t>Calling (Spider-Man: Across the Spider-Verse) (Metro Boomin &amp; Swae Lee, NAV, feat. A Boogie Wit da Hoodie)</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</si>
  <si>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</si>
  <si>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</si>
  <si>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</si>
  <si>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</si>
  <si>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</si>
  <si>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</si>
  <si>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</si>
  <si>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</si>
  <si>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</si>
  <si>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Novo Balanï¿½</t>
  </si>
  <si>
    <t>Veigh, Bvga Beatz, Supernova Ent, Prod Malax</t>
  </si>
  <si>
    <t>Gol Bolinha, Gol Quadrado 2</t>
  </si>
  <si>
    <t>Mc Pedrinho, DJ 900</t>
  </si>
  <si>
    <t>Without Me</t>
  </si>
  <si>
    <t>QUEMA</t>
  </si>
  <si>
    <t>Sog, Ryan Castro, Peso Pluma</t>
  </si>
  <si>
    <t>Stargirl Interlude</t>
  </si>
  <si>
    <t>The Weeknd, Lana Del Rey</t>
  </si>
  <si>
    <t>Ojitos Lindos</t>
  </si>
  <si>
    <t>Bomba Estï¿½ï¿½reo, Bad B</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</si>
  <si>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</si>
  <si>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</si>
  <si>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</si>
  <si>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</si>
  <si>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</si>
  <si>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</si>
  <si>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</si>
  <si>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</si>
  <si>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</si>
  <si>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</si>
  <si>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</si>
  <si>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</si>
  <si>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</si>
  <si>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</si>
  <si>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</si>
  <si>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</si>
  <si>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</si>
  <si>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</si>
  <si>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</si>
  <si>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</si>
  <si>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</si>
  <si>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</si>
  <si>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</si>
  <si>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</si>
  <si>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</si>
  <si>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</si>
  <si>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</si>
  <si>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</si>
  <si>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</si>
  <si>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</si>
  <si>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</si>
  <si>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</si>
  <si>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</si>
  <si>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</si>
  <si>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</si>
  <si>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</si>
  <si>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</si>
  <si>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</si>
  <si>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</si>
  <si>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</si>
  <si>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</si>
  <si>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</si>
  <si>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</si>
  <si>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Am I Dreaming (Metro Boomin &amp; A$AP Rocky, Roisee)</t>
  </si>
  <si>
    <t>A$AP Rocky, Metro Boomin, Roisee</t>
  </si>
  <si>
    <t>Do I Wanna Know?</t>
  </si>
  <si>
    <t>Demons</t>
  </si>
  <si>
    <t>ýýýýýýýýýýýý</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</si>
  <si>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</si>
  <si>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</si>
  <si>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</si>
  <si>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</si>
  <si>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</si>
  <si>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</si>
  <si>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</si>
  <si>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</si>
  <si>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</si>
  <si>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</si>
  <si>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</si>
  <si>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</si>
  <si>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</si>
  <si>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</si>
  <si>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</si>
  <si>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</si>
  <si>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</si>
  <si>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</si>
  <si>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</si>
  <si>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</si>
  <si>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</si>
  <si>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</si>
  <si>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</si>
  <si>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</si>
  <si>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</si>
  <si>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</si>
  <si>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</si>
  <si>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You Belong With Me (Taylorï¿½ï¿½ï¿½s Ve</t>
  </si>
  <si>
    <t>Titi Me Preguntï¿</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</si>
  <si>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</si>
  <si>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</si>
  <si>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</si>
  <si>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</si>
  <si>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</si>
  <si>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</si>
  <si>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</si>
  <si>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</si>
  <si>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</si>
  <si>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</si>
  <si>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</si>
  <si>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</si>
  <si>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Annihilate (Spider-Man: Across the Spider-Verse) (Metro Boomin &amp; Swae Lee, Lil Wayne, Offset)</t>
  </si>
  <si>
    <t>Swae Lee, Lil Wayne, Offset, Metro Boomin</t>
  </si>
  <si>
    <t>Angel Pt 1 (feat. Jimin of BTS, JVKE &amp; Muni Long)</t>
  </si>
  <si>
    <t>Kodak Black, NLE Choppa, Muni Long, JVKE, Jimin</t>
  </si>
  <si>
    <t>Acrï¿½ï¿½s</t>
  </si>
  <si>
    <t>Shakira</t>
  </si>
  <si>
    <t>AMG</t>
  </si>
  <si>
    <t>Natanael Cano, Gabito Ballesteros, Peso Pluma</t>
  </si>
  <si>
    <t>Phir Aur Kya Chahiye (From "Zara Hatke Zara Bachke")</t>
  </si>
  <si>
    <t>Arijit Singh, Sachin-Jigar, Amitabha Bhattacharya</t>
  </si>
  <si>
    <t>S-Class</t>
  </si>
  <si>
    <t>Stray Kids</t>
  </si>
  <si>
    <t>Hits Different</t>
  </si>
  <si>
    <t>Chanel</t>
  </si>
  <si>
    <t>Becky G, Peso Pluma</t>
  </si>
  <si>
    <t>Self Love (Spider-Man: Across the Spider-Verse) (Metro Boomin &amp; Coi Leray)</t>
  </si>
  <si>
    <t>Metro Boomin, Coi Leray</t>
  </si>
  <si>
    <t>Area Codes</t>
  </si>
  <si>
    <t>Kaliii, Kaliii</t>
  </si>
  <si>
    <t>Abcdario</t>
  </si>
  <si>
    <t>Junior H, Eden Muï¿½ï</t>
  </si>
  <si>
    <t>Obsessed</t>
  </si>
  <si>
    <t>Abhijay Sharma, Riar Saab</t>
  </si>
  <si>
    <t>Piï¿½ï¿½man Deï¿</t>
  </si>
  <si>
    <t xml:space="preserve">Semicenk, Doï¿½ï¿½u </t>
  </si>
  <si>
    <t>FLOWER</t>
  </si>
  <si>
    <t>JISOO</t>
  </si>
  <si>
    <t>All The Way Live (Spider-Man: Across the Spider-Verse) (Metro Boomin &amp; Future, Lil Uzi Vert)</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</si>
  <si>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</si>
  <si>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</si>
  <si>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</si>
  <si>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</si>
  <si>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</si>
  <si>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</si>
  <si>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</si>
  <si>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</si>
  <si>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</si>
  <si>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</si>
  <si>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</si>
  <si>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</si>
  <si>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</si>
  <si>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</si>
  <si>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</si>
  <si>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</si>
  <si>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</si>
  <si>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</si>
  <si>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</si>
  <si>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</si>
  <si>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</si>
  <si>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</si>
  <si>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</si>
  <si>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</si>
  <si>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</si>
  <si>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</si>
  <si>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</si>
  <si>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</si>
  <si>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</si>
  <si>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</si>
  <si>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</si>
  <si>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Beyoncï¿</t>
  </si>
  <si>
    <t>Lilith (feat. SUGA of BTS) (Diablo IV Anthem)</t>
  </si>
  <si>
    <t>Halsey, Suga</t>
  </si>
  <si>
    <t>69</t>
  </si>
  <si>
    <t>Nicky Jam, Feid</t>
  </si>
  <si>
    <t>Niï¿½ï¿½a Bo</t>
  </si>
  <si>
    <t>Sean Paul, Feid</t>
  </si>
  <si>
    <t>Search &amp; Rescue</t>
  </si>
  <si>
    <t>Drake</t>
  </si>
  <si>
    <t>AMERICA HAS A PROBLEM (feat. Kendrick Lamar)</t>
  </si>
  <si>
    <t>Kendrick Lamar, Beyoncï¿</t>
  </si>
  <si>
    <t>Lavender Haze</t>
  </si>
  <si>
    <t>Link Up (Metro Boomin &amp; Don Toliver, Wizkid feat. BEAM &amp; Toian) - Spider-Verse Remix (Spider-Man: Across the Spider-Verse )</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</si>
  <si>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</si>
  <si>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</si>
  <si>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</si>
  <si>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</si>
  <si>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</si>
  <si>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</si>
  <si>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</si>
  <si>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</si>
  <si>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</si>
  <si>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</si>
  <si>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</si>
  <si>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</si>
  <si>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</si>
  <si>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</si>
  <si>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Cartï¿½ï¿½o B</t>
  </si>
  <si>
    <t>MC Caverinha, KayBlack</t>
  </si>
  <si>
    <t>Danger (Spider) (Offset &amp; JID)</t>
  </si>
  <si>
    <t>Offset, JID</t>
  </si>
  <si>
    <t>Oi Balde - Ao Vivo</t>
  </si>
  <si>
    <t>Zï¿½ï¿½ Neto &amp; Crist</t>
  </si>
  <si>
    <t>The Real Slim Shady</t>
  </si>
  <si>
    <t>MERCHO</t>
  </si>
  <si>
    <t>Migrantes, LiL CaKe, Nico Valdi</t>
  </si>
  <si>
    <t>The Color Violet</t>
  </si>
  <si>
    <t>Tory Lanez</t>
  </si>
  <si>
    <t>Glimpse of Us</t>
  </si>
  <si>
    <t>Joji</t>
  </si>
  <si>
    <t>Mejor Que Yo</t>
  </si>
  <si>
    <t>Mambo Kingz, DJ Luian, Anuel Aa</t>
  </si>
  <si>
    <t>Curtains</t>
  </si>
  <si>
    <t>UNFORGIVEN (feat. Nile Rodgers)</t>
  </si>
  <si>
    <t>Nile Rodgers, LE SSERAFIM</t>
  </si>
  <si>
    <t>Haegeum</t>
  </si>
  <si>
    <t>Agust D</t>
  </si>
  <si>
    <t xml:space="preserve">Conexï¿½ï¿½es de Mï¿½ï¿½fia (feat. Rich </t>
  </si>
  <si>
    <t>Rich The Kid, Matuï¿</t>
  </si>
  <si>
    <t>MIENTRAS ME CURO DEL CORA</t>
  </si>
  <si>
    <t>Never Felt So Alone</t>
  </si>
  <si>
    <t>Labrinth</t>
  </si>
  <si>
    <t>X SI VOLVEMOS</t>
  </si>
  <si>
    <t>Karol G, Romeo Santos</t>
  </si>
  <si>
    <t>ceilings</t>
  </si>
  <si>
    <t>Lizzy McAlpine</t>
  </si>
  <si>
    <t>Cupid</t>
  </si>
  <si>
    <t>I AM</t>
  </si>
  <si>
    <t>IVE</t>
  </si>
  <si>
    <t>Cupid ï¿½ï¿½ï¿½ Twin Ver. (FIFTY FIFTY) ï¿½ï¿½ï¿½ Spe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</si>
  <si>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</si>
  <si>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</si>
  <si>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</si>
  <si>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</si>
  <si>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</si>
  <si>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</si>
  <si>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</si>
  <si>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</si>
  <si>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</si>
  <si>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</si>
  <si>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</si>
  <si>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</si>
  <si>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</si>
  <si>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</si>
  <si>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</si>
  <si>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</si>
  <si>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Igualito a Mi Apï¿</t>
  </si>
  <si>
    <t>Fuerza Regida, Peso Pluma</t>
  </si>
  <si>
    <t>Shoong! (feat. LISA of BLACKPINK)</t>
  </si>
  <si>
    <t>TAEYANG, Lisa</t>
  </si>
  <si>
    <t>Komang</t>
  </si>
  <si>
    <t>Raim Laode</t>
  </si>
  <si>
    <t>DESPECHï¿</t>
  </si>
  <si>
    <t>ROSALï¿½</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</si>
  <si>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</si>
  <si>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</si>
  <si>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</si>
  <si>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</si>
  <si>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</si>
  <si>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</si>
  <si>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</si>
  <si>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</si>
  <si>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</si>
  <si>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</si>
  <si>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</si>
  <si>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</si>
  <si>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</si>
  <si>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</si>
  <si>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</si>
  <si>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</si>
  <si>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</si>
  <si>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</si>
  <si>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</si>
  <si>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</si>
  <si>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</si>
  <si>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</si>
  <si>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</si>
  <si>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Nengo Flow, Bad Bunny</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</si>
  <si>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</si>
  <si>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</si>
  <si>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</si>
  <si>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</si>
  <si>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</si>
  <si>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</si>
  <si>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</si>
  <si>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</si>
  <si>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</si>
  <si>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</si>
  <si>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</si>
  <si>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</si>
  <si>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Arcï¿½ï¿½ngel: Bzrp Music Sessions, Vol</t>
  </si>
  <si>
    <t>Arcangel, Bizarrap</t>
  </si>
  <si>
    <t>DOGTOOTH</t>
  </si>
  <si>
    <t>Tyler, The Creator</t>
  </si>
  <si>
    <t>10:35</t>
  </si>
  <si>
    <t>Tiï¿½ï¿½sto, Tate M</t>
  </si>
  <si>
    <t>SORRY NOT SORRY</t>
  </si>
  <si>
    <t>HAPPY</t>
  </si>
  <si>
    <t>NF</t>
  </si>
  <si>
    <t>La Bebe</t>
  </si>
  <si>
    <t>Yng Lvcas</t>
  </si>
  <si>
    <t>I Know - PR1SVX Edit</t>
  </si>
  <si>
    <t>Kanii, PR1ISVX</t>
  </si>
  <si>
    <t>Late Night Talking</t>
  </si>
  <si>
    <t>Leï¿½</t>
  </si>
  <si>
    <t>Marï¿½ï¿½lia Mendo</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</si>
  <si>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</si>
  <si>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</si>
  <si>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</si>
  <si>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</si>
  <si>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</si>
  <si>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</si>
  <si>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</si>
  <si>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</si>
  <si>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</si>
  <si>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</si>
  <si>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</si>
  <si>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</si>
  <si>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</si>
  <si>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</si>
  <si>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</si>
  <si>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</si>
  <si>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</si>
  <si>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</si>
  <si>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</si>
  <si>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</si>
  <si>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</si>
  <si>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</si>
  <si>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</si>
  <si>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</si>
  <si>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</si>
  <si>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</si>
  <si>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</si>
  <si>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</si>
  <si>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</si>
  <si>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</si>
  <si>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</si>
  <si>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Duki, NICKI NICOLE, Cris Mj, Standly, Stars Music Chile</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</si>
  <si>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</si>
  <si>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</si>
  <si>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</si>
  <si>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</si>
  <si>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</si>
  <si>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</si>
  <si>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</si>
  <si>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</si>
  <si>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</si>
  <si>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</si>
  <si>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</si>
  <si>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</si>
  <si>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Ainï¿½ï¿½ï¿½t Tha</t>
  </si>
  <si>
    <t>Thinkinï¿½ï¿½ï¿½ B</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</si>
  <si>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</si>
  <si>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</si>
  <si>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</si>
  <si>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</si>
  <si>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</si>
  <si>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</si>
  <si>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</si>
  <si>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</si>
  <si>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</si>
  <si>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</si>
  <si>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</si>
  <si>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</si>
  <si>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</si>
  <si>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</si>
  <si>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PLAYA DEL INGLï¿½</t>
  </si>
  <si>
    <t>Myke Towers, Quevedo</t>
  </si>
  <si>
    <t>Man Made A Bar (feat. Eric Church)</t>
  </si>
  <si>
    <t>Morgan Wallen, Eric Church</t>
  </si>
  <si>
    <t>Red Ruby Da Sleeze</t>
  </si>
  <si>
    <t>Nicki Minaj</t>
  </si>
  <si>
    <t>Kahani Suno 2.0</t>
  </si>
  <si>
    <t>Kaifi Khalil</t>
  </si>
  <si>
    <t>Nobody Gets Me</t>
  </si>
  <si>
    <t>PERO Tï¿</t>
  </si>
  <si>
    <t>Karol G, Quevedo</t>
  </si>
  <si>
    <t>Hype Boy</t>
  </si>
  <si>
    <t>Bloody Mary</t>
  </si>
  <si>
    <t>Lady Gaga</t>
  </si>
  <si>
    <t>Monotonï¿½</t>
  </si>
  <si>
    <t>Ozuna, Shakira</t>
  </si>
  <si>
    <t>ýýý98 Braves</t>
  </si>
  <si>
    <t>WANDA</t>
  </si>
  <si>
    <t>Thought You Should Know</t>
  </si>
  <si>
    <t>In The End</t>
  </si>
  <si>
    <t>Zona De Perigo</t>
  </si>
  <si>
    <t>Leo Santana</t>
  </si>
  <si>
    <t>Lovezinho</t>
  </si>
  <si>
    <t>Treyce</t>
  </si>
  <si>
    <t>I Like You (A Happier Song) (with Doja Cat)</t>
  </si>
  <si>
    <t>Post Malone, Doja Cat</t>
  </si>
  <si>
    <t>Neverita</t>
  </si>
  <si>
    <t>Vista Al Mar</t>
  </si>
  <si>
    <t xml:space="preserve">Sem Alianï¿½ï¿½a no </t>
  </si>
  <si>
    <t>MC Xenon, Os Gemeos da Putaria</t>
  </si>
  <si>
    <t>Enemy (with JID) - from the series Arcane League of Legends</t>
  </si>
  <si>
    <t>Imagine Dragons, League of Legends, JID, Arcane</t>
  </si>
  <si>
    <t>Revenge</t>
  </si>
  <si>
    <t>XXXTENTACION</t>
  </si>
  <si>
    <t>Bombonzinho - Ao Vivo</t>
  </si>
  <si>
    <t>Israel &amp; Rodolffo, Ana Castela</t>
  </si>
  <si>
    <t>LA CANCIï¿½</t>
  </si>
  <si>
    <t>J Balvin, Bad Bunny</t>
  </si>
  <si>
    <t>Quï¿½ï¿½ Ago</t>
  </si>
  <si>
    <t>Yuridia, Angela Aguilar</t>
  </si>
  <si>
    <t>Love Again</t>
  </si>
  <si>
    <t>The Kid Laroi</t>
  </si>
  <si>
    <t>After Hours</t>
  </si>
  <si>
    <t>About Damn Time</t>
  </si>
  <si>
    <t>Lizzo</t>
  </si>
  <si>
    <t>Born With A Beer In My Hand</t>
  </si>
  <si>
    <t>ýýýýýýýýýýýýýýýýýýýýý</t>
  </si>
  <si>
    <t>Fujii Kaze</t>
  </si>
  <si>
    <t>Besos Moja2</t>
  </si>
  <si>
    <t>Wisin &amp; Yandel, ROSALï¿½</t>
  </si>
  <si>
    <t>Maan Meri Jaan</t>
  </si>
  <si>
    <t>King</t>
  </si>
  <si>
    <t>Moscow Mule</t>
  </si>
  <si>
    <t>My Universe</t>
  </si>
  <si>
    <t>Coldplay, BTS</t>
  </si>
  <si>
    <t>Devil Donï¿½ï¿½ï¿½</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</si>
  <si>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</si>
  <si>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</si>
  <si>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</si>
  <si>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</si>
  <si>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</si>
  <si>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</si>
  <si>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</si>
  <si>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</si>
  <si>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</si>
  <si>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</si>
  <si>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</si>
  <si>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</si>
  <si>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</si>
  <si>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</si>
  <si>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</si>
  <si>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</si>
  <si>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Sex, Drugs, Etc.</t>
  </si>
  <si>
    <t>Beach Weather</t>
  </si>
  <si>
    <t>Boy With Luv (feat. Halsey)</t>
  </si>
  <si>
    <t>Halsey, BTS</t>
  </si>
  <si>
    <t>Hey, Mickey!</t>
  </si>
  <si>
    <t>Baby Tate</t>
  </si>
  <si>
    <t>Calm Down</t>
  </si>
  <si>
    <t>Rï¿½ï</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</si>
  <si>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</si>
  <si>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</si>
  <si>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</si>
  <si>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</si>
  <si>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</si>
  <si>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</si>
  <si>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</si>
  <si>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</si>
  <si>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</si>
  <si>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Muï¿½ï¿½</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</si>
  <si>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</si>
  <si>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</si>
  <si>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</si>
  <si>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</si>
  <si>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</si>
  <si>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</si>
  <si>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</si>
  <si>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</si>
  <si>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</si>
  <si>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</si>
  <si>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</si>
  <si>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</si>
  <si>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</si>
  <si>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</si>
  <si>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</si>
  <si>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</si>
  <si>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</si>
  <si>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</si>
  <si>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</si>
  <si>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</si>
  <si>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</si>
  <si>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</si>
  <si>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</si>
  <si>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Elley Duhï¿</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</si>
  <si>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</si>
  <si>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</si>
  <si>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</si>
  <si>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</si>
  <si>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</si>
  <si>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</si>
  <si>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</si>
  <si>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</si>
  <si>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</si>
  <si>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</si>
  <si>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</si>
  <si>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</si>
  <si>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</si>
  <si>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</si>
  <si>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</si>
  <si>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</si>
  <si>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</si>
  <si>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</si>
  <si>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</si>
  <si>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</si>
  <si>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</si>
  <si>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</si>
  <si>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</si>
  <si>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</si>
  <si>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</si>
  <si>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</si>
  <si>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</si>
  <si>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</si>
  <si>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</si>
  <si>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</si>
  <si>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</si>
  <si>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Evergreen (You Didnï¿½ï¿½ï¿½t Deserve Me A</t>
  </si>
  <si>
    <t>Omar Apollo</t>
  </si>
  <si>
    <t>Good Days</t>
  </si>
  <si>
    <t>Levitating (feat. DaBaby)</t>
  </si>
  <si>
    <t>Dua Lipa, DaBaby</t>
  </si>
  <si>
    <t>Woman</t>
  </si>
  <si>
    <t>Doja Cat</t>
  </si>
  <si>
    <t>Shut up My Moms Calling - (Sped Up)</t>
  </si>
  <si>
    <t>Ferrari</t>
  </si>
  <si>
    <t>James Hype, Miggy Dela Rosa</t>
  </si>
  <si>
    <t>You're On Your Own, Kid</t>
  </si>
  <si>
    <t>Kesariya (From "Brahmastra")</t>
  </si>
  <si>
    <t>Pritam, Arijit Singh, Amitabh Bhattacharya</t>
  </si>
  <si>
    <t>Agudo Mï¿½ï¿½gi</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</si>
  <si>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</si>
  <si>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</si>
  <si>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</si>
  <si>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</si>
  <si>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</si>
  <si>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</si>
  <si>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</si>
  <si>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</si>
  <si>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</si>
  <si>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</si>
  <si>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</si>
  <si>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</si>
  <si>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Michael Bublï¿</t>
  </si>
  <si>
    <t>Santa Tell Me</t>
  </si>
  <si>
    <t>Ariana Grande</t>
  </si>
  <si>
    <t>It's the Most Wonderful Time of the Year</t>
  </si>
  <si>
    <t>Andy Williams</t>
  </si>
  <si>
    <t>Let It Snow! Let It Snow! Let It Snow!</t>
  </si>
  <si>
    <t>Dean Martin</t>
  </si>
  <si>
    <t>Snowman</t>
  </si>
  <si>
    <t>Underneath the Tree</t>
  </si>
  <si>
    <t>Kelly Clarkson</t>
  </si>
  <si>
    <t>Feliz Navidad</t>
  </si>
  <si>
    <t>Josï¿½ï¿½ Felic</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</si>
  <si>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</si>
  <si>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</si>
  <si>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</si>
  <si>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</si>
  <si>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</si>
  <si>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</si>
  <si>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</si>
  <si>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</si>
  <si>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</si>
  <si>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</si>
  <si>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</si>
  <si>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</si>
  <si>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</si>
  <si>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</si>
  <si>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</si>
  <si>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</si>
  <si>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</si>
  <si>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</si>
  <si>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</si>
  <si>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</si>
  <si>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</si>
  <si>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</si>
  <si>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</si>
  <si>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</si>
  <si>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</si>
  <si>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</si>
  <si>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</si>
  <si>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</si>
  <si>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</si>
  <si>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</si>
  <si>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</si>
  <si>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</si>
  <si>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</si>
  <si>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</si>
  <si>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</si>
  <si>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</si>
  <si>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</si>
  <si>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</si>
  <si>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</si>
  <si>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</si>
  <si>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</si>
  <si>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</si>
  <si>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</si>
  <si>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</si>
  <si>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</si>
  <si>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</si>
  <si>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</si>
  <si>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</si>
  <si>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</si>
  <si>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</si>
  <si>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</si>
  <si>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</si>
  <si>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</si>
  <si>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</si>
  <si>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</si>
  <si>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Tubarï¿½ï¿½o Te</t>
  </si>
  <si>
    <t>Dj LK da Escï¿½ï¿½cia, Tchakabum, mc jhenny, M</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</si>
  <si>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</si>
  <si>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</si>
  <si>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</si>
  <si>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</si>
  <si>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</si>
  <si>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</si>
  <si>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</si>
  <si>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</si>
  <si>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</si>
  <si>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</si>
  <si>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</si>
  <si>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</si>
  <si>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</si>
  <si>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</si>
  <si>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</si>
  <si>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</si>
  <si>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</si>
  <si>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GATï¿½ï¿½</t>
  </si>
  <si>
    <t>Maldy, Karol G</t>
  </si>
  <si>
    <t>ýýýabcdefu</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</si>
  <si>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</si>
  <si>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</si>
  <si>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</si>
  <si>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</si>
  <si>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</si>
  <si>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</si>
  <si>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</si>
  <si>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</si>
  <si>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</si>
  <si>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</si>
  <si>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</si>
  <si>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</si>
  <si>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</si>
  <si>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</si>
  <si>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</si>
  <si>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</si>
  <si>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</si>
  <si>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</si>
  <si>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</si>
  <si>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Here We Goï¿½ï¿½ï¿½ Again (feat. Tyler, the Cr</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</si>
  <si>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</si>
  <si>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</si>
  <si>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</si>
  <si>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</si>
  <si>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</si>
  <si>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</si>
  <si>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</si>
  <si>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</si>
  <si>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</si>
  <si>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</si>
  <si>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</si>
  <si>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</si>
  <si>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</si>
  <si>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</si>
  <si>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</si>
  <si>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</si>
  <si>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</si>
  <si>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</si>
  <si>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Mï¿½ï¿½ne</t>
  </si>
  <si>
    <t>Mon Amour - Remix</t>
  </si>
  <si>
    <t>Aitana, zzoilo</t>
  </si>
  <si>
    <t>Lo Siento BB:/ (with Bad Bunny &amp; Julieta Venegas)</t>
  </si>
  <si>
    <t>Julieta Venegas, Bad Bunny, Tainy</t>
  </si>
  <si>
    <t>MONEY</t>
  </si>
  <si>
    <t>Lisa</t>
  </si>
  <si>
    <t>The Motto</t>
  </si>
  <si>
    <t>Tiï¿½ï¿½sto, Ava</t>
  </si>
  <si>
    <t>Happier Than Ever</t>
  </si>
  <si>
    <t>Moth To A Flame (with The Weeknd)</t>
  </si>
  <si>
    <t>The Weeknd, Swedish House Mafia</t>
  </si>
  <si>
    <t>traitor</t>
  </si>
  <si>
    <t>Juan Cruz Toledo, Huilen Toledo</t>
  </si>
  <si>
    <t>Toxic</t>
  </si>
  <si>
    <t>BoyWithUke</t>
  </si>
  <si>
    <t>drivers license</t>
  </si>
  <si>
    <t>Malvadï¿½ï¿</t>
  </si>
  <si>
    <t>Xamï¿½ï¿½, Gustah, Neo B</t>
  </si>
  <si>
    <t>All Too Well (10 Minute Version) (Taylor's Version) (From The Vault)</t>
  </si>
  <si>
    <t>Donï¿½ï¿½ï¿½t Break My</t>
  </si>
  <si>
    <t>Oh My God</t>
  </si>
  <si>
    <t>Entre Nosotros (Remix) [con Nicki Nicole]</t>
  </si>
  <si>
    <t>Lit Killah, Maria Becerra, Tiago pzk, NICKI NICOLE</t>
  </si>
  <si>
    <t>A Tale By Quincy</t>
  </si>
  <si>
    <t>I AM WOMAN</t>
  </si>
  <si>
    <t>Emmy Meli</t>
  </si>
  <si>
    <t>Medallo</t>
  </si>
  <si>
    <t>Justin Quiles, Lenny Tavï¿½ï¿½rez, BL</t>
  </si>
  <si>
    <t>It'll Be Okay</t>
  </si>
  <si>
    <t>Shawn Mendes</t>
  </si>
  <si>
    <t>Softcore</t>
  </si>
  <si>
    <t>Super Gremlin</t>
  </si>
  <si>
    <t>Kodak Black</t>
  </si>
  <si>
    <t>Volvï¿</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</si>
  <si>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</si>
  <si>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</si>
  <si>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</si>
  <si>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</si>
  <si>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</si>
  <si>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</si>
  <si>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</si>
  <si>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</si>
  <si>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</si>
  <si>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</si>
  <si>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</si>
  <si>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Sebastian Yatra</t>
  </si>
  <si>
    <t>Peaches (feat. Daniel Caesar &amp; Giveon)</t>
  </si>
  <si>
    <t>Justin Bieber, Daniel Caesar, Giveon</t>
  </si>
  <si>
    <t>Dakiti</t>
  </si>
  <si>
    <t>Tiago PZK: Bzrp Music Sessions, Vol. 48</t>
  </si>
  <si>
    <t>Bizarrap, Tiago pzk</t>
  </si>
  <si>
    <t>Lï¿½ï¿½ï¿</t>
  </si>
  <si>
    <t>Stromae</t>
  </si>
  <si>
    <t>Nostï¿½ï¿½l</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</si>
  <si>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</si>
  <si>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</si>
  <si>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</si>
  <si>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</si>
  <si>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</si>
  <si>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</si>
  <si>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</si>
  <si>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</si>
  <si>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</si>
  <si>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</si>
  <si>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</si>
  <si>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</si>
  <si>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</si>
  <si>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</si>
  <si>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</si>
  <si>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</si>
  <si>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</si>
  <si>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</si>
  <si>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</si>
  <si>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</si>
  <si>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</si>
  <si>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</si>
  <si>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</si>
  <si>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</si>
  <si>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</si>
  <si>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Tiï¿½ï¿½sto, Kar</t>
  </si>
  <si>
    <t>LA FAMA (with The Weeknd)</t>
  </si>
  <si>
    <t>The Weeknd, ROSALï¿½</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</si>
  <si>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</si>
  <si>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</si>
  <si>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</si>
  <si>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</si>
  <si>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</si>
  <si>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</si>
  <si>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</si>
  <si>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</si>
  <si>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</si>
  <si>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</si>
  <si>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</si>
  <si>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</si>
  <si>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</si>
  <si>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</si>
  <si>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</si>
  <si>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</si>
  <si>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</si>
  <si>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</si>
  <si>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</si>
  <si>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</si>
  <si>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</si>
  <si>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</si>
  <si>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</si>
  <si>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</si>
  <si>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</si>
  <si>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</si>
  <si>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</si>
  <si>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</si>
  <si>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</si>
  <si>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</si>
  <si>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</si>
  <si>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</si>
  <si>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</si>
  <si>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</si>
  <si>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</si>
  <si>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Tiï¿½ï¿</t>
  </si>
  <si>
    <t>positions</t>
  </si>
  <si>
    <t>I WANNA BE YOUR SLAVE</t>
  </si>
  <si>
    <t xml:space="preserve">Vai Lï¿½ï¿½ Em Casa </t>
  </si>
  <si>
    <t>Marï¿½ï¿½lia Mendonï¿½ï¿½a, George Henrique &amp;</t>
  </si>
  <si>
    <t>The Feels</t>
  </si>
  <si>
    <t>TWICE</t>
  </si>
  <si>
    <t>HEARTBREAK ANNIVERSARY</t>
  </si>
  <si>
    <t>Giveon</t>
  </si>
  <si>
    <t>No Lie</t>
  </si>
  <si>
    <t>Sean Paul, Dua Lipa</t>
  </si>
  <si>
    <t>OUT OUT (feat. Charli XCX &amp; Saweetie)</t>
  </si>
  <si>
    <t>Charli XCX, Jax Jones, Joel Corry, Saweetie</t>
  </si>
  <si>
    <t>Pope Is a Rockstar</t>
  </si>
  <si>
    <t>SALES</t>
  </si>
  <si>
    <t>2055</t>
  </si>
  <si>
    <t>Sleepy hallow</t>
  </si>
  <si>
    <t>Bored</t>
  </si>
  <si>
    <t>Happier Than Ever - Edit</t>
  </si>
  <si>
    <t>Astronaut In The Ocean</t>
  </si>
  <si>
    <t>Masked Wolf</t>
  </si>
  <si>
    <t>Ley Seca</t>
  </si>
  <si>
    <t>Anuel Aa, Jhay Cortez</t>
  </si>
  <si>
    <t>Every Summertime</t>
  </si>
  <si>
    <t>NIKI</t>
  </si>
  <si>
    <t>Talking To The Moon</t>
  </si>
  <si>
    <t>you broke me first</t>
  </si>
  <si>
    <t>Tate McRae</t>
  </si>
  <si>
    <t>The Nights</t>
  </si>
  <si>
    <t>Avicii</t>
  </si>
  <si>
    <t>Way 2 Sexy (with Future &amp; Young Thug)</t>
  </si>
  <si>
    <t>Drake, Future, Young Thug</t>
  </si>
  <si>
    <t>Cï¿½ï¿½</t>
  </si>
  <si>
    <t>Enemy - from the series Arcane League of Legends</t>
  </si>
  <si>
    <t>Imagine Dragons, League of Legends, Arcane</t>
  </si>
  <si>
    <t>Dance Monkey</t>
  </si>
  <si>
    <t>Tones and I</t>
  </si>
  <si>
    <t>Lucid Dreams</t>
  </si>
  <si>
    <t>Juice WRLD</t>
  </si>
  <si>
    <t>Quï¿½ï¿½ Mï¿½ï¿</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</si>
  <si>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</si>
  <si>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</si>
  <si>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</si>
  <si>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</si>
  <si>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</si>
  <si>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</si>
  <si>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</si>
  <si>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</si>
  <si>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</si>
  <si>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</si>
  <si>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</si>
  <si>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</si>
  <si>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</si>
  <si>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</si>
  <si>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</si>
  <si>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</si>
  <si>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</si>
  <si>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</si>
  <si>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</si>
  <si>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</si>
  <si>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</si>
  <si>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</si>
  <si>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</si>
  <si>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</si>
  <si>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</si>
  <si>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</si>
  <si>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</si>
  <si>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</si>
  <si>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</si>
  <si>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</si>
  <si>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</si>
  <si>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</si>
  <si>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</si>
  <si>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</si>
  <si>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</si>
  <si>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</si>
  <si>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Arcangel, De La Ghetto, Justin Quiles, Lenny Tavï¿½ï¿½rez, Sech, Dalex, Dimelo Flow, Rich Music</t>
  </si>
  <si>
    <t>25k jacket (feat. Lil Baby)</t>
  </si>
  <si>
    <t>Gunna, Lil Baby</t>
  </si>
  <si>
    <t xml:space="preserve">When Iï¿½ï¿½ï¿½m Gone (with Katy </t>
  </si>
  <si>
    <t>Katy Perry, Alesso</t>
  </si>
  <si>
    <t>Esqueï¿½ï¿½a-Me Se For C</t>
  </si>
  <si>
    <t>Marï¿½ï¿½lia Mendonï¿½ï¿½a, Maiara &amp;</t>
  </si>
  <si>
    <t>Miï¿½ï¿½n</t>
  </si>
  <si>
    <t>Tini, Maria Becerra</t>
  </si>
  <si>
    <t>Sï¿½ï¿½</t>
  </si>
  <si>
    <t>Anuel Aa, Myke Towers, Jhay Cortez</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</si>
  <si>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</si>
  <si>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</si>
  <si>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</si>
  <si>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</si>
  <si>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</si>
  <si>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</si>
  <si>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</si>
  <si>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</si>
  <si>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</si>
  <si>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</si>
  <si>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</si>
  <si>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</si>
  <si>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</si>
  <si>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</si>
  <si>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</si>
  <si>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</si>
  <si>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</si>
  <si>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</si>
  <si>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</si>
  <si>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</si>
  <si>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</si>
  <si>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</si>
  <si>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</si>
  <si>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</si>
  <si>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</si>
  <si>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</si>
  <si>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</si>
  <si>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</si>
  <si>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</si>
  <si>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</si>
  <si>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</si>
  <si>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Cayï¿½ï¿½ La Noche (feat. Cruz Cafunï¿½ï¿½, Abhir Hathi, Bejo, EL IMA)</t>
  </si>
  <si>
    <t>Quevedo, La Pantera, Juseph, Cruz Cafunï¿½ï¿½, Bï¿½ï¿½jo, Abhir Hathi</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</si>
  <si>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</si>
  <si>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</si>
  <si>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</si>
  <si>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</si>
  <si>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</si>
  <si>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</si>
  <si>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</si>
  <si>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</si>
  <si>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</si>
  <si>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</si>
  <si>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</si>
  <si>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</si>
  <si>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</si>
  <si>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</si>
  <si>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</si>
  <si>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</si>
  <si>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</si>
  <si>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</si>
  <si>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</si>
  <si>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212</t>
  </si>
  <si>
    <t>Mainstreet, Chefin</t>
  </si>
  <si>
    <t>Problemï¿½</t>
  </si>
  <si>
    <t>Alvaro Diaz, Rauw Alejandro</t>
  </si>
  <si>
    <t>Bussin</t>
  </si>
  <si>
    <t>Nicki Minaj, Lil Baby</t>
  </si>
  <si>
    <t>Worst Day</t>
  </si>
  <si>
    <t>Future</t>
  </si>
  <si>
    <t>Malvada</t>
  </si>
  <si>
    <t>Zï¿½ï¿½ Fe</t>
  </si>
  <si>
    <t>Hrs and Hrs</t>
  </si>
  <si>
    <t>Muni Long</t>
  </si>
  <si>
    <t>Alien Blues</t>
  </si>
  <si>
    <t>Vundabar</t>
  </si>
  <si>
    <t>Thinking Out Loud</t>
  </si>
  <si>
    <t>Still Don't Know My Name</t>
  </si>
  <si>
    <t>Christmas Tree</t>
  </si>
  <si>
    <t>V</t>
  </si>
  <si>
    <t>Mal Feito - Ao Vivo</t>
  </si>
  <si>
    <t>Marï¿½ï¿½lia Mendonï¿½ï¿½a, Hugo &amp; G</t>
  </si>
  <si>
    <t>When I R.I.P.</t>
  </si>
  <si>
    <t>Do We Have A Problem?</t>
  </si>
  <si>
    <t>Forever</t>
  </si>
  <si>
    <t>Gospel (with Eminem)</t>
  </si>
  <si>
    <t>Seï¿½ï¿½o</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</si>
  <si>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</si>
  <si>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</si>
  <si>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</si>
  <si>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</si>
  <si>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</si>
  <si>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</si>
  <si>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</si>
  <si>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</si>
  <si>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</si>
  <si>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</si>
  <si>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Una Noche en Medellï¿½</t>
  </si>
  <si>
    <t>Cris Mj</t>
  </si>
  <si>
    <t>Envolver</t>
  </si>
  <si>
    <t>Anitta</t>
  </si>
  <si>
    <t>Starlight</t>
  </si>
  <si>
    <t>Dave</t>
  </si>
  <si>
    <t>Hati-Hati di Jalan</t>
  </si>
  <si>
    <t>Tulus</t>
  </si>
  <si>
    <t>I'm Tired - From "Euphoria" An Original HBO Series</t>
  </si>
  <si>
    <t>DANï¿½ï¿½A</t>
  </si>
  <si>
    <t>Mc Pedrinho, Pedro Sampaio</t>
  </si>
  <si>
    <t>Yo Voy (feat. Daddy Yankee)</t>
  </si>
  <si>
    <t>Zion &amp; Lennox</t>
  </si>
  <si>
    <t>Residente: Bzrp Music Sessions, Vol. 49</t>
  </si>
  <si>
    <t>Residente, Bizarrap</t>
  </si>
  <si>
    <t>Jordan</t>
  </si>
  <si>
    <t>Nail Tech</t>
  </si>
  <si>
    <t>Jack Harlow</t>
  </si>
  <si>
    <t>Chale</t>
  </si>
  <si>
    <t>Eden Muï¿½ï</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</si>
  <si>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</si>
  <si>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</si>
  <si>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</si>
  <si>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</si>
  <si>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</si>
  <si>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</si>
  <si>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</si>
  <si>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</si>
  <si>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</si>
  <si>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</si>
  <si>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</si>
  <si>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</si>
  <si>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</si>
  <si>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</si>
  <si>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</si>
  <si>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jealousy, jealousy</t>
  </si>
  <si>
    <t>Monï¿½ï¿½y so</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</si>
  <si>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</si>
  <si>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</si>
  <si>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</si>
  <si>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</si>
  <si>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</si>
  <si>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</si>
  <si>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</si>
  <si>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</si>
  <si>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</si>
  <si>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</si>
  <si>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</si>
  <si>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</si>
  <si>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</si>
  <si>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</si>
  <si>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</si>
  <si>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</si>
  <si>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</si>
  <si>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</si>
  <si>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X ï¿½ï¿½LTIMA</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</si>
  <si>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</si>
  <si>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</si>
  <si>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</si>
  <si>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</si>
  <si>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</si>
  <si>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</si>
  <si>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</si>
  <si>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</si>
  <si>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</si>
  <si>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</si>
  <si>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</si>
  <si>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</si>
  <si>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</si>
  <si>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</si>
  <si>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</si>
  <si>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 xml:space="preserve">Matuï¿½ï¿½, Wiu, </t>
  </si>
  <si>
    <t>Si Quieren Frontear</t>
  </si>
  <si>
    <t>De La Ghetto, Duki, Quevedo</t>
  </si>
  <si>
    <t>Right On</t>
  </si>
  <si>
    <t>Lil Baby</t>
  </si>
  <si>
    <t>Me Arrepentï¿</t>
  </si>
  <si>
    <t>Ak4:20, Cris Mj, Pailita</t>
  </si>
  <si>
    <t>That's Hilarious</t>
  </si>
  <si>
    <t>Soy El Unico</t>
  </si>
  <si>
    <t>Yahritza Y Su Esencia</t>
  </si>
  <si>
    <t>RUMBATï¿½</t>
  </si>
  <si>
    <t>sentaDONA (Remix) s2</t>
  </si>
  <si>
    <t>Luï¿½ï¿½sa Sonza, MC Frog, Dj Gabriel do Borel, Davi K</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</si>
  <si>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</si>
  <si>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</si>
  <si>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</si>
  <si>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</si>
  <si>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</si>
  <si>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</si>
  <si>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</si>
  <si>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</si>
  <si>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</si>
  <si>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</si>
  <si>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</si>
  <si>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</si>
  <si>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</si>
  <si>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</si>
  <si>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Jordan Fisher, Josh Levi, Finneas O'Connell, 4*TOWN (From Disney and Pixarï¿½ï¿½ï¿½s Turning Red), Topher Ngo, Grayson Vill</t>
  </si>
  <si>
    <t>Still Life</t>
  </si>
  <si>
    <t>BIGBANG</t>
  </si>
  <si>
    <t>Photograph</t>
  </si>
  <si>
    <t>Love Yourself</t>
  </si>
  <si>
    <t>N95</t>
  </si>
  <si>
    <t>Die Hard</t>
  </si>
  <si>
    <t>Kendrick Lamar, Blxst, Amanda Reifer</t>
  </si>
  <si>
    <t>Despuï¿½ï¿½s de la P</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</si>
  <si>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</si>
  <si>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</si>
  <si>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</si>
  <si>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</si>
  <si>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</si>
  <si>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</si>
  <si>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</si>
  <si>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</si>
  <si>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</si>
  <si>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</si>
  <si>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</si>
  <si>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</si>
  <si>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</si>
  <si>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</si>
  <si>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</si>
  <si>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</si>
  <si>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</si>
  <si>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</si>
  <si>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</si>
  <si>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</si>
  <si>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</si>
  <si>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</si>
  <si>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</si>
  <si>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Bad Bunny, The Marï¿½ï</t>
  </si>
  <si>
    <t>Worldwide Steppers</t>
  </si>
  <si>
    <t>Aguacero</t>
  </si>
  <si>
    <t>Purple Hearts</t>
  </si>
  <si>
    <t>Kendrick Lamar, Ghostface Killah, Summer Walker</t>
  </si>
  <si>
    <t>Un Verano Sin Ti</t>
  </si>
  <si>
    <t>ULTRA SOLO</t>
  </si>
  <si>
    <t>Polima WestCoast, Pailita</t>
  </si>
  <si>
    <t xml:space="preserve">Ensï¿½ï¿½ï¿½ï¿½ame </t>
  </si>
  <si>
    <t>El Apagï¿½</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</si>
  <si>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</si>
  <si>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</si>
  <si>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</si>
  <si>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</si>
  <si>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</si>
  <si>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</si>
  <si>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</si>
  <si>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</si>
  <si>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</si>
  <si>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</si>
  <si>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</si>
  <si>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</si>
  <si>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</si>
  <si>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</si>
  <si>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</si>
  <si>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</si>
  <si>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</si>
  <si>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</si>
  <si>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</si>
  <si>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</si>
  <si>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</si>
  <si>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</si>
  <si>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Paulo Londra: Bzrp Music Sessions, Vol. 23</t>
  </si>
  <si>
    <t>Bizarrap, Paulo Londra</t>
  </si>
  <si>
    <t>Savior - Interlude</t>
  </si>
  <si>
    <t>Pasoori</t>
  </si>
  <si>
    <t>Shae Gill, Ali Sethi</t>
  </si>
  <si>
    <t>Mother I Sober (feat. Beth Gibbons of Portishead)</t>
  </si>
  <si>
    <t>Kendrick Lamar, Beth Gibbons</t>
  </si>
  <si>
    <t>TUS Lï¿½ï¿½GR</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</si>
  <si>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</si>
  <si>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</si>
  <si>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</si>
  <si>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</si>
  <si>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</si>
  <si>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</si>
  <si>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</si>
  <si>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</si>
  <si>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</si>
  <si>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</si>
  <si>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</si>
  <si>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</si>
  <si>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</si>
  <si>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</si>
  <si>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</si>
  <si>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</si>
  <si>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</si>
  <si>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</si>
  <si>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</si>
  <si>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</si>
  <si>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</si>
  <si>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</si>
  <si>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This Love (Taylorï¿½ï¿½ï¿½s Ve</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</si>
  <si>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</si>
  <si>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</si>
  <si>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</si>
  <si>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</si>
  <si>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</si>
  <si>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</si>
  <si>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</si>
  <si>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</si>
  <si>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</si>
  <si>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</si>
  <si>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</si>
  <si>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</si>
  <si>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</si>
  <si>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</si>
  <si>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</si>
  <si>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La Llevo Al Cielo (Ft. ï¿½ï¿½engo F</t>
  </si>
  <si>
    <t>Nengo Flow, Anuel Aa, Chris Jedi, Chencho Corleone</t>
  </si>
  <si>
    <t>True Love</t>
  </si>
  <si>
    <t>Kanye West, XXXTENTACION</t>
  </si>
  <si>
    <t>Satellite</t>
  </si>
  <si>
    <t>Pass The Dutchie</t>
  </si>
  <si>
    <t>Musical Youth</t>
  </si>
  <si>
    <t>Villano Antillano: Bzrp Music Sessions, Vol. 51</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</si>
  <si>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</si>
  <si>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</si>
  <si>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</si>
  <si>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</si>
  <si>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</si>
  <si>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</si>
  <si>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</si>
  <si>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</si>
  <si>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</si>
  <si>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</si>
  <si>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</si>
  <si>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</si>
  <si>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</si>
  <si>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</si>
  <si>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</si>
  <si>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</si>
  <si>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</si>
  <si>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</si>
  <si>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</si>
  <si>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</si>
  <si>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</si>
  <si>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</si>
  <si>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</si>
  <si>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</si>
  <si>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</si>
  <si>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</si>
  <si>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295</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</si>
  <si>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</si>
  <si>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</si>
  <si>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</si>
  <si>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</si>
  <si>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</si>
  <si>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</si>
  <si>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</si>
  <si>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</si>
  <si>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</si>
  <si>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</si>
  <si>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</si>
  <si>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</si>
  <si>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</si>
  <si>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</si>
  <si>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</si>
  <si>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</si>
  <si>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</si>
  <si>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</si>
  <si>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Schï¿½ï¿½rze, DJ R</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</si>
  <si>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</si>
  <si>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</si>
  <si>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</si>
  <si>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</si>
  <si>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</si>
  <si>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</si>
  <si>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</si>
  <si>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</si>
  <si>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</si>
  <si>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</si>
  <si>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</si>
  <si>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</si>
  <si>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</si>
  <si>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</si>
  <si>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</si>
  <si>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</si>
  <si>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</si>
  <si>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</si>
  <si>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</si>
  <si>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cï¿½ï¿½mo dormi</t>
  </si>
  <si>
    <t>Rels B</t>
  </si>
  <si>
    <t>Bad Decisions (with BTS &amp; Snoop Dogg)</t>
  </si>
  <si>
    <t>Snoop Dogg, BTS, Benny Blanco</t>
  </si>
  <si>
    <t>STAYING ALIVE (feat. Drake &amp; Lil Baby)</t>
  </si>
  <si>
    <t>Drake, DJ Khaled, Lil Baby</t>
  </si>
  <si>
    <t>Caile</t>
  </si>
  <si>
    <t>Luar La L</t>
  </si>
  <si>
    <t>Si Te La Encuentras Por Ahï¿</t>
  </si>
  <si>
    <t>GIVENCHY</t>
  </si>
  <si>
    <t>ALIEN SUPERSTAR</t>
  </si>
  <si>
    <t>Mary On A Cross</t>
  </si>
  <si>
    <t>Attention</t>
  </si>
  <si>
    <t>THE SHADE</t>
  </si>
  <si>
    <t>Rex Orange County</t>
  </si>
  <si>
    <t>Come Back Home - From "Purple Hearts"</t>
  </si>
  <si>
    <t>Sofia Carson</t>
  </si>
  <si>
    <t>El Rescate</t>
  </si>
  <si>
    <t>Grupo Marca Registrada, Junior H</t>
  </si>
  <si>
    <t>Heartless</t>
  </si>
  <si>
    <t>Stay With Me (with Justin Timberlake, Halsey, &amp; Pharrell)</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</si>
  <si>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</si>
  <si>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</si>
  <si>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</si>
  <si>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</si>
  <si>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</si>
  <si>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</si>
  <si>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</si>
  <si>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</si>
  <si>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</si>
  <si>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</si>
  <si>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</si>
  <si>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</si>
  <si>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</si>
  <si>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</si>
  <si>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</si>
  <si>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</si>
  <si>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</si>
  <si>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</si>
  <si>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</si>
  <si>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</si>
  <si>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</si>
  <si>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</si>
  <si>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</si>
  <si>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</si>
  <si>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</si>
  <si>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</si>
  <si>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</si>
  <si>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XQ Te Pones Asï¿</t>
  </si>
  <si>
    <t>Selfish</t>
  </si>
  <si>
    <t>PnB Rock</t>
  </si>
  <si>
    <t>Sin Seï¿½ï</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</si>
  <si>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</si>
  <si>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</si>
  <si>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</si>
  <si>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</si>
  <si>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</si>
  <si>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</si>
  <si>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</si>
  <si>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</si>
  <si>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</si>
  <si>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</si>
  <si>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</si>
  <si>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</si>
  <si>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</si>
  <si>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</si>
  <si>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</si>
  <si>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</si>
  <si>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</si>
  <si>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</si>
  <si>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</si>
  <si>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</si>
  <si>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Luciano, Aitch, Bï¿½</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</si>
  <si>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</si>
  <si>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</si>
  <si>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</si>
  <si>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</si>
  <si>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</si>
  <si>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</si>
  <si>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</si>
  <si>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</si>
  <si>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</si>
  <si>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</si>
  <si>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</si>
  <si>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</si>
  <si>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</si>
  <si>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Would've, Could've, Should've</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</si>
  <si>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</si>
  <si>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</si>
  <si>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</si>
  <si>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</si>
  <si>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</si>
  <si>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</si>
  <si>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</si>
  <si>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</si>
  <si>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</si>
  <si>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</si>
  <si>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</si>
  <si>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</si>
  <si>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</si>
  <si>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</si>
  <si>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</si>
  <si>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</si>
  <si>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Playlists Rate</t>
  </si>
  <si>
    <t>Chart Rate</t>
  </si>
  <si>
    <t>Row Labels</t>
  </si>
  <si>
    <t>Grand Total</t>
  </si>
  <si>
    <t>Sum of Playlists Rate</t>
  </si>
  <si>
    <t>Sum of Chart Rate</t>
  </si>
  <si>
    <t>Sum of streams</t>
  </si>
  <si>
    <t>Count of track_name</t>
  </si>
  <si>
    <t>Release Year</t>
  </si>
  <si>
    <t>Track Count</t>
  </si>
  <si>
    <t>Total Stream</t>
  </si>
  <si>
    <t>Most Streamed Artist</t>
  </si>
  <si>
    <t>Average of danceability_%</t>
  </si>
  <si>
    <t>Average of valence_%</t>
  </si>
  <si>
    <t>Average of energy_%</t>
  </si>
  <si>
    <t>Average of valence</t>
  </si>
  <si>
    <t>Average of danceability</t>
  </si>
  <si>
    <t>Average of energy</t>
  </si>
  <si>
    <t>Danceability</t>
  </si>
  <si>
    <t>Streams</t>
  </si>
  <si>
    <t>Valenceability</t>
  </si>
  <si>
    <t>Popularity</t>
  </si>
  <si>
    <t>Energetic</t>
  </si>
  <si>
    <t>ReleaseDate</t>
  </si>
  <si>
    <t>Love Grows (Where My Rosemary Goes)</t>
  </si>
  <si>
    <t>Total Tracks</t>
  </si>
  <si>
    <t>Total Streams</t>
  </si>
  <si>
    <t>Playlist Rate</t>
  </si>
  <si>
    <t>Column Labels</t>
  </si>
  <si>
    <t>Max of streams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</si>
</sst>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quot;B&quot;"/>
    <numFmt numFmtId="165" formatCode="0.00,,,&quot;B&quot;"/>
  </numFmts>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4" fontId="0" fillId="0" borderId="0" xfId="0" applyNumberFormat="1"/>
    <xf numFmtId="2" fontId="0" fillId="0" borderId="0" xfId="0" applyNumberFormat="1"/>
    <xf numFmtId="43" fontId="0" fillId="0" borderId="0" xfId="0" applyNumberFormat="1"/>
    <xf numFmtId="0" fontId="0" fillId="2" borderId="0" xfId="0" applyFill="1"/>
  </cellXfs>
  <cellStyles count="1">
    <cellStyle name="Normal" xfId="0" builtinId="0"/>
  </cellStyles>
  <dxfs count="12">
    <dxf>
      <numFmt numFmtId="164" formatCode="0.0,,,&quot;B&quot;"/>
    </dxf>
    <dxf>
      <numFmt numFmtId="165" formatCode="0.00,,,&quot;B&quot;"/>
    </dxf>
    <dxf>
      <numFmt numFmtId="2" formatCode="0.00"/>
    </dxf>
    <dxf>
      <numFmt numFmtId="35" formatCode="_(* #,##0.00_);_(* \(#,##0.00\);_(* &quot;-&quot;??_);_(@_)"/>
    </dxf>
    <dxf>
      <numFmt numFmtId="165" formatCode="0.00,,,&quot;B&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1DB954"/>
      <color rgb="FF191414"/>
      <color rgb="FFF24E1E"/>
      <color rgb="FF222222"/>
      <color rgb="FFFFFFFF"/>
      <color rgb="FF29AB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[Final_Spotify_Analysis_Final.xlsx]PivotTable!Top Song</c:name>
    <c:fmtId val="5"/>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rgbClr val="C00000"/>
          </a:solidFill>
          <a:ln>
            <a:noFill/>
          </a:ln>
          <a:effectLst>
            <a:outerShdw blurRad="57150" dist="19050" dir="5400000" algn="ctr" rotWithShape="0">
              <a:srgbClr val="000000">
                <a:alpha val="63000"/>
              </a:srgbClr>
            </a:outerShdw>
          </a:effectLst>
        </c:spPr>
      </c:pivotFmt>
      <c:pivotFmt>
        <c:idx val="3"/>
        <c:spPr>
          <a:solidFill>
            <a:schemeClr val="accent2">
              <a:lumMod val="20000"/>
              <a:lumOff val="80000"/>
            </a:schemeClr>
          </a:solidFill>
          <a:ln>
            <a:noFill/>
          </a:ln>
          <a:effectLst>
            <a:outerShdw blurRad="57150" dist="19050" dir="5400000" algn="ctr" rotWithShape="0">
              <a:srgbClr val="000000">
                <a:alpha val="63000"/>
              </a:srgbClr>
            </a:outerShdw>
          </a:effectLst>
        </c:spPr>
      </c:pivotFmt>
      <c:pivotFmt>
        <c:idx val="4"/>
        <c:spPr>
          <a:solidFill>
            <a:schemeClr val="accent2">
              <a:lumMod val="50000"/>
            </a:schemeClr>
          </a:solidFill>
          <a:ln>
            <a:noFill/>
          </a:ln>
          <a:effectLst>
            <a:outerShdw blurRad="57150" dist="19050" dir="5400000" algn="ctr" rotWithShape="0">
              <a:srgbClr val="000000">
                <a:alpha val="63000"/>
              </a:srgbClr>
            </a:outerShdw>
          </a:effectLst>
        </c:spPr>
      </c:pivotFmt>
      <c:pivotFmt>
        <c:idx val="5"/>
        <c:spPr>
          <a:solidFill>
            <a:schemeClr val="accent3">
              <a:lumMod val="75000"/>
            </a:schemeClr>
          </a:soli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solidFill>
            <a:schemeClr val="accent2"/>
          </a:solidFill>
          <a:ln>
            <a:noFill/>
          </a:ln>
          <a:effectLst>
            <a:outerShdw blurRad="57150" dist="19050" dir="5400000" algn="ctr" rotWithShape="0">
              <a:srgbClr val="000000">
                <a:alpha val="63000"/>
              </a:srgbClr>
            </a:outerShdw>
          </a:effectLst>
        </c:spPr>
      </c:pivotFmt>
      <c:pivotFmt>
        <c:idx val="10"/>
        <c:spPr>
          <a:solidFill>
            <a:schemeClr val="accent2">
              <a:lumMod val="50000"/>
            </a:schemeClr>
          </a:solidFill>
          <a:ln>
            <a:noFill/>
          </a:ln>
          <a:effectLst>
            <a:outerShdw blurRad="57150" dist="19050" dir="5400000" algn="ctr" rotWithShape="0">
              <a:srgbClr val="000000">
                <a:alpha val="63000"/>
              </a:srgbClr>
            </a:outerShdw>
          </a:effectLst>
        </c:spPr>
      </c:pivotFmt>
      <c:pivotFmt>
        <c:idx val="11"/>
        <c:spPr>
          <a:solidFill>
            <a:schemeClr val="accent3">
              <a:lumMod val="75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solidFill>
            <a:srgbClr val="C00000"/>
          </a:soli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2">
              <a:lumMod val="20000"/>
              <a:lumOff val="80000"/>
            </a:schemeClr>
          </a:soli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solidFill>
            <a:schemeClr val="accent2"/>
          </a:solidFill>
          <a:ln>
            <a:noFill/>
          </a:ln>
          <a:effectLst>
            <a:outerShdw blurRad="57150" dist="19050" dir="5400000" algn="ctr" rotWithShape="0">
              <a:srgbClr val="000000">
                <a:alpha val="63000"/>
              </a:srgbClr>
            </a:outerShdw>
          </a:effectLst>
        </c:spPr>
      </c:pivotFmt>
      <c:pivotFmt>
        <c:idx val="21"/>
        <c:spPr>
          <a:solidFill>
            <a:schemeClr val="accent2">
              <a:lumMod val="50000"/>
            </a:schemeClr>
          </a:solidFill>
          <a:ln>
            <a:noFill/>
          </a:ln>
          <a:effectLst>
            <a:outerShdw blurRad="57150" dist="19050" dir="5400000" algn="ctr" rotWithShape="0">
              <a:srgbClr val="000000">
                <a:alpha val="63000"/>
              </a:srgbClr>
            </a:outerShdw>
          </a:effectLst>
        </c:spPr>
      </c:pivotFmt>
      <c:pivotFmt>
        <c:idx val="22"/>
        <c:spPr>
          <a:solidFill>
            <a:schemeClr val="accent3">
              <a:lumMod val="75000"/>
            </a:schemeClr>
          </a:soli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solidFill>
            <a:srgbClr val="C00000"/>
          </a:soli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PivotTable!$B$2</c:f>
              <c:strCache>
                <c:ptCount val="1"/>
                <c:pt idx="0">
                  <c:v>Total</c:v>
                </c:pt>
              </c:strCache>
            </c:strRef>
          </c:tx>
          <c:dPt>
            <c:idx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9D-4F85-BAE9-65768BE1AC2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9D-4F85-BAE9-65768BE1AC26}"/>
              </c:ext>
            </c:extLst>
          </c:dPt>
          <c:dPt>
            <c:idx val="2"/>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9D-4F85-BAE9-65768BE1AC26}"/>
              </c:ext>
            </c:extLst>
          </c:dPt>
          <c:dPt>
            <c:idx val="3"/>
            <c:bubble3D val="0"/>
            <c:spPr>
              <a:solidFill>
                <a:schemeClr val="accent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39D-4F85-BAE9-65768BE1AC26}"/>
              </c:ext>
            </c:extLst>
          </c:dPt>
          <c:dPt>
            <c:idx val="4"/>
            <c:bubble3D val="0"/>
            <c:spPr>
              <a:solidFill>
                <a:schemeClr val="accent3">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39D-4F85-BAE9-65768BE1AC26}"/>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39D-4F85-BAE9-65768BE1AC26}"/>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39D-4F85-BAE9-65768BE1AC26}"/>
              </c:ext>
            </c:extLst>
          </c:dPt>
          <c:dPt>
            <c:idx val="7"/>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39D-4F85-BAE9-65768BE1AC26}"/>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39D-4F85-BAE9-65768BE1AC26}"/>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39D-4F85-BAE9-65768BE1AC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PivotTable!$A$3:$A$12</c:f>
              <c:strCache>
                <c:ptCount val="10"/>
                <c:pt idx="0">
                  <c:v>Blinding Lights</c:v>
                </c:pt>
                <c:pt idx="1">
                  <c:v>Shape of You</c:v>
                </c:pt>
                <c:pt idx="2">
                  <c:v>Someone You Loved</c:v>
                </c:pt>
                <c:pt idx="3">
                  <c:v>Dance Monkey</c:v>
                </c:pt>
                <c:pt idx="4">
                  <c:v>Sunflower - Spider-Man: Into the Spider-Verse</c:v>
                </c:pt>
                <c:pt idx="5">
                  <c:v>One Dance</c:v>
                </c:pt>
                <c:pt idx="6">
                  <c:v>STAY (with Justin Bieber)</c:v>
                </c:pt>
                <c:pt idx="7">
                  <c:v>Believer</c:v>
                </c:pt>
                <c:pt idx="8">
                  <c:v>Closer</c:v>
                </c:pt>
                <c:pt idx="9">
                  <c:v>Starboy</c:v>
                </c:pt>
              </c:strCache>
            </c:strRef>
          </c:cat>
          <c:val>
            <c:numRef>
              <c:f>PivotTable!$B$3:$B$12</c:f>
              <c:numCache>
                <c:formatCode>0.0,,,"B"</c:formatCode>
                <c:ptCount val="10"/>
                <c:pt idx="0">
                  <c:v>3703895074</c:v>
                </c:pt>
                <c:pt idx="1">
                  <c:v>3562543890</c:v>
                </c:pt>
                <c:pt idx="2">
                  <c:v>2887241814</c:v>
                </c:pt>
                <c:pt idx="3">
                  <c:v>2864791672</c:v>
                </c:pt>
                <c:pt idx="4">
                  <c:v>2808096550</c:v>
                </c:pt>
                <c:pt idx="5">
                  <c:v>2713922350</c:v>
                </c:pt>
                <c:pt idx="6">
                  <c:v>2665343922</c:v>
                </c:pt>
                <c:pt idx="7">
                  <c:v>2594040133</c:v>
                </c:pt>
                <c:pt idx="8">
                  <c:v>2591224264</c:v>
                </c:pt>
                <c:pt idx="9">
                  <c:v>2565529693</c:v>
                </c:pt>
              </c:numCache>
            </c:numRef>
          </c:val>
          <c:extLst>
            <c:ext xmlns:c16="http://schemas.microsoft.com/office/drawing/2014/chart" uri="{C3380CC4-5D6E-409C-BE32-E72D297353CC}">
              <c16:uniqueId val="{00000014-839D-4F85-BAE9-65768BE1AC2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2222"/>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[Final_Spotify_Analysis_Final.xlsx]Pivot Table1!PivotTable7</c:name>
    <c:fmtId val="10"/>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6"/>
          </a:solidFill>
          <a:ln w="28575" cap="rnd">
            <a:solidFill>
              <a:schemeClr val="accent6"/>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solidFill>
          <a:ln w="28575" cap="rnd">
            <a:solidFill>
              <a:schemeClr val="accent6"/>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6"/>
          </a:solidFill>
          <a:ln w="28575" cap="rnd">
            <a:solidFill>
              <a:schemeClr val="accent6"/>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6"/>
          </a:solidFill>
          <a:ln w="28575" cap="rnd">
            <a:solidFill>
              <a:schemeClr val="accent6"/>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6"/>
          </a:solidFill>
          <a:ln w="28575" cap="rnd">
            <a:solidFill>
              <a:schemeClr val="accent6"/>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solidFill>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solidFill>
          <a:ln w="28575" cap="rnd">
            <a:solidFill>
              <a:schemeClr val="accent6"/>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solidFill>
          <a:ln w="28575" cap="rnd">
            <a:solidFill>
              <a:schemeClr val="accent6"/>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6"/>
          </a:solidFill>
          <a:ln w="28575" cap="rnd">
            <a:solidFill>
              <a:schemeClr val="accent6"/>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6"/>
          </a:solidFill>
          <a:ln w="28575" cap="rnd">
            <a:solidFill>
              <a:schemeClr val="accent6"/>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6"/>
          </a:solidFill>
          <a:ln w="28575" cap="rnd">
            <a:solidFill>
              <a:schemeClr val="accent6"/>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solidFill>
          <a:ln w="28575" cap="rnd">
            <a:solidFill>
              <a:schemeClr val="accent6"/>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6"/>
          </a:solidFill>
          <a:ln w="28575" cap="rnd">
            <a:solidFill>
              <a:schemeClr val="accent6"/>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solidFill>
          <a:ln w="28575" cap="rnd">
            <a:solidFill>
              <a:schemeClr val="accent6"/>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6"/>
          </a:solidFill>
          <a:ln w="28575" cap="rnd">
            <a:solidFill>
              <a:schemeClr val="accent6"/>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6"/>
          </a:solidFill>
          <a:ln w="28575" cap="rnd">
            <a:solidFill>
              <a:schemeClr val="accent6"/>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6"/>
          </a:solidFill>
          <a:ln w="28575" cap="rnd">
            <a:solidFill>
              <a:schemeClr val="accent6"/>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solidFill>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solidFill>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w="28575" cap="rnd">
            <a:solidFill>
              <a:schemeClr val="accent6"/>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6"/>
          </a:solidFill>
          <a:ln w="28575" cap="rnd">
            <a:solidFill>
              <a:schemeClr val="accent6"/>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6"/>
          </a:solidFill>
          <a:ln w="28575" cap="rnd">
            <a:solidFill>
              <a:schemeClr val="accent6"/>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6"/>
          </a:solidFill>
          <a:ln w="28575" cap="rnd">
            <a:solidFill>
              <a:schemeClr val="accent6"/>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6"/>
          </a:solidFill>
          <a:ln w="28575" cap="rnd">
            <a:solidFill>
              <a:schemeClr val="accent6"/>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solidFill>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6"/>
          </a:solidFill>
          <a:ln w="28575" cap="rnd">
            <a:solidFill>
              <a:schemeClr val="accent6"/>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6"/>
          </a:solidFill>
          <a:ln w="28575" cap="rnd">
            <a:solidFill>
              <a:schemeClr val="accent6"/>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6"/>
          </a:solidFill>
          <a:ln w="28575" cap="rnd">
            <a:solidFill>
              <a:schemeClr val="accent6"/>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6"/>
          </a:solidFill>
          <a:ln w="28575" cap="rnd">
            <a:solidFill>
              <a:schemeClr val="accent6"/>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solidFill>
          <a:ln w="28575" cap="rnd">
            <a:solidFill>
              <a:schemeClr val="accent6"/>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6"/>
          </a:solidFill>
          <a:ln w="28575" cap="rnd">
            <a:solidFill>
              <a:schemeClr val="accent6"/>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6"/>
          </a:solidFill>
          <a:ln w="28575" cap="rnd">
            <a:solidFill>
              <a:schemeClr val="accent6"/>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6"/>
          </a:solidFill>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6"/>
          </a:solidFill>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6"/>
          </a:solidFill>
          <a:ln w="28575" cap="rnd">
            <a:solidFill>
              <a:schemeClr val="accent6"/>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6"/>
          </a:solidFill>
          <a:ln w="28575" cap="rnd">
            <a:solidFill>
              <a:schemeClr val="accent6"/>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6"/>
          </a:solidFill>
          <a:ln w="28575" cap="rnd">
            <a:solidFill>
              <a:schemeClr val="accent6"/>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6"/>
          </a:solidFill>
          <a:ln w="28575" cap="rnd">
            <a:solidFill>
              <a:schemeClr val="accent6"/>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6"/>
          </a:solidFill>
          <a:ln w="28575" cap="rnd">
            <a:solidFill>
              <a:schemeClr val="accent6"/>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6"/>
          </a:solidFill>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6"/>
          </a:solidFill>
          <a:ln w="28575" cap="rnd">
            <a:solidFill>
              <a:schemeClr val="accent6"/>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6"/>
          </a:solidFill>
          <a:ln w="28575" cap="rnd">
            <a:solidFill>
              <a:schemeClr val="accent6"/>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6"/>
          </a:solidFill>
          <a:ln w="28575" cap="rnd">
            <a:solidFill>
              <a:schemeClr val="accent6"/>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6"/>
          </a:solidFill>
          <a:ln w="28575" cap="rnd">
            <a:solidFill>
              <a:schemeClr val="accent6"/>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6"/>
          </a:solidFill>
          <a:ln w="28575" cap="rnd">
            <a:solidFill>
              <a:schemeClr val="accent6"/>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6"/>
          </a:solidFill>
          <a:ln w="28575" cap="rnd">
            <a:solidFill>
              <a:schemeClr val="accent6"/>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6"/>
          </a:solidFill>
          <a:ln w="28575" cap="rnd">
            <a:solidFill>
              <a:schemeClr val="accent6"/>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6"/>
          </a:solidFill>
          <a:ln w="28575" cap="rnd">
            <a:solidFill>
              <a:schemeClr val="accent6"/>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6"/>
          </a:solidFill>
          <a:ln w="28575" cap="rnd">
            <a:solidFill>
              <a:schemeClr val="accent6"/>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6"/>
          </a:solidFill>
          <a:ln w="28575" cap="rnd">
            <a:solidFill>
              <a:schemeClr val="accent6"/>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6"/>
          </a:solidFill>
          <a:ln w="28575" cap="rnd">
            <a:solidFill>
              <a:schemeClr val="accent6"/>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6"/>
          </a:solidFill>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6"/>
          </a:solidFill>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6"/>
          </a:solidFill>
          <a:ln w="28575" cap="rnd">
            <a:solidFill>
              <a:schemeClr val="accent6"/>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6"/>
          </a:solidFill>
          <a:ln w="28575" cap="rnd">
            <a:solidFill>
              <a:schemeClr val="accent6"/>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6"/>
          </a:solidFill>
          <a:ln w="28575" cap="rnd">
            <a:solidFill>
              <a:schemeClr val="accent6"/>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6"/>
          </a:solidFill>
          <a:ln w="28575" cap="rnd">
            <a:solidFill>
              <a:schemeClr val="accent6"/>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6"/>
          </a:solidFill>
          <a:ln w="28575" cap="rnd">
            <a:solidFill>
              <a:schemeClr val="accent6"/>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6"/>
          </a:solidFill>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6"/>
          </a:solidFill>
          <a:ln w="28575" cap="rnd">
            <a:solidFill>
              <a:schemeClr val="accent6"/>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6"/>
          </a:solidFill>
          <a:ln w="28575" cap="rnd">
            <a:solidFill>
              <a:schemeClr val="accent6"/>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6"/>
          </a:solidFill>
          <a:ln w="28575" cap="rnd">
            <a:solidFill>
              <a:schemeClr val="accent6"/>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6"/>
          </a:solidFill>
          <a:ln w="28575" cap="rnd">
            <a:solidFill>
              <a:schemeClr val="accent6"/>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6"/>
          </a:solidFill>
          <a:ln w="28575" cap="rnd">
            <a:solidFill>
              <a:schemeClr val="accent6"/>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6"/>
          </a:solidFill>
          <a:ln w="28575" cap="rnd">
            <a:solidFill>
              <a:schemeClr val="accent6"/>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6"/>
          </a:solidFill>
          <a:ln w="28575" cap="rnd">
            <a:solidFill>
              <a:schemeClr val="accent6"/>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6"/>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6"/>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chemeClr val="accent6"/>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28575" cap="rnd">
            <a:solidFill>
              <a:schemeClr val="accent6"/>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6"/>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6"/>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6"/>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6"/>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6"/>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6"/>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6"/>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6"/>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6"/>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6"/>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6"/>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6"/>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ln w="28575" cap="rnd">
            <a:solidFill>
              <a:schemeClr val="accent6"/>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ln w="28575" cap="rnd">
            <a:solidFill>
              <a:schemeClr val="accent6"/>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ln w="28575" cap="rnd">
            <a:solidFill>
              <a:schemeClr val="accent6"/>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6"/>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6"/>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6"/>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6"/>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6"/>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6"/>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6"/>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6"/>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6"/>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Table1'!$B$899:$B$900</c:f>
              <c:strCache>
                <c:ptCount val="1"/>
                <c:pt idx="0">
                  <c:v>1930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Table1'!$B$901:$B$1843</c:f>
              <c:numCache>
                <c:formatCode>General</c:formatCode>
                <c:ptCount val="943"/>
                <c:pt idx="26">
                  <c:v>90598517</c:v>
                </c:pt>
              </c:numCache>
            </c:numRef>
          </c:val>
          <c:smooth val="0"/>
          <c:extLst>
            <c:ext xmlns:c16="http://schemas.microsoft.com/office/drawing/2014/chart" uri="{C3380CC4-5D6E-409C-BE32-E72D297353CC}">
              <c16:uniqueId val="{00000000-9C2A-4EA2-9EEF-C7EE19DD4DBC}"/>
            </c:ext>
          </c:extLst>
        </c:ser>
        <c:ser>
          <c:idx val="1"/>
          <c:order val="1"/>
          <c:tx>
            <c:strRef>
              <c:f>'Pivot Table1'!$C$899:$C$900</c:f>
              <c:strCache>
                <c:ptCount val="1"/>
                <c:pt idx="0">
                  <c:v>1942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Table1'!$C$901:$C$1843</c:f>
              <c:numCache>
                <c:formatCode>General</c:formatCode>
                <c:ptCount val="943"/>
                <c:pt idx="910">
                  <c:v>395591396</c:v>
                </c:pt>
              </c:numCache>
            </c:numRef>
          </c:val>
          <c:smooth val="0"/>
          <c:extLst>
            <c:ext xmlns:c16="http://schemas.microsoft.com/office/drawing/2014/chart" uri="{C3380CC4-5D6E-409C-BE32-E72D297353CC}">
              <c16:uniqueId val="{00000270-3815-473D-B15F-62EA78D99CCB}"/>
            </c:ext>
          </c:extLst>
        </c:ser>
        <c:ser>
          <c:idx val="2"/>
          <c:order val="2"/>
          <c:tx>
            <c:strRef>
              <c:f>'Pivot Table1'!$D$899:$D$900</c:f>
              <c:strCache>
                <c:ptCount val="1"/>
                <c:pt idx="0">
                  <c:v>1946</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Table1'!$D$901:$D$1843</c:f>
              <c:numCache>
                <c:formatCode>General</c:formatCode>
                <c:ptCount val="943"/>
                <c:pt idx="809">
                  <c:v>389771964</c:v>
                </c:pt>
              </c:numCache>
            </c:numRef>
          </c:val>
          <c:smooth val="0"/>
          <c:extLst>
            <c:ext xmlns:c16="http://schemas.microsoft.com/office/drawing/2014/chart" uri="{C3380CC4-5D6E-409C-BE32-E72D297353CC}">
              <c16:uniqueId val="{00000271-3815-473D-B15F-62EA78D99CCB}"/>
            </c:ext>
          </c:extLst>
        </c:ser>
        <c:ser>
          <c:idx val="3"/>
          <c:order val="3"/>
          <c:tx>
            <c:strRef>
              <c:f>'Pivot Table1'!$E$899:$E$900</c:f>
              <c:strCache>
                <c:ptCount val="1"/>
                <c:pt idx="0">
                  <c:v>1950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Table1'!$E$901:$E$1843</c:f>
              <c:numCache>
                <c:formatCode>General</c:formatCode>
                <c:ptCount val="943"/>
                <c:pt idx="435">
                  <c:v>473248298</c:v>
                </c:pt>
              </c:numCache>
            </c:numRef>
          </c:val>
          <c:smooth val="0"/>
          <c:extLst>
            <c:ext xmlns:c16="http://schemas.microsoft.com/office/drawing/2014/chart" uri="{C3380CC4-5D6E-409C-BE32-E72D297353CC}">
              <c16:uniqueId val="{00000272-3815-473D-B15F-62EA78D99CCB}"/>
            </c:ext>
          </c:extLst>
        </c:ser>
        <c:ser>
          <c:idx val="4"/>
          <c:order val="4"/>
          <c:tx>
            <c:strRef>
              <c:f>'Pivot Table1'!$F$899:$F$900</c:f>
              <c:strCache>
                <c:ptCount val="1"/>
                <c:pt idx="0">
                  <c:v>1952</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Table1'!$F$901:$F$1843</c:f>
              <c:numCache>
                <c:formatCode>General</c:formatCode>
                <c:ptCount val="943"/>
                <c:pt idx="11">
                  <c:v>395591396</c:v>
                </c:pt>
              </c:numCache>
            </c:numRef>
          </c:val>
          <c:smooth val="0"/>
          <c:extLst>
            <c:ext xmlns:c16="http://schemas.microsoft.com/office/drawing/2014/chart" uri="{C3380CC4-5D6E-409C-BE32-E72D297353CC}">
              <c16:uniqueId val="{000002A5-3815-473D-B15F-62EA78D99CCB}"/>
            </c:ext>
          </c:extLst>
        </c:ser>
        <c:ser>
          <c:idx val="5"/>
          <c:order val="5"/>
          <c:tx>
            <c:strRef>
              <c:f>'Pivot Table1'!$G$899:$G$900</c:f>
              <c:strCache>
                <c:ptCount val="1"/>
                <c:pt idx="0">
                  <c:v>1957</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Table1'!$G$901:$G$1843</c:f>
              <c:numCache>
                <c:formatCode>General</c:formatCode>
                <c:ptCount val="943"/>
                <c:pt idx="389">
                  <c:v>741301563</c:v>
                </c:pt>
                <c:pt idx="390">
                  <c:v>178660459</c:v>
                </c:pt>
              </c:numCache>
            </c:numRef>
          </c:val>
          <c:smooth val="0"/>
          <c:extLst>
            <c:ext xmlns:c16="http://schemas.microsoft.com/office/drawing/2014/chart" uri="{C3380CC4-5D6E-409C-BE32-E72D297353CC}">
              <c16:uniqueId val="{000002A6-3815-473D-B15F-62EA78D99CCB}"/>
            </c:ext>
          </c:extLst>
        </c:ser>
        <c:ser>
          <c:idx val="6"/>
          <c:order val="6"/>
          <c:tx>
            <c:strRef>
              <c:f>'Pivot Table1'!$H$899:$H$900</c:f>
              <c:strCache>
                <c:ptCount val="1"/>
                <c:pt idx="0">
                  <c:v>1958</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Table1'!$H$901:$H$1843</c:f>
              <c:numCache>
                <c:formatCode>General</c:formatCode>
                <c:ptCount val="943"/>
                <c:pt idx="383">
                  <c:v>295998468</c:v>
                </c:pt>
                <c:pt idx="661">
                  <c:v>769213520</c:v>
                </c:pt>
                <c:pt idx="668">
                  <c:v>245350949</c:v>
                </c:pt>
              </c:numCache>
            </c:numRef>
          </c:val>
          <c:smooth val="0"/>
          <c:extLst>
            <c:ext xmlns:c16="http://schemas.microsoft.com/office/drawing/2014/chart" uri="{C3380CC4-5D6E-409C-BE32-E72D297353CC}">
              <c16:uniqueId val="{000002A7-3815-473D-B15F-62EA78D99CCB}"/>
            </c:ext>
          </c:extLst>
        </c:ser>
        <c:ser>
          <c:idx val="7"/>
          <c:order val="7"/>
          <c:tx>
            <c:strRef>
              <c:f>'Pivot Table1'!$I$899:$I$900</c:f>
              <c:strCache>
                <c:ptCount val="1"/>
                <c:pt idx="0">
                  <c:v>1959</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Table1'!$I$901:$I$1843</c:f>
              <c:numCache>
                <c:formatCode>General</c:formatCode>
                <c:ptCount val="943"/>
                <c:pt idx="194">
                  <c:v>127027715</c:v>
                </c:pt>
                <c:pt idx="435">
                  <c:v>446390129</c:v>
                </c:pt>
              </c:numCache>
            </c:numRef>
          </c:val>
          <c:smooth val="0"/>
          <c:extLst>
            <c:ext xmlns:c16="http://schemas.microsoft.com/office/drawing/2014/chart" uri="{C3380CC4-5D6E-409C-BE32-E72D297353CC}">
              <c16:uniqueId val="{000002A8-3815-473D-B15F-62EA78D99CCB}"/>
            </c:ext>
          </c:extLst>
        </c:ser>
        <c:ser>
          <c:idx val="8"/>
          <c:order val="8"/>
          <c:tx>
            <c:strRef>
              <c:f>'Pivot Table1'!$J$899:$J$900</c:f>
              <c:strCache>
                <c:ptCount val="1"/>
                <c:pt idx="0">
                  <c:v>1963</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Table1'!$J$901:$J$1843</c:f>
              <c:numCache>
                <c:formatCode>General</c:formatCode>
                <c:ptCount val="943"/>
                <c:pt idx="145">
                  <c:v>242767149</c:v>
                </c:pt>
                <c:pt idx="384">
                  <c:v>663832097</c:v>
                </c:pt>
                <c:pt idx="721">
                  <c:v>404664135</c:v>
                </c:pt>
              </c:numCache>
            </c:numRef>
          </c:val>
          <c:smooth val="0"/>
          <c:extLst>
            <c:ext xmlns:c16="http://schemas.microsoft.com/office/drawing/2014/chart" uri="{C3380CC4-5D6E-409C-BE32-E72D297353CC}">
              <c16:uniqueId val="{000002A9-3815-473D-B15F-62EA78D99CCB}"/>
            </c:ext>
          </c:extLst>
        </c:ser>
        <c:ser>
          <c:idx val="9"/>
          <c:order val="9"/>
          <c:tx>
            <c:strRef>
              <c:f>'Pivot Table1'!$K$899:$K$900</c:f>
              <c:strCache>
                <c:ptCount val="1"/>
                <c:pt idx="0">
                  <c:v>1968</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Table1'!$K$901:$K$1843</c:f>
              <c:numCache>
                <c:formatCode>General</c:formatCode>
                <c:ptCount val="943"/>
                <c:pt idx="326">
                  <c:v>1145727611</c:v>
                </c:pt>
              </c:numCache>
            </c:numRef>
          </c:val>
          <c:smooth val="0"/>
          <c:extLst>
            <c:ext xmlns:c16="http://schemas.microsoft.com/office/drawing/2014/chart" uri="{C3380CC4-5D6E-409C-BE32-E72D297353CC}">
              <c16:uniqueId val="{000002AA-3815-473D-B15F-62EA78D99CCB}"/>
            </c:ext>
          </c:extLst>
        </c:ser>
        <c:ser>
          <c:idx val="10"/>
          <c:order val="10"/>
          <c:tx>
            <c:strRef>
              <c:f>'Pivot Table1'!$L$899:$L$900</c:f>
              <c:strCache>
                <c:ptCount val="1"/>
                <c:pt idx="0">
                  <c:v>1970</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Table1'!$L$901:$L$1843</c:f>
              <c:numCache>
                <c:formatCode>General</c:formatCode>
                <c:ptCount val="943"/>
                <c:pt idx="277">
                  <c:v>520034544</c:v>
                </c:pt>
              </c:numCache>
            </c:numRef>
          </c:val>
          <c:smooth val="0"/>
          <c:extLst>
            <c:ext xmlns:c16="http://schemas.microsoft.com/office/drawing/2014/chart" uri="{C3380CC4-5D6E-409C-BE32-E72D297353CC}">
              <c16:uniqueId val="{000002AB-3815-473D-B15F-62EA78D99CCB}"/>
            </c:ext>
          </c:extLst>
        </c:ser>
        <c:ser>
          <c:idx val="11"/>
          <c:order val="11"/>
          <c:tx>
            <c:strRef>
              <c:f>'Pivot Table1'!$M$899:$M$900</c:f>
              <c:strCache>
                <c:ptCount val="1"/>
                <c:pt idx="0">
                  <c:v>1971</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Table1'!$M$901:$M$1843</c:f>
              <c:numCache>
                <c:formatCode>General</c:formatCode>
                <c:ptCount val="943"/>
                <c:pt idx="324">
                  <c:v>460492795</c:v>
                </c:pt>
              </c:numCache>
            </c:numRef>
          </c:val>
          <c:smooth val="0"/>
          <c:extLst>
            <c:ext xmlns:c16="http://schemas.microsoft.com/office/drawing/2014/chart" uri="{C3380CC4-5D6E-409C-BE32-E72D297353CC}">
              <c16:uniqueId val="{000002AC-3815-473D-B15F-62EA78D99CCB}"/>
            </c:ext>
          </c:extLst>
        </c:ser>
        <c:ser>
          <c:idx val="12"/>
          <c:order val="12"/>
          <c:tx>
            <c:strRef>
              <c:f>'Pivot Table1'!$N$899:$N$900</c:f>
              <c:strCache>
                <c:ptCount val="1"/>
                <c:pt idx="0">
                  <c:v>1973</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Table1'!$N$901:$N$1843</c:f>
              <c:numCache>
                <c:formatCode>General</c:formatCode>
                <c:ptCount val="943"/>
                <c:pt idx="226">
                  <c:v>838586769</c:v>
                </c:pt>
              </c:numCache>
            </c:numRef>
          </c:val>
          <c:smooth val="0"/>
          <c:extLst>
            <c:ext xmlns:c16="http://schemas.microsoft.com/office/drawing/2014/chart" uri="{C3380CC4-5D6E-409C-BE32-E72D297353CC}">
              <c16:uniqueId val="{000002AD-3815-473D-B15F-62EA78D99CCB}"/>
            </c:ext>
          </c:extLst>
        </c:ser>
        <c:ser>
          <c:idx val="13"/>
          <c:order val="13"/>
          <c:tx>
            <c:strRef>
              <c:f>'Pivot Table1'!$O$899:$O$900</c:f>
              <c:strCache>
                <c:ptCount val="1"/>
                <c:pt idx="0">
                  <c:v>1975</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Table1'!$O$901:$O$1843</c:f>
              <c:numCache>
                <c:formatCode>General</c:formatCode>
                <c:ptCount val="943"/>
                <c:pt idx="101">
                  <c:v>2197010679</c:v>
                </c:pt>
                <c:pt idx="660">
                  <c:v>2009094673</c:v>
                </c:pt>
              </c:numCache>
            </c:numRef>
          </c:val>
          <c:smooth val="0"/>
          <c:extLst>
            <c:ext xmlns:c16="http://schemas.microsoft.com/office/drawing/2014/chart" uri="{C3380CC4-5D6E-409C-BE32-E72D297353CC}">
              <c16:uniqueId val="{000002AE-3815-473D-B15F-62EA78D99CCB}"/>
            </c:ext>
          </c:extLst>
        </c:ser>
        <c:ser>
          <c:idx val="14"/>
          <c:order val="14"/>
          <c:tx>
            <c:strRef>
              <c:f>'Pivot Table1'!$P$899:$P$900</c:f>
              <c:strCache>
                <c:ptCount val="1"/>
                <c:pt idx="0">
                  <c:v>1979</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Table1'!$P$901:$P$1843</c:f>
              <c:numCache>
                <c:formatCode>General</c:formatCode>
                <c:ptCount val="943"/>
                <c:pt idx="916">
                  <c:v>403939487</c:v>
                </c:pt>
              </c:numCache>
            </c:numRef>
          </c:val>
          <c:smooth val="0"/>
          <c:extLst>
            <c:ext xmlns:c16="http://schemas.microsoft.com/office/drawing/2014/chart" uri="{C3380CC4-5D6E-409C-BE32-E72D297353CC}">
              <c16:uniqueId val="{000002AF-3815-473D-B15F-62EA78D99CCB}"/>
            </c:ext>
          </c:extLst>
        </c:ser>
        <c:ser>
          <c:idx val="15"/>
          <c:order val="15"/>
          <c:tx>
            <c:strRef>
              <c:f>'Pivot Table1'!$Q$899:$Q$900</c:f>
              <c:strCache>
                <c:ptCount val="1"/>
                <c:pt idx="0">
                  <c:v>1982</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Table1'!$Q$901:$Q$1843</c:f>
              <c:numCache>
                <c:formatCode>General</c:formatCode>
                <c:ptCount val="943"/>
                <c:pt idx="514">
                  <c:v>154356956</c:v>
                </c:pt>
                <c:pt idx="591">
                  <c:v>195918494</c:v>
                </c:pt>
              </c:numCache>
            </c:numRef>
          </c:val>
          <c:smooth val="0"/>
          <c:extLst>
            <c:ext xmlns:c16="http://schemas.microsoft.com/office/drawing/2014/chart" uri="{C3380CC4-5D6E-409C-BE32-E72D297353CC}">
              <c16:uniqueId val="{000002B0-3815-473D-B15F-62EA78D99CCB}"/>
            </c:ext>
          </c:extLst>
        </c:ser>
        <c:ser>
          <c:idx val="16"/>
          <c:order val="16"/>
          <c:tx>
            <c:strRef>
              <c:f>'Pivot Table1'!$R$899:$R$900</c:f>
              <c:strCache>
                <c:ptCount val="1"/>
                <c:pt idx="0">
                  <c:v>1983</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Table1'!$R$901:$R$1843</c:f>
              <c:numCache>
                <c:formatCode>General</c:formatCode>
                <c:ptCount val="943"/>
                <c:pt idx="260">
                  <c:v>1593270737</c:v>
                </c:pt>
              </c:numCache>
            </c:numRef>
          </c:val>
          <c:smooth val="0"/>
          <c:extLst>
            <c:ext xmlns:c16="http://schemas.microsoft.com/office/drawing/2014/chart" uri="{C3380CC4-5D6E-409C-BE32-E72D297353CC}">
              <c16:uniqueId val="{000002B1-3815-473D-B15F-62EA78D99CCB}"/>
            </c:ext>
          </c:extLst>
        </c:ser>
        <c:ser>
          <c:idx val="17"/>
          <c:order val="17"/>
          <c:tx>
            <c:strRef>
              <c:f>'Pivot Table1'!$S$899:$S$900</c:f>
              <c:strCache>
                <c:ptCount val="1"/>
                <c:pt idx="0">
                  <c:v>1984</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Table1'!$S$901:$S$1843</c:f>
              <c:numCache>
                <c:formatCode>General</c:formatCode>
                <c:ptCount val="943"/>
                <c:pt idx="212">
                  <c:v>481697415</c:v>
                </c:pt>
                <c:pt idx="423">
                  <c:v>1159176109</c:v>
                </c:pt>
                <c:pt idx="503">
                  <c:v>351636786</c:v>
                </c:pt>
                <c:pt idx="795">
                  <c:v>1479115056</c:v>
                </c:pt>
              </c:numCache>
            </c:numRef>
          </c:val>
          <c:smooth val="0"/>
          <c:extLst>
            <c:ext xmlns:c16="http://schemas.microsoft.com/office/drawing/2014/chart" uri="{C3380CC4-5D6E-409C-BE32-E72D297353CC}">
              <c16:uniqueId val="{000002B2-3815-473D-B15F-62EA78D99CCB}"/>
            </c:ext>
          </c:extLst>
        </c:ser>
        <c:ser>
          <c:idx val="18"/>
          <c:order val="18"/>
          <c:tx>
            <c:strRef>
              <c:f>'Pivot Table1'!$T$899:$T$900</c:f>
              <c:strCache>
                <c:ptCount val="1"/>
                <c:pt idx="0">
                  <c:v>1985</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Table1'!$T$901:$T$1843</c:f>
              <c:numCache>
                <c:formatCode>General</c:formatCode>
                <c:ptCount val="943"/>
                <c:pt idx="262">
                  <c:v>1205951614</c:v>
                </c:pt>
                <c:pt idx="669">
                  <c:v>1024858327</c:v>
                </c:pt>
              </c:numCache>
            </c:numRef>
          </c:val>
          <c:smooth val="0"/>
          <c:extLst>
            <c:ext xmlns:c16="http://schemas.microsoft.com/office/drawing/2014/chart" uri="{C3380CC4-5D6E-409C-BE32-E72D297353CC}">
              <c16:uniqueId val="{000002B3-3815-473D-B15F-62EA78D99CCB}"/>
            </c:ext>
          </c:extLst>
        </c:ser>
        <c:ser>
          <c:idx val="19"/>
          <c:order val="19"/>
          <c:tx>
            <c:strRef>
              <c:f>'Pivot Table1'!$U$899:$U$900</c:f>
              <c:strCache>
                <c:ptCount val="1"/>
                <c:pt idx="0">
                  <c:v>1986</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Table1'!$U$901:$U$1843</c:f>
              <c:numCache>
                <c:formatCode>General</c:formatCode>
                <c:ptCount val="943"/>
                <c:pt idx="229">
                  <c:v>429504768</c:v>
                </c:pt>
                <c:pt idx="490">
                  <c:v>704171068</c:v>
                </c:pt>
              </c:numCache>
            </c:numRef>
          </c:val>
          <c:smooth val="0"/>
          <c:extLst>
            <c:ext xmlns:c16="http://schemas.microsoft.com/office/drawing/2014/chart" uri="{C3380CC4-5D6E-409C-BE32-E72D297353CC}">
              <c16:uniqueId val="{000002B4-3815-473D-B15F-62EA78D99CCB}"/>
            </c:ext>
          </c:extLst>
        </c:ser>
        <c:ser>
          <c:idx val="20"/>
          <c:order val="20"/>
          <c:tx>
            <c:strRef>
              <c:f>'Pivot Table1'!$V$899:$V$900</c:f>
              <c:strCache>
                <c:ptCount val="1"/>
                <c:pt idx="0">
                  <c:v>1987</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Table1'!$V$901:$V$1843</c:f>
              <c:numCache>
                <c:formatCode>General</c:formatCode>
                <c:ptCount val="943"/>
                <c:pt idx="786">
                  <c:v>1553497987</c:v>
                </c:pt>
              </c:numCache>
            </c:numRef>
          </c:val>
          <c:smooth val="0"/>
          <c:extLst>
            <c:ext xmlns:c16="http://schemas.microsoft.com/office/drawing/2014/chart" uri="{C3380CC4-5D6E-409C-BE32-E72D297353CC}">
              <c16:uniqueId val="{000002B5-3815-473D-B15F-62EA78D99CCB}"/>
            </c:ext>
          </c:extLst>
        </c:ser>
        <c:ser>
          <c:idx val="21"/>
          <c:order val="21"/>
          <c:tx>
            <c:strRef>
              <c:f>'Pivot Table1'!$W$899:$W$900</c:f>
              <c:strCache>
                <c:ptCount val="1"/>
                <c:pt idx="0">
                  <c:v>1991</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Table1'!$W$901:$W$1843</c:f>
              <c:numCache>
                <c:formatCode>General</c:formatCode>
                <c:ptCount val="943"/>
                <c:pt idx="725">
                  <c:v>1690192927</c:v>
                </c:pt>
                <c:pt idx="739">
                  <c:v>368646862</c:v>
                </c:pt>
              </c:numCache>
            </c:numRef>
          </c:val>
          <c:smooth val="0"/>
          <c:extLst>
            <c:ext xmlns:c16="http://schemas.microsoft.com/office/drawing/2014/chart" uri="{C3380CC4-5D6E-409C-BE32-E72D297353CC}">
              <c16:uniqueId val="{000002B6-3815-473D-B15F-62EA78D99CCB}"/>
            </c:ext>
          </c:extLst>
        </c:ser>
        <c:ser>
          <c:idx val="22"/>
          <c:order val="22"/>
          <c:tx>
            <c:strRef>
              <c:f>'Pivot Table1'!$X$899:$X$900</c:f>
              <c:strCache>
                <c:ptCount val="1"/>
                <c:pt idx="0">
                  <c:v>1992</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Table1'!$X$901:$X$1843</c:f>
              <c:numCache>
                <c:formatCode>General</c:formatCode>
                <c:ptCount val="943"/>
                <c:pt idx="170">
                  <c:v>1271293243</c:v>
                </c:pt>
              </c:numCache>
            </c:numRef>
          </c:val>
          <c:smooth val="0"/>
          <c:extLst>
            <c:ext xmlns:c16="http://schemas.microsoft.com/office/drawing/2014/chart" uri="{C3380CC4-5D6E-409C-BE32-E72D297353CC}">
              <c16:uniqueId val="{000002B7-3815-473D-B15F-62EA78D99CCB}"/>
            </c:ext>
          </c:extLst>
        </c:ser>
        <c:ser>
          <c:idx val="23"/>
          <c:order val="23"/>
          <c:tx>
            <c:strRef>
              <c:f>'Pivot Table1'!$Y$899:$Y$900</c:f>
              <c:strCache>
                <c:ptCount val="1"/>
                <c:pt idx="0">
                  <c:v>1994</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Table1'!$Y$901:$Y$1843</c:f>
              <c:numCache>
                <c:formatCode>General</c:formatCode>
                <c:ptCount val="943"/>
                <c:pt idx="33">
                  <c:v>1449779435</c:v>
                </c:pt>
              </c:numCache>
            </c:numRef>
          </c:val>
          <c:smooth val="0"/>
          <c:extLst>
            <c:ext xmlns:c16="http://schemas.microsoft.com/office/drawing/2014/chart" uri="{C3380CC4-5D6E-409C-BE32-E72D297353CC}">
              <c16:uniqueId val="{000002B8-3815-473D-B15F-62EA78D99CCB}"/>
            </c:ext>
          </c:extLst>
        </c:ser>
        <c:ser>
          <c:idx val="24"/>
          <c:order val="24"/>
          <c:tx>
            <c:strRef>
              <c:f>'Pivot Table1'!$Z$899:$Z$900</c:f>
              <c:strCache>
                <c:ptCount val="1"/>
                <c:pt idx="0">
                  <c:v>1995</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Table1'!$Z$901:$Z$1843</c:f>
              <c:numCache>
                <c:formatCode>General</c:formatCode>
                <c:ptCount val="943"/>
                <c:pt idx="123">
                  <c:v>579395142</c:v>
                </c:pt>
                <c:pt idx="297">
                  <c:v>1357608774</c:v>
                </c:pt>
              </c:numCache>
            </c:numRef>
          </c:val>
          <c:smooth val="0"/>
          <c:extLst>
            <c:ext xmlns:c16="http://schemas.microsoft.com/office/drawing/2014/chart" uri="{C3380CC4-5D6E-409C-BE32-E72D297353CC}">
              <c16:uniqueId val="{000002B9-3815-473D-B15F-62EA78D99CCB}"/>
            </c:ext>
          </c:extLst>
        </c:ser>
        <c:ser>
          <c:idx val="25"/>
          <c:order val="25"/>
          <c:tx>
            <c:strRef>
              <c:f>'Pivot Table1'!$AA$899:$AA$900</c:f>
              <c:strCache>
                <c:ptCount val="1"/>
                <c:pt idx="0">
                  <c:v>1996</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Table1'!$AA$901:$AA$1843</c:f>
              <c:numCache>
                <c:formatCode>General</c:formatCode>
                <c:ptCount val="943"/>
                <c:pt idx="717">
                  <c:v>106933107</c:v>
                </c:pt>
              </c:numCache>
            </c:numRef>
          </c:val>
          <c:smooth val="0"/>
          <c:extLst>
            <c:ext xmlns:c16="http://schemas.microsoft.com/office/drawing/2014/chart" uri="{C3380CC4-5D6E-409C-BE32-E72D297353CC}">
              <c16:uniqueId val="{000002BA-3815-473D-B15F-62EA78D99CCB}"/>
            </c:ext>
          </c:extLst>
        </c:ser>
        <c:ser>
          <c:idx val="26"/>
          <c:order val="26"/>
          <c:tx>
            <c:strRef>
              <c:f>'Pivot Table1'!$AB$899:$AB$900</c:f>
              <c:strCache>
                <c:ptCount val="1"/>
                <c:pt idx="0">
                  <c:v>1997</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Table1'!$AB$901:$AB$1843</c:f>
              <c:numCache>
                <c:formatCode>General</c:formatCode>
                <c:ptCount val="943"/>
                <c:pt idx="177">
                  <c:v>103762518</c:v>
                </c:pt>
              </c:numCache>
            </c:numRef>
          </c:val>
          <c:smooth val="0"/>
          <c:extLst>
            <c:ext xmlns:c16="http://schemas.microsoft.com/office/drawing/2014/chart" uri="{C3380CC4-5D6E-409C-BE32-E72D297353CC}">
              <c16:uniqueId val="{000002BB-3815-473D-B15F-62EA78D99CCB}"/>
            </c:ext>
          </c:extLst>
        </c:ser>
        <c:ser>
          <c:idx val="27"/>
          <c:order val="27"/>
          <c:tx>
            <c:strRef>
              <c:f>'Pivot Table1'!$AC$899:$AC$900</c:f>
              <c:strCache>
                <c:ptCount val="1"/>
                <c:pt idx="0">
                  <c:v>1998</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Table1'!$AC$901:$AC$1843</c:f>
              <c:numCache>
                <c:formatCode>General</c:formatCode>
                <c:ptCount val="943"/>
                <c:pt idx="379">
                  <c:v>1284942608</c:v>
                </c:pt>
              </c:numCache>
            </c:numRef>
          </c:val>
          <c:smooth val="0"/>
          <c:extLst>
            <c:ext xmlns:c16="http://schemas.microsoft.com/office/drawing/2014/chart" uri="{C3380CC4-5D6E-409C-BE32-E72D297353CC}">
              <c16:uniqueId val="{000002BC-3815-473D-B15F-62EA78D99CCB}"/>
            </c:ext>
          </c:extLst>
        </c:ser>
        <c:ser>
          <c:idx val="28"/>
          <c:order val="28"/>
          <c:tx>
            <c:strRef>
              <c:f>'Pivot Table1'!$AD$899:$AD$900</c:f>
              <c:strCache>
                <c:ptCount val="1"/>
                <c:pt idx="0">
                  <c:v>1999</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Table1'!$AD$901:$AD$1843</c:f>
              <c:numCache>
                <c:formatCode>General</c:formatCode>
                <c:ptCount val="943"/>
                <c:pt idx="289">
                  <c:v>675039469</c:v>
                </c:pt>
                <c:pt idx="752">
                  <c:v>918915401</c:v>
                </c:pt>
                <c:pt idx="766">
                  <c:v>1210599487</c:v>
                </c:pt>
                <c:pt idx="819">
                  <c:v>843309044</c:v>
                </c:pt>
                <c:pt idx="926">
                  <c:v>1755214421</c:v>
                </c:pt>
              </c:numCache>
            </c:numRef>
          </c:val>
          <c:smooth val="0"/>
          <c:extLst>
            <c:ext xmlns:c16="http://schemas.microsoft.com/office/drawing/2014/chart" uri="{C3380CC4-5D6E-409C-BE32-E72D297353CC}">
              <c16:uniqueId val="{000002BD-3815-473D-B15F-62EA78D99CCB}"/>
            </c:ext>
          </c:extLst>
        </c:ser>
        <c:ser>
          <c:idx val="29"/>
          <c:order val="29"/>
          <c:tx>
            <c:strRef>
              <c:f>'Pivot Table1'!$AE$899:$AE$900</c:f>
              <c:strCache>
                <c:ptCount val="1"/>
                <c:pt idx="0">
                  <c:v>2000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Table1'!$AE$901:$AE$1843</c:f>
              <c:numCache>
                <c:formatCode>General</c:formatCode>
                <c:ptCount val="943"/>
                <c:pt idx="375">
                  <c:v>1624165576</c:v>
                </c:pt>
                <c:pt idx="539">
                  <c:v>261116938</c:v>
                </c:pt>
                <c:pt idx="747">
                  <c:v>624101957</c:v>
                </c:pt>
                <c:pt idx="822">
                  <c:v>1424589568</c:v>
                </c:pt>
              </c:numCache>
            </c:numRef>
          </c:val>
          <c:smooth val="0"/>
          <c:extLst>
            <c:ext xmlns:c16="http://schemas.microsoft.com/office/drawing/2014/chart" uri="{C3380CC4-5D6E-409C-BE32-E72D297353CC}">
              <c16:uniqueId val="{000002BE-3815-473D-B15F-62EA78D99CCB}"/>
            </c:ext>
          </c:extLst>
        </c:ser>
        <c:ser>
          <c:idx val="30"/>
          <c:order val="30"/>
          <c:tx>
            <c:strRef>
              <c:f>'Pivot Table1'!$AF$899:$AF$900</c:f>
              <c:strCache>
                <c:ptCount val="1"/>
                <c:pt idx="0">
                  <c:v>2002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Table1'!$AF$901:$AF$1843</c:f>
              <c:numCache>
                <c:formatCode>General</c:formatCode>
                <c:ptCount val="943"/>
                <c:pt idx="373">
                  <c:v>1202722675</c:v>
                </c:pt>
                <c:pt idx="455">
                  <c:v>1829992958</c:v>
                </c:pt>
                <c:pt idx="781">
                  <c:v>655466831</c:v>
                </c:pt>
                <c:pt idx="824">
                  <c:v>1608164312</c:v>
                </c:pt>
                <c:pt idx="839">
                  <c:v>1695712020</c:v>
                </c:pt>
                <c:pt idx="914">
                  <c:v>1687664027</c:v>
                </c:pt>
              </c:numCache>
            </c:numRef>
          </c:val>
          <c:smooth val="0"/>
          <c:extLst>
            <c:ext xmlns:c16="http://schemas.microsoft.com/office/drawing/2014/chart" uri="{C3380CC4-5D6E-409C-BE32-E72D297353CC}">
              <c16:uniqueId val="{000002BF-3815-473D-B15F-62EA78D99CCB}"/>
            </c:ext>
          </c:extLst>
        </c:ser>
        <c:ser>
          <c:idx val="31"/>
          <c:order val="31"/>
          <c:tx>
            <c:strRef>
              <c:f>'Pivot Table1'!$AG$899:$AG$900</c:f>
              <c:strCache>
                <c:ptCount val="1"/>
                <c:pt idx="0">
                  <c:v>2003</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Table1'!$AG$901:$AG$1843</c:f>
              <c:numCache>
                <c:formatCode>General</c:formatCode>
                <c:ptCount val="943"/>
                <c:pt idx="532">
                  <c:v>1806617704</c:v>
                </c:pt>
                <c:pt idx="565">
                  <c:v>1361425037</c:v>
                </c:pt>
              </c:numCache>
            </c:numRef>
          </c:val>
          <c:smooth val="0"/>
          <c:extLst>
            <c:ext xmlns:c16="http://schemas.microsoft.com/office/drawing/2014/chart" uri="{C3380CC4-5D6E-409C-BE32-E72D297353CC}">
              <c16:uniqueId val="{000002C0-3815-473D-B15F-62EA78D99CCB}"/>
            </c:ext>
          </c:extLst>
        </c:ser>
        <c:ser>
          <c:idx val="32"/>
          <c:order val="32"/>
          <c:tx>
            <c:strRef>
              <c:f>'Pivot Table1'!$AH$899:$AH$900</c:f>
              <c:strCache>
                <c:ptCount val="1"/>
                <c:pt idx="0">
                  <c:v>2004</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Table1'!$AH$901:$AH$1843</c:f>
              <c:numCache>
                <c:formatCode>General</c:formatCode>
                <c:ptCount val="943"/>
                <c:pt idx="298">
                  <c:v>657723613</c:v>
                </c:pt>
                <c:pt idx="516">
                  <c:v>1241559043</c:v>
                </c:pt>
                <c:pt idx="741">
                  <c:v>1089402494</c:v>
                </c:pt>
                <c:pt idx="929">
                  <c:v>527033089</c:v>
                </c:pt>
              </c:numCache>
            </c:numRef>
          </c:val>
          <c:smooth val="0"/>
          <c:extLst>
            <c:ext xmlns:c16="http://schemas.microsoft.com/office/drawing/2014/chart" uri="{C3380CC4-5D6E-409C-BE32-E72D297353CC}">
              <c16:uniqueId val="{000002C1-3815-473D-B15F-62EA78D99CCB}"/>
            </c:ext>
          </c:extLst>
        </c:ser>
        <c:ser>
          <c:idx val="33"/>
          <c:order val="33"/>
          <c:tx>
            <c:strRef>
              <c:f>'Pivot Table1'!$AI$899:$AI$900</c:f>
              <c:strCache>
                <c:ptCount val="1"/>
                <c:pt idx="0">
                  <c:v>2005</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Table1'!$AI$901:$AI$1843</c:f>
              <c:numCache>
                <c:formatCode>General</c:formatCode>
                <c:ptCount val="943"/>
                <c:pt idx="933">
                  <c:v>180577478</c:v>
                </c:pt>
              </c:numCache>
            </c:numRef>
          </c:val>
          <c:smooth val="0"/>
          <c:extLst>
            <c:ext xmlns:c16="http://schemas.microsoft.com/office/drawing/2014/chart" uri="{C3380CC4-5D6E-409C-BE32-E72D297353CC}">
              <c16:uniqueId val="{000002C2-3815-473D-B15F-62EA78D99CCB}"/>
            </c:ext>
          </c:extLst>
        </c:ser>
        <c:ser>
          <c:idx val="34"/>
          <c:order val="34"/>
          <c:tx>
            <c:strRef>
              <c:f>'Pivot Table1'!$AJ$899:$AJ$900</c:f>
              <c:strCache>
                <c:ptCount val="1"/>
                <c:pt idx="0">
                  <c:v>2007</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Table1'!$AJ$901:$AJ$1843</c:f>
              <c:numCache>
                <c:formatCode>General</c:formatCode>
                <c:ptCount val="943"/>
                <c:pt idx="9">
                  <c:v>1217120710</c:v>
                </c:pt>
              </c:numCache>
            </c:numRef>
          </c:val>
          <c:smooth val="0"/>
          <c:extLst>
            <c:ext xmlns:c16="http://schemas.microsoft.com/office/drawing/2014/chart" uri="{C3380CC4-5D6E-409C-BE32-E72D297353CC}">
              <c16:uniqueId val="{000002C3-3815-473D-B15F-62EA78D99CCB}"/>
            </c:ext>
          </c:extLst>
        </c:ser>
        <c:ser>
          <c:idx val="35"/>
          <c:order val="35"/>
          <c:tx>
            <c:strRef>
              <c:f>'Pivot Table1'!$AK$899:$AK$900</c:f>
              <c:strCache>
                <c:ptCount val="1"/>
                <c:pt idx="0">
                  <c:v>2008</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Table1'!$AK$901:$AK$1843</c:f>
              <c:numCache>
                <c:formatCode>General</c:formatCode>
                <c:ptCount val="943"/>
                <c:pt idx="329">
                  <c:v>887906111</c:v>
                </c:pt>
                <c:pt idx="885">
                  <c:v>1592909789</c:v>
                </c:pt>
              </c:numCache>
            </c:numRef>
          </c:val>
          <c:smooth val="0"/>
          <c:extLst>
            <c:ext xmlns:c16="http://schemas.microsoft.com/office/drawing/2014/chart" uri="{C3380CC4-5D6E-409C-BE32-E72D297353CC}">
              <c16:uniqueId val="{000002C4-3815-473D-B15F-62EA78D99CCB}"/>
            </c:ext>
          </c:extLst>
        </c:ser>
        <c:ser>
          <c:idx val="36"/>
          <c:order val="36"/>
          <c:tx>
            <c:strRef>
              <c:f>'Pivot Table1'!$AL$899:$AL$900</c:f>
              <c:strCache>
                <c:ptCount val="1"/>
                <c:pt idx="0">
                  <c:v>2010</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Table1'!$AL$901:$AL$1843</c:f>
              <c:numCache>
                <c:formatCode>General</c:formatCode>
                <c:ptCount val="943"/>
                <c:pt idx="188">
                  <c:v>1279434863</c:v>
                </c:pt>
                <c:pt idx="245">
                  <c:v>621660989</c:v>
                </c:pt>
                <c:pt idx="253">
                  <c:v>540654286</c:v>
                </c:pt>
                <c:pt idx="392">
                  <c:v>1641426668</c:v>
                </c:pt>
                <c:pt idx="662">
                  <c:v>1472799873</c:v>
                </c:pt>
                <c:pt idx="783">
                  <c:v>950906471</c:v>
                </c:pt>
                <c:pt idx="799">
                  <c:v>1062956628</c:v>
                </c:pt>
              </c:numCache>
            </c:numRef>
          </c:val>
          <c:smooth val="0"/>
          <c:extLst>
            <c:ext xmlns:c16="http://schemas.microsoft.com/office/drawing/2014/chart" uri="{C3380CC4-5D6E-409C-BE32-E72D297353CC}">
              <c16:uniqueId val="{000002C5-3815-473D-B15F-62EA78D99CCB}"/>
            </c:ext>
          </c:extLst>
        </c:ser>
        <c:ser>
          <c:idx val="37"/>
          <c:order val="37"/>
          <c:tx>
            <c:strRef>
              <c:f>'Pivot Table1'!$AM$899:$AM$900</c:f>
              <c:strCache>
                <c:ptCount val="1"/>
                <c:pt idx="0">
                  <c:v>2011</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Table1'!$AM$901:$AM$1843</c:f>
              <c:numCache>
                <c:formatCode>General</c:formatCode>
                <c:ptCount val="943"/>
                <c:pt idx="100">
                  <c:v>372476382</c:v>
                </c:pt>
                <c:pt idx="129">
                  <c:v>1953533826</c:v>
                </c:pt>
                <c:pt idx="340">
                  <c:v>476244795</c:v>
                </c:pt>
                <c:pt idx="382">
                  <c:v>807561936</c:v>
                </c:pt>
                <c:pt idx="515">
                  <c:v>629173063</c:v>
                </c:pt>
                <c:pt idx="646">
                  <c:v>284819874</c:v>
                </c:pt>
                <c:pt idx="695">
                  <c:v>1163620694</c:v>
                </c:pt>
                <c:pt idx="736">
                  <c:v>1457139296</c:v>
                </c:pt>
                <c:pt idx="773">
                  <c:v>983637508</c:v>
                </c:pt>
                <c:pt idx="899">
                  <c:v>1235005533</c:v>
                </c:pt>
              </c:numCache>
            </c:numRef>
          </c:val>
          <c:smooth val="0"/>
          <c:extLst>
            <c:ext xmlns:c16="http://schemas.microsoft.com/office/drawing/2014/chart" uri="{C3380CC4-5D6E-409C-BE32-E72D297353CC}">
              <c16:uniqueId val="{000002C6-3815-473D-B15F-62EA78D99CCB}"/>
            </c:ext>
          </c:extLst>
        </c:ser>
        <c:ser>
          <c:idx val="38"/>
          <c:order val="38"/>
          <c:tx>
            <c:strRef>
              <c:f>'Pivot Table1'!$AN$899:$AN$900</c:f>
              <c:strCache>
                <c:ptCount val="1"/>
                <c:pt idx="0">
                  <c:v>2012</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Table1'!$AN$901:$AN$1843</c:f>
              <c:numCache>
                <c:formatCode>General</c:formatCode>
                <c:ptCount val="943"/>
                <c:pt idx="50">
                  <c:v>1813673666</c:v>
                </c:pt>
                <c:pt idx="197">
                  <c:v>1840364617</c:v>
                </c:pt>
                <c:pt idx="452">
                  <c:v>1481349984</c:v>
                </c:pt>
                <c:pt idx="456">
                  <c:v>822239726</c:v>
                </c:pt>
                <c:pt idx="467">
                  <c:v>882831184</c:v>
                </c:pt>
                <c:pt idx="520">
                  <c:v>1093605526</c:v>
                </c:pt>
                <c:pt idx="523">
                  <c:v>58054811</c:v>
                </c:pt>
                <c:pt idx="593">
                  <c:v>1479264469</c:v>
                </c:pt>
                <c:pt idx="785">
                  <c:v>2282771485</c:v>
                </c:pt>
                <c:pt idx="904">
                  <c:v>1661187319</c:v>
                </c:pt>
              </c:numCache>
            </c:numRef>
          </c:val>
          <c:smooth val="0"/>
          <c:extLst>
            <c:ext xmlns:c16="http://schemas.microsoft.com/office/drawing/2014/chart" uri="{C3380CC4-5D6E-409C-BE32-E72D297353CC}">
              <c16:uniqueId val="{000002C7-3815-473D-B15F-62EA78D99CCB}"/>
            </c:ext>
          </c:extLst>
        </c:ser>
        <c:ser>
          <c:idx val="39"/>
          <c:order val="39"/>
          <c:tx>
            <c:strRef>
              <c:f>'Pivot Table1'!$AO$899:$AO$900</c:f>
              <c:strCache>
                <c:ptCount val="1"/>
                <c:pt idx="0">
                  <c:v>2013</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Table1'!$AO$901:$AO$1843</c:f>
              <c:numCache>
                <c:formatCode>General</c:formatCode>
                <c:ptCount val="943"/>
                <c:pt idx="35">
                  <c:v>2086124197</c:v>
                </c:pt>
                <c:pt idx="107">
                  <c:v>703301727</c:v>
                </c:pt>
                <c:pt idx="168">
                  <c:v>2011464183</c:v>
                </c:pt>
                <c:pt idx="210">
                  <c:v>1788326445</c:v>
                </c:pt>
                <c:pt idx="304">
                  <c:v>933815613</c:v>
                </c:pt>
                <c:pt idx="307">
                  <c:v>240769997</c:v>
                </c:pt>
                <c:pt idx="363">
                  <c:v>1297026226</c:v>
                </c:pt>
                <c:pt idx="677">
                  <c:v>834129063</c:v>
                </c:pt>
                <c:pt idx="793">
                  <c:v>2135158446</c:v>
                </c:pt>
                <c:pt idx="828">
                  <c:v>109091573</c:v>
                </c:pt>
                <c:pt idx="868">
                  <c:v>485285717</c:v>
                </c:pt>
                <c:pt idx="891">
                  <c:v>1970673297</c:v>
                </c:pt>
                <c:pt idx="911">
                  <c:v>1267333350</c:v>
                </c:pt>
              </c:numCache>
            </c:numRef>
          </c:val>
          <c:smooth val="0"/>
          <c:extLst>
            <c:ext xmlns:c16="http://schemas.microsoft.com/office/drawing/2014/chart" uri="{C3380CC4-5D6E-409C-BE32-E72D297353CC}">
              <c16:uniqueId val="{000002C8-3815-473D-B15F-62EA78D99CCB}"/>
            </c:ext>
          </c:extLst>
        </c:ser>
        <c:ser>
          <c:idx val="40"/>
          <c:order val="40"/>
          <c:tx>
            <c:strRef>
              <c:f>'Pivot Table1'!$AP$899:$AP$900</c:f>
              <c:strCache>
                <c:ptCount val="1"/>
                <c:pt idx="0">
                  <c:v>2014</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Table1'!$AP$901:$AP$1843</c:f>
              <c:numCache>
                <c:formatCode>General</c:formatCode>
                <c:ptCount val="943"/>
                <c:pt idx="21">
                  <c:v>646886885</c:v>
                </c:pt>
                <c:pt idx="96">
                  <c:v>1355959075</c:v>
                </c:pt>
                <c:pt idx="359">
                  <c:v>972164968</c:v>
                </c:pt>
                <c:pt idx="371">
                  <c:v>1606986953</c:v>
                </c:pt>
                <c:pt idx="468">
                  <c:v>466231982</c:v>
                </c:pt>
                <c:pt idx="549">
                  <c:v>1131090940</c:v>
                </c:pt>
                <c:pt idx="552">
                  <c:v>1791000570</c:v>
                </c:pt>
                <c:pt idx="582">
                  <c:v>588955257</c:v>
                </c:pt>
                <c:pt idx="606">
                  <c:v>2236667932</c:v>
                </c:pt>
                <c:pt idx="700">
                  <c:v>1113838873</c:v>
                </c:pt>
                <c:pt idx="771">
                  <c:v>786181836</c:v>
                </c:pt>
                <c:pt idx="821">
                  <c:v>1456081449</c:v>
                </c:pt>
                <c:pt idx="827">
                  <c:v>2280566092</c:v>
                </c:pt>
              </c:numCache>
            </c:numRef>
          </c:val>
          <c:smooth val="0"/>
          <c:extLst>
            <c:ext xmlns:c16="http://schemas.microsoft.com/office/drawing/2014/chart" uri="{C3380CC4-5D6E-409C-BE32-E72D297353CC}">
              <c16:uniqueId val="{000002C9-3815-473D-B15F-62EA78D99CCB}"/>
            </c:ext>
          </c:extLst>
        </c:ser>
        <c:ser>
          <c:idx val="41"/>
          <c:order val="41"/>
          <c:tx>
            <c:strRef>
              <c:f>'Pivot Table1'!$AQ$899:$AQ$900</c:f>
              <c:strCache>
                <c:ptCount val="1"/>
                <c:pt idx="0">
                  <c:v>2015</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Table1'!$AQ$901:$AQ$1843</c:f>
              <c:numCache>
                <c:formatCode>General</c:formatCode>
                <c:ptCount val="943"/>
                <c:pt idx="30">
                  <c:v>370068639</c:v>
                </c:pt>
                <c:pt idx="62">
                  <c:v>571386359</c:v>
                </c:pt>
                <c:pt idx="164">
                  <c:v>677389855</c:v>
                </c:pt>
                <c:pt idx="180">
                  <c:v>1127468248</c:v>
                </c:pt>
                <c:pt idx="291">
                  <c:v>824420218</c:v>
                </c:pt>
                <c:pt idx="465">
                  <c:v>2123309722</c:v>
                </c:pt>
                <c:pt idx="476">
                  <c:v>165484133</c:v>
                </c:pt>
                <c:pt idx="746">
                  <c:v>789753877</c:v>
                </c:pt>
                <c:pt idx="815">
                  <c:v>1947371785</c:v>
                </c:pt>
                <c:pt idx="820">
                  <c:v>1410088830</c:v>
                </c:pt>
                <c:pt idx="889">
                  <c:v>924193303</c:v>
                </c:pt>
              </c:numCache>
            </c:numRef>
          </c:val>
          <c:smooth val="0"/>
          <c:extLst>
            <c:ext xmlns:c16="http://schemas.microsoft.com/office/drawing/2014/chart" uri="{C3380CC4-5D6E-409C-BE32-E72D297353CC}">
              <c16:uniqueId val="{000002CA-3815-473D-B15F-62EA78D99CCB}"/>
            </c:ext>
          </c:extLst>
        </c:ser>
        <c:ser>
          <c:idx val="42"/>
          <c:order val="42"/>
          <c:tx>
            <c:strRef>
              <c:f>'Pivot Table1'!$AR$899:$AR$900</c:f>
              <c:strCache>
                <c:ptCount val="1"/>
                <c:pt idx="0">
                  <c:v>2016</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Table1'!$AR$901:$AR$1843</c:f>
              <c:numCache>
                <c:formatCode>General</c:formatCode>
                <c:ptCount val="943"/>
                <c:pt idx="155">
                  <c:v>2591224264</c:v>
                </c:pt>
                <c:pt idx="204">
                  <c:v>1647990401</c:v>
                </c:pt>
                <c:pt idx="336">
                  <c:v>122763672</c:v>
                </c:pt>
                <c:pt idx="344">
                  <c:v>582863434</c:v>
                </c:pt>
                <c:pt idx="493">
                  <c:v>445590495</c:v>
                </c:pt>
                <c:pt idx="551">
                  <c:v>956865266</c:v>
                </c:pt>
                <c:pt idx="562">
                  <c:v>421135627</c:v>
                </c:pt>
                <c:pt idx="578">
                  <c:v>2713922350</c:v>
                </c:pt>
                <c:pt idx="608">
                  <c:v>806397070</c:v>
                </c:pt>
                <c:pt idx="618">
                  <c:v>156658366</c:v>
                </c:pt>
                <c:pt idx="652">
                  <c:v>684675814</c:v>
                </c:pt>
                <c:pt idx="684">
                  <c:v>2420461338</c:v>
                </c:pt>
                <c:pt idx="692">
                  <c:v>380319238</c:v>
                </c:pt>
                <c:pt idx="699">
                  <c:v>480507035</c:v>
                </c:pt>
                <c:pt idx="755">
                  <c:v>2565529693</c:v>
                </c:pt>
                <c:pt idx="756">
                  <c:v>611700552</c:v>
                </c:pt>
                <c:pt idx="826">
                  <c:v>1714490998</c:v>
                </c:pt>
                <c:pt idx="872">
                  <c:v>939844851</c:v>
                </c:pt>
              </c:numCache>
            </c:numRef>
          </c:val>
          <c:smooth val="0"/>
          <c:extLst>
            <c:ext xmlns:c16="http://schemas.microsoft.com/office/drawing/2014/chart" uri="{C3380CC4-5D6E-409C-BE32-E72D297353CC}">
              <c16:uniqueId val="{000002CB-3815-473D-B15F-62EA78D99CCB}"/>
            </c:ext>
          </c:extLst>
        </c:ser>
        <c:ser>
          <c:idx val="43"/>
          <c:order val="43"/>
          <c:tx>
            <c:strRef>
              <c:f>'Pivot Table1'!$AS$899:$AS$900</c:f>
              <c:strCache>
                <c:ptCount val="1"/>
                <c:pt idx="0">
                  <c:v>2017</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Table1'!$AS$901:$AS$1843</c:f>
              <c:numCache>
                <c:formatCode>General</c:formatCode>
                <c:ptCount val="943"/>
                <c:pt idx="56">
                  <c:v>841749534</c:v>
                </c:pt>
                <c:pt idx="82">
                  <c:v>1367810478</c:v>
                </c:pt>
                <c:pt idx="84">
                  <c:v>2594040133</c:v>
                </c:pt>
                <c:pt idx="104">
                  <c:v>777765388</c:v>
                </c:pt>
                <c:pt idx="157">
                  <c:v>1605224506</c:v>
                </c:pt>
                <c:pt idx="185">
                  <c:v>1116995633</c:v>
                </c:pt>
                <c:pt idx="190">
                  <c:v>920045682</c:v>
                </c:pt>
                <c:pt idx="216">
                  <c:v>685032533</c:v>
                </c:pt>
                <c:pt idx="316">
                  <c:v>184706613</c:v>
                </c:pt>
                <c:pt idx="338">
                  <c:v>284216603</c:v>
                </c:pt>
                <c:pt idx="348">
                  <c:v>1929770265</c:v>
                </c:pt>
                <c:pt idx="378">
                  <c:v>888046992</c:v>
                </c:pt>
                <c:pt idx="466">
                  <c:v>2355719893</c:v>
                </c:pt>
                <c:pt idx="471">
                  <c:v>2288695111</c:v>
                </c:pt>
                <c:pt idx="502">
                  <c:v>135723538</c:v>
                </c:pt>
                <c:pt idx="579">
                  <c:v>1897517891</c:v>
                </c:pt>
                <c:pt idx="599">
                  <c:v>2559529074</c:v>
                </c:pt>
                <c:pt idx="655">
                  <c:v>1022258230</c:v>
                </c:pt>
                <c:pt idx="688">
                  <c:v>1047101291</c:v>
                </c:pt>
                <c:pt idx="703">
                  <c:v>3562543890</c:v>
                </c:pt>
                <c:pt idx="732">
                  <c:v>690104769</c:v>
                </c:pt>
                <c:pt idx="740">
                  <c:v>2204080728</c:v>
                </c:pt>
                <c:pt idx="789">
                  <c:v>498960285</c:v>
                </c:pt>
              </c:numCache>
            </c:numRef>
          </c:val>
          <c:smooth val="0"/>
          <c:extLst>
            <c:ext xmlns:c16="http://schemas.microsoft.com/office/drawing/2014/chart" uri="{C3380CC4-5D6E-409C-BE32-E72D297353CC}">
              <c16:uniqueId val="{000002CC-3815-473D-B15F-62EA78D99CCB}"/>
            </c:ext>
          </c:extLst>
        </c:ser>
        <c:ser>
          <c:idx val="44"/>
          <c:order val="44"/>
          <c:tx>
            <c:strRef>
              <c:f>'Pivot Table1'!$AT$899:$AT$900</c:f>
              <c:strCache>
                <c:ptCount val="1"/>
                <c:pt idx="0">
                  <c:v>2018</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Table1'!$AT$901:$AT$1843</c:f>
              <c:numCache>
                <c:formatCode>General</c:formatCode>
                <c:ptCount val="943"/>
                <c:pt idx="124">
                  <c:v>1449799467</c:v>
                </c:pt>
                <c:pt idx="342">
                  <c:v>1200808494</c:v>
                </c:pt>
                <c:pt idx="364">
                  <c:v>705469769</c:v>
                </c:pt>
                <c:pt idx="436">
                  <c:v>1374581173</c:v>
                </c:pt>
                <c:pt idx="702">
                  <c:v>2159346687</c:v>
                </c:pt>
                <c:pt idx="723">
                  <c:v>1122364376</c:v>
                </c:pt>
                <c:pt idx="735">
                  <c:v>599770206</c:v>
                </c:pt>
                <c:pt idx="737">
                  <c:v>2887241814</c:v>
                </c:pt>
                <c:pt idx="774">
                  <c:v>2808096550</c:v>
                </c:pt>
                <c:pt idx="898">
                  <c:v>723043854</c:v>
                </c:pt>
              </c:numCache>
            </c:numRef>
          </c:val>
          <c:smooth val="0"/>
          <c:extLst>
            <c:ext xmlns:c16="http://schemas.microsoft.com/office/drawing/2014/chart" uri="{C3380CC4-5D6E-409C-BE32-E72D297353CC}">
              <c16:uniqueId val="{000002CD-3815-473D-B15F-62EA78D99CCB}"/>
            </c:ext>
          </c:extLst>
        </c:ser>
        <c:ser>
          <c:idx val="45"/>
          <c:order val="45"/>
          <c:tx>
            <c:strRef>
              <c:f>'Pivot Table1'!$AU$899:$AU$900</c:f>
              <c:strCache>
                <c:ptCount val="1"/>
                <c:pt idx="0">
                  <c:v>2019</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Table1'!$AU$901:$AU$1843</c:f>
              <c:numCache>
                <c:formatCode>General</c:formatCode>
                <c:ptCount val="943"/>
                <c:pt idx="19">
                  <c:v>1439191367</c:v>
                </c:pt>
                <c:pt idx="32">
                  <c:v>426204830</c:v>
                </c:pt>
                <c:pt idx="36">
                  <c:v>185240616</c:v>
                </c:pt>
                <c:pt idx="57">
                  <c:v>991336132</c:v>
                </c:pt>
                <c:pt idx="61">
                  <c:v>1138474110</c:v>
                </c:pt>
                <c:pt idx="81">
                  <c:v>1608045237</c:v>
                </c:pt>
                <c:pt idx="99">
                  <c:v>3703895074</c:v>
                </c:pt>
                <c:pt idx="108">
                  <c:v>1065580332</c:v>
                </c:pt>
                <c:pt idx="125">
                  <c:v>1304313953</c:v>
                </c:pt>
                <c:pt idx="131">
                  <c:v>265882712</c:v>
                </c:pt>
                <c:pt idx="151">
                  <c:v>2132335812</c:v>
                </c:pt>
                <c:pt idx="173">
                  <c:v>800840817</c:v>
                </c:pt>
                <c:pt idx="183">
                  <c:v>2864791672</c:v>
                </c:pt>
                <c:pt idx="220">
                  <c:v>2303033973</c:v>
                </c:pt>
                <c:pt idx="269">
                  <c:v>1023187129</c:v>
                </c:pt>
                <c:pt idx="287">
                  <c:v>282883169</c:v>
                </c:pt>
                <c:pt idx="290">
                  <c:v>554875730</c:v>
                </c:pt>
                <c:pt idx="311">
                  <c:v>807015863</c:v>
                </c:pt>
                <c:pt idx="327">
                  <c:v>244658767</c:v>
                </c:pt>
                <c:pt idx="408">
                  <c:v>1435127549</c:v>
                </c:pt>
                <c:pt idx="457">
                  <c:v>686734357</c:v>
                </c:pt>
                <c:pt idx="462">
                  <c:v>540539717</c:v>
                </c:pt>
                <c:pt idx="463">
                  <c:v>726837877</c:v>
                </c:pt>
                <c:pt idx="487">
                  <c:v>387080183</c:v>
                </c:pt>
                <c:pt idx="500">
                  <c:v>1759567999</c:v>
                </c:pt>
                <c:pt idx="531">
                  <c:v>467727006</c:v>
                </c:pt>
                <c:pt idx="547">
                  <c:v>461437791</c:v>
                </c:pt>
                <c:pt idx="676">
                  <c:v>244891912</c:v>
                </c:pt>
                <c:pt idx="690">
                  <c:v>2484812918</c:v>
                </c:pt>
                <c:pt idx="767">
                  <c:v>563902868</c:v>
                </c:pt>
                <c:pt idx="770">
                  <c:v>865640097</c:v>
                </c:pt>
                <c:pt idx="832">
                  <c:v>411747614</c:v>
                </c:pt>
                <c:pt idx="843">
                  <c:v>236872197</c:v>
                </c:pt>
                <c:pt idx="867">
                  <c:v>929964809</c:v>
                </c:pt>
                <c:pt idx="894">
                  <c:v>2322580122</c:v>
                </c:pt>
                <c:pt idx="903">
                  <c:v>203680270</c:v>
                </c:pt>
              </c:numCache>
            </c:numRef>
          </c:val>
          <c:smooth val="0"/>
          <c:extLst>
            <c:ext xmlns:c16="http://schemas.microsoft.com/office/drawing/2014/chart" uri="{C3380CC4-5D6E-409C-BE32-E72D297353CC}">
              <c16:uniqueId val="{000002CE-3815-473D-B15F-62EA78D99CCB}"/>
            </c:ext>
          </c:extLst>
        </c:ser>
        <c:ser>
          <c:idx val="46"/>
          <c:order val="46"/>
          <c:tx>
            <c:strRef>
              <c:f>'Pivot Table1'!$AV$899:$AV$900</c:f>
              <c:strCache>
                <c:ptCount val="1"/>
                <c:pt idx="0">
                  <c:v>2020</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Table1'!$AV$901:$AV$1843</c:f>
              <c:numCache>
                <c:formatCode>General</c:formatCode>
                <c:ptCount val="943"/>
                <c:pt idx="0">
                  <c:v>607123776</c:v>
                </c:pt>
                <c:pt idx="13">
                  <c:v>685071800</c:v>
                </c:pt>
                <c:pt idx="22">
                  <c:v>698086140</c:v>
                </c:pt>
                <c:pt idx="48">
                  <c:v>570515054</c:v>
                </c:pt>
                <c:pt idx="73">
                  <c:v>1555511105</c:v>
                </c:pt>
                <c:pt idx="120">
                  <c:v>273914335</c:v>
                </c:pt>
                <c:pt idx="130">
                  <c:v>812019557</c:v>
                </c:pt>
                <c:pt idx="163">
                  <c:v>1180896317</c:v>
                </c:pt>
                <c:pt idx="181">
                  <c:v>1763363713</c:v>
                </c:pt>
                <c:pt idx="196">
                  <c:v>339473453</c:v>
                </c:pt>
                <c:pt idx="231">
                  <c:v>1692897992</c:v>
                </c:pt>
                <c:pt idx="265">
                  <c:v>327498031</c:v>
                </c:pt>
                <c:pt idx="315">
                  <c:v>826623384</c:v>
                </c:pt>
                <c:pt idx="328">
                  <c:v>951637566</c:v>
                </c:pt>
                <c:pt idx="330">
                  <c:v>2557975762</c:v>
                </c:pt>
                <c:pt idx="331">
                  <c:v>1301799902</c:v>
                </c:pt>
                <c:pt idx="360">
                  <c:v>140430339</c:v>
                </c:pt>
                <c:pt idx="415">
                  <c:v>759208783</c:v>
                </c:pt>
                <c:pt idx="416">
                  <c:v>312622938</c:v>
                </c:pt>
                <c:pt idx="437">
                  <c:v>797196073</c:v>
                </c:pt>
                <c:pt idx="438">
                  <c:v>1802514301</c:v>
                </c:pt>
                <c:pt idx="441">
                  <c:v>501541661</c:v>
                </c:pt>
                <c:pt idx="498">
                  <c:v>530511203</c:v>
                </c:pt>
                <c:pt idx="506">
                  <c:v>872137015</c:v>
                </c:pt>
                <c:pt idx="518">
                  <c:v>578207856</c:v>
                </c:pt>
                <c:pt idx="524">
                  <c:v>1735441776</c:v>
                </c:pt>
                <c:pt idx="525">
                  <c:v>1699402402</c:v>
                </c:pt>
                <c:pt idx="621">
                  <c:v>1252563873</c:v>
                </c:pt>
                <c:pt idx="679">
                  <c:v>1591223784</c:v>
                </c:pt>
                <c:pt idx="680">
                  <c:v>1221813483</c:v>
                </c:pt>
                <c:pt idx="710">
                  <c:v>405136812</c:v>
                </c:pt>
                <c:pt idx="720">
                  <c:v>506778838</c:v>
                </c:pt>
                <c:pt idx="769">
                  <c:v>38411956</c:v>
                </c:pt>
                <c:pt idx="808">
                  <c:v>1062345656</c:v>
                </c:pt>
                <c:pt idx="842">
                  <c:v>1168642797</c:v>
                </c:pt>
                <c:pt idx="932">
                  <c:v>1180094974</c:v>
                </c:pt>
                <c:pt idx="940">
                  <c:v>403097450</c:v>
                </c:pt>
              </c:numCache>
            </c:numRef>
          </c:val>
          <c:smooth val="0"/>
          <c:extLst>
            <c:ext xmlns:c16="http://schemas.microsoft.com/office/drawing/2014/chart" uri="{C3380CC4-5D6E-409C-BE32-E72D297353CC}">
              <c16:uniqueId val="{000002CF-3815-473D-B15F-62EA78D99CCB}"/>
            </c:ext>
          </c:extLst>
        </c:ser>
        <c:ser>
          <c:idx val="47"/>
          <c:order val="47"/>
          <c:tx>
            <c:strRef>
              <c:f>'Pivot Table1'!$AW$899:$AW$900</c:f>
              <c:strCache>
                <c:ptCount val="1"/>
                <c:pt idx="0">
                  <c:v>2021</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Table1'!$AW$901:$AW$1843</c:f>
              <c:numCache>
                <c:formatCode>General</c:formatCode>
                <c:ptCount val="943"/>
                <c:pt idx="5">
                  <c:v>624515457</c:v>
                </c:pt>
                <c:pt idx="8">
                  <c:v>183273246</c:v>
                </c:pt>
                <c:pt idx="17">
                  <c:v>363467642</c:v>
                </c:pt>
                <c:pt idx="29">
                  <c:v>499710590</c:v>
                </c:pt>
                <c:pt idx="38">
                  <c:v>583687007</c:v>
                </c:pt>
                <c:pt idx="41">
                  <c:v>528544703</c:v>
                </c:pt>
                <c:pt idx="46">
                  <c:v>408843328</c:v>
                </c:pt>
                <c:pt idx="77">
                  <c:v>200972675</c:v>
                </c:pt>
                <c:pt idx="90">
                  <c:v>421040617</c:v>
                </c:pt>
                <c:pt idx="103">
                  <c:v>838079900</c:v>
                </c:pt>
                <c:pt idx="117">
                  <c:v>1143647827</c:v>
                </c:pt>
                <c:pt idx="146">
                  <c:v>317622165</c:v>
                </c:pt>
                <c:pt idx="147">
                  <c:v>465959382</c:v>
                </c:pt>
                <c:pt idx="149">
                  <c:v>185408548</c:v>
                </c:pt>
                <c:pt idx="182">
                  <c:v>198883004</c:v>
                </c:pt>
                <c:pt idx="195">
                  <c:v>1256880657</c:v>
                </c:pt>
                <c:pt idx="198">
                  <c:v>809306935</c:v>
                </c:pt>
                <c:pt idx="211">
                  <c:v>674772936</c:v>
                </c:pt>
                <c:pt idx="218">
                  <c:v>566954746</c:v>
                </c:pt>
                <c:pt idx="223">
                  <c:v>167076418</c:v>
                </c:pt>
                <c:pt idx="225">
                  <c:v>252871192</c:v>
                </c:pt>
                <c:pt idx="228">
                  <c:v>1858144199</c:v>
                </c:pt>
                <c:pt idx="232">
                  <c:v>1406111294</c:v>
                </c:pt>
                <c:pt idx="240">
                  <c:v>247737946</c:v>
                </c:pt>
                <c:pt idx="247">
                  <c:v>1223481149</c:v>
                </c:pt>
                <c:pt idx="248">
                  <c:v>1223481149</c:v>
                </c:pt>
                <c:pt idx="251">
                  <c:v>546191065</c:v>
                </c:pt>
                <c:pt idx="256">
                  <c:v>258316038</c:v>
                </c:pt>
                <c:pt idx="261">
                  <c:v>290228626</c:v>
                </c:pt>
                <c:pt idx="268">
                  <c:v>593917618</c:v>
                </c:pt>
                <c:pt idx="270">
                  <c:v>560222750</c:v>
                </c:pt>
                <c:pt idx="274">
                  <c:v>783706581</c:v>
                </c:pt>
                <c:pt idx="285">
                  <c:v>184826429</c:v>
                </c:pt>
                <c:pt idx="294">
                  <c:v>863756573</c:v>
                </c:pt>
                <c:pt idx="303">
                  <c:v>516784627</c:v>
                </c:pt>
                <c:pt idx="305">
                  <c:v>1167330737</c:v>
                </c:pt>
                <c:pt idx="314">
                  <c:v>1887039593</c:v>
                </c:pt>
                <c:pt idx="320">
                  <c:v>850608354</c:v>
                </c:pt>
                <c:pt idx="321">
                  <c:v>1056760045</c:v>
                </c:pt>
                <c:pt idx="322">
                  <c:v>412795151</c:v>
                </c:pt>
                <c:pt idx="347">
                  <c:v>181328253</c:v>
                </c:pt>
                <c:pt idx="353">
                  <c:v>225259194</c:v>
                </c:pt>
                <c:pt idx="355">
                  <c:v>356709897</c:v>
                </c:pt>
                <c:pt idx="362">
                  <c:v>851070493</c:v>
                </c:pt>
                <c:pt idx="377">
                  <c:v>1814349763</c:v>
                </c:pt>
                <c:pt idx="381">
                  <c:v>287201015</c:v>
                </c:pt>
                <c:pt idx="385">
                  <c:v>665765558</c:v>
                </c:pt>
                <c:pt idx="391">
                  <c:v>394030335</c:v>
                </c:pt>
                <c:pt idx="401">
                  <c:v>1575467011</c:v>
                </c:pt>
                <c:pt idx="402">
                  <c:v>594482982</c:v>
                </c:pt>
                <c:pt idx="406">
                  <c:v>191945597</c:v>
                </c:pt>
                <c:pt idx="410">
                  <c:v>374706940</c:v>
                </c:pt>
                <c:pt idx="429">
                  <c:v>651732901</c:v>
                </c:pt>
                <c:pt idx="430">
                  <c:v>1115880852</c:v>
                </c:pt>
                <c:pt idx="439">
                  <c:v>355219175</c:v>
                </c:pt>
                <c:pt idx="451">
                  <c:v>775542072</c:v>
                </c:pt>
                <c:pt idx="480">
                  <c:v>240684449</c:v>
                </c:pt>
                <c:pt idx="497">
                  <c:v>393230256</c:v>
                </c:pt>
                <c:pt idx="504">
                  <c:v>357580552</c:v>
                </c:pt>
                <c:pt idx="509">
                  <c:v>596152090</c:v>
                </c:pt>
                <c:pt idx="519">
                  <c:v>863625566</c:v>
                </c:pt>
                <c:pt idx="521">
                  <c:v>263779030</c:v>
                </c:pt>
                <c:pt idx="529">
                  <c:v>611994237</c:v>
                </c:pt>
                <c:pt idx="535">
                  <c:v>231996128</c:v>
                </c:pt>
                <c:pt idx="540">
                  <c:v>1061966512</c:v>
                </c:pt>
                <c:pt idx="543">
                  <c:v>1042568408</c:v>
                </c:pt>
                <c:pt idx="560">
                  <c:v>436695353</c:v>
                </c:pt>
                <c:pt idx="570">
                  <c:v>466214729</c:v>
                </c:pt>
                <c:pt idx="580">
                  <c:v>539595276</c:v>
                </c:pt>
                <c:pt idx="586">
                  <c:v>427486004</c:v>
                </c:pt>
                <c:pt idx="594">
                  <c:v>1445941661</c:v>
                </c:pt>
                <c:pt idx="598">
                  <c:v>1309887447</c:v>
                </c:pt>
                <c:pt idx="600">
                  <c:v>608334048</c:v>
                </c:pt>
                <c:pt idx="602">
                  <c:v>261286503</c:v>
                </c:pt>
                <c:pt idx="620">
                  <c:v>330346424</c:v>
                </c:pt>
                <c:pt idx="623">
                  <c:v>376333030</c:v>
                </c:pt>
                <c:pt idx="629">
                  <c:v>209768491</c:v>
                </c:pt>
                <c:pt idx="645">
                  <c:v>720825549</c:v>
                </c:pt>
                <c:pt idx="648">
                  <c:v>797402345</c:v>
                </c:pt>
                <c:pt idx="674">
                  <c:v>354065229</c:v>
                </c:pt>
                <c:pt idx="675">
                  <c:v>261414174</c:v>
                </c:pt>
                <c:pt idx="686">
                  <c:v>223319934</c:v>
                </c:pt>
                <c:pt idx="706">
                  <c:v>1302184087</c:v>
                </c:pt>
                <c:pt idx="714">
                  <c:v>177129919</c:v>
                </c:pt>
                <c:pt idx="722">
                  <c:v>65719930</c:v>
                </c:pt>
                <c:pt idx="726">
                  <c:v>383550148</c:v>
                </c:pt>
                <c:pt idx="734">
                  <c:v>513643924</c:v>
                </c:pt>
                <c:pt idx="760">
                  <c:v>2665343922</c:v>
                </c:pt>
                <c:pt idx="775">
                  <c:v>652704649</c:v>
                </c:pt>
                <c:pt idx="778">
                  <c:v>342779426</c:v>
                </c:pt>
                <c:pt idx="784">
                  <c:v>267758538</c:v>
                </c:pt>
                <c:pt idx="790">
                  <c:v>510876816</c:v>
                </c:pt>
                <c:pt idx="794">
                  <c:v>432702334</c:v>
                </c:pt>
                <c:pt idx="806">
                  <c:v>920797189</c:v>
                </c:pt>
                <c:pt idx="810">
                  <c:v>415932686</c:v>
                </c:pt>
                <c:pt idx="811">
                  <c:v>184937148</c:v>
                </c:pt>
                <c:pt idx="812">
                  <c:v>345903614</c:v>
                </c:pt>
                <c:pt idx="818">
                  <c:v>656013912</c:v>
                </c:pt>
                <c:pt idx="830">
                  <c:v>346127840</c:v>
                </c:pt>
                <c:pt idx="836">
                  <c:v>422691058</c:v>
                </c:pt>
                <c:pt idx="838">
                  <c:v>374191487</c:v>
                </c:pt>
                <c:pt idx="841">
                  <c:v>245095641</c:v>
                </c:pt>
                <c:pt idx="847">
                  <c:v>582981380</c:v>
                </c:pt>
                <c:pt idx="850">
                  <c:v>1230855859</c:v>
                </c:pt>
                <c:pt idx="873">
                  <c:v>726434358</c:v>
                </c:pt>
                <c:pt idx="877">
                  <c:v>263894529</c:v>
                </c:pt>
                <c:pt idx="887">
                  <c:v>610045621</c:v>
                </c:pt>
                <c:pt idx="888">
                  <c:v>673801126</c:v>
                </c:pt>
                <c:pt idx="895">
                  <c:v>489945871</c:v>
                </c:pt>
                <c:pt idx="897">
                  <c:v>432719968</c:v>
                </c:pt>
                <c:pt idx="900">
                  <c:v>154797871</c:v>
                </c:pt>
                <c:pt idx="905">
                  <c:v>226897599</c:v>
                </c:pt>
                <c:pt idx="907">
                  <c:v>972509632</c:v>
                </c:pt>
                <c:pt idx="915">
                  <c:v>1329090101</c:v>
                </c:pt>
                <c:pt idx="930">
                  <c:v>1260594497</c:v>
                </c:pt>
                <c:pt idx="931">
                  <c:v>350381515</c:v>
                </c:pt>
                <c:pt idx="935">
                  <c:v>672656250</c:v>
                </c:pt>
                <c:pt idx="938">
                  <c:v>1007612429</c:v>
                </c:pt>
              </c:numCache>
            </c:numRef>
          </c:val>
          <c:smooth val="0"/>
          <c:extLst>
            <c:ext xmlns:c16="http://schemas.microsoft.com/office/drawing/2014/chart" uri="{C3380CC4-5D6E-409C-BE32-E72D297353CC}">
              <c16:uniqueId val="{000002D0-3815-473D-B15F-62EA78D99CCB}"/>
            </c:ext>
          </c:extLst>
        </c:ser>
        <c:ser>
          <c:idx val="48"/>
          <c:order val="48"/>
          <c:tx>
            <c:strRef>
              <c:f>'Pivot Table1'!$AX$899:$AX$900</c:f>
              <c:strCache>
                <c:ptCount val="1"/>
                <c:pt idx="0">
                  <c:v>2022</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Table1'!$AX$901:$AX$1843</c:f>
              <c:numCache>
                <c:formatCode>General</c:formatCode>
                <c:ptCount val="943"/>
                <c:pt idx="2">
                  <c:v>185550869</c:v>
                </c:pt>
                <c:pt idx="3">
                  <c:v>325592432</c:v>
                </c:pt>
                <c:pt idx="4">
                  <c:v>247689123</c:v>
                </c:pt>
                <c:pt idx="6">
                  <c:v>143139338</c:v>
                </c:pt>
                <c:pt idx="7">
                  <c:v>54937991</c:v>
                </c:pt>
                <c:pt idx="12">
                  <c:v>41924466</c:v>
                </c:pt>
                <c:pt idx="14">
                  <c:v>73513683</c:v>
                </c:pt>
                <c:pt idx="16">
                  <c:v>723894473</c:v>
                </c:pt>
                <c:pt idx="20">
                  <c:v>244790012</c:v>
                </c:pt>
                <c:pt idx="23">
                  <c:v>265548837</c:v>
                </c:pt>
                <c:pt idx="24">
                  <c:v>246127838</c:v>
                </c:pt>
                <c:pt idx="25">
                  <c:v>283359161</c:v>
                </c:pt>
                <c:pt idx="27">
                  <c:v>176103902</c:v>
                </c:pt>
                <c:pt idx="31">
                  <c:v>171788484</c:v>
                </c:pt>
                <c:pt idx="39">
                  <c:v>96007391</c:v>
                </c:pt>
                <c:pt idx="44">
                  <c:v>463564958</c:v>
                </c:pt>
                <c:pt idx="45">
                  <c:v>344055883</c:v>
                </c:pt>
                <c:pt idx="51">
                  <c:v>157136970</c:v>
                </c:pt>
                <c:pt idx="52">
                  <c:v>136689549</c:v>
                </c:pt>
                <c:pt idx="53">
                  <c:v>301051721</c:v>
                </c:pt>
                <c:pt idx="54">
                  <c:v>999748277</c:v>
                </c:pt>
                <c:pt idx="55">
                  <c:v>139836056</c:v>
                </c:pt>
                <c:pt idx="60">
                  <c:v>2513188493</c:v>
                </c:pt>
                <c:pt idx="63">
                  <c:v>264717480</c:v>
                </c:pt>
                <c:pt idx="64">
                  <c:v>37778188</c:v>
                </c:pt>
                <c:pt idx="65">
                  <c:v>244585109</c:v>
                </c:pt>
                <c:pt idx="68">
                  <c:v>159240673</c:v>
                </c:pt>
                <c:pt idx="70">
                  <c:v>93367537</c:v>
                </c:pt>
                <c:pt idx="71">
                  <c:v>219196651</c:v>
                </c:pt>
                <c:pt idx="72">
                  <c:v>822633917</c:v>
                </c:pt>
                <c:pt idx="74">
                  <c:v>129314708</c:v>
                </c:pt>
                <c:pt idx="75">
                  <c:v>756907987</c:v>
                </c:pt>
                <c:pt idx="76">
                  <c:v>146223492</c:v>
                </c:pt>
                <c:pt idx="79">
                  <c:v>160035717</c:v>
                </c:pt>
                <c:pt idx="80">
                  <c:v>367316268</c:v>
                </c:pt>
                <c:pt idx="83">
                  <c:v>328207708</c:v>
                </c:pt>
                <c:pt idx="85">
                  <c:v>383835984</c:v>
                </c:pt>
                <c:pt idx="86">
                  <c:v>140187018</c:v>
                </c:pt>
                <c:pt idx="88">
                  <c:v>309483971</c:v>
                </c:pt>
                <c:pt idx="89">
                  <c:v>101114984</c:v>
                </c:pt>
                <c:pt idx="92">
                  <c:v>221752937</c:v>
                </c:pt>
                <c:pt idx="93">
                  <c:v>121871870</c:v>
                </c:pt>
                <c:pt idx="94">
                  <c:v>277132266</c:v>
                </c:pt>
                <c:pt idx="97">
                  <c:v>77337771</c:v>
                </c:pt>
                <c:pt idx="98">
                  <c:v>163284000</c:v>
                </c:pt>
                <c:pt idx="102">
                  <c:v>263453310</c:v>
                </c:pt>
                <c:pt idx="105">
                  <c:v>79095270</c:v>
                </c:pt>
                <c:pt idx="109">
                  <c:v>496311364</c:v>
                </c:pt>
                <c:pt idx="110">
                  <c:v>137070925</c:v>
                </c:pt>
                <c:pt idx="111">
                  <c:v>156338624</c:v>
                </c:pt>
                <c:pt idx="113">
                  <c:v>354614964</c:v>
                </c:pt>
                <c:pt idx="114">
                  <c:v>135079152</c:v>
                </c:pt>
                <c:pt idx="115">
                  <c:v>106249219</c:v>
                </c:pt>
                <c:pt idx="116">
                  <c:v>64714573</c:v>
                </c:pt>
                <c:pt idx="119">
                  <c:v>84697729</c:v>
                </c:pt>
                <c:pt idx="121">
                  <c:v>294352144</c:v>
                </c:pt>
                <c:pt idx="122">
                  <c:v>85559365</c:v>
                </c:pt>
                <c:pt idx="127">
                  <c:v>445763624</c:v>
                </c:pt>
                <c:pt idx="128">
                  <c:v>899183384</c:v>
                </c:pt>
                <c:pt idx="133">
                  <c:v>187701588</c:v>
                </c:pt>
                <c:pt idx="134">
                  <c:v>136676504</c:v>
                </c:pt>
                <c:pt idx="135">
                  <c:v>245400167</c:v>
                </c:pt>
                <c:pt idx="136">
                  <c:v>293186992</c:v>
                </c:pt>
                <c:pt idx="137">
                  <c:v>176474912</c:v>
                </c:pt>
                <c:pt idx="138">
                  <c:v>288101651</c:v>
                </c:pt>
                <c:pt idx="139">
                  <c:v>299648208</c:v>
                </c:pt>
                <c:pt idx="140">
                  <c:v>89566512</c:v>
                </c:pt>
                <c:pt idx="144">
                  <c:v>345031710</c:v>
                </c:pt>
                <c:pt idx="148">
                  <c:v>331511413</c:v>
                </c:pt>
                <c:pt idx="150">
                  <c:v>189236868</c:v>
                </c:pt>
                <c:pt idx="152">
                  <c:v>141720999</c:v>
                </c:pt>
                <c:pt idx="153">
                  <c:v>107255472</c:v>
                </c:pt>
                <c:pt idx="159">
                  <c:v>97610446</c:v>
                </c:pt>
                <c:pt idx="160">
                  <c:v>71095708</c:v>
                </c:pt>
                <c:pt idx="161">
                  <c:v>56870689</c:v>
                </c:pt>
                <c:pt idx="165">
                  <c:v>271666301</c:v>
                </c:pt>
                <c:pt idx="167">
                  <c:v>126191104</c:v>
                </c:pt>
                <c:pt idx="169">
                  <c:v>286739476</c:v>
                </c:pt>
                <c:pt idx="171">
                  <c:v>843957510</c:v>
                </c:pt>
                <c:pt idx="172">
                  <c:v>42485571</c:v>
                </c:pt>
                <c:pt idx="174">
                  <c:v>595900742</c:v>
                </c:pt>
                <c:pt idx="187">
                  <c:v>208166039</c:v>
                </c:pt>
                <c:pt idx="189">
                  <c:v>182978249</c:v>
                </c:pt>
                <c:pt idx="191">
                  <c:v>53933526</c:v>
                </c:pt>
                <c:pt idx="192">
                  <c:v>187703102</c:v>
                </c:pt>
                <c:pt idx="193">
                  <c:v>290833204</c:v>
                </c:pt>
                <c:pt idx="199">
                  <c:v>782369383</c:v>
                </c:pt>
                <c:pt idx="200">
                  <c:v>461558540</c:v>
                </c:pt>
                <c:pt idx="203">
                  <c:v>131746175</c:v>
                </c:pt>
                <c:pt idx="204">
                  <c:v>246390068</c:v>
                </c:pt>
                <c:pt idx="206">
                  <c:v>237351106</c:v>
                </c:pt>
                <c:pt idx="207">
                  <c:v>160845341</c:v>
                </c:pt>
                <c:pt idx="209">
                  <c:v>397582059</c:v>
                </c:pt>
                <c:pt idx="213">
                  <c:v>81350745</c:v>
                </c:pt>
                <c:pt idx="215">
                  <c:v>482257456</c:v>
                </c:pt>
                <c:pt idx="217">
                  <c:v>63803529</c:v>
                </c:pt>
                <c:pt idx="221">
                  <c:v>240918092</c:v>
                </c:pt>
                <c:pt idx="222">
                  <c:v>338422004</c:v>
                </c:pt>
                <c:pt idx="227">
                  <c:v>323358833</c:v>
                </c:pt>
                <c:pt idx="230">
                  <c:v>150500965</c:v>
                </c:pt>
                <c:pt idx="233">
                  <c:v>1047480053</c:v>
                </c:pt>
                <c:pt idx="234">
                  <c:v>212351890</c:v>
                </c:pt>
                <c:pt idx="239">
                  <c:v>287278853</c:v>
                </c:pt>
                <c:pt idx="242">
                  <c:v>164856284</c:v>
                </c:pt>
                <c:pt idx="243">
                  <c:v>133895612</c:v>
                </c:pt>
                <c:pt idx="244">
                  <c:v>198275403</c:v>
                </c:pt>
                <c:pt idx="249">
                  <c:v>279737940</c:v>
                </c:pt>
                <c:pt idx="250">
                  <c:v>236940480</c:v>
                </c:pt>
                <c:pt idx="254">
                  <c:v>532336353</c:v>
                </c:pt>
                <c:pt idx="255">
                  <c:v>184308753</c:v>
                </c:pt>
                <c:pt idx="257">
                  <c:v>222612678</c:v>
                </c:pt>
                <c:pt idx="258">
                  <c:v>227918678</c:v>
                </c:pt>
                <c:pt idx="259">
                  <c:v>37307967</c:v>
                </c:pt>
                <c:pt idx="264">
                  <c:v>174006928</c:v>
                </c:pt>
                <c:pt idx="267">
                  <c:v>67540165</c:v>
                </c:pt>
                <c:pt idx="271">
                  <c:v>51641685</c:v>
                </c:pt>
                <c:pt idx="273">
                  <c:v>127309180</c:v>
                </c:pt>
                <c:pt idx="275">
                  <c:v>229497852</c:v>
                </c:pt>
                <c:pt idx="276">
                  <c:v>601863821</c:v>
                </c:pt>
                <c:pt idx="278">
                  <c:v>462791599</c:v>
                </c:pt>
                <c:pt idx="279">
                  <c:v>278920007</c:v>
                </c:pt>
                <c:pt idx="280">
                  <c:v>139193812</c:v>
                </c:pt>
                <c:pt idx="282">
                  <c:v>349585590</c:v>
                </c:pt>
                <c:pt idx="283">
                  <c:v>694525298</c:v>
                </c:pt>
                <c:pt idx="286">
                  <c:v>114546317</c:v>
                </c:pt>
                <c:pt idx="288">
                  <c:v>239411309</c:v>
                </c:pt>
                <c:pt idx="292">
                  <c:v>153240879</c:v>
                </c:pt>
                <c:pt idx="295">
                  <c:v>421365166</c:v>
                </c:pt>
                <c:pt idx="299">
                  <c:v>116903579</c:v>
                </c:pt>
                <c:pt idx="300">
                  <c:v>322336177</c:v>
                </c:pt>
                <c:pt idx="301">
                  <c:v>168684524</c:v>
                </c:pt>
                <c:pt idx="302">
                  <c:v>304118600</c:v>
                </c:pt>
                <c:pt idx="306">
                  <c:v>110073250</c:v>
                </c:pt>
                <c:pt idx="308">
                  <c:v>185236961</c:v>
                </c:pt>
                <c:pt idx="309">
                  <c:v>988515741</c:v>
                </c:pt>
                <c:pt idx="312">
                  <c:v>751134527</c:v>
                </c:pt>
                <c:pt idx="313">
                  <c:v>65362788</c:v>
                </c:pt>
                <c:pt idx="317">
                  <c:v>64787943</c:v>
                </c:pt>
                <c:pt idx="318">
                  <c:v>199587884</c:v>
                </c:pt>
                <c:pt idx="325">
                  <c:v>202677468</c:v>
                </c:pt>
                <c:pt idx="333">
                  <c:v>88103848</c:v>
                </c:pt>
                <c:pt idx="334">
                  <c:v>635412045</c:v>
                </c:pt>
                <c:pt idx="335">
                  <c:v>674072710</c:v>
                </c:pt>
                <c:pt idx="339">
                  <c:v>238350348</c:v>
                </c:pt>
                <c:pt idx="341">
                  <c:v>106919680</c:v>
                </c:pt>
                <c:pt idx="343">
                  <c:v>85924992</c:v>
                </c:pt>
                <c:pt idx="345">
                  <c:v>119238316</c:v>
                </c:pt>
                <c:pt idx="346">
                  <c:v>284785823</c:v>
                </c:pt>
                <c:pt idx="350">
                  <c:v>363472647</c:v>
                </c:pt>
                <c:pt idx="351">
                  <c:v>1085685420</c:v>
                </c:pt>
                <c:pt idx="356">
                  <c:v>91656026</c:v>
                </c:pt>
                <c:pt idx="358">
                  <c:v>609293408</c:v>
                </c:pt>
                <c:pt idx="361">
                  <c:v>121077868</c:v>
                </c:pt>
                <c:pt idx="366">
                  <c:v>197643795</c:v>
                </c:pt>
                <c:pt idx="368">
                  <c:v>158950978</c:v>
                </c:pt>
                <c:pt idx="369">
                  <c:v>1109433169</c:v>
                </c:pt>
                <c:pt idx="372">
                  <c:v>121913181</c:v>
                </c:pt>
                <c:pt idx="374">
                  <c:v>190981339</c:v>
                </c:pt>
                <c:pt idx="376">
                  <c:v>382199619</c:v>
                </c:pt>
                <c:pt idx="380">
                  <c:v>391251368</c:v>
                </c:pt>
                <c:pt idx="386">
                  <c:v>323455692</c:v>
                </c:pt>
                <c:pt idx="387">
                  <c:v>1365184</c:v>
                </c:pt>
                <c:pt idx="388">
                  <c:v>618885532</c:v>
                </c:pt>
                <c:pt idx="393">
                  <c:v>457184829</c:v>
                </c:pt>
                <c:pt idx="394">
                  <c:v>156777415</c:v>
                </c:pt>
                <c:pt idx="395">
                  <c:v>404562836</c:v>
                </c:pt>
                <c:pt idx="397">
                  <c:v>236060709</c:v>
                </c:pt>
                <c:pt idx="398">
                  <c:v>366599607</c:v>
                </c:pt>
                <c:pt idx="399">
                  <c:v>210038833</c:v>
                </c:pt>
                <c:pt idx="400">
                  <c:v>1163093654</c:v>
                </c:pt>
                <c:pt idx="403">
                  <c:v>137123880</c:v>
                </c:pt>
                <c:pt idx="404">
                  <c:v>222410722</c:v>
                </c:pt>
                <c:pt idx="405">
                  <c:v>1214083358</c:v>
                </c:pt>
                <c:pt idx="409">
                  <c:v>479655659</c:v>
                </c:pt>
                <c:pt idx="411">
                  <c:v>477033549</c:v>
                </c:pt>
                <c:pt idx="412">
                  <c:v>538115192</c:v>
                </c:pt>
                <c:pt idx="413">
                  <c:v>333146475</c:v>
                </c:pt>
                <c:pt idx="414">
                  <c:v>121189256</c:v>
                </c:pt>
                <c:pt idx="417">
                  <c:v>187339835</c:v>
                </c:pt>
                <c:pt idx="419">
                  <c:v>53987404</c:v>
                </c:pt>
                <c:pt idx="424">
                  <c:v>293466523</c:v>
                </c:pt>
                <c:pt idx="426">
                  <c:v>743693613</c:v>
                </c:pt>
                <c:pt idx="427">
                  <c:v>488386797</c:v>
                </c:pt>
                <c:pt idx="428">
                  <c:v>130419412</c:v>
                </c:pt>
                <c:pt idx="431">
                  <c:v>720434240</c:v>
                </c:pt>
                <c:pt idx="432">
                  <c:v>267789608</c:v>
                </c:pt>
                <c:pt idx="433">
                  <c:v>200660871</c:v>
                </c:pt>
                <c:pt idx="434">
                  <c:v>298063749</c:v>
                </c:pt>
                <c:pt idx="440">
                  <c:v>108809090</c:v>
                </c:pt>
                <c:pt idx="442">
                  <c:v>297328960</c:v>
                </c:pt>
                <c:pt idx="443">
                  <c:v>500340342</c:v>
                </c:pt>
                <c:pt idx="447">
                  <c:v>199386237</c:v>
                </c:pt>
                <c:pt idx="449">
                  <c:v>273194684</c:v>
                </c:pt>
                <c:pt idx="453">
                  <c:v>471819764</c:v>
                </c:pt>
                <c:pt idx="459">
                  <c:v>305771063</c:v>
                </c:pt>
                <c:pt idx="461">
                  <c:v>110849052</c:v>
                </c:pt>
                <c:pt idx="464">
                  <c:v>233671263</c:v>
                </c:pt>
                <c:pt idx="469">
                  <c:v>70069745</c:v>
                </c:pt>
                <c:pt idx="470">
                  <c:v>272377463</c:v>
                </c:pt>
                <c:pt idx="473">
                  <c:v>319566866</c:v>
                </c:pt>
                <c:pt idx="474">
                  <c:v>502574952</c:v>
                </c:pt>
                <c:pt idx="475">
                  <c:v>154863153</c:v>
                </c:pt>
                <c:pt idx="477">
                  <c:v>291709698</c:v>
                </c:pt>
                <c:pt idx="478">
                  <c:v>156214700</c:v>
                </c:pt>
                <c:pt idx="479">
                  <c:v>154119539</c:v>
                </c:pt>
                <c:pt idx="482">
                  <c:v>716591492</c:v>
                </c:pt>
                <c:pt idx="484">
                  <c:v>212234990</c:v>
                </c:pt>
                <c:pt idx="485">
                  <c:v>223582566</c:v>
                </c:pt>
                <c:pt idx="486">
                  <c:v>317726339</c:v>
                </c:pt>
                <c:pt idx="489">
                  <c:v>195628667</c:v>
                </c:pt>
                <c:pt idx="491">
                  <c:v>218320587</c:v>
                </c:pt>
                <c:pt idx="492">
                  <c:v>366214458</c:v>
                </c:pt>
                <c:pt idx="494">
                  <c:v>118381354</c:v>
                </c:pt>
                <c:pt idx="495">
                  <c:v>305650299</c:v>
                </c:pt>
                <c:pt idx="496">
                  <c:v>1440757818</c:v>
                </c:pt>
                <c:pt idx="501">
                  <c:v>231332117</c:v>
                </c:pt>
                <c:pt idx="507">
                  <c:v>433356509</c:v>
                </c:pt>
                <c:pt idx="512">
                  <c:v>53603447</c:v>
                </c:pt>
                <c:pt idx="513">
                  <c:v>124407432</c:v>
                </c:pt>
                <c:pt idx="514">
                  <c:v>497225336</c:v>
                </c:pt>
                <c:pt idx="522">
                  <c:v>380726517</c:v>
                </c:pt>
                <c:pt idx="527">
                  <c:v>155795783</c:v>
                </c:pt>
                <c:pt idx="528">
                  <c:v>909001996</c:v>
                </c:pt>
                <c:pt idx="530">
                  <c:v>33381454</c:v>
                </c:pt>
                <c:pt idx="533">
                  <c:v>58687425</c:v>
                </c:pt>
                <c:pt idx="536">
                  <c:v>448843705</c:v>
                </c:pt>
                <c:pt idx="537">
                  <c:v>334733572</c:v>
                </c:pt>
                <c:pt idx="538">
                  <c:v>91473363</c:v>
                </c:pt>
                <c:pt idx="541">
                  <c:v>301242089</c:v>
                </c:pt>
                <c:pt idx="542">
                  <c:v>193443895</c:v>
                </c:pt>
                <c:pt idx="545">
                  <c:v>671365962</c:v>
                </c:pt>
                <c:pt idx="548">
                  <c:v>195516622</c:v>
                </c:pt>
                <c:pt idx="553">
                  <c:v>404887295</c:v>
                </c:pt>
                <c:pt idx="554">
                  <c:v>284908316</c:v>
                </c:pt>
                <c:pt idx="555">
                  <c:v>120847157</c:v>
                </c:pt>
                <c:pt idx="556">
                  <c:v>342897938</c:v>
                </c:pt>
                <c:pt idx="557">
                  <c:v>459276435</c:v>
                </c:pt>
                <c:pt idx="558">
                  <c:v>138334433</c:v>
                </c:pt>
                <c:pt idx="561">
                  <c:v>62019074</c:v>
                </c:pt>
                <c:pt idx="565">
                  <c:v>295307001</c:v>
                </c:pt>
                <c:pt idx="566">
                  <c:v>258714692</c:v>
                </c:pt>
                <c:pt idx="567">
                  <c:v>170709584</c:v>
                </c:pt>
                <c:pt idx="568">
                  <c:v>135444283</c:v>
                </c:pt>
                <c:pt idx="569">
                  <c:v>71007139</c:v>
                </c:pt>
                <c:pt idx="572">
                  <c:v>1133865788</c:v>
                </c:pt>
                <c:pt idx="573">
                  <c:v>263280370</c:v>
                </c:pt>
                <c:pt idx="575">
                  <c:v>170413877</c:v>
                </c:pt>
                <c:pt idx="577">
                  <c:v>78139948</c:v>
                </c:pt>
                <c:pt idx="581">
                  <c:v>148469433</c:v>
                </c:pt>
                <c:pt idx="583">
                  <c:v>155653938</c:v>
                </c:pt>
                <c:pt idx="584">
                  <c:v>319546754</c:v>
                </c:pt>
                <c:pt idx="585">
                  <c:v>339659802</c:v>
                </c:pt>
                <c:pt idx="588">
                  <c:v>273005485</c:v>
                </c:pt>
                <c:pt idx="589">
                  <c:v>614555082</c:v>
                </c:pt>
                <c:pt idx="590">
                  <c:v>284249832</c:v>
                </c:pt>
                <c:pt idx="592">
                  <c:v>164163229</c:v>
                </c:pt>
                <c:pt idx="596">
                  <c:v>373199958</c:v>
                </c:pt>
                <c:pt idx="604">
                  <c:v>31959571</c:v>
                </c:pt>
                <c:pt idx="609">
                  <c:v>551305895</c:v>
                </c:pt>
                <c:pt idx="610">
                  <c:v>191873381</c:v>
                </c:pt>
                <c:pt idx="611">
                  <c:v>240661097</c:v>
                </c:pt>
                <c:pt idx="612">
                  <c:v>221409663</c:v>
                </c:pt>
                <c:pt idx="613">
                  <c:v>335074782</c:v>
                </c:pt>
                <c:pt idx="614">
                  <c:v>115331792</c:v>
                </c:pt>
                <c:pt idx="616">
                  <c:v>211372494</c:v>
                </c:pt>
                <c:pt idx="617">
                  <c:v>213505179</c:v>
                </c:pt>
                <c:pt idx="622">
                  <c:v>190625045</c:v>
                </c:pt>
                <c:pt idx="625">
                  <c:v>77309611</c:v>
                </c:pt>
                <c:pt idx="628">
                  <c:v>112436403</c:v>
                </c:pt>
                <c:pt idx="630">
                  <c:v>185392587</c:v>
                </c:pt>
                <c:pt idx="631">
                  <c:v>885093467</c:v>
                </c:pt>
                <c:pt idx="632">
                  <c:v>75476209</c:v>
                </c:pt>
                <c:pt idx="633">
                  <c:v>254218729</c:v>
                </c:pt>
                <c:pt idx="634">
                  <c:v>304079786</c:v>
                </c:pt>
                <c:pt idx="635">
                  <c:v>381161027</c:v>
                </c:pt>
                <c:pt idx="636">
                  <c:v>76831876</c:v>
                </c:pt>
                <c:pt idx="637">
                  <c:v>311395144</c:v>
                </c:pt>
                <c:pt idx="638">
                  <c:v>191333656</c:v>
                </c:pt>
                <c:pt idx="639">
                  <c:v>2762</c:v>
                </c:pt>
                <c:pt idx="642">
                  <c:v>223064273</c:v>
                </c:pt>
                <c:pt idx="643">
                  <c:v>1356565093</c:v>
                </c:pt>
                <c:pt idx="644">
                  <c:v>236857112</c:v>
                </c:pt>
                <c:pt idx="647">
                  <c:v>110649992</c:v>
                </c:pt>
                <c:pt idx="654">
                  <c:v>94616487</c:v>
                </c:pt>
                <c:pt idx="656">
                  <c:v>41210087</c:v>
                </c:pt>
                <c:pt idx="657">
                  <c:v>573633020</c:v>
                </c:pt>
                <c:pt idx="658">
                  <c:v>173702135</c:v>
                </c:pt>
                <c:pt idx="659">
                  <c:v>101780047</c:v>
                </c:pt>
                <c:pt idx="663">
                  <c:v>681583126</c:v>
                </c:pt>
                <c:pt idx="665">
                  <c:v>157990698</c:v>
                </c:pt>
                <c:pt idx="666">
                  <c:v>78489819</c:v>
                </c:pt>
                <c:pt idx="667">
                  <c:v>330881149</c:v>
                </c:pt>
                <c:pt idx="673">
                  <c:v>326792833</c:v>
                </c:pt>
                <c:pt idx="678">
                  <c:v>311482393</c:v>
                </c:pt>
                <c:pt idx="681">
                  <c:v>86176890</c:v>
                </c:pt>
                <c:pt idx="682">
                  <c:v>37091576</c:v>
                </c:pt>
                <c:pt idx="689">
                  <c:v>98709329</c:v>
                </c:pt>
                <c:pt idx="693">
                  <c:v>93587665</c:v>
                </c:pt>
                <c:pt idx="694">
                  <c:v>176290831</c:v>
                </c:pt>
                <c:pt idx="704">
                  <c:v>343197054</c:v>
                </c:pt>
                <c:pt idx="705">
                  <c:v>309653982</c:v>
                </c:pt>
                <c:pt idx="709">
                  <c:v>482175240</c:v>
                </c:pt>
                <c:pt idx="711">
                  <c:v>181831132</c:v>
                </c:pt>
                <c:pt idx="712">
                  <c:v>178512385</c:v>
                </c:pt>
                <c:pt idx="713">
                  <c:v>179061440</c:v>
                </c:pt>
                <c:pt idx="716">
                  <c:v>295152154</c:v>
                </c:pt>
                <c:pt idx="718">
                  <c:v>123216717</c:v>
                </c:pt>
                <c:pt idx="719">
                  <c:v>209106362</c:v>
                </c:pt>
                <c:pt idx="724">
                  <c:v>190490915</c:v>
                </c:pt>
                <c:pt idx="727">
                  <c:v>57144458</c:v>
                </c:pt>
                <c:pt idx="728">
                  <c:v>726307468</c:v>
                </c:pt>
                <c:pt idx="729">
                  <c:v>399686758</c:v>
                </c:pt>
                <c:pt idx="730">
                  <c:v>323437194</c:v>
                </c:pt>
                <c:pt idx="733">
                  <c:v>91781263</c:v>
                </c:pt>
                <c:pt idx="738">
                  <c:v>449701773</c:v>
                </c:pt>
                <c:pt idx="743">
                  <c:v>73981293</c:v>
                </c:pt>
                <c:pt idx="744">
                  <c:v>126443991</c:v>
                </c:pt>
                <c:pt idx="745">
                  <c:v>54682594</c:v>
                </c:pt>
                <c:pt idx="748">
                  <c:v>88092256</c:v>
                </c:pt>
                <c:pt idx="749">
                  <c:v>198365537</c:v>
                </c:pt>
                <c:pt idx="750">
                  <c:v>303216294</c:v>
                </c:pt>
                <c:pt idx="754">
                  <c:v>332506354</c:v>
                </c:pt>
                <c:pt idx="757">
                  <c:v>229473310</c:v>
                </c:pt>
                <c:pt idx="758">
                  <c:v>74601456</c:v>
                </c:pt>
                <c:pt idx="759">
                  <c:v>202452860</c:v>
                </c:pt>
                <c:pt idx="761">
                  <c:v>246376690</c:v>
                </c:pt>
                <c:pt idx="762">
                  <c:v>123473120</c:v>
                </c:pt>
                <c:pt idx="763">
                  <c:v>170732845</c:v>
                </c:pt>
                <c:pt idx="764">
                  <c:v>53729194</c:v>
                </c:pt>
                <c:pt idx="765">
                  <c:v>191448892</c:v>
                </c:pt>
                <c:pt idx="768">
                  <c:v>53909146</c:v>
                </c:pt>
                <c:pt idx="777">
                  <c:v>428685680</c:v>
                </c:pt>
                <c:pt idx="780">
                  <c:v>401036314</c:v>
                </c:pt>
                <c:pt idx="782">
                  <c:v>231657891</c:v>
                </c:pt>
                <c:pt idx="787">
                  <c:v>186104310</c:v>
                </c:pt>
                <c:pt idx="788">
                  <c:v>299634472</c:v>
                </c:pt>
                <c:pt idx="791">
                  <c:v>184807630</c:v>
                </c:pt>
                <c:pt idx="792">
                  <c:v>179659294</c:v>
                </c:pt>
                <c:pt idx="797">
                  <c:v>148461629</c:v>
                </c:pt>
                <c:pt idx="798">
                  <c:v>189476119</c:v>
                </c:pt>
                <c:pt idx="800">
                  <c:v>608228647</c:v>
                </c:pt>
                <c:pt idx="802">
                  <c:v>606361689</c:v>
                </c:pt>
                <c:pt idx="804">
                  <c:v>212109195</c:v>
                </c:pt>
                <c:pt idx="805">
                  <c:v>146363130</c:v>
                </c:pt>
                <c:pt idx="807">
                  <c:v>203436468</c:v>
                </c:pt>
                <c:pt idx="813">
                  <c:v>181382590</c:v>
                </c:pt>
                <c:pt idx="814">
                  <c:v>71423324</c:v>
                </c:pt>
                <c:pt idx="816">
                  <c:v>146789379</c:v>
                </c:pt>
                <c:pt idx="817">
                  <c:v>225093344</c:v>
                </c:pt>
                <c:pt idx="823">
                  <c:v>71014967</c:v>
                </c:pt>
                <c:pt idx="825">
                  <c:v>244928911</c:v>
                </c:pt>
                <c:pt idx="831">
                  <c:v>132171975</c:v>
                </c:pt>
                <c:pt idx="833">
                  <c:v>60680939</c:v>
                </c:pt>
                <c:pt idx="834">
                  <c:v>203221468</c:v>
                </c:pt>
                <c:pt idx="835">
                  <c:v>244741137</c:v>
                </c:pt>
                <c:pt idx="840">
                  <c:v>1264310836</c:v>
                </c:pt>
                <c:pt idx="844">
                  <c:v>49262961</c:v>
                </c:pt>
                <c:pt idx="845">
                  <c:v>286400165</c:v>
                </c:pt>
                <c:pt idx="851">
                  <c:v>276259178</c:v>
                </c:pt>
                <c:pt idx="852">
                  <c:v>194902696</c:v>
                </c:pt>
                <c:pt idx="854">
                  <c:v>116144341</c:v>
                </c:pt>
                <c:pt idx="856">
                  <c:v>184622518</c:v>
                </c:pt>
                <c:pt idx="857">
                  <c:v>338564981</c:v>
                </c:pt>
                <c:pt idx="858">
                  <c:v>235549288</c:v>
                </c:pt>
                <c:pt idx="859">
                  <c:v>307752576</c:v>
                </c:pt>
                <c:pt idx="860">
                  <c:v>279717388</c:v>
                </c:pt>
                <c:pt idx="861">
                  <c:v>403231558</c:v>
                </c:pt>
                <c:pt idx="863">
                  <c:v>417230415</c:v>
                </c:pt>
                <c:pt idx="864">
                  <c:v>283332261</c:v>
                </c:pt>
                <c:pt idx="866">
                  <c:v>682475162</c:v>
                </c:pt>
                <c:pt idx="870">
                  <c:v>1230675890</c:v>
                </c:pt>
                <c:pt idx="871">
                  <c:v>156898322</c:v>
                </c:pt>
                <c:pt idx="874">
                  <c:v>600976848</c:v>
                </c:pt>
                <c:pt idx="875">
                  <c:v>94005786</c:v>
                </c:pt>
                <c:pt idx="879">
                  <c:v>187772591</c:v>
                </c:pt>
                <c:pt idx="880">
                  <c:v>448500832</c:v>
                </c:pt>
                <c:pt idx="882">
                  <c:v>253650850</c:v>
                </c:pt>
                <c:pt idx="883">
                  <c:v>248511839</c:v>
                </c:pt>
                <c:pt idx="884">
                  <c:v>362361576</c:v>
                </c:pt>
                <c:pt idx="890">
                  <c:v>556585270</c:v>
                </c:pt>
                <c:pt idx="896">
                  <c:v>68895644</c:v>
                </c:pt>
                <c:pt idx="906">
                  <c:v>255120451</c:v>
                </c:pt>
                <c:pt idx="908">
                  <c:v>300983101</c:v>
                </c:pt>
                <c:pt idx="912">
                  <c:v>135611421</c:v>
                </c:pt>
                <c:pt idx="913">
                  <c:v>240580042</c:v>
                </c:pt>
                <c:pt idx="917">
                  <c:v>61739839</c:v>
                </c:pt>
                <c:pt idx="918">
                  <c:v>50746620</c:v>
                </c:pt>
                <c:pt idx="919">
                  <c:v>213438580</c:v>
                </c:pt>
                <c:pt idx="920">
                  <c:v>177503916</c:v>
                </c:pt>
                <c:pt idx="921">
                  <c:v>349746291</c:v>
                </c:pt>
                <c:pt idx="923">
                  <c:v>47093942</c:v>
                </c:pt>
                <c:pt idx="924">
                  <c:v>319757142</c:v>
                </c:pt>
                <c:pt idx="925">
                  <c:v>585695368</c:v>
                </c:pt>
                <c:pt idx="927">
                  <c:v>302006641</c:v>
                </c:pt>
                <c:pt idx="928">
                  <c:v>313113297</c:v>
                </c:pt>
                <c:pt idx="934">
                  <c:v>367814306</c:v>
                </c:pt>
                <c:pt idx="936">
                  <c:v>348647203</c:v>
                </c:pt>
                <c:pt idx="941">
                  <c:v>134294498</c:v>
                </c:pt>
                <c:pt idx="942">
                  <c:v>136996305</c:v>
                </c:pt>
              </c:numCache>
            </c:numRef>
          </c:val>
          <c:smooth val="0"/>
          <c:extLst>
            <c:ext xmlns:c16="http://schemas.microsoft.com/office/drawing/2014/chart" uri="{C3380CC4-5D6E-409C-BE32-E72D297353CC}">
              <c16:uniqueId val="{000002D1-3815-473D-B15F-62EA78D99CCB}"/>
            </c:ext>
          </c:extLst>
        </c:ser>
        <c:ser>
          <c:idx val="49"/>
          <c:order val="49"/>
          <c:tx>
            <c:strRef>
              <c:f>'Pivot Table1'!$AY$899:$AY$900</c:f>
              <c:strCache>
                <c:ptCount val="1"/>
                <c:pt idx="0">
                  <c:v>2023</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'Pivot Table1'!$A$901:$A$1843</c:f>
              <c:strCache>
                <c:ptCount val="943"/>
                <c:pt idx="0">
                  <c:v>august</c:v>
                </c:pt>
                <c:pt idx="1">
                  <c:v>(It Goes Like) Nanana - Edit</c:v>
                </c:pt>
                <c:pt idx="2">
                  <c:v>10 Things I Hate About You</c:v>
                </c:pt>
                <c:pt idx="3">
                  <c:v>10:35</c:v>
                </c:pt>
                <c:pt idx="4">
                  <c:v>2 Be Loved (Am I Ready)</c:v>
                </c:pt>
                <c:pt idx="5">
                  <c:v>2055</c:v>
                </c:pt>
                <c:pt idx="6">
                  <c:v>212</c:v>
                </c:pt>
                <c:pt idx="7">
                  <c:v>25k jacket (feat. Lil Baby)</c:v>
                </c:pt>
                <c:pt idx="8">
                  <c:v>295</c:v>
                </c:pt>
                <c:pt idx="9">
                  <c:v>505</c:v>
                </c:pt>
                <c:pt idx="10">
                  <c:v>69</c:v>
                </c:pt>
                <c:pt idx="11">
                  <c:v>A Holly Jolly Christmas - Single Version</c:v>
                </c:pt>
                <c:pt idx="12">
                  <c:v>A Tale By Quincy</c:v>
                </c:pt>
                <c:pt idx="13">
                  <c:v>A Tu Merced</c:v>
                </c:pt>
                <c:pt idx="14">
                  <c:v>A Veces (feat. Feid)</c:v>
                </c:pt>
                <c:pt idx="15">
                  <c:v>Abcdario</c:v>
                </c:pt>
                <c:pt idx="16">
                  <c:v>About Damn Time</c:v>
                </c:pt>
                <c:pt idx="17">
                  <c:v>Acapulco</c:v>
                </c:pt>
                <c:pt idx="18">
                  <c:v>Acrï¿½ï¿½s</c:v>
                </c:pt>
                <c:pt idx="19">
                  <c:v>Adore You</c:v>
                </c:pt>
                <c:pt idx="20">
                  <c:v>Afraid To Feel</c:v>
                </c:pt>
                <c:pt idx="21">
                  <c:v>After Dark</c:v>
                </c:pt>
                <c:pt idx="22">
                  <c:v>After Hours</c:v>
                </c:pt>
                <c:pt idx="23">
                  <c:v>After LIKE</c:v>
                </c:pt>
                <c:pt idx="24">
                  <c:v>Agosto</c:v>
                </c:pt>
                <c:pt idx="25">
                  <c:v>Aguacero</c:v>
                </c:pt>
                <c:pt idx="26">
                  <c:v>Agudo Mï¿½ï¿½gi</c:v>
                </c:pt>
                <c:pt idx="27">
                  <c:v>Ai Preto</c:v>
                </c:pt>
                <c:pt idx="28">
                  <c:v>Ainï¿½ï¿½ï¿½t Tha</c:v>
                </c:pt>
                <c:pt idx="29">
                  <c:v>Ain't Shit</c:v>
                </c:pt>
                <c:pt idx="30">
                  <c:v>Alien Blues</c:v>
                </c:pt>
                <c:pt idx="31">
                  <c:v>ALIEN SUPERSTAR</c:v>
                </c:pt>
                <c:pt idx="32">
                  <c:v>All For Us - from the HBO Original Series Euphoria</c:v>
                </c:pt>
                <c:pt idx="33">
                  <c:v>All I Want for Christmas Is You</c:v>
                </c:pt>
                <c:pt idx="34">
                  <c:v>All My Life (feat. J. Cole)</c:v>
                </c:pt>
                <c:pt idx="35">
                  <c:v>All of Me</c:v>
                </c:pt>
                <c:pt idx="36">
                  <c:v>All Of The Girls You Loved Before</c:v>
                </c:pt>
                <c:pt idx="37">
                  <c:v>All The Way Live (Spider-Man: Across the Spider-Verse) (Metro Boomin &amp; Future, Lil Uzi Vert)</c:v>
                </c:pt>
                <c:pt idx="38">
                  <c:v>All Too Well (10 Minute Version) (Taylor's Version) (From The Vault)</c:v>
                </c:pt>
                <c:pt idx="39">
                  <c:v>Alone</c:v>
                </c:pt>
                <c:pt idx="40">
                  <c:v>Am I Dreaming (Metro Boomin &amp; A$AP Rocky, Roisee)</c:v>
                </c:pt>
                <c:pt idx="41">
                  <c:v>AM Remix</c:v>
                </c:pt>
                <c:pt idx="42">
                  <c:v>AMARGURA</c:v>
                </c:pt>
                <c:pt idx="43">
                  <c:v>AMERICA HAS A PROBLEM (feat. Kendrick Lamar)</c:v>
                </c:pt>
                <c:pt idx="44">
                  <c:v>AMG</c:v>
                </c:pt>
                <c:pt idx="45">
                  <c:v>Andrea</c:v>
                </c:pt>
                <c:pt idx="46">
                  <c:v>Angel Baby</c:v>
                </c:pt>
                <c:pt idx="47">
                  <c:v>Angel Pt 1 (feat. Jimin of BTS, JVKE &amp; Muni Long)</c:v>
                </c:pt>
                <c:pt idx="48">
                  <c:v>Angels Like You</c:v>
                </c:pt>
                <c:pt idx="49">
                  <c:v>Annihilate (Spider-Man: Across the Spider-Verse) (Metro Boomin &amp; Swae Lee, Lil Wayne, Offset)</c:v>
                </c:pt>
                <c:pt idx="50">
                  <c:v>Another Love</c:v>
                </c:pt>
                <c:pt idx="51">
                  <c:v>Antes de Perderte</c:v>
                </c:pt>
                <c:pt idx="52">
                  <c:v>Antidepresan</c:v>
                </c:pt>
                <c:pt idx="53">
                  <c:v>ANTIFRAGILE</c:v>
                </c:pt>
                <c:pt idx="54">
                  <c:v>Anti-Hero</c:v>
                </c:pt>
                <c:pt idx="55">
                  <c:v>Apna Bana Le (From "Bhediya")</c:v>
                </c:pt>
                <c:pt idx="56">
                  <c:v>Apocalypse</c:v>
                </c:pt>
                <c:pt idx="57">
                  <c:v>Arcade</c:v>
                </c:pt>
                <c:pt idx="58">
                  <c:v>Arcï¿½ï¿½ngel: Bzrp Music Sessions, Vol</c:v>
                </c:pt>
                <c:pt idx="59">
                  <c:v>Area Codes</c:v>
                </c:pt>
                <c:pt idx="60">
                  <c:v>As It Was</c:v>
                </c:pt>
                <c:pt idx="61">
                  <c:v>Astronaut In The Ocean</c:v>
                </c:pt>
                <c:pt idx="62">
                  <c:v>Atlantis</c:v>
                </c:pt>
                <c:pt idx="63">
                  <c:v>Attention</c:v>
                </c:pt>
                <c:pt idx="64">
                  <c:v>Auntie Diaries</c:v>
                </c:pt>
                <c:pt idx="65">
                  <c:v>B.O.T.A. (Baddest Of Them All) - Edit</c:v>
                </c:pt>
                <c:pt idx="66">
                  <c:v>Baby Don't Hurt Me</c:v>
                </c:pt>
                <c:pt idx="67">
                  <c:v>BABY HELLO</c:v>
                </c:pt>
                <c:pt idx="68">
                  <c:v>BABY OTAKU</c:v>
                </c:pt>
                <c:pt idx="69">
                  <c:v>Back To December (Taylor's Version)</c:v>
                </c:pt>
                <c:pt idx="70">
                  <c:v>BackOutsideBoyz</c:v>
                </c:pt>
                <c:pt idx="71">
                  <c:v>Bad Decisions (with BTS &amp; Snoop Dogg)</c:v>
                </c:pt>
                <c:pt idx="72">
                  <c:v>Bad Habit</c:v>
                </c:pt>
                <c:pt idx="73">
                  <c:v>Bad Habits</c:v>
                </c:pt>
                <c:pt idx="74">
                  <c:v>Baile no Morro</c:v>
                </c:pt>
                <c:pt idx="75">
                  <c:v>Bam Bam (feat. Ed Sheeran)</c:v>
                </c:pt>
                <c:pt idx="76">
                  <c:v>Bamba (feat. Aitch &amp; BIA)</c:v>
                </c:pt>
                <c:pt idx="77">
                  <c:v>Bar</c:v>
                </c:pt>
                <c:pt idx="78">
                  <c:v>Barbie World (with Aqua) [From Barbie The Album]</c:v>
                </c:pt>
                <c:pt idx="79">
                  <c:v>Beautiful Girl</c:v>
                </c:pt>
                <c:pt idx="80">
                  <c:v>Bebe Dame</c:v>
                </c:pt>
                <c:pt idx="81">
                  <c:v>Before You Go</c:v>
                </c:pt>
                <c:pt idx="82">
                  <c:v>Beggin</c:v>
                </c:pt>
                <c:pt idx="83">
                  <c:v>Bejeweled</c:v>
                </c:pt>
                <c:pt idx="84">
                  <c:v>Believer</c:v>
                </c:pt>
                <c:pt idx="85">
                  <c:v>Belly Dancer</c:v>
                </c:pt>
                <c:pt idx="86">
                  <c:v>Besharam Rang (From "Pathaan")</c:v>
                </c:pt>
                <c:pt idx="87">
                  <c:v>BESO</c:v>
                </c:pt>
                <c:pt idx="88">
                  <c:v>Besos Moja2</c:v>
                </c:pt>
                <c:pt idx="89">
                  <c:v>Best Friends</c:v>
                </c:pt>
                <c:pt idx="90">
                  <c:v>Better Days (NEIKED x Mae Muller x Polo G)</c:v>
                </c:pt>
                <c:pt idx="91">
                  <c:v>Better Than Revenge (Taylor's Version)</c:v>
                </c:pt>
                <c:pt idx="92">
                  <c:v>Betty (Get Money)</c:v>
                </c:pt>
                <c:pt idx="93">
                  <c:v>Bigger Than The Whole Sky</c:v>
                </c:pt>
                <c:pt idx="94">
                  <c:v>BILLIE EILISH.</c:v>
                </c:pt>
                <c:pt idx="95">
                  <c:v>Bite Me</c:v>
                </c:pt>
                <c:pt idx="96">
                  <c:v>Blank Space</c:v>
                </c:pt>
                <c:pt idx="97">
                  <c:v>Blessed-Cursed</c:v>
                </c:pt>
                <c:pt idx="98">
                  <c:v>Blind</c:v>
                </c:pt>
                <c:pt idx="99">
                  <c:v>Blinding Lights</c:v>
                </c:pt>
                <c:pt idx="100">
                  <c:v>Bloody Mary</c:v>
                </c:pt>
                <c:pt idx="101">
                  <c:v>Bohemian Rhapsody - Remastered 2011</c:v>
                </c:pt>
                <c:pt idx="102">
                  <c:v>Bombonzinho - Ao Vivo</c:v>
                </c:pt>
                <c:pt idx="103">
                  <c:v>Bones</c:v>
                </c:pt>
                <c:pt idx="104">
                  <c:v>Bored</c:v>
                </c:pt>
                <c:pt idx="105">
                  <c:v>Born Singer</c:v>
                </c:pt>
                <c:pt idx="106">
                  <c:v>Born With A Beer In My Hand</c:v>
                </c:pt>
                <c:pt idx="107">
                  <c:v>Bound 2</c:v>
                </c:pt>
                <c:pt idx="108">
                  <c:v>Boy With Luv (feat. Halsey)</c:v>
                </c:pt>
                <c:pt idx="109">
                  <c:v>Boyfriend</c:v>
                </c:pt>
                <c:pt idx="110">
                  <c:v>Boyfriends</c:v>
                </c:pt>
                <c:pt idx="111">
                  <c:v>Boy's a liar</c:v>
                </c:pt>
                <c:pt idx="112">
                  <c:v>Boy's a liar Pt. 2</c:v>
                </c:pt>
                <c:pt idx="113">
                  <c:v>BREAK MY SOUL</c:v>
                </c:pt>
                <c:pt idx="114">
                  <c:v>Brividi</c:v>
                </c:pt>
                <c:pt idx="115">
                  <c:v>Broke Boys</c:v>
                </c:pt>
                <c:pt idx="116">
                  <c:v>Bussin</c:v>
                </c:pt>
                <c:pt idx="117">
                  <c:v>Butter</c:v>
                </c:pt>
                <c:pt idx="118">
                  <c:v>Bye</c:v>
                </c:pt>
                <c:pt idx="119">
                  <c:v>Bye Bye</c:v>
                </c:pt>
                <c:pt idx="120">
                  <c:v>Caile</c:v>
                </c:pt>
                <c:pt idx="121">
                  <c:v>CAIRO</c:v>
                </c:pt>
                <c:pt idx="122">
                  <c:v>California Breeze</c:v>
                </c:pt>
                <c:pt idx="123">
                  <c:v>California Love - Original Version (Explicit)</c:v>
                </c:pt>
                <c:pt idx="124">
                  <c:v>Call Out My Name</c:v>
                </c:pt>
                <c:pt idx="125">
                  <c:v>Callaita</c:v>
                </c:pt>
                <c:pt idx="126">
                  <c:v>Calling (Spider-Man: Across the Spider-Verse) (Metro Boomin &amp; Swae Lee, NAV, feat. A Boogie Wit da Hoodie)</c:v>
                </c:pt>
                <c:pt idx="127">
                  <c:v>Calm Down</c:v>
                </c:pt>
                <c:pt idx="128">
                  <c:v>Calm Down (with Selena Gomez)</c:v>
                </c:pt>
                <c:pt idx="129">
                  <c:v>Can't Hold Us (feat. Ray Dalton)</c:v>
                </c:pt>
                <c:pt idx="130">
                  <c:v>cardigan</c:v>
                </c:pt>
                <c:pt idx="131">
                  <c:v>Car's Outside</c:v>
                </c:pt>
                <c:pt idx="132">
                  <c:v>Cartï¿½ï¿½o B</c:v>
                </c:pt>
                <c:pt idx="133">
                  <c:v>Casei Com a Putaria</c:v>
                </c:pt>
                <c:pt idx="134">
                  <c:v>Cash In Cash Out</c:v>
                </c:pt>
                <c:pt idx="135">
                  <c:v>Cayï¿½ï¿½ La Noche (feat. Cruz Cafunï¿½ï¿½, Abhir Hathi, Bejo, EL IMA)</c:v>
                </c:pt>
                <c:pt idx="136">
                  <c:v>ceilings</c:v>
                </c:pt>
                <c:pt idx="137">
                  <c:v>Celestial</c:v>
                </c:pt>
                <c:pt idx="138">
                  <c:v>Ch y la Pizza</c:v>
                </c:pt>
                <c:pt idx="139">
                  <c:v>Chale</c:v>
                </c:pt>
                <c:pt idx="140">
                  <c:v>Chance</c:v>
                </c:pt>
                <c:pt idx="141">
                  <c:v>Chanel</c:v>
                </c:pt>
                <c:pt idx="142">
                  <c:v>Chemical</c:v>
                </c:pt>
                <c:pt idx="143">
                  <c:v>Cheques</c:v>
                </c:pt>
                <c:pt idx="144">
                  <c:v>CHORRITO PA LAS ANIMAS</c:v>
                </c:pt>
                <c:pt idx="145">
                  <c:v>Christmas (Baby Please Come Home)</c:v>
                </c:pt>
                <c:pt idx="146">
                  <c:v>Christmas Tree</c:v>
                </c:pt>
                <c:pt idx="147">
                  <c:v>Cï¿½ï¿½</c:v>
                </c:pt>
                <c:pt idx="148">
                  <c:v>cï¿½ï¿½mo dormi</c:v>
                </c:pt>
                <c:pt idx="149">
                  <c:v>Cigarettes</c:v>
                </c:pt>
                <c:pt idx="150">
                  <c:v>Cinema</c:v>
                </c:pt>
                <c:pt idx="151">
                  <c:v>Circles</c:v>
                </c:pt>
                <c:pt idx="152">
                  <c:v>Circo Loco</c:v>
                </c:pt>
                <c:pt idx="153">
                  <c:v>City of Gods</c:v>
                </c:pt>
                <c:pt idx="154">
                  <c:v>Classy 101</c:v>
                </c:pt>
                <c:pt idx="155">
                  <c:v>Closer</c:v>
                </c:pt>
                <c:pt idx="156">
                  <c:v>Coco Chanel</c:v>
                </c:pt>
                <c:pt idx="157">
                  <c:v>Cold Heart - PNAU Remix</c:v>
                </c:pt>
                <c:pt idx="158">
                  <c:v>Columbia</c:v>
                </c:pt>
                <c:pt idx="159">
                  <c:v>Come Back Home - From "Purple Hearts"</c:v>
                </c:pt>
                <c:pt idx="160">
                  <c:v>Con La Brisa</c:v>
                </c:pt>
                <c:pt idx="161">
                  <c:v>Conceited</c:v>
                </c:pt>
                <c:pt idx="162">
                  <c:v>Conexï¿½ï¿½es de Mï¿½ï¿½fia (feat. Rich </c:v>
                </c:pt>
                <c:pt idx="163">
                  <c:v>Contection</c:v>
                </c:pt>
                <c:pt idx="164">
                  <c:v>Cool for the Summer</c:v>
                </c:pt>
                <c:pt idx="165">
                  <c:v>Cooped Up (with Roddy Ricch)</c:v>
                </c:pt>
                <c:pt idx="166">
                  <c:v>CORAZï¿½ï¿½N VA</c:v>
                </c:pt>
                <c:pt idx="167">
                  <c:v>Count Me Out</c:v>
                </c:pt>
                <c:pt idx="168">
                  <c:v>Counting Stars</c:v>
                </c:pt>
                <c:pt idx="169">
                  <c:v>Crazy What Love Can Do</c:v>
                </c:pt>
                <c:pt idx="170">
                  <c:v>Creep</c:v>
                </c:pt>
                <c:pt idx="171">
                  <c:v>Creepin'</c:v>
                </c:pt>
                <c:pt idx="172">
                  <c:v>Crown</c:v>
                </c:pt>
                <c:pt idx="173">
                  <c:v>Cruel Summer</c:v>
                </c:pt>
                <c:pt idx="174">
                  <c:v>CUFF IT</c:v>
                </c:pt>
                <c:pt idx="175">
                  <c:v>Cupid</c:v>
                </c:pt>
                <c:pt idx="176">
                  <c:v>Cupid - Twin Ver.</c:v>
                </c:pt>
                <c:pt idx="177">
                  <c:v>Cupid ï¿½ï¿½ï¿½ Twin Ver. (FIFTY FIFTY) ï¿½ï¿½ï¿½ Spe</c:v>
                </c:pt>
                <c:pt idx="178">
                  <c:v>Cupido</c:v>
                </c:pt>
                <c:pt idx="179">
                  <c:v>Curtains</c:v>
                </c:pt>
                <c:pt idx="180">
                  <c:v>Daddy Issues</c:v>
                </c:pt>
                <c:pt idx="181">
                  <c:v>Dakiti</c:v>
                </c:pt>
                <c:pt idx="182">
                  <c:v>DANCE CRIP</c:v>
                </c:pt>
                <c:pt idx="183">
                  <c:v>Dance Monkey</c:v>
                </c:pt>
                <c:pt idx="184">
                  <c:v>Dance The Night (From Barbie The Album)</c:v>
                </c:pt>
                <c:pt idx="185">
                  <c:v>Dandelions</c:v>
                </c:pt>
                <c:pt idx="186">
                  <c:v>Danger (Spider) (Offset &amp; JID)</c:v>
                </c:pt>
                <c:pt idx="187">
                  <c:v>DANï¿½ï¿½A</c:v>
                </c:pt>
                <c:pt idx="188">
                  <c:v>Danza Kuduro</c:v>
                </c:pt>
                <c:pt idx="189">
                  <c:v>DARARI</c:v>
                </c:pt>
                <c:pt idx="190">
                  <c:v>Dark Red</c:v>
                </c:pt>
                <c:pt idx="191">
                  <c:v>Dawn FM</c:v>
                </c:pt>
                <c:pt idx="192">
                  <c:v>Daydreaming</c:v>
                </c:pt>
                <c:pt idx="193">
                  <c:v>Daylight</c:v>
                </c:pt>
                <c:pt idx="194">
                  <c:v>Deck The Hall - Remastered 1999</c:v>
                </c:pt>
                <c:pt idx="195">
                  <c:v>deja vu</c:v>
                </c:pt>
                <c:pt idx="196">
                  <c:v>Demasiadas Mujeres</c:v>
                </c:pt>
                <c:pt idx="197">
                  <c:v>Demons</c:v>
                </c:pt>
                <c:pt idx="198">
                  <c:v>Desesperados</c:v>
                </c:pt>
                <c:pt idx="199">
                  <c:v>DESPECHï¿</c:v>
                </c:pt>
                <c:pt idx="200">
                  <c:v>Despuï¿½ï¿½s de la P</c:v>
                </c:pt>
                <c:pt idx="201">
                  <c:v>Devil Donï¿½ï¿½ï¿½</c:v>
                </c:pt>
                <c:pt idx="202">
                  <c:v>Di Que Si</c:v>
                </c:pt>
                <c:pt idx="203">
                  <c:v>die first</c:v>
                </c:pt>
                <c:pt idx="204">
                  <c:v>Die For You</c:v>
                </c:pt>
                <c:pt idx="205">
                  <c:v>Die For You - Remix</c:v>
                </c:pt>
                <c:pt idx="206">
                  <c:v>Die Hard</c:v>
                </c:pt>
                <c:pt idx="207">
                  <c:v>Die Young (feat. 347aidan)</c:v>
                </c:pt>
                <c:pt idx="208">
                  <c:v>Dijeron Que No La Iba Lograr</c:v>
                </c:pt>
                <c:pt idx="209">
                  <c:v>Ditto</c:v>
                </c:pt>
                <c:pt idx="210">
                  <c:v>Do I Wanna Know?</c:v>
                </c:pt>
                <c:pt idx="211">
                  <c:v>Do It To It</c:v>
                </c:pt>
                <c:pt idx="212">
                  <c:v>Do They Know It's Christmas? - 1984 Version</c:v>
                </c:pt>
                <c:pt idx="213">
                  <c:v>Do We Have A Problem?</c:v>
                </c:pt>
                <c:pt idx="214">
                  <c:v>DOGTOOTH</c:v>
                </c:pt>
                <c:pt idx="215">
                  <c:v>Doja</c:v>
                </c:pt>
                <c:pt idx="216">
                  <c:v>Donï¿½ï¿½ï¿½t Bl</c:v>
                </c:pt>
                <c:pt idx="217">
                  <c:v>Donï¿½ï¿½ï¿½t Break My</c:v>
                </c:pt>
                <c:pt idx="218">
                  <c:v>Don't Be Shy</c:v>
                </c:pt>
                <c:pt idx="219">
                  <c:v>Don't ever say love me (feat. RM of BTS)</c:v>
                </c:pt>
                <c:pt idx="220">
                  <c:v>Don't Start Now</c:v>
                </c:pt>
                <c:pt idx="221">
                  <c:v>Don't You Worry</c:v>
                </c:pt>
                <c:pt idx="222">
                  <c:v>Dos Mil 16</c:v>
                </c:pt>
                <c:pt idx="223">
                  <c:v>Dos Oruguitas</c:v>
                </c:pt>
                <c:pt idx="224">
                  <c:v>Double Fantasy (with Future)</c:v>
                </c:pt>
                <c:pt idx="225">
                  <c:v>Down Under (feat. Colin Hay)</c:v>
                </c:pt>
                <c:pt idx="226">
                  <c:v>Dream On</c:v>
                </c:pt>
                <c:pt idx="227">
                  <c:v>Dreamers [Music from the FIFA World Cup Qatar 2022 Official Soundtrack]</c:v>
                </c:pt>
                <c:pt idx="228">
                  <c:v>drivers license</c:v>
                </c:pt>
                <c:pt idx="229">
                  <c:v>Driving Home for Christmas - 2019 Remaster</c:v>
                </c:pt>
                <c:pt idx="230">
                  <c:v>Dua Lipa</c:v>
                </c:pt>
                <c:pt idx="231">
                  <c:v>Dynamite</c:v>
                </c:pt>
                <c:pt idx="232">
                  <c:v>Easy On Me</c:v>
                </c:pt>
                <c:pt idx="233">
                  <c:v>Efecto</c:v>
                </c:pt>
                <c:pt idx="234">
                  <c:v>El Apagï¿½</c:v>
                </c:pt>
                <c:pt idx="235">
                  <c:v>El Azul</c:v>
                </c:pt>
                <c:pt idx="236">
                  <c:v>El Cielo</c:v>
                </c:pt>
                <c:pt idx="237">
                  <c:v>El Gordo Trae El Mando</c:v>
                </c:pt>
                <c:pt idx="238">
                  <c:v>El Merengue</c:v>
                </c:pt>
                <c:pt idx="239">
                  <c:v>El Rescate</c:v>
                </c:pt>
                <c:pt idx="240">
                  <c:v>ELEVEN</c:v>
                </c:pt>
                <c:pt idx="241">
                  <c:v>Ella Baila Sola</c:v>
                </c:pt>
                <c:pt idx="242">
                  <c:v>En El Radio Un Cochinero</c:v>
                </c:pt>
                <c:pt idx="243">
                  <c:v>En La De Ella</c:v>
                </c:pt>
                <c:pt idx="244">
                  <c:v>En Paris</c:v>
                </c:pt>
                <c:pt idx="245">
                  <c:v>Enchanted</c:v>
                </c:pt>
                <c:pt idx="246">
                  <c:v>Enchanted (Taylor's Version)</c:v>
                </c:pt>
                <c:pt idx="247">
                  <c:v>Enemy - from the series Arcane League of Legends</c:v>
                </c:pt>
                <c:pt idx="248">
                  <c:v>Enemy (with JID) - from the series Arcane League of Legends</c:v>
                </c:pt>
                <c:pt idx="249">
                  <c:v>Ensï¿½ï¿½ï¿½ï¿½ame </c:v>
                </c:pt>
                <c:pt idx="250">
                  <c:v>Entre Nosotros (Remix) [con Nicki Nicole]</c:v>
                </c:pt>
                <c:pt idx="251">
                  <c:v>Envolver</c:v>
                </c:pt>
                <c:pt idx="252">
                  <c:v>Erro Gostoso - Ao Vivo</c:v>
                </c:pt>
                <c:pt idx="253">
                  <c:v>Es un Secreto</c:v>
                </c:pt>
                <c:pt idx="254">
                  <c:v>Escapism.</c:v>
                </c:pt>
                <c:pt idx="255">
                  <c:v>Escapism. - Sped Up</c:v>
                </c:pt>
                <c:pt idx="256">
                  <c:v>Esqueï¿½ï¿½a-Me Se For C</c:v>
                </c:pt>
                <c:pt idx="257">
                  <c:v>Eu Gosto Assim - Ao Vivo</c:v>
                </c:pt>
                <c:pt idx="258">
                  <c:v>Evergreen (You Didnï¿½ï¿½ï¿½t Deserve Me A</c:v>
                </c:pt>
                <c:pt idx="259">
                  <c:v>Every Angel is Terrifying</c:v>
                </c:pt>
                <c:pt idx="260">
                  <c:v>Every Breath You Take - Remastered 2003</c:v>
                </c:pt>
                <c:pt idx="261">
                  <c:v>Every Summertime</c:v>
                </c:pt>
                <c:pt idx="262">
                  <c:v>Everybody Wants To Rule The World</c:v>
                </c:pt>
                <c:pt idx="263">
                  <c:v>Everything I Love</c:v>
                </c:pt>
                <c:pt idx="264">
                  <c:v>Evoque Prata</c:v>
                </c:pt>
                <c:pt idx="265">
                  <c:v>Excuses</c:v>
                </c:pt>
                <c:pt idx="266">
                  <c:v>Eyes Closed</c:v>
                </c:pt>
                <c:pt idx="267">
                  <c:v>F2F</c:v>
                </c:pt>
                <c:pt idx="268">
                  <c:v>Fair Trade (with Travis Scott)</c:v>
                </c:pt>
                <c:pt idx="269">
                  <c:v>Falling</c:v>
                </c:pt>
                <c:pt idx="270">
                  <c:v>family ties (with Kendrick Lamar)</c:v>
                </c:pt>
                <c:pt idx="271">
                  <c:v>Far</c:v>
                </c:pt>
                <c:pt idx="272">
                  <c:v>Fast Car</c:v>
                </c:pt>
                <c:pt idx="273">
                  <c:v>Father Time (feat. Sampha)</c:v>
                </c:pt>
                <c:pt idx="274">
                  <c:v>favorite crime</c:v>
                </c:pt>
                <c:pt idx="275">
                  <c:v>FEARLESS</c:v>
                </c:pt>
                <c:pt idx="276">
                  <c:v>Feliz Cumpleaï¿½ï¿½os Fe</c:v>
                </c:pt>
                <c:pt idx="277">
                  <c:v>Feliz Navidad</c:v>
                </c:pt>
                <c:pt idx="278">
                  <c:v>Ferrari</c:v>
                </c:pt>
                <c:pt idx="279">
                  <c:v>Ferxxo 100</c:v>
                </c:pt>
                <c:pt idx="280">
                  <c:v>Fim de Semana no Rio</c:v>
                </c:pt>
                <c:pt idx="281">
                  <c:v>Fin de Semana</c:v>
                </c:pt>
                <c:pt idx="282">
                  <c:v>Fingers Crossed</c:v>
                </c:pt>
                <c:pt idx="283">
                  <c:v>First Class</c:v>
                </c:pt>
                <c:pt idx="284">
                  <c:v>FLOWER</c:v>
                </c:pt>
                <c:pt idx="285">
                  <c:v>Flowers</c:v>
                </c:pt>
                <c:pt idx="286">
                  <c:v>For Youth</c:v>
                </c:pt>
                <c:pt idx="287">
                  <c:v>Forever</c:v>
                </c:pt>
                <c:pt idx="288">
                  <c:v>Forget Me</c:v>
                </c:pt>
                <c:pt idx="289">
                  <c:v>Forgot About Dre</c:v>
                </c:pt>
                <c:pt idx="290">
                  <c:v>Formula</c:v>
                </c:pt>
                <c:pt idx="291">
                  <c:v>Freaks</c:v>
                </c:pt>
                <c:pt idx="292">
                  <c:v>Freaky Deaky</c:v>
                </c:pt>
                <c:pt idx="293">
                  <c:v>Frï¿½ï¿½gil (feat. Grupo Front</c:v>
                </c:pt>
                <c:pt idx="294">
                  <c:v>Friday (feat. Mufasa &amp; Hypeman) - Dopamine Re-Edit</c:v>
                </c:pt>
                <c:pt idx="295">
                  <c:v>Fuera del mercado</c:v>
                </c:pt>
                <c:pt idx="296">
                  <c:v>fukumean</c:v>
                </c:pt>
                <c:pt idx="297">
                  <c:v>Gangsta's Paradise</c:v>
                </c:pt>
                <c:pt idx="298">
                  <c:v>Gasolina</c:v>
                </c:pt>
                <c:pt idx="299">
                  <c:v>Gasoline</c:v>
                </c:pt>
                <c:pt idx="300">
                  <c:v>GATï¿½ï¿½</c:v>
                </c:pt>
                <c:pt idx="301">
                  <c:v>Gatita</c:v>
                </c:pt>
                <c:pt idx="302">
                  <c:v>Gato de Noche</c:v>
                </c:pt>
                <c:pt idx="303">
                  <c:v>Get Into It (Yuh)</c:v>
                </c:pt>
                <c:pt idx="304">
                  <c:v>Get Lucky - Radio Edit</c:v>
                </c:pt>
                <c:pt idx="305">
                  <c:v>Ghost</c:v>
                </c:pt>
                <c:pt idx="306">
                  <c:v>Ghost in the Machine (feat. Phoebe Bridgers)</c:v>
                </c:pt>
                <c:pt idx="307">
                  <c:v>Ginseng Strip 2002</c:v>
                </c:pt>
                <c:pt idx="308">
                  <c:v>GIVENCHY</c:v>
                </c:pt>
                <c:pt idx="309">
                  <c:v>Glimpse of Us</c:v>
                </c:pt>
                <c:pt idx="310">
                  <c:v>Gol Bolinha, Gol Quadrado 2</c:v>
                </c:pt>
                <c:pt idx="311">
                  <c:v>Golden</c:v>
                </c:pt>
                <c:pt idx="312">
                  <c:v>golden hour</c:v>
                </c:pt>
                <c:pt idx="313">
                  <c:v>Gone Girl</c:v>
                </c:pt>
                <c:pt idx="314">
                  <c:v>good 4 u</c:v>
                </c:pt>
                <c:pt idx="315">
                  <c:v>Good Days</c:v>
                </c:pt>
                <c:pt idx="316">
                  <c:v>Good Looking</c:v>
                </c:pt>
                <c:pt idx="317">
                  <c:v>Gospel (with Eminem)</c:v>
                </c:pt>
                <c:pt idx="318">
                  <c:v>Grapejuice</c:v>
                </c:pt>
                <c:pt idx="319">
                  <c:v>Haegeum</c:v>
                </c:pt>
                <c:pt idx="320">
                  <c:v>happier</c:v>
                </c:pt>
                <c:pt idx="321">
                  <c:v>Happier Than Ever</c:v>
                </c:pt>
                <c:pt idx="322">
                  <c:v>Happier Than Ever - Edit</c:v>
                </c:pt>
                <c:pt idx="323">
                  <c:v>HAPPY</c:v>
                </c:pt>
                <c:pt idx="324">
                  <c:v>Happy Xmas (War Is Over)</c:v>
                </c:pt>
                <c:pt idx="325">
                  <c:v>Hati-Hati di Jalan</c:v>
                </c:pt>
                <c:pt idx="326">
                  <c:v>Have You Ever Seen The Rain?</c:v>
                </c:pt>
                <c:pt idx="327">
                  <c:v>Heart To Heart</c:v>
                </c:pt>
                <c:pt idx="328">
                  <c:v>HEARTBREAK ANNIVERSARY</c:v>
                </c:pt>
                <c:pt idx="329">
                  <c:v>Heartless</c:v>
                </c:pt>
                <c:pt idx="330">
                  <c:v>Heat Waves</c:v>
                </c:pt>
                <c:pt idx="331">
                  <c:v>Heather</c:v>
                </c:pt>
                <c:pt idx="332">
                  <c:v>Heaven</c:v>
                </c:pt>
                <c:pt idx="333">
                  <c:v>Here We Goï¿½ï¿½ï¿½ Again (feat. Tyler, the Cr</c:v>
                </c:pt>
                <c:pt idx="334">
                  <c:v>Here With Me</c:v>
                </c:pt>
                <c:pt idx="335">
                  <c:v>Hey Mor</c:v>
                </c:pt>
                <c:pt idx="336">
                  <c:v>Hey, Mickey!</c:v>
                </c:pt>
                <c:pt idx="337">
                  <c:v>Hits Different</c:v>
                </c:pt>
                <c:pt idx="338">
                  <c:v>Hold Me Closer</c:v>
                </c:pt>
                <c:pt idx="339">
                  <c:v>Hold My Hand</c:v>
                </c:pt>
                <c:pt idx="340">
                  <c:v>Holly Jolly Christmas</c:v>
                </c:pt>
                <c:pt idx="341">
                  <c:v>Honest (feat. Don Toliver)</c:v>
                </c:pt>
                <c:pt idx="342">
                  <c:v>Hope</c:v>
                </c:pt>
                <c:pt idx="343">
                  <c:v>Hot Shit (feat. Ye &amp; Lil Durk)</c:v>
                </c:pt>
                <c:pt idx="344">
                  <c:v>House Of Memories</c:v>
                </c:pt>
                <c:pt idx="345">
                  <c:v>How Do I Make You Love Me?</c:v>
                </c:pt>
                <c:pt idx="346">
                  <c:v>How Do I Say Goodbye</c:v>
                </c:pt>
                <c:pt idx="347">
                  <c:v>Hrs and Hrs</c:v>
                </c:pt>
                <c:pt idx="348">
                  <c:v>HUMBLE.</c:v>
                </c:pt>
                <c:pt idx="349">
                  <c:v>Hummingbird (Metro Boomin &amp; James Blake)</c:v>
                </c:pt>
                <c:pt idx="350">
                  <c:v>Hype Boy</c:v>
                </c:pt>
                <c:pt idx="351">
                  <c:v>I Ain't Worried</c:v>
                </c:pt>
                <c:pt idx="352">
                  <c:v>I AM</c:v>
                </c:pt>
                <c:pt idx="353">
                  <c:v>I AM WOMAN</c:v>
                </c:pt>
                <c:pt idx="354">
                  <c:v>I Can See You (Taylorï¿½ï¿½ï¿½s Version) (From The </c:v>
                </c:pt>
                <c:pt idx="355">
                  <c:v>I Hate U</c:v>
                </c:pt>
                <c:pt idx="356">
                  <c:v>I Heard You're Married (feat. Lil Wayne)</c:v>
                </c:pt>
                <c:pt idx="357">
                  <c:v>I Know - PR1SVX Edit</c:v>
                </c:pt>
                <c:pt idx="358">
                  <c:v>I Like You (A Happier Song) (with Doja Cat)</c:v>
                </c:pt>
                <c:pt idx="359">
                  <c:v>I Love You So</c:v>
                </c:pt>
                <c:pt idx="360">
                  <c:v>I Really Want to Stay at Your House</c:v>
                </c:pt>
                <c:pt idx="361">
                  <c:v>I Tried to Tell Y'all</c:v>
                </c:pt>
                <c:pt idx="362">
                  <c:v>I WANNA BE YOUR SLAVE</c:v>
                </c:pt>
                <c:pt idx="363">
                  <c:v>I Wanna Be Yours</c:v>
                </c:pt>
                <c:pt idx="364">
                  <c:v>I Was Never There</c:v>
                </c:pt>
                <c:pt idx="365">
                  <c:v>I Wrote The Book</c:v>
                </c:pt>
                <c:pt idx="366">
                  <c:v>IDGAF (with blackbear)</c:v>
                </c:pt>
                <c:pt idx="367">
                  <c:v>If We Ever Broke Up</c:v>
                </c:pt>
                <c:pt idx="368">
                  <c:v>Igualito a Mi Apï¿</c:v>
                </c:pt>
                <c:pt idx="369">
                  <c:v>I'm Good (Blue)</c:v>
                </c:pt>
                <c:pt idx="370">
                  <c:v>I'm Not Here To Make Friends</c:v>
                </c:pt>
                <c:pt idx="371">
                  <c:v>I'm Not The Only One</c:v>
                </c:pt>
                <c:pt idx="372">
                  <c:v>I'm Tired - From "Euphoria" An Original HBO Series</c:v>
                </c:pt>
                <c:pt idx="373">
                  <c:v>In Da Club</c:v>
                </c:pt>
                <c:pt idx="374">
                  <c:v>In My Head</c:v>
                </c:pt>
                <c:pt idx="375">
                  <c:v>In The End</c:v>
                </c:pt>
                <c:pt idx="376">
                  <c:v>In The Stars</c:v>
                </c:pt>
                <c:pt idx="377">
                  <c:v>INDUSTRY BABY (feat. Jack Harlow)</c:v>
                </c:pt>
                <c:pt idx="378">
                  <c:v>Infinity</c:v>
                </c:pt>
                <c:pt idx="379">
                  <c:v>Iris</c:v>
                </c:pt>
                <c:pt idx="380">
                  <c:v>Is There Someone Else?</c:v>
                </c:pt>
                <c:pt idx="381">
                  <c:v>It'll Be Okay</c:v>
                </c:pt>
                <c:pt idx="382">
                  <c:v>It's Beginning To Look A Lot Like Christmas</c:v>
                </c:pt>
                <c:pt idx="383">
                  <c:v>It's Beginning to Look a Lot Like Christmas (with Mitchell Ayres &amp; His Orchestra)</c:v>
                </c:pt>
                <c:pt idx="384">
                  <c:v>It's the Most Wonderful Time of the Year</c:v>
                </c:pt>
                <c:pt idx="385">
                  <c:v>jealousy, jealousy</c:v>
                </c:pt>
                <c:pt idx="386">
                  <c:v>JGL</c:v>
                </c:pt>
                <c:pt idx="387">
                  <c:v>Jhoome Jo Pathaan</c:v>
                </c:pt>
                <c:pt idx="388">
                  <c:v>Jimmy Cooks (feat. 21 Savage)</c:v>
                </c:pt>
                <c:pt idx="389">
                  <c:v>Jingle Bell Rock</c:v>
                </c:pt>
                <c:pt idx="390">
                  <c:v>Jingle Bells - Remastered 1999</c:v>
                </c:pt>
                <c:pt idx="391">
                  <c:v>Jordan</c:v>
                </c:pt>
                <c:pt idx="392">
                  <c:v>Just The Way You Are</c:v>
                </c:pt>
                <c:pt idx="393">
                  <c:v>Just Wanna Rock</c:v>
                </c:pt>
                <c:pt idx="394">
                  <c:v>Kahani Suno 2.0</c:v>
                </c:pt>
                <c:pt idx="395">
                  <c:v>Karma</c:v>
                </c:pt>
                <c:pt idx="396">
                  <c:v>Karma (feat. Ice Spice)</c:v>
                </c:pt>
                <c:pt idx="397">
                  <c:v>Keep Driving</c:v>
                </c:pt>
                <c:pt idx="398">
                  <c:v>Kesariya (From "Brahmastra")</c:v>
                </c:pt>
                <c:pt idx="399">
                  <c:v>KICK BACK</c:v>
                </c:pt>
                <c:pt idx="400">
                  <c:v>Kill Bill</c:v>
                </c:pt>
                <c:pt idx="401">
                  <c:v>Kiss Me More (feat. SZA)</c:v>
                </c:pt>
                <c:pt idx="402">
                  <c:v>Knife Talk (with 21 Savage ft. Project Pat)</c:v>
                </c:pt>
                <c:pt idx="403">
                  <c:v>Komang</c:v>
                </c:pt>
                <c:pt idx="404">
                  <c:v>KU LO SA - A COLORS SHOW</c:v>
                </c:pt>
                <c:pt idx="405">
                  <c:v>La Bachata</c:v>
                </c:pt>
                <c:pt idx="406">
                  <c:v>La Bebe</c:v>
                </c:pt>
                <c:pt idx="407">
                  <c:v>La Bebe - Remix</c:v>
                </c:pt>
                <c:pt idx="408">
                  <c:v>LA CANCIï¿½</c:v>
                </c:pt>
                <c:pt idx="409">
                  <c:v>La Corriente</c:v>
                </c:pt>
                <c:pt idx="410">
                  <c:v>LA FAMA (with The Weeknd)</c:v>
                </c:pt>
                <c:pt idx="411">
                  <c:v>LA INOCENTE</c:v>
                </c:pt>
                <c:pt idx="412">
                  <c:v>La Jumpa</c:v>
                </c:pt>
                <c:pt idx="413">
                  <c:v>La Llevo Al Cielo (Ft. ï¿½ï¿½engo F</c:v>
                </c:pt>
                <c:pt idx="414">
                  <c:v>La Loto</c:v>
                </c:pt>
                <c:pt idx="415">
                  <c:v>La Santa</c:v>
                </c:pt>
                <c:pt idx="416">
                  <c:v>La Zona</c:v>
                </c:pt>
                <c:pt idx="417">
                  <c:v>Labyrinth</c:v>
                </c:pt>
                <c:pt idx="418">
                  <c:v>LADY GAGA</c:v>
                </c:pt>
                <c:pt idx="419">
                  <c:v>Lady Mi Amor</c:v>
                </c:pt>
                <c:pt idx="420">
                  <c:v>LAGUNAS</c:v>
                </c:pt>
                <c:pt idx="421">
                  <c:v>LALA</c:v>
                </c:pt>
                <c:pt idx="422">
                  <c:v>Las Morras</c:v>
                </c:pt>
                <c:pt idx="423">
                  <c:v>Last Christmas</c:v>
                </c:pt>
                <c:pt idx="424">
                  <c:v>Last Last</c:v>
                </c:pt>
                <c:pt idx="425">
                  <c:v>Last Night</c:v>
                </c:pt>
                <c:pt idx="426">
                  <c:v>Late Night Talking</c:v>
                </c:pt>
                <c:pt idx="427">
                  <c:v>Lavender Haze</c:v>
                </c:pt>
                <c:pt idx="428">
                  <c:v>Layla</c:v>
                </c:pt>
                <c:pt idx="429">
                  <c:v>Leave Before You Love Me (with Jonas Brothers)</c:v>
                </c:pt>
                <c:pt idx="430">
                  <c:v>Leave The Door Open</c:v>
                </c:pt>
                <c:pt idx="431">
                  <c:v>Left and Right (Feat. Jung Kook of BTS)</c:v>
                </c:pt>
                <c:pt idx="432">
                  <c:v>Leï¿½</c:v>
                </c:pt>
                <c:pt idx="433">
                  <c:v>Less Than Zero</c:v>
                </c:pt>
                <c:pt idx="434">
                  <c:v>LET GO</c:v>
                </c:pt>
                <c:pt idx="435">
                  <c:v>Let It Snow! Let It Snow! Let It Snow!</c:v>
                </c:pt>
                <c:pt idx="436">
                  <c:v>Let Me Down Slowly</c:v>
                </c:pt>
                <c:pt idx="437">
                  <c:v>Levitating</c:v>
                </c:pt>
                <c:pt idx="438">
                  <c:v>Levitating (feat. DaBaby)</c:v>
                </c:pt>
                <c:pt idx="439">
                  <c:v>Ley Seca</c:v>
                </c:pt>
                <c:pt idx="440">
                  <c:v>Lï¿½ï¿½ï¿</c:v>
                </c:pt>
                <c:pt idx="441">
                  <c:v>Life Goes On</c:v>
                </c:pt>
                <c:pt idx="442">
                  <c:v>Lift Me Up - From Black Panther: Wakanda Forever - Music From and Inspired By</c:v>
                </c:pt>
                <c:pt idx="443">
                  <c:v>Light Switch</c:v>
                </c:pt>
                <c:pt idx="444">
                  <c:v>Like Crazy</c:v>
                </c:pt>
                <c:pt idx="445">
                  <c:v>Like Crazy (English Version)</c:v>
                </c:pt>
                <c:pt idx="446">
                  <c:v>Lilith (feat. SUGA of BTS) (Diablo IV Anthem)</c:v>
                </c:pt>
                <c:pt idx="447">
                  <c:v>Limbo</c:v>
                </c:pt>
                <c:pt idx="448">
                  <c:v>Link Up (Metro Boomin &amp; Don Toliver, Wizkid feat. BEAM &amp; Toian) - Spider-Verse Remix (Spider-Man: Across the Spider-Verse )</c:v>
                </c:pt>
                <c:pt idx="449">
                  <c:v>Little Freak</c:v>
                </c:pt>
                <c:pt idx="450">
                  <c:v>LLYLM</c:v>
                </c:pt>
                <c:pt idx="451">
                  <c:v>Lo Siento BB:/ (with Bad Bunny &amp; Julieta Venegas)</c:v>
                </c:pt>
                <c:pt idx="452">
                  <c:v>Locked Out Of Heaven</c:v>
                </c:pt>
                <c:pt idx="453">
                  <c:v>LOKERA</c:v>
                </c:pt>
                <c:pt idx="454">
                  <c:v>Los del Espacio</c:v>
                </c:pt>
                <c:pt idx="455">
                  <c:v>Lose Yourself - Soundtrack Version</c:v>
                </c:pt>
                <c:pt idx="456">
                  <c:v>Lost</c:v>
                </c:pt>
                <c:pt idx="457">
                  <c:v>Lost in the Fire</c:v>
                </c:pt>
                <c:pt idx="458">
                  <c:v>Love Again</c:v>
                </c:pt>
                <c:pt idx="459">
                  <c:v>LOVE DIVE</c:v>
                </c:pt>
                <c:pt idx="460">
                  <c:v>Love Grows (Where My Rosemary Goes)</c:v>
                </c:pt>
                <c:pt idx="461">
                  <c:v>Love Language</c:v>
                </c:pt>
                <c:pt idx="462">
                  <c:v>Love Nwantiti - Remix</c:v>
                </c:pt>
                <c:pt idx="463">
                  <c:v>love nwantiti (ah ah ah)</c:v>
                </c:pt>
                <c:pt idx="464">
                  <c:v>Love Of My Life</c:v>
                </c:pt>
                <c:pt idx="465">
                  <c:v>Love Yourself</c:v>
                </c:pt>
                <c:pt idx="466">
                  <c:v>lovely - Bonus Track</c:v>
                </c:pt>
                <c:pt idx="467">
                  <c:v>Lover</c:v>
                </c:pt>
                <c:pt idx="468">
                  <c:v>Lovers Rock</c:v>
                </c:pt>
                <c:pt idx="469">
                  <c:v>Lovezinho</c:v>
                </c:pt>
                <c:pt idx="470">
                  <c:v>Low</c:v>
                </c:pt>
                <c:pt idx="471">
                  <c:v>Lucid Dreams</c:v>
                </c:pt>
                <c:pt idx="472">
                  <c:v>LUNA</c:v>
                </c:pt>
                <c:pt idx="473">
                  <c:v>Maan Meri Jaan</c:v>
                </c:pt>
                <c:pt idx="474">
                  <c:v>Made You Look</c:v>
                </c:pt>
                <c:pt idx="475">
                  <c:v>Major Distribution</c:v>
                </c:pt>
                <c:pt idx="476">
                  <c:v>Makeba</c:v>
                </c:pt>
                <c:pt idx="477">
                  <c:v>Mal Feito - Ao Vivo</c:v>
                </c:pt>
                <c:pt idx="478">
                  <c:v>Malas Decisiones</c:v>
                </c:pt>
                <c:pt idx="479">
                  <c:v>Malvada</c:v>
                </c:pt>
                <c:pt idx="480">
                  <c:v>Malvadï¿½ï¿</c:v>
                </c:pt>
                <c:pt idx="481">
                  <c:v>Mami Chula</c:v>
                </c:pt>
                <c:pt idx="482">
                  <c:v>MAMIII</c:v>
                </c:pt>
                <c:pt idx="483">
                  <c:v>Man Made A Bar (feat. Eric Church)</c:v>
                </c:pt>
                <c:pt idx="484">
                  <c:v>MANIAC</c:v>
                </c:pt>
                <c:pt idx="485">
                  <c:v>Marisola - Remix</c:v>
                </c:pt>
                <c:pt idx="486">
                  <c:v>Maroon</c:v>
                </c:pt>
                <c:pt idx="487">
                  <c:v>Mary On A Cross</c:v>
                </c:pt>
                <c:pt idx="488">
                  <c:v>Mas Rica Que Ayer</c:v>
                </c:pt>
                <c:pt idx="489">
                  <c:v>Massive</c:v>
                </c:pt>
                <c:pt idx="490">
                  <c:v>Master of Puppets (Remastered)</c:v>
                </c:pt>
                <c:pt idx="491">
                  <c:v>Mastermind</c:v>
                </c:pt>
                <c:pt idx="492">
                  <c:v>Matilda</c:v>
                </c:pt>
                <c:pt idx="493">
                  <c:v>Me and Your Mama</c:v>
                </c:pt>
                <c:pt idx="494">
                  <c:v>Me Arrepentï¿</c:v>
                </c:pt>
                <c:pt idx="495">
                  <c:v>Me Fui de Vacaciones</c:v>
                </c:pt>
                <c:pt idx="496">
                  <c:v>Me Porto Bonito</c:v>
                </c:pt>
                <c:pt idx="497">
                  <c:v>Medallo</c:v>
                </c:pt>
                <c:pt idx="498">
                  <c:v>Meet Me At Our Spot</c:v>
                </c:pt>
                <c:pt idx="499">
                  <c:v>Mejor Que Yo</c:v>
                </c:pt>
                <c:pt idx="500">
                  <c:v>Memories</c:v>
                </c:pt>
                <c:pt idx="501">
                  <c:v>MERCHO</c:v>
                </c:pt>
                <c:pt idx="502">
                  <c:v>Merry Christmas</c:v>
                </c:pt>
                <c:pt idx="503">
                  <c:v>Merry Christmas Everyone</c:v>
                </c:pt>
                <c:pt idx="504">
                  <c:v>METAMORPHOSIS</c:v>
                </c:pt>
                <c:pt idx="505">
                  <c:v>Mi Bello Angel</c:v>
                </c:pt>
                <c:pt idx="506">
                  <c:v>MIDDLE OF THE NIGHT</c:v>
                </c:pt>
                <c:pt idx="507">
                  <c:v>Midnight Rain</c:v>
                </c:pt>
                <c:pt idx="508">
                  <c:v>MIENTRAS ME CURO DEL CORA</c:v>
                </c:pt>
                <c:pt idx="509">
                  <c:v>Miï¿½ï¿½n</c:v>
                </c:pt>
                <c:pt idx="510">
                  <c:v>Mine (Taylor's Version)</c:v>
                </c:pt>
                <c:pt idx="511">
                  <c:v>Miracle (with Ellie Goulding)</c:v>
                </c:pt>
                <c:pt idx="512">
                  <c:v>Mirror</c:v>
                </c:pt>
                <c:pt idx="513">
                  <c:v>Miserable Man</c:v>
                </c:pt>
                <c:pt idx="514">
                  <c:v>Miss You</c:v>
                </c:pt>
                <c:pt idx="515">
                  <c:v>Mistletoe</c:v>
                </c:pt>
                <c:pt idx="516">
                  <c:v>Mockingbird</c:v>
                </c:pt>
                <c:pt idx="517">
                  <c:v>MOJABI GHOST</c:v>
                </c:pt>
                <c:pt idx="518">
                  <c:v>Mon Amour - Remix</c:v>
                </c:pt>
                <c:pt idx="519">
                  <c:v>MONEY</c:v>
                </c:pt>
                <c:pt idx="520">
                  <c:v>Money Trees</c:v>
                </c:pt>
                <c:pt idx="521">
                  <c:v>Monï¿½ï¿½y so</c:v>
                </c:pt>
                <c:pt idx="522">
                  <c:v>Monotonï¿½</c:v>
                </c:pt>
                <c:pt idx="523">
                  <c:v>MONTAGEM - FR PUNK</c:v>
                </c:pt>
                <c:pt idx="524">
                  <c:v>MONTERO (Call Me By Your Name)</c:v>
                </c:pt>
                <c:pt idx="525">
                  <c:v>Mood (feat. Iann Dior)</c:v>
                </c:pt>
                <c:pt idx="526">
                  <c:v>Moonlight</c:v>
                </c:pt>
                <c:pt idx="527">
                  <c:v>MORE</c:v>
                </c:pt>
                <c:pt idx="528">
                  <c:v>Moscow Mule</c:v>
                </c:pt>
                <c:pt idx="529">
                  <c:v>Moth To A Flame (with The Weeknd)</c:v>
                </c:pt>
                <c:pt idx="530">
                  <c:v>Mother I Sober (feat. Beth Gibbons of Portishead)</c:v>
                </c:pt>
                <c:pt idx="531">
                  <c:v>Mount Everest</c:v>
                </c:pt>
                <c:pt idx="532">
                  <c:v>Mr. Brightside</c:v>
                </c:pt>
                <c:pt idx="533">
                  <c:v>Mr. Morale</c:v>
                </c:pt>
                <c:pt idx="534">
                  <c:v>Muï¿½ï¿½</c:v>
                </c:pt>
                <c:pt idx="535">
                  <c:v>Mujeriego</c:v>
                </c:pt>
                <c:pt idx="536">
                  <c:v>Murder In My Mind</c:v>
                </c:pt>
                <c:pt idx="537">
                  <c:v>Music For a Sushi Restaurant</c:v>
                </c:pt>
                <c:pt idx="538">
                  <c:v>My Mind &amp; Me</c:v>
                </c:pt>
                <c:pt idx="539">
                  <c:v>My Only Wish (This Year)</c:v>
                </c:pt>
                <c:pt idx="540">
                  <c:v>My Universe</c:v>
                </c:pt>
                <c:pt idx="541">
                  <c:v>N95</c:v>
                </c:pt>
                <c:pt idx="542">
                  <c:v>Nail Tech</c:v>
                </c:pt>
                <c:pt idx="543">
                  <c:v>Need To Know</c:v>
                </c:pt>
                <c:pt idx="544">
                  <c:v>Never Felt So Alone</c:v>
                </c:pt>
                <c:pt idx="545">
                  <c:v>Neverita</c:v>
                </c:pt>
                <c:pt idx="546">
                  <c:v>New Jeans</c:v>
                </c:pt>
                <c:pt idx="547">
                  <c:v>NEW MAGIC WAND</c:v>
                </c:pt>
                <c:pt idx="548">
                  <c:v>Niagara Falls (Foot or 2) [with Travis Scott &amp; 21 Savage]</c:v>
                </c:pt>
                <c:pt idx="549">
                  <c:v>Night Changes</c:v>
                </c:pt>
                <c:pt idx="550">
                  <c:v>Niï¿½ï¿½a Bo</c:v>
                </c:pt>
                <c:pt idx="551">
                  <c:v>No Lie</c:v>
                </c:pt>
                <c:pt idx="552">
                  <c:v>No Role Modelz</c:v>
                </c:pt>
                <c:pt idx="553">
                  <c:v>No Se Va</c:v>
                </c:pt>
                <c:pt idx="554">
                  <c:v>Nobody Gets Me</c:v>
                </c:pt>
                <c:pt idx="555">
                  <c:v>Nobody Like U - From "Turning Red"</c:v>
                </c:pt>
                <c:pt idx="556">
                  <c:v>Nonsense</c:v>
                </c:pt>
                <c:pt idx="557">
                  <c:v>Normal</c:v>
                </c:pt>
                <c:pt idx="558">
                  <c:v>Nos Comemos (feat. Ozuna)</c:v>
                </c:pt>
                <c:pt idx="559">
                  <c:v>Nosso Quadro</c:v>
                </c:pt>
                <c:pt idx="560">
                  <c:v>Nostï¿½ï¿½l</c:v>
                </c:pt>
                <c:pt idx="561">
                  <c:v>Notice Me</c:v>
                </c:pt>
                <c:pt idx="562">
                  <c:v>Notion</c:v>
                </c:pt>
                <c:pt idx="563">
                  <c:v>Novidade na ï¿½ï¿</c:v>
                </c:pt>
                <c:pt idx="564">
                  <c:v>Novo Balanï¿½</c:v>
                </c:pt>
                <c:pt idx="565">
                  <c:v>Numb</c:v>
                </c:pt>
                <c:pt idx="566">
                  <c:v>Numb Little Bug</c:v>
                </c:pt>
                <c:pt idx="567">
                  <c:v>Nxde</c:v>
                </c:pt>
                <c:pt idx="568">
                  <c:v>O.O</c:v>
                </c:pt>
                <c:pt idx="569">
                  <c:v>Obsessed</c:v>
                </c:pt>
                <c:pt idx="570">
                  <c:v>Oh My God</c:v>
                </c:pt>
                <c:pt idx="571">
                  <c:v>Oi Balde - Ao Vivo</c:v>
                </c:pt>
                <c:pt idx="572">
                  <c:v>Ojitos Lindos</c:v>
                </c:pt>
                <c:pt idx="573">
                  <c:v>Ojos Marrones</c:v>
                </c:pt>
                <c:pt idx="574">
                  <c:v>OMG</c:v>
                </c:pt>
                <c:pt idx="575">
                  <c:v>On BS</c:v>
                </c:pt>
                <c:pt idx="576">
                  <c:v>on the street (with J. Cole)</c:v>
                </c:pt>
                <c:pt idx="577">
                  <c:v>On Time (with John Legend)</c:v>
                </c:pt>
                <c:pt idx="578">
                  <c:v>One Dance</c:v>
                </c:pt>
                <c:pt idx="579">
                  <c:v>One Kiss (with Dua Lipa)</c:v>
                </c:pt>
                <c:pt idx="580">
                  <c:v>One Right Now (with The Weeknd)</c:v>
                </c:pt>
                <c:pt idx="581">
                  <c:v>One Thing At A Time</c:v>
                </c:pt>
                <c:pt idx="582">
                  <c:v>Only Love Can Hurt Like This</c:v>
                </c:pt>
                <c:pt idx="583">
                  <c:v>Open Arms (feat. Travis Scott)</c:v>
                </c:pt>
                <c:pt idx="584">
                  <c:v>Otro Atardecer</c:v>
                </c:pt>
                <c:pt idx="585">
                  <c:v>Out of Time</c:v>
                </c:pt>
                <c:pt idx="586">
                  <c:v>OUT OUT (feat. Charli XCX &amp; Saweetie)</c:v>
                </c:pt>
                <c:pt idx="587">
                  <c:v>Overdrive</c:v>
                </c:pt>
                <c:pt idx="588">
                  <c:v>Pantysito</c:v>
                </c:pt>
                <c:pt idx="589">
                  <c:v>Party</c:v>
                </c:pt>
                <c:pt idx="590">
                  <c:v>Pasoori</c:v>
                </c:pt>
                <c:pt idx="591">
                  <c:v>Pass The Dutchie</c:v>
                </c:pt>
                <c:pt idx="592">
                  <c:v>Paulo Londra: Bzrp Music Sessions, Vol. 23</c:v>
                </c:pt>
                <c:pt idx="593">
                  <c:v>Payphone</c:v>
                </c:pt>
                <c:pt idx="594">
                  <c:v>Peaches (feat. Daniel Caesar &amp; Giveon)</c:v>
                </c:pt>
                <c:pt idx="595">
                  <c:v>Peaches (from The Super Mario Bros. Movie)</c:v>
                </c:pt>
                <c:pt idx="596">
                  <c:v>People</c:v>
                </c:pt>
                <c:pt idx="597">
                  <c:v>People Pt.2 (feat. IU)</c:v>
                </c:pt>
                <c:pt idx="598">
                  <c:v>Pepas</c:v>
                </c:pt>
                <c:pt idx="599">
                  <c:v>Perfect</c:v>
                </c:pt>
                <c:pt idx="600">
                  <c:v>Permission to Dance</c:v>
                </c:pt>
                <c:pt idx="601">
                  <c:v>PERO Tï¿</c:v>
                </c:pt>
                <c:pt idx="602">
                  <c:v>Peru</c:v>
                </c:pt>
                <c:pt idx="603">
                  <c:v>Peso Pluma: Bzrp Music Sessions, Vol. 55</c:v>
                </c:pt>
                <c:pt idx="604">
                  <c:v>Phantom Regret by Jim</c:v>
                </c:pt>
                <c:pt idx="605">
                  <c:v>Phir Aur Kya Chahiye (From "Zara Hatke Zara Bachke")</c:v>
                </c:pt>
                <c:pt idx="606">
                  <c:v>Photograph</c:v>
                </c:pt>
                <c:pt idx="607">
                  <c:v>Piï¿½ï¿½man Deï¿</c:v>
                </c:pt>
                <c:pt idx="608">
                  <c:v>Pink + White</c:v>
                </c:pt>
                <c:pt idx="609">
                  <c:v>Pink Venom</c:v>
                </c:pt>
                <c:pt idx="610">
                  <c:v>Pipoco</c:v>
                </c:pt>
                <c:pt idx="611">
                  <c:v>Plan A</c:v>
                </c:pt>
                <c:pt idx="612">
                  <c:v>PLAYA DEL INGLï¿½</c:v>
                </c:pt>
                <c:pt idx="613">
                  <c:v>Players</c:v>
                </c:pt>
                <c:pt idx="614">
                  <c:v>Poland</c:v>
                </c:pt>
                <c:pt idx="615">
                  <c:v>POLARIS - Remix</c:v>
                </c:pt>
                <c:pt idx="616">
                  <c:v>Polaroid Love</c:v>
                </c:pt>
                <c:pt idx="617">
                  <c:v>POP!</c:v>
                </c:pt>
                <c:pt idx="618">
                  <c:v>Pope Is a Rockstar</c:v>
                </c:pt>
                <c:pt idx="619">
                  <c:v>Popular (with Playboi Carti &amp; Madonna) - The Idol Vol. 1 (Music from the HBO Original Series)</c:v>
                </c:pt>
                <c:pt idx="620">
                  <c:v>Por las Noches</c:v>
                </c:pt>
                <c:pt idx="621">
                  <c:v>positions</c:v>
                </c:pt>
                <c:pt idx="622">
                  <c:v>Potion (with Dua Lipa &amp; Young Thug)</c:v>
                </c:pt>
                <c:pt idx="623">
                  <c:v>Praise God</c:v>
                </c:pt>
                <c:pt idx="624">
                  <c:v>PRC</c:v>
                </c:pt>
                <c:pt idx="625">
                  <c:v>Primera Cita</c:v>
                </c:pt>
                <c:pt idx="626">
                  <c:v>Princess Diana (with Nicki Minaj)</c:v>
                </c:pt>
                <c:pt idx="627">
                  <c:v>Private Landing (feat. Justin Bieber &amp; Future)</c:v>
                </c:pt>
                <c:pt idx="628">
                  <c:v>Privileged Rappers</c:v>
                </c:pt>
                <c:pt idx="629">
                  <c:v>Problemï¿½</c:v>
                </c:pt>
                <c:pt idx="630">
                  <c:v>Prohibidox</c:v>
                </c:pt>
                <c:pt idx="631">
                  <c:v>PROVENZA</c:v>
                </c:pt>
                <c:pt idx="632">
                  <c:v>psychofreak (feat. WILLOW)</c:v>
                </c:pt>
                <c:pt idx="633">
                  <c:v>PUFFIN ON ZOOTIEZ</c:v>
                </c:pt>
                <c:pt idx="634">
                  <c:v>PUNTO 40</c:v>
                </c:pt>
                <c:pt idx="635">
                  <c:v>Punto G</c:v>
                </c:pt>
                <c:pt idx="636">
                  <c:v>Purple Hearts</c:v>
                </c:pt>
                <c:pt idx="637">
                  <c:v>pushin P (feat. Young Thug)</c:v>
                </c:pt>
                <c:pt idx="638">
                  <c:v>Pussy &amp; Millions (feat. Travis Scott)</c:v>
                </c:pt>
                <c:pt idx="639">
                  <c:v>Que Vuelvas</c:v>
                </c:pt>
                <c:pt idx="640">
                  <c:v>Queencard</c:v>
                </c:pt>
                <c:pt idx="641">
                  <c:v>QUEMA</c:v>
                </c:pt>
                <c:pt idx="642">
                  <c:v>Question...?</c:v>
                </c:pt>
                <c:pt idx="643">
                  <c:v>Quevedo: Bzrp Music Sessions, Vol. 52</c:v>
                </c:pt>
                <c:pt idx="644">
                  <c:v>Quï¿½ï¿½ Ago</c:v>
                </c:pt>
                <c:pt idx="645">
                  <c:v>Quï¿½ï¿½ Mï¿½ï¿</c:v>
                </c:pt>
                <c:pt idx="646">
                  <c:v>Radio</c:v>
                </c:pt>
                <c:pt idx="647">
                  <c:v>Raindrops (Insane) [with Travis Scott]</c:v>
                </c:pt>
                <c:pt idx="648">
                  <c:v>RAPSTAR</c:v>
                </c:pt>
                <c:pt idx="649">
                  <c:v>Rara Vez</c:v>
                </c:pt>
                <c:pt idx="650">
                  <c:v>Rauw Alejandro: Bzrp Music Sessions, Vol. 56</c:v>
                </c:pt>
                <c:pt idx="651">
                  <c:v>Red Ruby Da Sleeze</c:v>
                </c:pt>
                <c:pt idx="652">
                  <c:v>Reminder</c:v>
                </c:pt>
                <c:pt idx="653">
                  <c:v>REMIX EXCLUSIVO</c:v>
                </c:pt>
                <c:pt idx="654">
                  <c:v>Residente: Bzrp Music Sessions, Vol. 49</c:v>
                </c:pt>
                <c:pt idx="655">
                  <c:v>Revenge</c:v>
                </c:pt>
                <c:pt idx="656">
                  <c:v>Rich - Interlude</c:v>
                </c:pt>
                <c:pt idx="657">
                  <c:v>Rich Flex</c:v>
                </c:pt>
                <c:pt idx="658">
                  <c:v>Rich Spirit</c:v>
                </c:pt>
                <c:pt idx="659">
                  <c:v>Right On</c:v>
                </c:pt>
                <c:pt idx="660">
                  <c:v>Riptide</c:v>
                </c:pt>
                <c:pt idx="661">
                  <c:v>Rockin' Around The Christmas Tree</c:v>
                </c:pt>
                <c:pt idx="662">
                  <c:v>Rolling in the Deep</c:v>
                </c:pt>
                <c:pt idx="663">
                  <c:v>Romantic Homicide</c:v>
                </c:pt>
                <c:pt idx="664">
                  <c:v>Rosa Pastel</c:v>
                </c:pt>
                <c:pt idx="665">
                  <c:v>RUMBATï¿½</c:v>
                </c:pt>
                <c:pt idx="666">
                  <c:v>Rumble</c:v>
                </c:pt>
                <c:pt idx="667">
                  <c:v>Run BTS</c:v>
                </c:pt>
                <c:pt idx="668">
                  <c:v>Run Rudolph Run - Single Version</c:v>
                </c:pt>
                <c:pt idx="669">
                  <c:v>Running Up That Hill (A Deal With God)</c:v>
                </c:pt>
                <c:pt idx="670">
                  <c:v>Rush</c:v>
                </c:pt>
                <c:pt idx="671">
                  <c:v>S91</c:v>
                </c:pt>
                <c:pt idx="672">
                  <c:v>SABOR FRESA</c:v>
                </c:pt>
                <c:pt idx="673">
                  <c:v>Sacrifice</c:v>
                </c:pt>
                <c:pt idx="674">
                  <c:v>Sad Girlz Luv Money Remix (feat. Kali Uchis)</c:v>
                </c:pt>
                <c:pt idx="675">
                  <c:v>Salimo de Noche</c:v>
                </c:pt>
                <c:pt idx="676">
                  <c:v>San Lucas</c:v>
                </c:pt>
                <c:pt idx="677">
                  <c:v>Santa Tell Me</c:v>
                </c:pt>
                <c:pt idx="678">
                  <c:v>Satellite</c:v>
                </c:pt>
                <c:pt idx="679">
                  <c:v>Save Your Tears</c:v>
                </c:pt>
                <c:pt idx="680">
                  <c:v>Save Your Tears (with Ariana Grande) (Remix)</c:v>
                </c:pt>
                <c:pt idx="681">
                  <c:v>Savior</c:v>
                </c:pt>
                <c:pt idx="682">
                  <c:v>Savior - Interlude</c:v>
                </c:pt>
                <c:pt idx="683">
                  <c:v>Say Yes To Heaven</c:v>
                </c:pt>
                <c:pt idx="684">
                  <c:v>Say You Won't Let Go</c:v>
                </c:pt>
                <c:pt idx="685">
                  <c:v>S-Class</c:v>
                </c:pt>
                <c:pt idx="686">
                  <c:v>Se Le Ve</c:v>
                </c:pt>
                <c:pt idx="687">
                  <c:v>Search &amp; Rescue</c:v>
                </c:pt>
                <c:pt idx="688">
                  <c:v>See You Again</c:v>
                </c:pt>
                <c:pt idx="689">
                  <c:v>Seek &amp; Destroy</c:v>
                </c:pt>
                <c:pt idx="690">
                  <c:v>Seï¿½ï¿½o</c:v>
                </c:pt>
                <c:pt idx="691">
                  <c:v>Self Love (Spider-Man: Across the Spider-Verse) (Metro Boomin &amp; Coi Leray)</c:v>
                </c:pt>
                <c:pt idx="692">
                  <c:v>Selfish</c:v>
                </c:pt>
                <c:pt idx="693">
                  <c:v>Sem Alianï¿½ï¿½a no </c:v>
                </c:pt>
                <c:pt idx="694">
                  <c:v>sentaDONA (Remix) s2</c:v>
                </c:pt>
                <c:pt idx="695">
                  <c:v>Set Fire to the Rain</c:v>
                </c:pt>
                <c:pt idx="696">
                  <c:v>Set Me Free Pt.2</c:v>
                </c:pt>
                <c:pt idx="697">
                  <c:v>Seu Brilho Sumiu - Ao Vivo</c:v>
                </c:pt>
                <c:pt idx="698">
                  <c:v>Seven (feat. Latto) (Explicit Ver.)</c:v>
                </c:pt>
                <c:pt idx="699">
                  <c:v>Sex, Drugs, Etc.</c:v>
                </c:pt>
                <c:pt idx="700">
                  <c:v>Shake It Off</c:v>
                </c:pt>
                <c:pt idx="701">
                  <c:v>Shakira: Bzrp Music Sessions, Vol. 53</c:v>
                </c:pt>
                <c:pt idx="702">
                  <c:v>Shallow</c:v>
                </c:pt>
                <c:pt idx="703">
                  <c:v>Shape of You</c:v>
                </c:pt>
                <c:pt idx="704">
                  <c:v>she's all i wanna be</c:v>
                </c:pt>
                <c:pt idx="705">
                  <c:v>Shirt</c:v>
                </c:pt>
                <c:pt idx="706">
                  <c:v>Shivers</c:v>
                </c:pt>
                <c:pt idx="707">
                  <c:v>Shoong! (feat. LISA of BLACKPINK)</c:v>
                </c:pt>
                <c:pt idx="708">
                  <c:v>Shorty Party</c:v>
                </c:pt>
                <c:pt idx="709">
                  <c:v>Shut Down</c:v>
                </c:pt>
                <c:pt idx="710">
                  <c:v>Shut up My Moms Calling</c:v>
                </c:pt>
                <c:pt idx="711">
                  <c:v>Shut up My Moms Calling - (Sped Up)</c:v>
                </c:pt>
                <c:pt idx="712">
                  <c:v>Si Quieren Frontear</c:v>
                </c:pt>
                <c:pt idx="713">
                  <c:v>Si Te La Encuentras Por Ahï¿</c:v>
                </c:pt>
                <c:pt idx="714">
                  <c:v>Sï¿½ï¿½</c:v>
                </c:pt>
                <c:pt idx="715">
                  <c:v>Sial</c:v>
                </c:pt>
                <c:pt idx="716">
                  <c:v>Siempre Pendientes</c:v>
                </c:pt>
                <c:pt idx="717">
                  <c:v>Sigue</c:v>
                </c:pt>
                <c:pt idx="718">
                  <c:v>Silent Hill</c:v>
                </c:pt>
                <c:pt idx="719">
                  <c:v>Sin Seï¿½ï</c:v>
                </c:pt>
                <c:pt idx="720">
                  <c:v>Sky</c:v>
                </c:pt>
                <c:pt idx="721">
                  <c:v>Sleigh Ride</c:v>
                </c:pt>
                <c:pt idx="722">
                  <c:v>SloMo</c:v>
                </c:pt>
                <c:pt idx="723">
                  <c:v>SLOW DANCING IN THE DARK</c:v>
                </c:pt>
                <c:pt idx="724">
                  <c:v>Slut Me Out</c:v>
                </c:pt>
                <c:pt idx="725">
                  <c:v>Smells Like Teen Spirit - Remastered 2021</c:v>
                </c:pt>
                <c:pt idx="726">
                  <c:v>Smokin Out The Window</c:v>
                </c:pt>
                <c:pt idx="727">
                  <c:v>Smoking on my Ex Pack</c:v>
                </c:pt>
                <c:pt idx="728">
                  <c:v>SNAP</c:v>
                </c:pt>
                <c:pt idx="729">
                  <c:v>Snooze</c:v>
                </c:pt>
                <c:pt idx="730">
                  <c:v>Snow On The Beach (feat. Lana Del Rey)</c:v>
                </c:pt>
                <c:pt idx="731">
                  <c:v>Snow On The Beach (feat. More Lana Del Rey)</c:v>
                </c:pt>
                <c:pt idx="732">
                  <c:v>Snowman</c:v>
                </c:pt>
                <c:pt idx="733">
                  <c:v>So Good</c:v>
                </c:pt>
                <c:pt idx="734">
                  <c:v>Sobrio</c:v>
                </c:pt>
                <c:pt idx="735">
                  <c:v>Softcore</c:v>
                </c:pt>
                <c:pt idx="736">
                  <c:v>Somebody That I Used To Know</c:v>
                </c:pt>
                <c:pt idx="737">
                  <c:v>Someone You Loved</c:v>
                </c:pt>
                <c:pt idx="738">
                  <c:v>Something in the Orange</c:v>
                </c:pt>
                <c:pt idx="739">
                  <c:v>Something In The Way - Remastered 2021</c:v>
                </c:pt>
                <c:pt idx="740">
                  <c:v>Something Just Like This</c:v>
                </c:pt>
                <c:pt idx="741">
                  <c:v>Somewhere Only We Know</c:v>
                </c:pt>
                <c:pt idx="742">
                  <c:v>SORRY NOT SORRY</c:v>
                </c:pt>
                <c:pt idx="743">
                  <c:v>SOS</c:v>
                </c:pt>
                <c:pt idx="744">
                  <c:v>Soy El Unico</c:v>
                </c:pt>
                <c:pt idx="745">
                  <c:v>SPACE MAN</c:v>
                </c:pt>
                <c:pt idx="746">
                  <c:v>Space Song</c:v>
                </c:pt>
                <c:pt idx="747">
                  <c:v>Sparks</c:v>
                </c:pt>
                <c:pt idx="748">
                  <c:v>Special</c:v>
                </c:pt>
                <c:pt idx="749">
                  <c:v>Spin Bout U</c:v>
                </c:pt>
                <c:pt idx="750">
                  <c:v>SPIT IN MY FACE!</c:v>
                </c:pt>
                <c:pt idx="751">
                  <c:v>Sprinter</c:v>
                </c:pt>
                <c:pt idx="752">
                  <c:v>Stan</c:v>
                </c:pt>
                <c:pt idx="753">
                  <c:v>Stand By Me (feat. Morgan Wallen)</c:v>
                </c:pt>
                <c:pt idx="754">
                  <c:v>STAR WALKIN' (League of Legends Worlds Anthem)</c:v>
                </c:pt>
                <c:pt idx="755">
                  <c:v>Starboy</c:v>
                </c:pt>
                <c:pt idx="756">
                  <c:v>Stargirl Interlude</c:v>
                </c:pt>
                <c:pt idx="757">
                  <c:v>Starlight</c:v>
                </c:pt>
                <c:pt idx="758">
                  <c:v>Starry Eyes</c:v>
                </c:pt>
                <c:pt idx="759">
                  <c:v>Static</c:v>
                </c:pt>
                <c:pt idx="760">
                  <c:v>STAY (with Justin Bieber)</c:v>
                </c:pt>
                <c:pt idx="761">
                  <c:v>Stay Alive (Prod. SUGA of BTS)</c:v>
                </c:pt>
                <c:pt idx="762">
                  <c:v>Stay With Me (with Justin Timberlake, Halsey, &amp; Pharrell)</c:v>
                </c:pt>
                <c:pt idx="763">
                  <c:v>STAYING ALIVE (feat. Drake &amp; Lil Baby)</c:v>
                </c:pt>
                <c:pt idx="764">
                  <c:v>Stefania (Kalush Orchestra)</c:v>
                </c:pt>
                <c:pt idx="765">
                  <c:v>Sticky</c:v>
                </c:pt>
                <c:pt idx="766">
                  <c:v>Still D.R.E.</c:v>
                </c:pt>
                <c:pt idx="767">
                  <c:v>Still Don't Know My Name</c:v>
                </c:pt>
                <c:pt idx="768">
                  <c:v>Still Life</c:v>
                </c:pt>
                <c:pt idx="769">
                  <c:v>Still With You</c:v>
                </c:pt>
                <c:pt idx="770">
                  <c:v>Streets</c:v>
                </c:pt>
                <c:pt idx="771">
                  <c:v>Style</c:v>
                </c:pt>
                <c:pt idx="772">
                  <c:v>Sugar Rush Ride</c:v>
                </c:pt>
                <c:pt idx="773">
                  <c:v>Summertime Sadness</c:v>
                </c:pt>
                <c:pt idx="774">
                  <c:v>Sunflower - Spider-Man: Into the Spider-Verse</c:v>
                </c:pt>
                <c:pt idx="775">
                  <c:v>Sunroof</c:v>
                </c:pt>
                <c:pt idx="776">
                  <c:v>Super</c:v>
                </c:pt>
                <c:pt idx="777">
                  <c:v>Super Freaky Girl</c:v>
                </c:pt>
                <c:pt idx="778">
                  <c:v>Super Gremlin</c:v>
                </c:pt>
                <c:pt idx="779">
                  <c:v>Super Shy</c:v>
                </c:pt>
                <c:pt idx="780">
                  <c:v>Superhero (Heroes &amp; Villains) [with Future &amp; Chris Brown]</c:v>
                </c:pt>
                <c:pt idx="781">
                  <c:v>Superman</c:v>
                </c:pt>
                <c:pt idx="782">
                  <c:v>SUPERMODEL</c:v>
                </c:pt>
                <c:pt idx="783">
                  <c:v>Sure Thing</c:v>
                </c:pt>
                <c:pt idx="784">
                  <c:v>Surface Pressure</c:v>
                </c:pt>
                <c:pt idx="785">
                  <c:v>Sweater Weather</c:v>
                </c:pt>
                <c:pt idx="786">
                  <c:v>Sweet Child O' Mine</c:v>
                </c:pt>
                <c:pt idx="787">
                  <c:v>Sweet Nothing</c:v>
                </c:pt>
                <c:pt idx="788">
                  <c:v>Sweetest Pie</c:v>
                </c:pt>
                <c:pt idx="789">
                  <c:v>Swim</c:v>
                </c:pt>
                <c:pt idx="790">
                  <c:v>Tacones Rojos</c:v>
                </c:pt>
                <c:pt idx="791">
                  <c:v>Tak Ingin Usai</c:v>
                </c:pt>
                <c:pt idx="792">
                  <c:v>Tak Segampang Itu</c:v>
                </c:pt>
                <c:pt idx="793">
                  <c:v>Take Me To Church</c:v>
                </c:pt>
                <c:pt idx="794">
                  <c:v>Take My Breath</c:v>
                </c:pt>
                <c:pt idx="795">
                  <c:v>Take On Me</c:v>
                </c:pt>
                <c:pt idx="796">
                  <c:v>Take Two</c:v>
                </c:pt>
                <c:pt idx="797">
                  <c:v>Talk</c:v>
                </c:pt>
                <c:pt idx="798">
                  <c:v>Talk that Talk</c:v>
                </c:pt>
                <c:pt idx="799">
                  <c:v>Talking To The Moon</c:v>
                </c:pt>
                <c:pt idx="800">
                  <c:v>Tarot</c:v>
                </c:pt>
                <c:pt idx="801">
                  <c:v>Tattoo</c:v>
                </c:pt>
                <c:pt idx="802">
                  <c:v>Te Felicito</c:v>
                </c:pt>
                <c:pt idx="803">
                  <c:v>Tere Vaaste (From "Zara Hatke Zara Bachke")</c:v>
                </c:pt>
                <c:pt idx="804">
                  <c:v>That That (prod. &amp; feat. SUGA of BTS)</c:v>
                </c:pt>
                <c:pt idx="805">
                  <c:v>That's Hilarious</c:v>
                </c:pt>
                <c:pt idx="806">
                  <c:v>THATS WHAT I WANT</c:v>
                </c:pt>
                <c:pt idx="807">
                  <c:v>The Astronaut</c:v>
                </c:pt>
                <c:pt idx="808">
                  <c:v>The Business</c:v>
                </c:pt>
                <c:pt idx="809">
                  <c:v>The Christmas Song (Merry Christmas To You) - Remastered 1999</c:v>
                </c:pt>
                <c:pt idx="810">
                  <c:v>The Color Violet</c:v>
                </c:pt>
                <c:pt idx="811">
                  <c:v>The Family Madrigal</c:v>
                </c:pt>
                <c:pt idx="812">
                  <c:v>The Feels</c:v>
                </c:pt>
                <c:pt idx="813">
                  <c:v>The Great War</c:v>
                </c:pt>
                <c:pt idx="814">
                  <c:v>The Heart Part 5</c:v>
                </c:pt>
                <c:pt idx="815">
                  <c:v>The Hills</c:v>
                </c:pt>
                <c:pt idx="816">
                  <c:v>The Joker And The Queen (feat. Taylor Swift)</c:v>
                </c:pt>
                <c:pt idx="817">
                  <c:v>THE LONELIEST</c:v>
                </c:pt>
                <c:pt idx="818">
                  <c:v>The Motto</c:v>
                </c:pt>
                <c:pt idx="819">
                  <c:v>The Next Episode</c:v>
                </c:pt>
                <c:pt idx="820">
                  <c:v>The Night We Met</c:v>
                </c:pt>
                <c:pt idx="821">
                  <c:v>The Nights</c:v>
                </c:pt>
                <c:pt idx="822">
                  <c:v>The Real Slim Shady</c:v>
                </c:pt>
                <c:pt idx="823">
                  <c:v>The Rumbling (TV Size)</c:v>
                </c:pt>
                <c:pt idx="824">
                  <c:v>The Scientist</c:v>
                </c:pt>
                <c:pt idx="825">
                  <c:v>THE SHADE</c:v>
                </c:pt>
                <c:pt idx="826">
                  <c:v>There's Nothing Holdin' Me Back</c:v>
                </c:pt>
                <c:pt idx="827">
                  <c:v>Thinking Out Loud</c:v>
                </c:pt>
                <c:pt idx="828">
                  <c:v>Thinking with My Dick</c:v>
                </c:pt>
                <c:pt idx="829">
                  <c:v>Thinkinï¿½ï¿½ï¿½ B</c:v>
                </c:pt>
                <c:pt idx="830">
                  <c:v>this is what falling in love feels like</c:v>
                </c:pt>
                <c:pt idx="831">
                  <c:v>This Love (Taylorï¿½ï¿½ï¿½s Ve</c:v>
                </c:pt>
                <c:pt idx="832">
                  <c:v>Those Eyes</c:v>
                </c:pt>
                <c:pt idx="833">
                  <c:v>thought i was playing</c:v>
                </c:pt>
                <c:pt idx="834">
                  <c:v>Thought You Should Know</c:v>
                </c:pt>
                <c:pt idx="835">
                  <c:v>Thousand Miles</c:v>
                </c:pt>
                <c:pt idx="836">
                  <c:v>Thunder</c:v>
                </c:pt>
                <c:pt idx="837">
                  <c:v>Tï¿½ï¿</c:v>
                </c:pt>
                <c:pt idx="838">
                  <c:v>Tiago PZK: Bzrp Music Sessions, Vol. 48</c:v>
                </c:pt>
                <c:pt idx="839">
                  <c:v>'Till I Collapse</c:v>
                </c:pt>
                <c:pt idx="840">
                  <c:v>Titi Me Preguntï¿</c:v>
                </c:pt>
                <c:pt idx="841">
                  <c:v>TO THE MOON</c:v>
                </c:pt>
                <c:pt idx="842">
                  <c:v>Todo De Ti</c:v>
                </c:pt>
                <c:pt idx="843">
                  <c:v>Tom's Diner</c:v>
                </c:pt>
                <c:pt idx="844">
                  <c:v>Too Late</c:v>
                </c:pt>
                <c:pt idx="845">
                  <c:v>Too Many Nights (feat. Don Toliver &amp; with Future)</c:v>
                </c:pt>
                <c:pt idx="846">
                  <c:v>Tormenta (feat. Bad Bunny)</c:v>
                </c:pt>
                <c:pt idx="847">
                  <c:v>Toxic</c:v>
                </c:pt>
                <c:pt idx="848">
                  <c:v>TQG</c:v>
                </c:pt>
                <c:pt idx="849">
                  <c:v>TQM</c:v>
                </c:pt>
                <c:pt idx="850">
                  <c:v>traitor</c:v>
                </c:pt>
                <c:pt idx="851">
                  <c:v>Trance (with Travis Scott &amp; Young Thug)</c:v>
                </c:pt>
                <c:pt idx="852">
                  <c:v>True Love</c:v>
                </c:pt>
                <c:pt idx="853">
                  <c:v>TRUSTFALL</c:v>
                </c:pt>
                <c:pt idx="854">
                  <c:v>Tubarï¿½ï¿½o Te</c:v>
                </c:pt>
                <c:pt idx="855">
                  <c:v>TULUM</c:v>
                </c:pt>
                <c:pt idx="856">
                  <c:v>TUS Lï¿½ï¿½GR</c:v>
                </c:pt>
                <c:pt idx="857">
                  <c:v>TV</c:v>
                </c:pt>
                <c:pt idx="858">
                  <c:v>Typa Girl</c:v>
                </c:pt>
                <c:pt idx="859">
                  <c:v>ULTRA SOLO</c:v>
                </c:pt>
                <c:pt idx="860">
                  <c:v>ULTRA SOLO REMIX</c:v>
                </c:pt>
                <c:pt idx="861">
                  <c:v>Un Coco</c:v>
                </c:pt>
                <c:pt idx="862">
                  <c:v>Un Finde | CROSSOVER #2</c:v>
                </c:pt>
                <c:pt idx="863">
                  <c:v>Un Ratito</c:v>
                </c:pt>
                <c:pt idx="864">
                  <c:v>Un Verano Sin Ti</c:v>
                </c:pt>
                <c:pt idx="865">
                  <c:v>un x100to</c:v>
                </c:pt>
                <c:pt idx="866">
                  <c:v>Una Noche en Medellï¿½</c:v>
                </c:pt>
                <c:pt idx="867">
                  <c:v>Under The Influence</c:v>
                </c:pt>
                <c:pt idx="868">
                  <c:v>Underneath the Tree</c:v>
                </c:pt>
                <c:pt idx="869">
                  <c:v>UNFORGIVEN (feat. Nile Rodgers)</c:v>
                </c:pt>
                <c:pt idx="870">
                  <c:v>Unholy (feat. Kim Petras)</c:v>
                </c:pt>
                <c:pt idx="871">
                  <c:v>United In Grief</c:v>
                </c:pt>
                <c:pt idx="872">
                  <c:v>Unstoppable</c:v>
                </c:pt>
                <c:pt idx="873">
                  <c:v>Until I Found You</c:v>
                </c:pt>
                <c:pt idx="874">
                  <c:v>Until I Found You (with Em Beihold) - Em Beihold Version</c:v>
                </c:pt>
                <c:pt idx="875">
                  <c:v>Used (feat. Don Toliver)</c:v>
                </c:pt>
                <c:pt idx="876">
                  <c:v>VAGABUNDO</c:v>
                </c:pt>
                <c:pt idx="877">
                  <c:v>Vai Lï¿½ï¿½ Em Casa </c:v>
                </c:pt>
                <c:pt idx="878">
                  <c:v>vampire</c:v>
                </c:pt>
                <c:pt idx="879">
                  <c:v>Vampiro</c:v>
                </c:pt>
                <c:pt idx="880">
                  <c:v>Vegas (From the Original Motion Picture Soundtrack ELVIS)</c:v>
                </c:pt>
                <c:pt idx="881">
                  <c:v>VIBE (feat. Jimin of BTS)</c:v>
                </c:pt>
                <c:pt idx="882">
                  <c:v>Vigilante Shit</c:v>
                </c:pt>
                <c:pt idx="883">
                  <c:v>Villano Antillano: Bzrp Music Sessions, Vol. 51</c:v>
                </c:pt>
                <c:pt idx="884">
                  <c:v>Vista Al Mar</c:v>
                </c:pt>
                <c:pt idx="885">
                  <c:v>Viva La Vida</c:v>
                </c:pt>
                <c:pt idx="886">
                  <c:v>VOID</c:v>
                </c:pt>
                <c:pt idx="887">
                  <c:v>Volando - Remix</c:v>
                </c:pt>
                <c:pt idx="888">
                  <c:v>Volvï¿</c:v>
                </c:pt>
                <c:pt idx="889">
                  <c:v>Wait a Minute!</c:v>
                </c:pt>
                <c:pt idx="890">
                  <c:v>WAIT FOR U (feat. Drake &amp; Tems)</c:v>
                </c:pt>
                <c:pt idx="891">
                  <c:v>Wake Me Up - Radio Edit</c:v>
                </c:pt>
                <c:pt idx="892">
                  <c:v>WANDA</c:v>
                </c:pt>
                <c:pt idx="893">
                  <c:v>Watch This - ARIZONATEARS Pluggnb Remix</c:v>
                </c:pt>
                <c:pt idx="894">
                  <c:v>Watermelon Sugar</c:v>
                </c:pt>
                <c:pt idx="895">
                  <c:v>Way 2 Sexy (with Future &amp; Young Thug)</c:v>
                </c:pt>
                <c:pt idx="896">
                  <c:v>We Cry Together</c:v>
                </c:pt>
                <c:pt idx="897">
                  <c:v>We Don't Talk About Bruno</c:v>
                </c:pt>
                <c:pt idx="898">
                  <c:v>we fell in love in october</c:v>
                </c:pt>
                <c:pt idx="899">
                  <c:v>We Found Love</c:v>
                </c:pt>
                <c:pt idx="900">
                  <c:v>What Else Can I Do?</c:v>
                </c:pt>
                <c:pt idx="901">
                  <c:v>What It Is (Solo Version)</c:v>
                </c:pt>
                <c:pt idx="902">
                  <c:v>What Was I Made For? [From The Motion Picture "Barbie"]</c:v>
                </c:pt>
                <c:pt idx="903">
                  <c:v>When I R.I.P.</c:v>
                </c:pt>
                <c:pt idx="904">
                  <c:v>When I Was Your Man</c:v>
                </c:pt>
                <c:pt idx="905">
                  <c:v>When Iï¿½ï¿½ï¿½m Gone (with Katy </c:v>
                </c:pt>
                <c:pt idx="906">
                  <c:v>When You're Gone</c:v>
                </c:pt>
                <c:pt idx="907">
                  <c:v>Where Are You Now</c:v>
                </c:pt>
                <c:pt idx="908">
                  <c:v>Where Did You Go?</c:v>
                </c:pt>
                <c:pt idx="909">
                  <c:v>WHERE SHE GOES</c:v>
                </c:pt>
                <c:pt idx="910">
                  <c:v>White Christmas</c:v>
                </c:pt>
                <c:pt idx="911">
                  <c:v>Why'd You Only Call Me When You're High?</c:v>
                </c:pt>
                <c:pt idx="912">
                  <c:v>Wild Flower (with youjeen)</c:v>
                </c:pt>
                <c:pt idx="913">
                  <c:v>With you</c:v>
                </c:pt>
                <c:pt idx="914">
                  <c:v>Without Me</c:v>
                </c:pt>
                <c:pt idx="915">
                  <c:v>Woman</c:v>
                </c:pt>
                <c:pt idx="916">
                  <c:v>Wonderful Christmastime - Edited Version / Remastered 2011</c:v>
                </c:pt>
                <c:pt idx="917">
                  <c:v>Worldwide Steppers</c:v>
                </c:pt>
                <c:pt idx="918">
                  <c:v>Worst Day</c:v>
                </c:pt>
                <c:pt idx="919">
                  <c:v>WORTH NOTHING</c:v>
                </c:pt>
                <c:pt idx="920">
                  <c:v>Would've, Could've, Should've</c:v>
                </c:pt>
                <c:pt idx="921">
                  <c:v>X ï¿½ï¿½LTIMA</c:v>
                </c:pt>
                <c:pt idx="922">
                  <c:v>X SI VOLVEMOS</c:v>
                </c:pt>
                <c:pt idx="923">
                  <c:v>XQ Te Pones Asï¿</c:v>
                </c:pt>
                <c:pt idx="924">
                  <c:v>Ya No Somos Ni Seremos</c:v>
                </c:pt>
                <c:pt idx="925">
                  <c:v>Yandel 150</c:v>
                </c:pt>
                <c:pt idx="926">
                  <c:v>Yellow</c:v>
                </c:pt>
                <c:pt idx="927">
                  <c:v>Yet To Come</c:v>
                </c:pt>
                <c:pt idx="928">
                  <c:v>Yo No Soy Celoso</c:v>
                </c:pt>
                <c:pt idx="929">
                  <c:v>Yo Voy (feat. Daddy Yankee)</c:v>
                </c:pt>
                <c:pt idx="930">
                  <c:v>Yonaguni</c:v>
                </c:pt>
                <c:pt idx="931">
                  <c:v>You Belong With Me (Taylorï¿½ï¿½ï¿½s Ve</c:v>
                </c:pt>
                <c:pt idx="932">
                  <c:v>you broke me first</c:v>
                </c:pt>
                <c:pt idx="933">
                  <c:v>You Make It Feel Like Christmas (feat. Blake Shelton)</c:v>
                </c:pt>
                <c:pt idx="934">
                  <c:v>You Proof</c:v>
                </c:pt>
                <c:pt idx="935">
                  <c:v>You Right</c:v>
                </c:pt>
                <c:pt idx="936">
                  <c:v>You're On Your Own, Kid</c:v>
                </c:pt>
                <c:pt idx="937">
                  <c:v>ýýý98 Braves</c:v>
                </c:pt>
                <c:pt idx="938">
                  <c:v>ýýýabcdefu</c:v>
                </c:pt>
                <c:pt idx="939">
                  <c:v>ýýýýýýýýýýýý</c:v>
                </c:pt>
                <c:pt idx="940">
                  <c:v>ýýýýýýýýýýýýýýýýýýýýý</c:v>
                </c:pt>
                <c:pt idx="941">
                  <c:v>Zona De Perigo</c:v>
                </c:pt>
                <c:pt idx="942">
                  <c:v>ZOOM</c:v>
                </c:pt>
              </c:strCache>
            </c:strRef>
          </c:cat>
          <c:val>
            <c:numRef>
              <c:f>'Pivot Table1'!$AY$901:$AY$1843</c:f>
              <c:numCache>
                <c:formatCode>General</c:formatCode>
                <c:ptCount val="943"/>
                <c:pt idx="1">
                  <c:v>57876440</c:v>
                </c:pt>
                <c:pt idx="10">
                  <c:v>57945987</c:v>
                </c:pt>
                <c:pt idx="15">
                  <c:v>89933133</c:v>
                </c:pt>
                <c:pt idx="18">
                  <c:v>123124076</c:v>
                </c:pt>
                <c:pt idx="28">
                  <c:v>88791109</c:v>
                </c:pt>
                <c:pt idx="34">
                  <c:v>144565150</c:v>
                </c:pt>
                <c:pt idx="37">
                  <c:v>37126685</c:v>
                </c:pt>
                <c:pt idx="40">
                  <c:v>94186466</c:v>
                </c:pt>
                <c:pt idx="42">
                  <c:v>153372011</c:v>
                </c:pt>
                <c:pt idx="43">
                  <c:v>57089066</c:v>
                </c:pt>
                <c:pt idx="47">
                  <c:v>133753727</c:v>
                </c:pt>
                <c:pt idx="49">
                  <c:v>86773632</c:v>
                </c:pt>
                <c:pt idx="58">
                  <c:v>100409613</c:v>
                </c:pt>
                <c:pt idx="59">
                  <c:v>113509496</c:v>
                </c:pt>
                <c:pt idx="66">
                  <c:v>177740666</c:v>
                </c:pt>
                <c:pt idx="67">
                  <c:v>54266102</c:v>
                </c:pt>
                <c:pt idx="69">
                  <c:v>39228929</c:v>
                </c:pt>
                <c:pt idx="78">
                  <c:v>65156199</c:v>
                </c:pt>
                <c:pt idx="87">
                  <c:v>357925728</c:v>
                </c:pt>
                <c:pt idx="91">
                  <c:v>30343206</c:v>
                </c:pt>
                <c:pt idx="95">
                  <c:v>76767396</c:v>
                </c:pt>
                <c:pt idx="106">
                  <c:v>34450974</c:v>
                </c:pt>
                <c:pt idx="112">
                  <c:v>156338624</c:v>
                </c:pt>
                <c:pt idx="118">
                  <c:v>95053634</c:v>
                </c:pt>
                <c:pt idx="126">
                  <c:v>109276132</c:v>
                </c:pt>
                <c:pt idx="132">
                  <c:v>71573339</c:v>
                </c:pt>
                <c:pt idx="141">
                  <c:v>161460990</c:v>
                </c:pt>
                <c:pt idx="142">
                  <c:v>172825906</c:v>
                </c:pt>
                <c:pt idx="143">
                  <c:v>47956378</c:v>
                </c:pt>
                <c:pt idx="154">
                  <c:v>335222234</c:v>
                </c:pt>
                <c:pt idx="156">
                  <c:v>250305248</c:v>
                </c:pt>
                <c:pt idx="158">
                  <c:v>58149378</c:v>
                </c:pt>
                <c:pt idx="162">
                  <c:v>77233241</c:v>
                </c:pt>
                <c:pt idx="166">
                  <c:v>43857627</c:v>
                </c:pt>
                <c:pt idx="175">
                  <c:v>139681964</c:v>
                </c:pt>
                <c:pt idx="176">
                  <c:v>496795686</c:v>
                </c:pt>
                <c:pt idx="178">
                  <c:v>217672943</c:v>
                </c:pt>
                <c:pt idx="179">
                  <c:v>39893489</c:v>
                </c:pt>
                <c:pt idx="184">
                  <c:v>127408954</c:v>
                </c:pt>
                <c:pt idx="186">
                  <c:v>24975653</c:v>
                </c:pt>
                <c:pt idx="193">
                  <c:v>387570742</c:v>
                </c:pt>
                <c:pt idx="201">
                  <c:v>32526947</c:v>
                </c:pt>
                <c:pt idx="202">
                  <c:v>147290338</c:v>
                </c:pt>
                <c:pt idx="205">
                  <c:v>518745108</c:v>
                </c:pt>
                <c:pt idx="208">
                  <c:v>116334601</c:v>
                </c:pt>
                <c:pt idx="214">
                  <c:v>80758350</c:v>
                </c:pt>
                <c:pt idx="219">
                  <c:v>34502215</c:v>
                </c:pt>
                <c:pt idx="224">
                  <c:v>96180277</c:v>
                </c:pt>
                <c:pt idx="235">
                  <c:v>354495408</c:v>
                </c:pt>
                <c:pt idx="236">
                  <c:v>107753850</c:v>
                </c:pt>
                <c:pt idx="237">
                  <c:v>255932395</c:v>
                </c:pt>
                <c:pt idx="238">
                  <c:v>223633238</c:v>
                </c:pt>
                <c:pt idx="241">
                  <c:v>725980112</c:v>
                </c:pt>
                <c:pt idx="246">
                  <c:v>39578178</c:v>
                </c:pt>
                <c:pt idx="252">
                  <c:v>153454328</c:v>
                </c:pt>
                <c:pt idx="263">
                  <c:v>95623148</c:v>
                </c:pt>
                <c:pt idx="266">
                  <c:v>195576623</c:v>
                </c:pt>
                <c:pt idx="272">
                  <c:v>157058870</c:v>
                </c:pt>
                <c:pt idx="281">
                  <c:v>307370144</c:v>
                </c:pt>
                <c:pt idx="284">
                  <c:v>232896922</c:v>
                </c:pt>
                <c:pt idx="285">
                  <c:v>1316855716</c:v>
                </c:pt>
                <c:pt idx="293">
                  <c:v>188933502</c:v>
                </c:pt>
                <c:pt idx="296">
                  <c:v>95217315</c:v>
                </c:pt>
                <c:pt idx="310">
                  <c:v>11956641</c:v>
                </c:pt>
                <c:pt idx="319">
                  <c:v>118810253</c:v>
                </c:pt>
                <c:pt idx="323">
                  <c:v>52722996</c:v>
                </c:pt>
                <c:pt idx="332">
                  <c:v>144584800</c:v>
                </c:pt>
                <c:pt idx="337">
                  <c:v>68616963</c:v>
                </c:pt>
                <c:pt idx="349">
                  <c:v>39666245</c:v>
                </c:pt>
                <c:pt idx="352">
                  <c:v>123132751</c:v>
                </c:pt>
                <c:pt idx="354">
                  <c:v>52135248</c:v>
                </c:pt>
                <c:pt idx="357">
                  <c:v>77377503</c:v>
                </c:pt>
                <c:pt idx="365">
                  <c:v>83021468</c:v>
                </c:pt>
                <c:pt idx="367">
                  <c:v>165584767</c:v>
                </c:pt>
                <c:pt idx="370">
                  <c:v>103787664</c:v>
                </c:pt>
                <c:pt idx="396">
                  <c:v>46142772</c:v>
                </c:pt>
                <c:pt idx="407">
                  <c:v>553634067</c:v>
                </c:pt>
                <c:pt idx="418">
                  <c:v>86444842</c:v>
                </c:pt>
                <c:pt idx="420">
                  <c:v>39058561</c:v>
                </c:pt>
                <c:pt idx="421">
                  <c:v>133716286</c:v>
                </c:pt>
                <c:pt idx="422">
                  <c:v>127026613</c:v>
                </c:pt>
                <c:pt idx="425">
                  <c:v>429829812</c:v>
                </c:pt>
                <c:pt idx="444">
                  <c:v>363369738</c:v>
                </c:pt>
                <c:pt idx="445">
                  <c:v>173627354</c:v>
                </c:pt>
                <c:pt idx="446">
                  <c:v>51985779</c:v>
                </c:pt>
                <c:pt idx="448">
                  <c:v>32761689</c:v>
                </c:pt>
                <c:pt idx="450">
                  <c:v>124988687</c:v>
                </c:pt>
                <c:pt idx="454">
                  <c:v>123122413</c:v>
                </c:pt>
                <c:pt idx="458">
                  <c:v>147538971</c:v>
                </c:pt>
                <c:pt idx="472">
                  <c:v>55842345</c:v>
                </c:pt>
                <c:pt idx="481">
                  <c:v>61105704</c:v>
                </c:pt>
                <c:pt idx="483">
                  <c:v>58890931</c:v>
                </c:pt>
                <c:pt idx="488">
                  <c:v>146409671</c:v>
                </c:pt>
                <c:pt idx="499">
                  <c:v>50847624</c:v>
                </c:pt>
                <c:pt idx="505">
                  <c:v>31873544</c:v>
                </c:pt>
                <c:pt idx="508">
                  <c:v>206399629</c:v>
                </c:pt>
                <c:pt idx="510">
                  <c:v>36912123</c:v>
                </c:pt>
                <c:pt idx="511">
                  <c:v>211050784</c:v>
                </c:pt>
                <c:pt idx="517">
                  <c:v>61245289</c:v>
                </c:pt>
                <c:pt idx="526">
                  <c:v>256483385</c:v>
                </c:pt>
                <c:pt idx="534">
                  <c:v>120972253</c:v>
                </c:pt>
                <c:pt idx="544">
                  <c:v>117747907</c:v>
                </c:pt>
                <c:pt idx="546">
                  <c:v>29562220</c:v>
                </c:pt>
                <c:pt idx="550">
                  <c:v>115010040</c:v>
                </c:pt>
                <c:pt idx="559">
                  <c:v>233801632</c:v>
                </c:pt>
                <c:pt idx="563">
                  <c:v>39709092</c:v>
                </c:pt>
                <c:pt idx="564">
                  <c:v>81102253</c:v>
                </c:pt>
                <c:pt idx="571">
                  <c:v>145458418</c:v>
                </c:pt>
                <c:pt idx="574">
                  <c:v>430977451</c:v>
                </c:pt>
                <c:pt idx="576">
                  <c:v>116599790</c:v>
                </c:pt>
                <c:pt idx="587">
                  <c:v>14780425</c:v>
                </c:pt>
                <c:pt idx="595">
                  <c:v>68216992</c:v>
                </c:pt>
                <c:pt idx="597">
                  <c:v>95816024</c:v>
                </c:pt>
                <c:pt idx="601">
                  <c:v>93438910</c:v>
                </c:pt>
                <c:pt idx="603">
                  <c:v>200647221</c:v>
                </c:pt>
                <c:pt idx="605">
                  <c:v>64533040</c:v>
                </c:pt>
                <c:pt idx="607">
                  <c:v>43522589</c:v>
                </c:pt>
                <c:pt idx="615">
                  <c:v>57312735</c:v>
                </c:pt>
                <c:pt idx="619">
                  <c:v>115364561</c:v>
                </c:pt>
                <c:pt idx="624">
                  <c:v>436027885</c:v>
                </c:pt>
                <c:pt idx="626">
                  <c:v>104992946</c:v>
                </c:pt>
                <c:pt idx="627">
                  <c:v>105062254</c:v>
                </c:pt>
                <c:pt idx="640">
                  <c:v>96273746</c:v>
                </c:pt>
                <c:pt idx="641">
                  <c:v>11599388</c:v>
                </c:pt>
                <c:pt idx="649">
                  <c:v>248088961</c:v>
                </c:pt>
                <c:pt idx="650">
                  <c:v>66902503</c:v>
                </c:pt>
                <c:pt idx="651">
                  <c:v>81419389</c:v>
                </c:pt>
                <c:pt idx="653">
                  <c:v>117206995</c:v>
                </c:pt>
                <c:pt idx="664">
                  <c:v>90025258</c:v>
                </c:pt>
                <c:pt idx="670">
                  <c:v>22581161</c:v>
                </c:pt>
                <c:pt idx="671">
                  <c:v>16011326</c:v>
                </c:pt>
                <c:pt idx="672">
                  <c:v>78300654</c:v>
                </c:pt>
                <c:pt idx="683">
                  <c:v>127567540</c:v>
                </c:pt>
                <c:pt idx="685">
                  <c:v>65496046</c:v>
                </c:pt>
                <c:pt idx="687">
                  <c:v>175097833</c:v>
                </c:pt>
                <c:pt idx="691">
                  <c:v>70106975</c:v>
                </c:pt>
                <c:pt idx="696">
                  <c:v>168448603</c:v>
                </c:pt>
                <c:pt idx="697">
                  <c:v>138517666</c:v>
                </c:pt>
                <c:pt idx="698">
                  <c:v>141381703</c:v>
                </c:pt>
                <c:pt idx="701">
                  <c:v>721975598</c:v>
                </c:pt>
                <c:pt idx="707">
                  <c:v>76910644</c:v>
                </c:pt>
                <c:pt idx="708">
                  <c:v>162887075</c:v>
                </c:pt>
                <c:pt idx="715">
                  <c:v>166570053</c:v>
                </c:pt>
                <c:pt idx="731">
                  <c:v>60350538</c:v>
                </c:pt>
                <c:pt idx="742">
                  <c:v>58473276</c:v>
                </c:pt>
                <c:pt idx="751">
                  <c:v>183706234</c:v>
                </c:pt>
                <c:pt idx="753">
                  <c:v>46065667</c:v>
                </c:pt>
                <c:pt idx="772">
                  <c:v>107642809</c:v>
                </c:pt>
                <c:pt idx="776">
                  <c:v>91221625</c:v>
                </c:pt>
                <c:pt idx="779">
                  <c:v>58255150</c:v>
                </c:pt>
                <c:pt idx="796">
                  <c:v>118482347</c:v>
                </c:pt>
                <c:pt idx="801">
                  <c:v>201660859</c:v>
                </c:pt>
                <c:pt idx="803">
                  <c:v>54225632</c:v>
                </c:pt>
                <c:pt idx="829">
                  <c:v>125917280</c:v>
                </c:pt>
                <c:pt idx="837">
                  <c:v>111947664</c:v>
                </c:pt>
                <c:pt idx="846">
                  <c:v>149778242</c:v>
                </c:pt>
                <c:pt idx="848">
                  <c:v>618990393</c:v>
                </c:pt>
                <c:pt idx="849">
                  <c:v>176553476</c:v>
                </c:pt>
                <c:pt idx="853">
                  <c:v>134255790</c:v>
                </c:pt>
                <c:pt idx="855">
                  <c:v>52294266</c:v>
                </c:pt>
                <c:pt idx="862">
                  <c:v>142095275</c:v>
                </c:pt>
                <c:pt idx="865">
                  <c:v>505671438</c:v>
                </c:pt>
                <c:pt idx="869">
                  <c:v>92035115</c:v>
                </c:pt>
                <c:pt idx="876">
                  <c:v>90839753</c:v>
                </c:pt>
                <c:pt idx="878">
                  <c:v>140003974</c:v>
                </c:pt>
                <c:pt idx="881">
                  <c:v>152850295</c:v>
                </c:pt>
                <c:pt idx="886">
                  <c:v>67070410</c:v>
                </c:pt>
                <c:pt idx="892">
                  <c:v>175399345</c:v>
                </c:pt>
                <c:pt idx="893">
                  <c:v>207033255</c:v>
                </c:pt>
                <c:pt idx="901">
                  <c:v>95131998</c:v>
                </c:pt>
                <c:pt idx="902">
                  <c:v>30546883</c:v>
                </c:pt>
                <c:pt idx="909">
                  <c:v>303236322</c:v>
                </c:pt>
                <c:pt idx="922">
                  <c:v>266624541</c:v>
                </c:pt>
                <c:pt idx="937">
                  <c:v>56533272</c:v>
                </c:pt>
                <c:pt idx="939">
                  <c:v>143573775</c:v>
                </c:pt>
              </c:numCache>
            </c:numRef>
          </c:val>
          <c:smooth val="0"/>
          <c:extLst>
            <c:ext xmlns:c16="http://schemas.microsoft.com/office/drawing/2014/chart" uri="{C3380CC4-5D6E-409C-BE32-E72D297353CC}">
              <c16:uniqueId val="{000002D2-3815-473D-B15F-62EA78D99CCB}"/>
            </c:ext>
          </c:extLst>
        </c:ser>
        <c:dLbls>
          <c:showLegendKey val="0"/>
          <c:showVal val="0"/>
          <c:showCatName val="0"/>
          <c:showSerName val="0"/>
          <c:showPercent val="0"/>
          <c:showBubbleSize val="0"/>
        </c:dLbls>
        <c:marker val="1"/>
        <c:smooth val="0"/>
        <c:axId val="2105102552"/>
        <c:axId val="2105102912"/>
      </c:lineChart>
      <c:catAx>
        <c:axId val="210510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2105102912"/>
        <c:crosses val="autoZero"/>
        <c:auto val="1"/>
        <c:lblAlgn val="ctr"/>
        <c:lblOffset val="100"/>
        <c:noMultiLvlLbl val="0"/>
      </c:catAx>
      <c:valAx>
        <c:axId val="2105102912"/>
        <c:scaling>
          <c:orientation val="minMax"/>
        </c:scaling>
        <c:delete val="1"/>
        <c:axPos val="l"/>
        <c:numFmt formatCode="General" sourceLinked="1"/>
        <c:majorTickMark val="none"/>
        <c:minorTickMark val="none"/>
        <c:tickLblPos val="nextTo"/>
        <c:crossAx val="21051025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19141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1"/>
          <c:order val="1"/>
          <c:tx>
            <c:strRef>
              <c:f>PivotTable!$E$16</c:f>
              <c:strCache>
                <c:ptCount val="1"/>
                <c:pt idx="0">
                  <c:v>Track Count</c:v>
                </c:pt>
              </c:strCache>
            </c:strRef>
          </c:tx>
          <c:spPr>
            <a:ln w="28575" cap="rnd">
              <a:solidFill>
                <a:schemeClr val="accent5"/>
              </a:solidFill>
              <a:round/>
            </a:ln>
            <a:effectLst/>
          </c:spPr>
          <c:marker>
            <c:symbol val="none"/>
          </c:marker>
          <c:val>
            <c:numRef>
              <c:f>PivotTable!$E$17:$E$66</c:f>
              <c:numCache>
                <c:formatCode>General</c:formatCode>
                <c:ptCount val="50"/>
                <c:pt idx="0">
                  <c:v>402</c:v>
                </c:pt>
                <c:pt idx="1">
                  <c:v>175</c:v>
                </c:pt>
                <c:pt idx="2">
                  <c:v>119</c:v>
                </c:pt>
                <c:pt idx="3">
                  <c:v>37</c:v>
                </c:pt>
                <c:pt idx="4">
                  <c:v>36</c:v>
                </c:pt>
                <c:pt idx="5">
                  <c:v>23</c:v>
                </c:pt>
                <c:pt idx="6">
                  <c:v>18</c:v>
                </c:pt>
                <c:pt idx="7">
                  <c:v>13</c:v>
                </c:pt>
                <c:pt idx="8">
                  <c:v>13</c:v>
                </c:pt>
                <c:pt idx="9">
                  <c:v>11</c:v>
                </c:pt>
                <c:pt idx="10">
                  <c:v>10</c:v>
                </c:pt>
                <c:pt idx="11">
                  <c:v>10</c:v>
                </c:pt>
                <c:pt idx="12">
                  <c:v>10</c:v>
                </c:pt>
                <c:pt idx="13">
                  <c:v>7</c:v>
                </c:pt>
                <c:pt idx="14">
                  <c:v>6</c:v>
                </c:pt>
                <c:pt idx="15">
                  <c:v>5</c:v>
                </c:pt>
                <c:pt idx="16">
                  <c:v>4</c:v>
                </c:pt>
                <c:pt idx="17">
                  <c:v>4</c:v>
                </c:pt>
                <c:pt idx="18">
                  <c:v>4</c:v>
                </c:pt>
                <c:pt idx="19">
                  <c:v>3</c:v>
                </c:pt>
                <c:pt idx="20">
                  <c:v>3</c:v>
                </c:pt>
                <c:pt idx="21">
                  <c:v>2</c:v>
                </c:pt>
                <c:pt idx="22">
                  <c:v>2</c:v>
                </c:pt>
                <c:pt idx="23">
                  <c:v>2</c:v>
                </c:pt>
                <c:pt idx="24">
                  <c:v>2</c:v>
                </c:pt>
                <c:pt idx="25">
                  <c:v>2</c:v>
                </c:pt>
                <c:pt idx="26">
                  <c:v>2</c:v>
                </c:pt>
                <c:pt idx="27">
                  <c:v>2</c:v>
                </c:pt>
                <c:pt idx="28">
                  <c:v>2</c:v>
                </c:pt>
                <c:pt idx="29">
                  <c:v>2</c:v>
                </c:pt>
                <c:pt idx="30">
                  <c:v>2</c:v>
                </c:pt>
                <c:pt idx="31">
                  <c:v>2</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val>
          <c:smooth val="0"/>
          <c:extLst>
            <c:ext xmlns:c16="http://schemas.microsoft.com/office/drawing/2014/chart" uri="{C3380CC4-5D6E-409C-BE32-E72D297353CC}">
              <c16:uniqueId val="{00000000-3889-4AEF-9DAC-AFFD17E53E70}"/>
            </c:ext>
          </c:extLst>
        </c:ser>
        <c:dLbls>
          <c:showLegendKey val="0"/>
          <c:showVal val="0"/>
          <c:showCatName val="0"/>
          <c:showSerName val="0"/>
          <c:showPercent val="0"/>
          <c:showBubbleSize val="0"/>
        </c:dLbls>
        <c:marker val="1"/>
        <c:smooth val="0"/>
        <c:axId val="1029514808"/>
        <c:axId val="1029516608"/>
      </c:lineChart>
      <c:scatterChart>
        <c:scatterStyle val="lineMarker"/>
        <c:varyColors val="0"/>
        <c:ser>
          <c:idx val="0"/>
          <c:order val="0"/>
          <c:tx>
            <c:strRef>
              <c:f>PivotTable!$D$16</c:f>
              <c:strCache>
                <c:ptCount val="1"/>
                <c:pt idx="0">
                  <c:v>Release Year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yVal>
            <c:numRef>
              <c:f>PivotTable!$D$17:$D$66</c:f>
              <c:numCache>
                <c:formatCode>General</c:formatCode>
                <c:ptCount val="50"/>
                <c:pt idx="0">
                  <c:v>2022</c:v>
                </c:pt>
                <c:pt idx="1">
                  <c:v>2023</c:v>
                </c:pt>
                <c:pt idx="2">
                  <c:v>2021</c:v>
                </c:pt>
                <c:pt idx="3">
                  <c:v>2020</c:v>
                </c:pt>
                <c:pt idx="4">
                  <c:v>2019</c:v>
                </c:pt>
                <c:pt idx="5">
                  <c:v>2017</c:v>
                </c:pt>
                <c:pt idx="6">
                  <c:v>2016</c:v>
                </c:pt>
                <c:pt idx="7">
                  <c:v>2014</c:v>
                </c:pt>
                <c:pt idx="8">
                  <c:v>2013</c:v>
                </c:pt>
                <c:pt idx="9">
                  <c:v>2015</c:v>
                </c:pt>
                <c:pt idx="10">
                  <c:v>2011</c:v>
                </c:pt>
                <c:pt idx="11">
                  <c:v>2012</c:v>
                </c:pt>
                <c:pt idx="12">
                  <c:v>2018</c:v>
                </c:pt>
                <c:pt idx="13">
                  <c:v>2010</c:v>
                </c:pt>
                <c:pt idx="14">
                  <c:v>2002</c:v>
                </c:pt>
                <c:pt idx="15">
                  <c:v>1999</c:v>
                </c:pt>
                <c:pt idx="16">
                  <c:v>2000</c:v>
                </c:pt>
                <c:pt idx="17">
                  <c:v>1984</c:v>
                </c:pt>
                <c:pt idx="18">
                  <c:v>2004</c:v>
                </c:pt>
                <c:pt idx="19">
                  <c:v>1958</c:v>
                </c:pt>
                <c:pt idx="20">
                  <c:v>1963</c:v>
                </c:pt>
                <c:pt idx="21">
                  <c:v>1985</c:v>
                </c:pt>
                <c:pt idx="22">
                  <c:v>1959</c:v>
                </c:pt>
                <c:pt idx="23">
                  <c:v>1986</c:v>
                </c:pt>
                <c:pt idx="24">
                  <c:v>2008</c:v>
                </c:pt>
                <c:pt idx="25">
                  <c:v>1991</c:v>
                </c:pt>
                <c:pt idx="26">
                  <c:v>1970</c:v>
                </c:pt>
                <c:pt idx="27">
                  <c:v>1957</c:v>
                </c:pt>
                <c:pt idx="28">
                  <c:v>1975</c:v>
                </c:pt>
                <c:pt idx="29">
                  <c:v>1982</c:v>
                </c:pt>
                <c:pt idx="30">
                  <c:v>2003</c:v>
                </c:pt>
                <c:pt idx="31">
                  <c:v>1995</c:v>
                </c:pt>
                <c:pt idx="32">
                  <c:v>1946</c:v>
                </c:pt>
                <c:pt idx="33">
                  <c:v>1996</c:v>
                </c:pt>
                <c:pt idx="34">
                  <c:v>1994</c:v>
                </c:pt>
                <c:pt idx="35">
                  <c:v>2005</c:v>
                </c:pt>
                <c:pt idx="36">
                  <c:v>1998</c:v>
                </c:pt>
                <c:pt idx="37">
                  <c:v>2007</c:v>
                </c:pt>
                <c:pt idx="38">
                  <c:v>1950</c:v>
                </c:pt>
                <c:pt idx="39">
                  <c:v>1952</c:v>
                </c:pt>
                <c:pt idx="40">
                  <c:v>1930</c:v>
                </c:pt>
                <c:pt idx="41">
                  <c:v>1968</c:v>
                </c:pt>
                <c:pt idx="42">
                  <c:v>1997</c:v>
                </c:pt>
                <c:pt idx="43">
                  <c:v>1942</c:v>
                </c:pt>
                <c:pt idx="44">
                  <c:v>1973</c:v>
                </c:pt>
                <c:pt idx="45">
                  <c:v>1987</c:v>
                </c:pt>
                <c:pt idx="46">
                  <c:v>1979</c:v>
                </c:pt>
                <c:pt idx="47">
                  <c:v>1971</c:v>
                </c:pt>
                <c:pt idx="48">
                  <c:v>1983</c:v>
                </c:pt>
                <c:pt idx="49">
                  <c:v>1992</c:v>
                </c:pt>
              </c:numCache>
            </c:numRef>
          </c:yVal>
          <c:smooth val="0"/>
          <c:extLst>
            <c:ext xmlns:c16="http://schemas.microsoft.com/office/drawing/2014/chart" uri="{C3380CC4-5D6E-409C-BE32-E72D297353CC}">
              <c16:uniqueId val="{00000001-3889-4AEF-9DAC-AFFD17E53E70}"/>
            </c:ext>
          </c:extLst>
        </c:ser>
        <c:dLbls>
          <c:showLegendKey val="0"/>
          <c:showVal val="0"/>
          <c:showCatName val="0"/>
          <c:showSerName val="0"/>
          <c:showPercent val="0"/>
          <c:showBubbleSize val="0"/>
        </c:dLbls>
        <c:axId val="1029503288"/>
        <c:axId val="1029513368"/>
      </c:scatterChart>
      <c:catAx>
        <c:axId val="1029514808"/>
        <c:scaling>
          <c:orientation val="minMax"/>
        </c:scaling>
        <c:delete val="1"/>
        <c:axPos val="b"/>
        <c:majorTickMark val="none"/>
        <c:minorTickMark val="none"/>
        <c:tickLblPos val="nextTo"/>
        <c:crossAx val="1029516608"/>
        <c:crosses val="autoZero"/>
        <c:auto val="1"/>
        <c:lblAlgn val="ctr"/>
        <c:lblOffset val="100"/>
        <c:noMultiLvlLbl val="0"/>
      </c:catAx>
      <c:valAx>
        <c:axId val="1029516608"/>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029514808"/>
        <c:crosses val="autoZero"/>
        <c:crossBetween val="between"/>
        <c:majorUnit val="50"/>
        <c:minorUnit val="10"/>
      </c:valAx>
      <c:valAx>
        <c:axId val="10295133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029503288"/>
        <c:crosses val="max"/>
        <c:crossBetween val="midCat"/>
      </c:valAx>
      <c:valAx>
        <c:axId val="1029503288"/>
        <c:scaling>
          <c:orientation val="minMax"/>
        </c:scaling>
        <c:delete val="1"/>
        <c:axPos val="b"/>
        <c:majorTickMark val="out"/>
        <c:minorTickMark val="none"/>
        <c:tickLblPos val="nextTo"/>
        <c:crossAx val="1029513368"/>
        <c:crosses val="autoZero"/>
        <c:crossBetween val="midCat"/>
      </c:valAx>
      <c:spPr>
        <a:noFill/>
        <a:ln>
          <a:noFill/>
        </a:ln>
        <a:effectLst/>
      </c:spPr>
    </c:plotArea>
    <c:legend>
      <c:legendPos val="b"/>
      <c:overlay val="0"/>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222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[Final_Spotify_Analysis_Final.xlsx]PivotTable!MostChartPresence</c:name>
    <c:fmtId val="5"/>
  </c:pivotSource>
  <c:chart>
    <c:autoTitleDeleted val="1"/>
    <c:pivotFmts>
      <c:pivotFmt>
        <c:idx val="0"/>
        <c:spPr>
          <a:solidFill>
            <a:srgbClr val="1DB95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B95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B95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PivotTable!$C$71</c:f>
              <c:strCache>
                <c:ptCount val="1"/>
                <c:pt idx="0">
                  <c:v>Total</c:v>
                </c:pt>
              </c:strCache>
            </c:strRef>
          </c:tx>
          <c:spPr>
            <a:solidFill>
              <a:srgbClr val="1DB954"/>
            </a:solidFill>
            <a:ln>
              <a:noFill/>
            </a:ln>
            <a:effectLst/>
            <a:sp3d/>
          </c:spPr>
          <c:invertIfNegative val="0"/>
          <c:cat>
            <c:strRef>
              <c:f>PivotTable!$B$72:$B$81</c:f>
              <c:strCache>
                <c:ptCount val="10"/>
                <c:pt idx="0">
                  <c:v>Morgan Wallen</c:v>
                </c:pt>
                <c:pt idx="1">
                  <c:v>Billie Eilish</c:v>
                </c:pt>
                <c:pt idx="2">
                  <c:v>Ed Sheeran</c:v>
                </c:pt>
                <c:pt idx="3">
                  <c:v>Harry Styles</c:v>
                </c:pt>
                <c:pt idx="4">
                  <c:v>BTS</c:v>
                </c:pt>
                <c:pt idx="5">
                  <c:v>NewJeans</c:v>
                </c:pt>
                <c:pt idx="6">
                  <c:v>Bad Bunny</c:v>
                </c:pt>
                <c:pt idx="7">
                  <c:v>SZA</c:v>
                </c:pt>
                <c:pt idx="8">
                  <c:v>The Weeknd</c:v>
                </c:pt>
                <c:pt idx="9">
                  <c:v>Taylor Swift</c:v>
                </c:pt>
              </c:strCache>
            </c:strRef>
          </c:cat>
          <c:val>
            <c:numRef>
              <c:f>PivotTable!$C$72:$C$81</c:f>
              <c:numCache>
                <c:formatCode>General</c:formatCode>
                <c:ptCount val="10"/>
                <c:pt idx="0">
                  <c:v>19300</c:v>
                </c:pt>
                <c:pt idx="1">
                  <c:v>20800</c:v>
                </c:pt>
                <c:pt idx="2">
                  <c:v>20833.333333333336</c:v>
                </c:pt>
                <c:pt idx="3">
                  <c:v>26866.666666666672</c:v>
                </c:pt>
                <c:pt idx="4">
                  <c:v>30066.666666666668</c:v>
                </c:pt>
                <c:pt idx="5">
                  <c:v>35266.666666666664</c:v>
                </c:pt>
                <c:pt idx="6">
                  <c:v>39200</c:v>
                </c:pt>
                <c:pt idx="7">
                  <c:v>40233.333333333336</c:v>
                </c:pt>
                <c:pt idx="8">
                  <c:v>51699.999999999978</c:v>
                </c:pt>
                <c:pt idx="9">
                  <c:v>82200.000000000015</c:v>
                </c:pt>
              </c:numCache>
            </c:numRef>
          </c:val>
          <c:extLst>
            <c:ext xmlns:c16="http://schemas.microsoft.com/office/drawing/2014/chart" uri="{C3380CC4-5D6E-409C-BE32-E72D297353CC}">
              <c16:uniqueId val="{00000000-BE36-4C0A-9802-C7D159D9BB7F}"/>
            </c:ext>
          </c:extLst>
        </c:ser>
        <c:dLbls>
          <c:showLegendKey val="0"/>
          <c:showVal val="0"/>
          <c:showCatName val="0"/>
          <c:showSerName val="0"/>
          <c:showPercent val="0"/>
          <c:showBubbleSize val="0"/>
        </c:dLbls>
        <c:gapWidth val="50"/>
        <c:shape val="box"/>
        <c:axId val="918039240"/>
        <c:axId val="918033120"/>
        <c:axId val="0"/>
      </c:bar3DChart>
      <c:catAx>
        <c:axId val="918039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918033120"/>
        <c:crosses val="autoZero"/>
        <c:auto val="1"/>
        <c:lblAlgn val="ctr"/>
        <c:lblOffset val="100"/>
        <c:noMultiLvlLbl val="0"/>
      </c:catAx>
      <c:valAx>
        <c:axId val="918033120"/>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918039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9141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[Final_Spotify_Analysis_Final.xlsx]PivotTable!Mode</c:name>
    <c:fmtId val="3"/>
  </c:pivotSource>
  <c:chart>
    <c:autoTitleDeleted val="1"/>
    <c:pivotFmts>
      <c:pivotFmt>
        <c:idx val="0"/>
        <c:spPr>
          <a:solidFill>
            <a:srgbClr val="1DB95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1DB95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1DB954"/>
          </a:solidFill>
          <a:ln w="19050">
            <a:noFill/>
          </a:ln>
          <a:effectLst/>
        </c:spPr>
      </c:pivotFmt>
      <c:pivotFmt>
        <c:idx val="3"/>
        <c:spPr>
          <a:solidFill>
            <a:srgbClr val="1DB954"/>
          </a:solidFill>
          <a:ln w="19050">
            <a:noFill/>
          </a:ln>
          <a:effectLst/>
        </c:spPr>
      </c:pivotFmt>
      <c:pivotFmt>
        <c:idx val="4"/>
        <c:spPr>
          <a:solidFill>
            <a:srgbClr val="1DB95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1DB954"/>
          </a:solidFill>
          <a:ln w="19050">
            <a:noFill/>
          </a:ln>
          <a:effectLst/>
        </c:spPr>
      </c:pivotFmt>
      <c:pivotFmt>
        <c:idx val="6"/>
        <c:spPr>
          <a:solidFill>
            <a:srgbClr val="1DB954"/>
          </a:solidFill>
          <a:ln w="19050">
            <a:noFill/>
          </a:ln>
          <a:effectLst/>
        </c:spPr>
      </c:pivotFmt>
    </c:pivotFmts>
    <c:plotArea>
      <c:layout/>
      <c:pieChart>
        <c:varyColors val="1"/>
        <c:ser>
          <c:idx val="0"/>
          <c:order val="0"/>
          <c:tx>
            <c:strRef>
              <c:f>PivotTable!$B$360</c:f>
              <c:strCache>
                <c:ptCount val="1"/>
                <c:pt idx="0">
                  <c:v>Total</c:v>
                </c:pt>
              </c:strCache>
            </c:strRef>
          </c:tx>
          <c:spPr>
            <a:solidFill>
              <a:srgbClr val="1DB954"/>
            </a:solidFill>
            <a:ln>
              <a:noFill/>
            </a:ln>
          </c:spPr>
          <c:dPt>
            <c:idx val="0"/>
            <c:bubble3D val="0"/>
            <c:spPr>
              <a:solidFill>
                <a:srgbClr val="1DB954"/>
              </a:solidFill>
              <a:ln w="19050">
                <a:noFill/>
              </a:ln>
              <a:effectLst/>
            </c:spPr>
            <c:extLst>
              <c:ext xmlns:c16="http://schemas.microsoft.com/office/drawing/2014/chart" uri="{C3380CC4-5D6E-409C-BE32-E72D297353CC}">
                <c16:uniqueId val="{00000001-7F22-4D7A-8679-A24B23452A69}"/>
              </c:ext>
            </c:extLst>
          </c:dPt>
          <c:dPt>
            <c:idx val="1"/>
            <c:bubble3D val="0"/>
            <c:spPr>
              <a:solidFill>
                <a:srgbClr val="1DB954"/>
              </a:solidFill>
              <a:ln w="19050">
                <a:noFill/>
              </a:ln>
              <a:effectLst/>
            </c:spPr>
            <c:extLst>
              <c:ext xmlns:c16="http://schemas.microsoft.com/office/drawing/2014/chart" uri="{C3380CC4-5D6E-409C-BE32-E72D297353CC}">
                <c16:uniqueId val="{00000003-7F22-4D7A-8679-A24B23452A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PivotTable!$A$361:$A$362</c:f>
              <c:strCache>
                <c:ptCount val="2"/>
                <c:pt idx="0">
                  <c:v>Major</c:v>
                </c:pt>
                <c:pt idx="1">
                  <c:v>Minor</c:v>
                </c:pt>
              </c:strCache>
            </c:strRef>
          </c:cat>
          <c:val>
            <c:numRef>
              <c:f>PivotTable!$B$361:$B$362</c:f>
              <c:numCache>
                <c:formatCode>0.00,,,"B"</c:formatCode>
                <c:ptCount val="2"/>
                <c:pt idx="0">
                  <c:v>293623203541</c:v>
                </c:pt>
                <c:pt idx="1">
                  <c:v>195835625001</c:v>
                </c:pt>
              </c:numCache>
            </c:numRef>
          </c:val>
          <c:extLst>
            <c:ext xmlns:c16="http://schemas.microsoft.com/office/drawing/2014/chart" uri="{C3380CC4-5D6E-409C-BE32-E72D297353CC}">
              <c16:uniqueId val="{00000004-7F22-4D7A-8679-A24B23452A6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222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[Final_Spotify_Analysis_Final.xlsx]Pivot Table1!MostPlaylistArtist</c:name>
    <c:fmtId val="6"/>
  </c:pivotSource>
  <c:chart>
    <c:autoTitleDeleted val="1"/>
    <c:pivotFmts>
      <c:pivotFmt>
        <c:idx val="0"/>
        <c:spPr>
          <a:solidFill>
            <a:srgbClr val="1DB95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B95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B95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Table1'!$C$1847</c:f>
              <c:strCache>
                <c:ptCount val="1"/>
                <c:pt idx="0">
                  <c:v>Total</c:v>
                </c:pt>
              </c:strCache>
            </c:strRef>
          </c:tx>
          <c:spPr>
            <a:solidFill>
              <a:srgbClr val="1DB954"/>
            </a:solidFill>
            <a:ln>
              <a:noFill/>
            </a:ln>
            <a:effectLst/>
            <a:sp3d/>
          </c:spPr>
          <c:invertIfNegative val="0"/>
          <c:cat>
            <c:strRef>
              <c:f>'Pivot Table1'!$B$1848:$B$1858</c:f>
              <c:strCache>
                <c:ptCount val="10"/>
                <c:pt idx="0">
                  <c:v>Adele</c:v>
                </c:pt>
                <c:pt idx="1">
                  <c:v>Avicii</c:v>
                </c:pt>
                <c:pt idx="2">
                  <c:v>Dr. Dre, Snoop Dogg</c:v>
                </c:pt>
                <c:pt idx="3">
                  <c:v>Coldplay</c:v>
                </c:pt>
                <c:pt idx="4">
                  <c:v>Arctic Monkeys</c:v>
                </c:pt>
                <c:pt idx="5">
                  <c:v>Eminem</c:v>
                </c:pt>
                <c:pt idx="6">
                  <c:v>Harry Styles</c:v>
                </c:pt>
                <c:pt idx="7">
                  <c:v>Taylor Swift</c:v>
                </c:pt>
                <c:pt idx="8">
                  <c:v>Ed Sheeran</c:v>
                </c:pt>
                <c:pt idx="9">
                  <c:v>The Weeknd</c:v>
                </c:pt>
              </c:strCache>
            </c:strRef>
          </c:cat>
          <c:val>
            <c:numRef>
              <c:f>'Pivot Table1'!$C$1848:$C$1858</c:f>
              <c:numCache>
                <c:formatCode>General</c:formatCode>
                <c:ptCount val="10"/>
                <c:pt idx="0">
                  <c:v>2499800</c:v>
                </c:pt>
                <c:pt idx="1">
                  <c:v>2540466.666666667</c:v>
                </c:pt>
                <c:pt idx="2">
                  <c:v>2601766.6666666665</c:v>
                </c:pt>
                <c:pt idx="3">
                  <c:v>2960800</c:v>
                </c:pt>
                <c:pt idx="4">
                  <c:v>2974966.666666667</c:v>
                </c:pt>
                <c:pt idx="5">
                  <c:v>3430899.9999999995</c:v>
                </c:pt>
                <c:pt idx="6">
                  <c:v>3848733.333333333</c:v>
                </c:pt>
                <c:pt idx="7">
                  <c:v>4595199.9999999972</c:v>
                </c:pt>
                <c:pt idx="8">
                  <c:v>4905266.666666667</c:v>
                </c:pt>
                <c:pt idx="9">
                  <c:v>5109366.666666667</c:v>
                </c:pt>
              </c:numCache>
            </c:numRef>
          </c:val>
          <c:extLst>
            <c:ext xmlns:c16="http://schemas.microsoft.com/office/drawing/2014/chart" uri="{C3380CC4-5D6E-409C-BE32-E72D297353CC}">
              <c16:uniqueId val="{00000000-EAB6-4BAD-81F8-E357EAD4EAE5}"/>
            </c:ext>
          </c:extLst>
        </c:ser>
        <c:dLbls>
          <c:showLegendKey val="0"/>
          <c:showVal val="0"/>
          <c:showCatName val="0"/>
          <c:showSerName val="0"/>
          <c:showPercent val="0"/>
          <c:showBubbleSize val="0"/>
        </c:dLbls>
        <c:gapWidth val="50"/>
        <c:shape val="box"/>
        <c:axId val="388594623"/>
        <c:axId val="388602903"/>
        <c:axId val="0"/>
      </c:bar3DChart>
      <c:catAx>
        <c:axId val="388594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388602903"/>
        <c:crosses val="autoZero"/>
        <c:auto val="1"/>
        <c:lblAlgn val="ctr"/>
        <c:lblOffset val="100"/>
        <c:noMultiLvlLbl val="0"/>
      </c:catAx>
      <c:valAx>
        <c:axId val="3886029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8859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9141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B050"/>
                </a:solidFill>
                <a:latin typeface="Arial" panose="020B0604020202020204" pitchFamily="34" charset="0"/>
                <a:ea typeface="+mn-ea"/>
                <a:cs typeface="Arial" panose="020B0604020202020204" pitchFamily="34" charset="0"/>
              </a:defRPr>
            </a:pPr>
            <a:r>
              <a:rPr lang="en-US" sz="1400" b="1" i="0" u="none" strike="noStrike" baseline="0">
                <a:effectLst/>
              </a:rPr>
              <a:t>Popularity Over Danceability</a:t>
            </a:r>
            <a:endParaRPr lang="en-US" b="1">
              <a:solidFill>
                <a:srgbClr val="00B050"/>
              </a:solidFill>
              <a:latin typeface="Arial" panose="020B0604020202020204" pitchFamily="34" charset="0"/>
              <a:cs typeface="Arial" panose="020B0604020202020204" pitchFamily="34" charset="0"/>
            </a:endParaRPr>
          </a:p>
        </c:rich>
      </c:tx>
      <c:layout>
        <c:manualLayout>
          <c:xMode val="edge"/>
          <c:yMode val="edge"/>
          <c:x val="0.18138067811639619"/>
          <c:y val="9.2849472307926922E-2"/>
        </c:manualLayout>
      </c:layout>
      <c:overlay val="0"/>
      <c:spPr>
        <a:solidFill>
          <a:srgbClr val="FFFFFF"/>
        </a:solidFill>
        <a:ln>
          <a:noFill/>
        </a:ln>
        <a:effectLst/>
      </c:spPr>
      <c:txPr>
        <a:bodyPr rot="0" spcFirstLastPara="1" vertOverflow="ellipsis" vert="horz" wrap="square" anchor="ctr" anchorCtr="1"/>
        <a:lstStyle/>
        <a:p>
          <a:pPr>
            <a:defRPr sz="1400" b="1" i="0" u="none" strike="noStrike" kern="1200" spc="0" baseline="0">
              <a:solidFill>
                <a:srgbClr val="00B05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0191530112789956E-2"/>
          <c:y val="0.19834343434343435"/>
          <c:w val="0.93125000000000002"/>
          <c:h val="0.71600699912510934"/>
        </c:manualLayout>
      </c:layout>
      <c:scatterChart>
        <c:scatterStyle val="lineMarker"/>
        <c:varyColors val="0"/>
        <c:ser>
          <c:idx val="0"/>
          <c:order val="0"/>
          <c:tx>
            <c:strRef>
              <c:f>PivotTable!$D$106</c:f>
              <c:strCache>
                <c:ptCount val="1"/>
                <c:pt idx="0">
                  <c:v>Streams</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15875" cap="rnd" cmpd="tri">
                <a:solidFill>
                  <a:srgbClr val="F24E1E"/>
                </a:solidFill>
                <a:prstDash val="dash"/>
                <a:headEnd w="lg" len="lg"/>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PivotTable!$C$107:$C$178</c:f>
              <c:numCache>
                <c:formatCode>General</c:formatCode>
                <c:ptCount val="72"/>
                <c:pt idx="0">
                  <c:v>23</c:v>
                </c:pt>
                <c:pt idx="1">
                  <c:v>24</c:v>
                </c:pt>
                <c:pt idx="2">
                  <c:v>25</c:v>
                </c:pt>
                <c:pt idx="3">
                  <c:v>27</c:v>
                </c:pt>
                <c:pt idx="4">
                  <c:v>28</c:v>
                </c:pt>
                <c:pt idx="5">
                  <c:v>29</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numCache>
            </c:numRef>
          </c:xVal>
          <c:yVal>
            <c:numRef>
              <c:f>PivotTable!$D$107:$D$178</c:f>
              <c:numCache>
                <c:formatCode>0.00,,,"B"</c:formatCode>
                <c:ptCount val="72"/>
                <c:pt idx="0">
                  <c:v>395591396</c:v>
                </c:pt>
                <c:pt idx="1">
                  <c:v>663832097</c:v>
                </c:pt>
                <c:pt idx="2">
                  <c:v>297328960</c:v>
                </c:pt>
                <c:pt idx="3">
                  <c:v>53933526</c:v>
                </c:pt>
                <c:pt idx="4">
                  <c:v>196514637</c:v>
                </c:pt>
                <c:pt idx="5">
                  <c:v>1230855859</c:v>
                </c:pt>
                <c:pt idx="6">
                  <c:v>2294669732</c:v>
                </c:pt>
                <c:pt idx="7">
                  <c:v>1990412377</c:v>
                </c:pt>
                <c:pt idx="8">
                  <c:v>2378997360</c:v>
                </c:pt>
                <c:pt idx="9">
                  <c:v>3674397672</c:v>
                </c:pt>
                <c:pt idx="10">
                  <c:v>6290631115</c:v>
                </c:pt>
                <c:pt idx="11">
                  <c:v>3004251684</c:v>
                </c:pt>
                <c:pt idx="12">
                  <c:v>2822550232</c:v>
                </c:pt>
                <c:pt idx="13">
                  <c:v>244741137</c:v>
                </c:pt>
                <c:pt idx="14">
                  <c:v>2028319676</c:v>
                </c:pt>
                <c:pt idx="15">
                  <c:v>4347541116</c:v>
                </c:pt>
                <c:pt idx="16">
                  <c:v>3566831490</c:v>
                </c:pt>
                <c:pt idx="17">
                  <c:v>3143091124</c:v>
                </c:pt>
                <c:pt idx="18">
                  <c:v>2793172360</c:v>
                </c:pt>
                <c:pt idx="19">
                  <c:v>5893647720</c:v>
                </c:pt>
                <c:pt idx="20">
                  <c:v>12674334072</c:v>
                </c:pt>
                <c:pt idx="21">
                  <c:v>3186127289</c:v>
                </c:pt>
                <c:pt idx="22">
                  <c:v>4875873005</c:v>
                </c:pt>
                <c:pt idx="23">
                  <c:v>4134574738</c:v>
                </c:pt>
                <c:pt idx="24">
                  <c:v>3025060642</c:v>
                </c:pt>
                <c:pt idx="25">
                  <c:v>9510872767</c:v>
                </c:pt>
                <c:pt idx="26">
                  <c:v>6166205447</c:v>
                </c:pt>
                <c:pt idx="27">
                  <c:v>8960096068</c:v>
                </c:pt>
                <c:pt idx="28">
                  <c:v>7279195155</c:v>
                </c:pt>
                <c:pt idx="29">
                  <c:v>3886615351</c:v>
                </c:pt>
                <c:pt idx="30">
                  <c:v>9032031711</c:v>
                </c:pt>
                <c:pt idx="31">
                  <c:v>14578691515</c:v>
                </c:pt>
                <c:pt idx="32">
                  <c:v>11119769129</c:v>
                </c:pt>
                <c:pt idx="33">
                  <c:v>6490604934</c:v>
                </c:pt>
                <c:pt idx="34">
                  <c:v>15730392981</c:v>
                </c:pt>
                <c:pt idx="35">
                  <c:v>11902341501</c:v>
                </c:pt>
                <c:pt idx="36">
                  <c:v>18448789560</c:v>
                </c:pt>
                <c:pt idx="37">
                  <c:v>4372176250</c:v>
                </c:pt>
                <c:pt idx="38">
                  <c:v>11370262089</c:v>
                </c:pt>
                <c:pt idx="39">
                  <c:v>10057052930</c:v>
                </c:pt>
                <c:pt idx="40">
                  <c:v>11082413151</c:v>
                </c:pt>
                <c:pt idx="41">
                  <c:v>7467802679</c:v>
                </c:pt>
                <c:pt idx="42">
                  <c:v>9150050388</c:v>
                </c:pt>
                <c:pt idx="43">
                  <c:v>10893611068</c:v>
                </c:pt>
                <c:pt idx="44">
                  <c:v>4273666865</c:v>
                </c:pt>
                <c:pt idx="45">
                  <c:v>21330621923</c:v>
                </c:pt>
                <c:pt idx="46">
                  <c:v>11757119341</c:v>
                </c:pt>
                <c:pt idx="47">
                  <c:v>6803355867</c:v>
                </c:pt>
                <c:pt idx="48">
                  <c:v>13960011709</c:v>
                </c:pt>
                <c:pt idx="49">
                  <c:v>15364896013</c:v>
                </c:pt>
                <c:pt idx="50">
                  <c:v>13738358686</c:v>
                </c:pt>
                <c:pt idx="51">
                  <c:v>13502327502</c:v>
                </c:pt>
                <c:pt idx="52">
                  <c:v>16583118933</c:v>
                </c:pt>
                <c:pt idx="53">
                  <c:v>10370910314</c:v>
                </c:pt>
                <c:pt idx="54">
                  <c:v>12641318629</c:v>
                </c:pt>
                <c:pt idx="55">
                  <c:v>12726467667</c:v>
                </c:pt>
                <c:pt idx="56">
                  <c:v>11123814146</c:v>
                </c:pt>
                <c:pt idx="57">
                  <c:v>10125880989</c:v>
                </c:pt>
                <c:pt idx="58">
                  <c:v>7750065672</c:v>
                </c:pt>
                <c:pt idx="59">
                  <c:v>7156311080</c:v>
                </c:pt>
                <c:pt idx="60">
                  <c:v>3456320845</c:v>
                </c:pt>
                <c:pt idx="61">
                  <c:v>6754943031</c:v>
                </c:pt>
                <c:pt idx="62">
                  <c:v>4426856030</c:v>
                </c:pt>
                <c:pt idx="63">
                  <c:v>2361121040</c:v>
                </c:pt>
                <c:pt idx="64">
                  <c:v>1532351755</c:v>
                </c:pt>
                <c:pt idx="65">
                  <c:v>3137715557</c:v>
                </c:pt>
                <c:pt idx="66">
                  <c:v>7166852027</c:v>
                </c:pt>
                <c:pt idx="67">
                  <c:v>4229500008</c:v>
                </c:pt>
                <c:pt idx="68">
                  <c:v>1138610419</c:v>
                </c:pt>
                <c:pt idx="69">
                  <c:v>190490915</c:v>
                </c:pt>
                <c:pt idx="70">
                  <c:v>2888279386</c:v>
                </c:pt>
                <c:pt idx="71">
                  <c:v>261286503</c:v>
                </c:pt>
              </c:numCache>
            </c:numRef>
          </c:yVal>
          <c:smooth val="0"/>
          <c:extLst>
            <c:ext xmlns:c16="http://schemas.microsoft.com/office/drawing/2014/chart" uri="{C3380CC4-5D6E-409C-BE32-E72D297353CC}">
              <c16:uniqueId val="{00000001-624A-4CAB-AD5D-BE3DB2EA2FF6}"/>
            </c:ext>
          </c:extLst>
        </c:ser>
        <c:dLbls>
          <c:showLegendKey val="0"/>
          <c:showVal val="0"/>
          <c:showCatName val="0"/>
          <c:showSerName val="0"/>
          <c:showPercent val="0"/>
          <c:showBubbleSize val="0"/>
        </c:dLbls>
        <c:axId val="460966496"/>
        <c:axId val="460969016"/>
      </c:scatterChart>
      <c:valAx>
        <c:axId val="460966496"/>
        <c:scaling>
          <c:orientation val="minMax"/>
          <c:max val="100"/>
          <c:min val="0"/>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191414"/>
                </a:solidFill>
                <a:latin typeface="+mn-lt"/>
                <a:ea typeface="+mn-ea"/>
                <a:cs typeface="+mn-cs"/>
              </a:defRPr>
            </a:pPr>
            <a:endParaRPr lang="en-US"/>
          </a:p>
        </c:txPr>
        <c:crossAx val="460969016"/>
        <c:crosses val="autoZero"/>
        <c:crossBetween val="midCat"/>
        <c:majorUnit val="10"/>
      </c:valAx>
      <c:valAx>
        <c:axId val="460969016"/>
        <c:scaling>
          <c:orientation val="minMax"/>
          <c:max val="20000000000"/>
        </c:scaling>
        <c:delete val="1"/>
        <c:axPos val="l"/>
        <c:numFmt formatCode="0.00,,,&quot;B&quot;" sourceLinked="1"/>
        <c:majorTickMark val="none"/>
        <c:minorTickMark val="none"/>
        <c:tickLblPos val="nextTo"/>
        <c:crossAx val="460966496"/>
        <c:crosses val="autoZero"/>
        <c:crossBetween val="midCat"/>
      </c:valAx>
      <c:spPr>
        <a:solidFill>
          <a:srgbClr val="22222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B05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00B050"/>
                </a:solidFill>
                <a:effectLst/>
                <a:latin typeface="Arial" panose="020B0604020202020204" pitchFamily="34" charset="0"/>
                <a:cs typeface="Arial" panose="020B0604020202020204" pitchFamily="34" charset="0"/>
              </a:rPr>
              <a:t>Popularity Over Valence</a:t>
            </a:r>
            <a:endParaRPr lang="en-US" b="1">
              <a:solidFill>
                <a:srgbClr val="00B050"/>
              </a:solidFill>
              <a:latin typeface="Arial" panose="020B0604020202020204" pitchFamily="34" charset="0"/>
              <a:cs typeface="Arial" panose="020B0604020202020204" pitchFamily="34" charset="0"/>
            </a:endParaRPr>
          </a:p>
        </c:rich>
      </c:tx>
      <c:layout>
        <c:manualLayout>
          <c:xMode val="edge"/>
          <c:yMode val="edge"/>
          <c:x val="0.23520806163543118"/>
          <c:y val="8.1138924798579287E-2"/>
        </c:manualLayout>
      </c:layout>
      <c:overlay val="0"/>
      <c:spPr>
        <a:solidFill>
          <a:srgbClr val="FFFFFF"/>
        </a:solidFill>
        <a:ln>
          <a:noFill/>
        </a:ln>
        <a:effectLst/>
      </c:spPr>
      <c:txPr>
        <a:bodyPr rot="0" spcFirstLastPara="1" vertOverflow="ellipsis" vert="horz" wrap="square" anchor="ctr" anchorCtr="1"/>
        <a:lstStyle/>
        <a:p>
          <a:pPr>
            <a:defRPr sz="1400" b="1" i="0" u="none" strike="noStrike" kern="1200" spc="0" baseline="0">
              <a:solidFill>
                <a:srgbClr val="00B05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4088709355928667E-2"/>
          <c:y val="0.19939606429793291"/>
          <c:w val="0.90787448194197751"/>
          <c:h val="0.70993822418539143"/>
        </c:manualLayout>
      </c:layout>
      <c:scatterChart>
        <c:scatterStyle val="lineMarker"/>
        <c:varyColors val="0"/>
        <c:ser>
          <c:idx val="0"/>
          <c:order val="0"/>
          <c:tx>
            <c:strRef>
              <c:f>PivotTable!$D$181</c:f>
              <c:strCache>
                <c:ptCount val="1"/>
                <c:pt idx="0">
                  <c:v>Popularity</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9525" cap="rnd">
                <a:solidFill>
                  <a:srgbClr val="F24E1E"/>
                </a:solidFill>
                <a:prstDash val="sysDash"/>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PivotTable!$C$182:$C$275</c:f>
              <c:numCache>
                <c:formatCode>General</c:formatCode>
                <c:ptCount val="94"/>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numCache>
            </c:numRef>
          </c:xVal>
          <c:yVal>
            <c:numRef>
              <c:f>PivotTable!$D$182:$D$275</c:f>
              <c:numCache>
                <c:formatCode>0.00,,,"B"</c:formatCode>
                <c:ptCount val="94"/>
                <c:pt idx="0">
                  <c:v>2054988483</c:v>
                </c:pt>
                <c:pt idx="1">
                  <c:v>265735642</c:v>
                </c:pt>
                <c:pt idx="2">
                  <c:v>2931669906</c:v>
                </c:pt>
                <c:pt idx="3">
                  <c:v>1650344260</c:v>
                </c:pt>
                <c:pt idx="4">
                  <c:v>2239151013</c:v>
                </c:pt>
                <c:pt idx="5">
                  <c:v>1210701996</c:v>
                </c:pt>
                <c:pt idx="6">
                  <c:v>4148864286</c:v>
                </c:pt>
                <c:pt idx="7">
                  <c:v>1720679704</c:v>
                </c:pt>
                <c:pt idx="8">
                  <c:v>7436356518</c:v>
                </c:pt>
                <c:pt idx="9">
                  <c:v>3529003221</c:v>
                </c:pt>
                <c:pt idx="10">
                  <c:v>4650974215</c:v>
                </c:pt>
                <c:pt idx="11">
                  <c:v>1038636951</c:v>
                </c:pt>
                <c:pt idx="12">
                  <c:v>1563731227</c:v>
                </c:pt>
                <c:pt idx="13">
                  <c:v>8483301236</c:v>
                </c:pt>
                <c:pt idx="14">
                  <c:v>3207945459</c:v>
                </c:pt>
                <c:pt idx="15">
                  <c:v>7373809922</c:v>
                </c:pt>
                <c:pt idx="16">
                  <c:v>7272794708</c:v>
                </c:pt>
                <c:pt idx="17">
                  <c:v>4664678896</c:v>
                </c:pt>
                <c:pt idx="18">
                  <c:v>6532006713</c:v>
                </c:pt>
                <c:pt idx="19">
                  <c:v>7217369806</c:v>
                </c:pt>
                <c:pt idx="20">
                  <c:v>13012155458</c:v>
                </c:pt>
                <c:pt idx="21">
                  <c:v>4249028650</c:v>
                </c:pt>
                <c:pt idx="22">
                  <c:v>2522119299</c:v>
                </c:pt>
                <c:pt idx="23">
                  <c:v>5921229088</c:v>
                </c:pt>
                <c:pt idx="24">
                  <c:v>4431772349</c:v>
                </c:pt>
                <c:pt idx="25">
                  <c:v>2114989802</c:v>
                </c:pt>
                <c:pt idx="26">
                  <c:v>4891948539</c:v>
                </c:pt>
                <c:pt idx="27">
                  <c:v>5287955200</c:v>
                </c:pt>
                <c:pt idx="28">
                  <c:v>2697450762</c:v>
                </c:pt>
                <c:pt idx="29">
                  <c:v>7859171684</c:v>
                </c:pt>
                <c:pt idx="30">
                  <c:v>1513069699</c:v>
                </c:pt>
                <c:pt idx="31">
                  <c:v>1276128593</c:v>
                </c:pt>
                <c:pt idx="32">
                  <c:v>6477868329</c:v>
                </c:pt>
                <c:pt idx="33">
                  <c:v>3157786735</c:v>
                </c:pt>
                <c:pt idx="34">
                  <c:v>8045968376</c:v>
                </c:pt>
                <c:pt idx="35">
                  <c:v>3753255128</c:v>
                </c:pt>
                <c:pt idx="36">
                  <c:v>10291153446</c:v>
                </c:pt>
                <c:pt idx="37">
                  <c:v>8172387215</c:v>
                </c:pt>
                <c:pt idx="38">
                  <c:v>10175907784</c:v>
                </c:pt>
                <c:pt idx="39">
                  <c:v>8660821410</c:v>
                </c:pt>
                <c:pt idx="40">
                  <c:v>7262207878</c:v>
                </c:pt>
                <c:pt idx="41">
                  <c:v>9360427949</c:v>
                </c:pt>
                <c:pt idx="42">
                  <c:v>6097155045</c:v>
                </c:pt>
                <c:pt idx="43">
                  <c:v>8237699436</c:v>
                </c:pt>
                <c:pt idx="44">
                  <c:v>6786818603</c:v>
                </c:pt>
                <c:pt idx="45">
                  <c:v>9225932640</c:v>
                </c:pt>
                <c:pt idx="46">
                  <c:v>7993343978</c:v>
                </c:pt>
                <c:pt idx="47">
                  <c:v>9085327172</c:v>
                </c:pt>
                <c:pt idx="48">
                  <c:v>5019916285</c:v>
                </c:pt>
                <c:pt idx="49">
                  <c:v>13350937560</c:v>
                </c:pt>
                <c:pt idx="50">
                  <c:v>7000912263</c:v>
                </c:pt>
                <c:pt idx="51">
                  <c:v>5524289242</c:v>
                </c:pt>
                <c:pt idx="52">
                  <c:v>6104246581</c:v>
                </c:pt>
                <c:pt idx="53">
                  <c:v>7215387927</c:v>
                </c:pt>
                <c:pt idx="54">
                  <c:v>7526433434</c:v>
                </c:pt>
                <c:pt idx="55">
                  <c:v>12422490055</c:v>
                </c:pt>
                <c:pt idx="56">
                  <c:v>4575254784</c:v>
                </c:pt>
                <c:pt idx="57">
                  <c:v>5772827271</c:v>
                </c:pt>
                <c:pt idx="58">
                  <c:v>2854032187</c:v>
                </c:pt>
                <c:pt idx="59">
                  <c:v>4989602553</c:v>
                </c:pt>
                <c:pt idx="60">
                  <c:v>6115712292</c:v>
                </c:pt>
                <c:pt idx="61">
                  <c:v>4708584785</c:v>
                </c:pt>
                <c:pt idx="62">
                  <c:v>8753034263</c:v>
                </c:pt>
                <c:pt idx="63">
                  <c:v>6174526842</c:v>
                </c:pt>
                <c:pt idx="64">
                  <c:v>6471097537</c:v>
                </c:pt>
                <c:pt idx="65">
                  <c:v>2951744780</c:v>
                </c:pt>
                <c:pt idx="66">
                  <c:v>3644076240</c:v>
                </c:pt>
                <c:pt idx="67">
                  <c:v>3476096074</c:v>
                </c:pt>
                <c:pt idx="68">
                  <c:v>5897566452</c:v>
                </c:pt>
                <c:pt idx="69">
                  <c:v>4091760546</c:v>
                </c:pt>
                <c:pt idx="70">
                  <c:v>9062776562</c:v>
                </c:pt>
                <c:pt idx="71">
                  <c:v>3105908068</c:v>
                </c:pt>
                <c:pt idx="72">
                  <c:v>7758468463</c:v>
                </c:pt>
                <c:pt idx="73">
                  <c:v>5170005487</c:v>
                </c:pt>
                <c:pt idx="74">
                  <c:v>4204585669</c:v>
                </c:pt>
                <c:pt idx="75">
                  <c:v>4963068522</c:v>
                </c:pt>
                <c:pt idx="76">
                  <c:v>2934732555</c:v>
                </c:pt>
                <c:pt idx="77">
                  <c:v>2366308378</c:v>
                </c:pt>
                <c:pt idx="78">
                  <c:v>6116715077</c:v>
                </c:pt>
                <c:pt idx="79">
                  <c:v>3296247014</c:v>
                </c:pt>
                <c:pt idx="80">
                  <c:v>1771546544</c:v>
                </c:pt>
                <c:pt idx="81">
                  <c:v>2959707117</c:v>
                </c:pt>
                <c:pt idx="82">
                  <c:v>4119832649</c:v>
                </c:pt>
                <c:pt idx="83">
                  <c:v>3285730171</c:v>
                </c:pt>
                <c:pt idx="84">
                  <c:v>6462394926</c:v>
                </c:pt>
                <c:pt idx="85">
                  <c:v>3321790443</c:v>
                </c:pt>
                <c:pt idx="86">
                  <c:v>3310845832</c:v>
                </c:pt>
                <c:pt idx="87">
                  <c:v>4746042740</c:v>
                </c:pt>
                <c:pt idx="88">
                  <c:v>5126238132</c:v>
                </c:pt>
                <c:pt idx="89">
                  <c:v>4567111481</c:v>
                </c:pt>
                <c:pt idx="90">
                  <c:v>782890023</c:v>
                </c:pt>
                <c:pt idx="91">
                  <c:v>1113838873</c:v>
                </c:pt>
                <c:pt idx="92">
                  <c:v>3698334526</c:v>
                </c:pt>
                <c:pt idx="93">
                  <c:v>2819354928</c:v>
                </c:pt>
              </c:numCache>
            </c:numRef>
          </c:yVal>
          <c:smooth val="0"/>
          <c:extLst>
            <c:ext xmlns:c16="http://schemas.microsoft.com/office/drawing/2014/chart" uri="{C3380CC4-5D6E-409C-BE32-E72D297353CC}">
              <c16:uniqueId val="{00000001-00CB-4FE9-8549-58433725D734}"/>
            </c:ext>
          </c:extLst>
        </c:ser>
        <c:dLbls>
          <c:showLegendKey val="0"/>
          <c:showVal val="0"/>
          <c:showCatName val="0"/>
          <c:showSerName val="0"/>
          <c:showPercent val="0"/>
          <c:showBubbleSize val="0"/>
        </c:dLbls>
        <c:axId val="565274704"/>
        <c:axId val="565275424"/>
      </c:scatterChart>
      <c:valAx>
        <c:axId val="565274704"/>
        <c:scaling>
          <c:orientation val="minMax"/>
          <c:max val="100"/>
          <c:min val="0"/>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191414"/>
                </a:solidFill>
                <a:latin typeface="+mn-lt"/>
                <a:ea typeface="+mn-ea"/>
                <a:cs typeface="+mn-cs"/>
              </a:defRPr>
            </a:pPr>
            <a:endParaRPr lang="en-US"/>
          </a:p>
        </c:txPr>
        <c:crossAx val="565275424"/>
        <c:crosses val="autoZero"/>
        <c:crossBetween val="midCat"/>
      </c:valAx>
      <c:valAx>
        <c:axId val="565275424"/>
        <c:scaling>
          <c:orientation val="minMax"/>
        </c:scaling>
        <c:delete val="1"/>
        <c:axPos val="l"/>
        <c:numFmt formatCode="0.00,,,&quot;B&quot;" sourceLinked="1"/>
        <c:majorTickMark val="none"/>
        <c:minorTickMark val="none"/>
        <c:tickLblPos val="nextTo"/>
        <c:crossAx val="565274704"/>
        <c:crosses val="autoZero"/>
        <c:crossBetween val="midCat"/>
      </c:valAx>
      <c:spPr>
        <a:solidFill>
          <a:srgbClr val="22222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B050"/>
                </a:solidFill>
                <a:latin typeface="Arial" panose="020B0604020202020204" pitchFamily="34" charset="0"/>
                <a:ea typeface="+mn-ea"/>
                <a:cs typeface="Arial" panose="020B0604020202020204" pitchFamily="34" charset="0"/>
              </a:defRPr>
            </a:pPr>
            <a:r>
              <a:rPr lang="en-US" b="1">
                <a:solidFill>
                  <a:srgbClr val="00B050"/>
                </a:solidFill>
                <a:latin typeface="Arial" panose="020B0604020202020204" pitchFamily="34" charset="0"/>
                <a:cs typeface="Arial" panose="020B0604020202020204" pitchFamily="34" charset="0"/>
              </a:rPr>
              <a:t>Popularity Over Energy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B05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581169752429595E-2"/>
          <c:y val="0.15387894288150042"/>
          <c:w val="0.92684081719514788"/>
          <c:h val="0.74723671050070151"/>
        </c:manualLayout>
      </c:layout>
      <c:scatterChart>
        <c:scatterStyle val="lineMarker"/>
        <c:varyColors val="0"/>
        <c:ser>
          <c:idx val="1"/>
          <c:order val="0"/>
          <c:tx>
            <c:strRef>
              <c:f>PivotTable!$D$278</c:f>
              <c:strCache>
                <c:ptCount val="1"/>
                <c:pt idx="0">
                  <c:v>Popularity</c:v>
                </c:pt>
              </c:strCache>
            </c:strRef>
          </c:tx>
          <c:spPr>
            <a:ln w="19050" cap="rnd">
              <a:noFill/>
              <a:round/>
            </a:ln>
            <a:effectLst/>
          </c:spPr>
          <c:marker>
            <c:symbol val="circle"/>
            <c:size val="5"/>
            <c:spPr>
              <a:solidFill>
                <a:schemeClr val="accent5"/>
              </a:solidFill>
              <a:ln w="9525">
                <a:solidFill>
                  <a:schemeClr val="accent5"/>
                </a:solidFill>
              </a:ln>
              <a:effectLst/>
            </c:spPr>
          </c:marker>
          <c:xVal>
            <c:numRef>
              <c:f>PivotTable!$C$279:$C$358</c:f>
              <c:numCache>
                <c:formatCode>General</c:formatCode>
                <c:ptCount val="80"/>
                <c:pt idx="0">
                  <c:v>9</c:v>
                </c:pt>
                <c:pt idx="1">
                  <c:v>14</c:v>
                </c:pt>
                <c:pt idx="2">
                  <c:v>15</c:v>
                </c:pt>
                <c:pt idx="3">
                  <c:v>16</c:v>
                </c:pt>
                <c:pt idx="4">
                  <c:v>20</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numCache>
            </c:numRef>
          </c:xVal>
          <c:yVal>
            <c:numRef>
              <c:f>PivotTable!$D$279:$D$358</c:f>
              <c:numCache>
                <c:formatCode>General</c:formatCode>
                <c:ptCount val="80"/>
                <c:pt idx="0">
                  <c:v>30546883</c:v>
                </c:pt>
                <c:pt idx="1">
                  <c:v>244658767</c:v>
                </c:pt>
                <c:pt idx="2">
                  <c:v>389771964</c:v>
                </c:pt>
                <c:pt idx="3">
                  <c:v>186104310</c:v>
                </c:pt>
                <c:pt idx="4">
                  <c:v>715723224</c:v>
                </c:pt>
                <c:pt idx="5">
                  <c:v>807561936</c:v>
                </c:pt>
                <c:pt idx="6">
                  <c:v>1667507615</c:v>
                </c:pt>
                <c:pt idx="7">
                  <c:v>1756414607</c:v>
                </c:pt>
                <c:pt idx="8">
                  <c:v>2196973249</c:v>
                </c:pt>
                <c:pt idx="9">
                  <c:v>3308476405</c:v>
                </c:pt>
                <c:pt idx="10">
                  <c:v>701843166</c:v>
                </c:pt>
                <c:pt idx="11">
                  <c:v>1437122054</c:v>
                </c:pt>
                <c:pt idx="12">
                  <c:v>3097862768</c:v>
                </c:pt>
                <c:pt idx="13">
                  <c:v>604799066</c:v>
                </c:pt>
                <c:pt idx="14">
                  <c:v>3840767700</c:v>
                </c:pt>
                <c:pt idx="15">
                  <c:v>3293144371</c:v>
                </c:pt>
                <c:pt idx="16">
                  <c:v>1717581472</c:v>
                </c:pt>
                <c:pt idx="17">
                  <c:v>882043173</c:v>
                </c:pt>
                <c:pt idx="18">
                  <c:v>2342236810</c:v>
                </c:pt>
                <c:pt idx="19">
                  <c:v>6751334770</c:v>
                </c:pt>
                <c:pt idx="20">
                  <c:v>5321857195</c:v>
                </c:pt>
                <c:pt idx="21">
                  <c:v>1143236881</c:v>
                </c:pt>
                <c:pt idx="22">
                  <c:v>5273405163</c:v>
                </c:pt>
                <c:pt idx="23">
                  <c:v>4733844815</c:v>
                </c:pt>
                <c:pt idx="24">
                  <c:v>2444153635</c:v>
                </c:pt>
                <c:pt idx="25">
                  <c:v>6459721058</c:v>
                </c:pt>
                <c:pt idx="26">
                  <c:v>4148915437</c:v>
                </c:pt>
                <c:pt idx="27">
                  <c:v>9839985985</c:v>
                </c:pt>
                <c:pt idx="28">
                  <c:v>4461040815</c:v>
                </c:pt>
                <c:pt idx="29">
                  <c:v>4949627781</c:v>
                </c:pt>
                <c:pt idx="30">
                  <c:v>7747767798</c:v>
                </c:pt>
                <c:pt idx="31">
                  <c:v>2853621622</c:v>
                </c:pt>
                <c:pt idx="32">
                  <c:v>5342059632</c:v>
                </c:pt>
                <c:pt idx="33">
                  <c:v>5009771336</c:v>
                </c:pt>
                <c:pt idx="34">
                  <c:v>16318154539</c:v>
                </c:pt>
                <c:pt idx="35">
                  <c:v>10219110764</c:v>
                </c:pt>
                <c:pt idx="36">
                  <c:v>6872961128</c:v>
                </c:pt>
                <c:pt idx="37">
                  <c:v>8970188024</c:v>
                </c:pt>
                <c:pt idx="38">
                  <c:v>6565040841</c:v>
                </c:pt>
                <c:pt idx="39">
                  <c:v>8942900405</c:v>
                </c:pt>
                <c:pt idx="40">
                  <c:v>5147588382</c:v>
                </c:pt>
                <c:pt idx="41">
                  <c:v>11294486027</c:v>
                </c:pt>
                <c:pt idx="42">
                  <c:v>12887329790</c:v>
                </c:pt>
                <c:pt idx="43">
                  <c:v>10346783432</c:v>
                </c:pt>
                <c:pt idx="44">
                  <c:v>11213534932</c:v>
                </c:pt>
                <c:pt idx="45">
                  <c:v>12884580408</c:v>
                </c:pt>
                <c:pt idx="46">
                  <c:v>7033991821</c:v>
                </c:pt>
                <c:pt idx="47">
                  <c:v>13214175739</c:v>
                </c:pt>
                <c:pt idx="48">
                  <c:v>16246259545</c:v>
                </c:pt>
                <c:pt idx="49">
                  <c:v>8299855559</c:v>
                </c:pt>
                <c:pt idx="50">
                  <c:v>11776693583</c:v>
                </c:pt>
                <c:pt idx="51">
                  <c:v>8987440611</c:v>
                </c:pt>
                <c:pt idx="52">
                  <c:v>11041989526</c:v>
                </c:pt>
                <c:pt idx="53">
                  <c:v>10585093687</c:v>
                </c:pt>
                <c:pt idx="54">
                  <c:v>9133349184</c:v>
                </c:pt>
                <c:pt idx="55">
                  <c:v>13635516588</c:v>
                </c:pt>
                <c:pt idx="56">
                  <c:v>12345000400</c:v>
                </c:pt>
                <c:pt idx="57">
                  <c:v>4858063613</c:v>
                </c:pt>
                <c:pt idx="58">
                  <c:v>13000124174</c:v>
                </c:pt>
                <c:pt idx="59">
                  <c:v>9429997018</c:v>
                </c:pt>
                <c:pt idx="60">
                  <c:v>12320196950</c:v>
                </c:pt>
                <c:pt idx="61">
                  <c:v>10252960117</c:v>
                </c:pt>
                <c:pt idx="62">
                  <c:v>15426210945</c:v>
                </c:pt>
                <c:pt idx="63">
                  <c:v>7835852835</c:v>
                </c:pt>
                <c:pt idx="64">
                  <c:v>7392571314</c:v>
                </c:pt>
                <c:pt idx="65">
                  <c:v>5780081750</c:v>
                </c:pt>
                <c:pt idx="66">
                  <c:v>3679637286</c:v>
                </c:pt>
                <c:pt idx="67">
                  <c:v>9252553351</c:v>
                </c:pt>
                <c:pt idx="68">
                  <c:v>9293508112</c:v>
                </c:pt>
                <c:pt idx="69">
                  <c:v>2550991426</c:v>
                </c:pt>
                <c:pt idx="70">
                  <c:v>2984739856</c:v>
                </c:pt>
                <c:pt idx="71">
                  <c:v>4160203990</c:v>
                </c:pt>
                <c:pt idx="72">
                  <c:v>8477333173</c:v>
                </c:pt>
                <c:pt idx="73">
                  <c:v>3508760955</c:v>
                </c:pt>
                <c:pt idx="74">
                  <c:v>1813920778</c:v>
                </c:pt>
                <c:pt idx="75">
                  <c:v>3917288500</c:v>
                </c:pt>
                <c:pt idx="76">
                  <c:v>1714536978</c:v>
                </c:pt>
                <c:pt idx="77">
                  <c:v>263453310</c:v>
                </c:pt>
                <c:pt idx="78">
                  <c:v>324056859</c:v>
                </c:pt>
                <c:pt idx="79">
                  <c:v>1558276874</c:v>
                </c:pt>
              </c:numCache>
            </c:numRef>
          </c:yVal>
          <c:smooth val="0"/>
          <c:extLst>
            <c:ext xmlns:c16="http://schemas.microsoft.com/office/drawing/2014/chart" uri="{C3380CC4-5D6E-409C-BE32-E72D297353CC}">
              <c16:uniqueId val="{00000005-8E5E-43B2-AB95-D8DF27D6848D}"/>
            </c:ext>
          </c:extLst>
        </c:ser>
        <c:ser>
          <c:idx val="0"/>
          <c:order val="1"/>
          <c:tx>
            <c:strRef>
              <c:f>PivotTable!$D$278</c:f>
              <c:strCache>
                <c:ptCount val="1"/>
                <c:pt idx="0">
                  <c:v>Popularity</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19050" cap="rnd">
                <a:solidFill>
                  <a:srgbClr val="F24E1E"/>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PivotTable!$C$279:$C$358</c:f>
              <c:numCache>
                <c:formatCode>General</c:formatCode>
                <c:ptCount val="80"/>
                <c:pt idx="0">
                  <c:v>9</c:v>
                </c:pt>
                <c:pt idx="1">
                  <c:v>14</c:v>
                </c:pt>
                <c:pt idx="2">
                  <c:v>15</c:v>
                </c:pt>
                <c:pt idx="3">
                  <c:v>16</c:v>
                </c:pt>
                <c:pt idx="4">
                  <c:v>20</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numCache>
            </c:numRef>
          </c:xVal>
          <c:yVal>
            <c:numRef>
              <c:f>PivotTable!$D$279:$D$358</c:f>
              <c:numCache>
                <c:formatCode>General</c:formatCode>
                <c:ptCount val="80"/>
                <c:pt idx="0">
                  <c:v>30546883</c:v>
                </c:pt>
                <c:pt idx="1">
                  <c:v>244658767</c:v>
                </c:pt>
                <c:pt idx="2">
                  <c:v>389771964</c:v>
                </c:pt>
                <c:pt idx="3">
                  <c:v>186104310</c:v>
                </c:pt>
                <c:pt idx="4">
                  <c:v>715723224</c:v>
                </c:pt>
                <c:pt idx="5">
                  <c:v>807561936</c:v>
                </c:pt>
                <c:pt idx="6">
                  <c:v>1667507615</c:v>
                </c:pt>
                <c:pt idx="7">
                  <c:v>1756414607</c:v>
                </c:pt>
                <c:pt idx="8">
                  <c:v>2196973249</c:v>
                </c:pt>
                <c:pt idx="9">
                  <c:v>3308476405</c:v>
                </c:pt>
                <c:pt idx="10">
                  <c:v>701843166</c:v>
                </c:pt>
                <c:pt idx="11">
                  <c:v>1437122054</c:v>
                </c:pt>
                <c:pt idx="12">
                  <c:v>3097862768</c:v>
                </c:pt>
                <c:pt idx="13">
                  <c:v>604799066</c:v>
                </c:pt>
                <c:pt idx="14">
                  <c:v>3840767700</c:v>
                </c:pt>
                <c:pt idx="15">
                  <c:v>3293144371</c:v>
                </c:pt>
                <c:pt idx="16">
                  <c:v>1717581472</c:v>
                </c:pt>
                <c:pt idx="17">
                  <c:v>882043173</c:v>
                </c:pt>
                <c:pt idx="18">
                  <c:v>2342236810</c:v>
                </c:pt>
                <c:pt idx="19">
                  <c:v>6751334770</c:v>
                </c:pt>
                <c:pt idx="20">
                  <c:v>5321857195</c:v>
                </c:pt>
                <c:pt idx="21">
                  <c:v>1143236881</c:v>
                </c:pt>
                <c:pt idx="22">
                  <c:v>5273405163</c:v>
                </c:pt>
                <c:pt idx="23">
                  <c:v>4733844815</c:v>
                </c:pt>
                <c:pt idx="24">
                  <c:v>2444153635</c:v>
                </c:pt>
                <c:pt idx="25">
                  <c:v>6459721058</c:v>
                </c:pt>
                <c:pt idx="26">
                  <c:v>4148915437</c:v>
                </c:pt>
                <c:pt idx="27">
                  <c:v>9839985985</c:v>
                </c:pt>
                <c:pt idx="28">
                  <c:v>4461040815</c:v>
                </c:pt>
                <c:pt idx="29">
                  <c:v>4949627781</c:v>
                </c:pt>
                <c:pt idx="30">
                  <c:v>7747767798</c:v>
                </c:pt>
                <c:pt idx="31">
                  <c:v>2853621622</c:v>
                </c:pt>
                <c:pt idx="32">
                  <c:v>5342059632</c:v>
                </c:pt>
                <c:pt idx="33">
                  <c:v>5009771336</c:v>
                </c:pt>
                <c:pt idx="34">
                  <c:v>16318154539</c:v>
                </c:pt>
                <c:pt idx="35">
                  <c:v>10219110764</c:v>
                </c:pt>
                <c:pt idx="36">
                  <c:v>6872961128</c:v>
                </c:pt>
                <c:pt idx="37">
                  <c:v>8970188024</c:v>
                </c:pt>
                <c:pt idx="38">
                  <c:v>6565040841</c:v>
                </c:pt>
                <c:pt idx="39">
                  <c:v>8942900405</c:v>
                </c:pt>
                <c:pt idx="40">
                  <c:v>5147588382</c:v>
                </c:pt>
                <c:pt idx="41">
                  <c:v>11294486027</c:v>
                </c:pt>
                <c:pt idx="42">
                  <c:v>12887329790</c:v>
                </c:pt>
                <c:pt idx="43">
                  <c:v>10346783432</c:v>
                </c:pt>
                <c:pt idx="44">
                  <c:v>11213534932</c:v>
                </c:pt>
                <c:pt idx="45">
                  <c:v>12884580408</c:v>
                </c:pt>
                <c:pt idx="46">
                  <c:v>7033991821</c:v>
                </c:pt>
                <c:pt idx="47">
                  <c:v>13214175739</c:v>
                </c:pt>
                <c:pt idx="48">
                  <c:v>16246259545</c:v>
                </c:pt>
                <c:pt idx="49">
                  <c:v>8299855559</c:v>
                </c:pt>
                <c:pt idx="50">
                  <c:v>11776693583</c:v>
                </c:pt>
                <c:pt idx="51">
                  <c:v>8987440611</c:v>
                </c:pt>
                <c:pt idx="52">
                  <c:v>11041989526</c:v>
                </c:pt>
                <c:pt idx="53">
                  <c:v>10585093687</c:v>
                </c:pt>
                <c:pt idx="54">
                  <c:v>9133349184</c:v>
                </c:pt>
                <c:pt idx="55">
                  <c:v>13635516588</c:v>
                </c:pt>
                <c:pt idx="56">
                  <c:v>12345000400</c:v>
                </c:pt>
                <c:pt idx="57">
                  <c:v>4858063613</c:v>
                </c:pt>
                <c:pt idx="58">
                  <c:v>13000124174</c:v>
                </c:pt>
                <c:pt idx="59">
                  <c:v>9429997018</c:v>
                </c:pt>
                <c:pt idx="60">
                  <c:v>12320196950</c:v>
                </c:pt>
                <c:pt idx="61">
                  <c:v>10252960117</c:v>
                </c:pt>
                <c:pt idx="62">
                  <c:v>15426210945</c:v>
                </c:pt>
                <c:pt idx="63">
                  <c:v>7835852835</c:v>
                </c:pt>
                <c:pt idx="64">
                  <c:v>7392571314</c:v>
                </c:pt>
                <c:pt idx="65">
                  <c:v>5780081750</c:v>
                </c:pt>
                <c:pt idx="66">
                  <c:v>3679637286</c:v>
                </c:pt>
                <c:pt idx="67">
                  <c:v>9252553351</c:v>
                </c:pt>
                <c:pt idx="68">
                  <c:v>9293508112</c:v>
                </c:pt>
                <c:pt idx="69">
                  <c:v>2550991426</c:v>
                </c:pt>
                <c:pt idx="70">
                  <c:v>2984739856</c:v>
                </c:pt>
                <c:pt idx="71">
                  <c:v>4160203990</c:v>
                </c:pt>
                <c:pt idx="72">
                  <c:v>8477333173</c:v>
                </c:pt>
                <c:pt idx="73">
                  <c:v>3508760955</c:v>
                </c:pt>
                <c:pt idx="74">
                  <c:v>1813920778</c:v>
                </c:pt>
                <c:pt idx="75">
                  <c:v>3917288500</c:v>
                </c:pt>
                <c:pt idx="76">
                  <c:v>1714536978</c:v>
                </c:pt>
                <c:pt idx="77">
                  <c:v>263453310</c:v>
                </c:pt>
                <c:pt idx="78">
                  <c:v>324056859</c:v>
                </c:pt>
                <c:pt idx="79">
                  <c:v>1558276874</c:v>
                </c:pt>
              </c:numCache>
            </c:numRef>
          </c:yVal>
          <c:smooth val="0"/>
          <c:extLst>
            <c:ext xmlns:c16="http://schemas.microsoft.com/office/drawing/2014/chart" uri="{C3380CC4-5D6E-409C-BE32-E72D297353CC}">
              <c16:uniqueId val="{00000004-8E5E-43B2-AB95-D8DF27D6848D}"/>
            </c:ext>
          </c:extLst>
        </c:ser>
        <c:dLbls>
          <c:showLegendKey val="0"/>
          <c:showVal val="0"/>
          <c:showCatName val="0"/>
          <c:showSerName val="0"/>
          <c:showPercent val="0"/>
          <c:showBubbleSize val="0"/>
        </c:dLbls>
        <c:axId val="1197025248"/>
        <c:axId val="1197033888"/>
      </c:scatterChart>
      <c:valAx>
        <c:axId val="1197025248"/>
        <c:scaling>
          <c:orientation val="minMax"/>
          <c:max val="100"/>
          <c:min val="0"/>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97033888"/>
        <c:crosses val="autoZero"/>
        <c:crossBetween val="midCat"/>
        <c:majorUnit val="10"/>
      </c:valAx>
      <c:valAx>
        <c:axId val="1197033888"/>
        <c:scaling>
          <c:orientation val="minMax"/>
        </c:scaling>
        <c:delete val="1"/>
        <c:axPos val="l"/>
        <c:numFmt formatCode="General" sourceLinked="1"/>
        <c:majorTickMark val="none"/>
        <c:minorTickMark val="none"/>
        <c:tickLblPos val="nextTo"/>
        <c:crossAx val="1197025248"/>
        <c:crosses val="autoZero"/>
        <c:crossBetween val="midCat"/>
      </c:valAx>
      <c:spPr>
        <a:solidFill>
          <a:srgbClr val="222222"/>
        </a:solid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92D050"/>
                </a:solidFill>
                <a:latin typeface="Arial" panose="020B0604020202020204" pitchFamily="34" charset="0"/>
                <a:ea typeface="+mn-ea"/>
                <a:cs typeface="Arial" panose="020B0604020202020204" pitchFamily="34" charset="0"/>
              </a:defRPr>
            </a:pPr>
            <a:r>
              <a:rPr lang="en-US" b="1" i="0">
                <a:solidFill>
                  <a:srgbClr val="92D050"/>
                </a:solidFill>
                <a:effectLst/>
                <a:latin typeface="Arial" panose="020B0604020202020204" pitchFamily="34" charset="0"/>
                <a:cs typeface="Arial" panose="020B0604020202020204" pitchFamily="34" charset="0"/>
              </a:rPr>
              <a:t>Popularity Distribution across Playlists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2D050"/>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6"/>
              </a:solidFill>
              <a:ln w="9525">
                <a:solidFill>
                  <a:schemeClr val="accent6"/>
                </a:solidFill>
              </a:ln>
              <a:effectLst/>
            </c:spPr>
          </c:marker>
          <c:trendline>
            <c:spPr>
              <a:ln w="28575" cap="rnd">
                <a:solidFill>
                  <a:srgbClr val="F24E1E"/>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'Pivot Table1'!$C$4:$C$895</c:f>
              <c:numCache>
                <c:formatCode>General</c:formatCode>
                <c:ptCount val="892"/>
                <c:pt idx="0">
                  <c:v>1133.3333333333335</c:v>
                </c:pt>
                <c:pt idx="1">
                  <c:v>1366.6666666666665</c:v>
                </c:pt>
                <c:pt idx="2">
                  <c:v>2133.333333333333</c:v>
                </c:pt>
                <c:pt idx="3">
                  <c:v>2466.666666666667</c:v>
                </c:pt>
                <c:pt idx="4">
                  <c:v>2966.666666666667</c:v>
                </c:pt>
                <c:pt idx="5">
                  <c:v>3066.666666666667</c:v>
                </c:pt>
                <c:pt idx="6">
                  <c:v>3200</c:v>
                </c:pt>
                <c:pt idx="7">
                  <c:v>3233.3333333333335</c:v>
                </c:pt>
                <c:pt idx="8">
                  <c:v>3833.3333333333335</c:v>
                </c:pt>
                <c:pt idx="9">
                  <c:v>4200</c:v>
                </c:pt>
                <c:pt idx="10">
                  <c:v>4600</c:v>
                </c:pt>
                <c:pt idx="11">
                  <c:v>5100</c:v>
                </c:pt>
                <c:pt idx="12">
                  <c:v>5333.3333333333339</c:v>
                </c:pt>
                <c:pt idx="13">
                  <c:v>5466.6666666666661</c:v>
                </c:pt>
                <c:pt idx="14">
                  <c:v>5600</c:v>
                </c:pt>
                <c:pt idx="15">
                  <c:v>5766.6666666666661</c:v>
                </c:pt>
                <c:pt idx="16">
                  <c:v>6166.6666666666661</c:v>
                </c:pt>
                <c:pt idx="17">
                  <c:v>6200</c:v>
                </c:pt>
                <c:pt idx="18">
                  <c:v>6266.6666666666661</c:v>
                </c:pt>
                <c:pt idx="19">
                  <c:v>6466.666666666667</c:v>
                </c:pt>
                <c:pt idx="20">
                  <c:v>6766.666666666667</c:v>
                </c:pt>
                <c:pt idx="21">
                  <c:v>6800</c:v>
                </c:pt>
                <c:pt idx="22">
                  <c:v>6933.333333333333</c:v>
                </c:pt>
                <c:pt idx="23">
                  <c:v>7000</c:v>
                </c:pt>
                <c:pt idx="24">
                  <c:v>7066.666666666667</c:v>
                </c:pt>
                <c:pt idx="25">
                  <c:v>7333.333333333333</c:v>
                </c:pt>
                <c:pt idx="26">
                  <c:v>7433.333333333333</c:v>
                </c:pt>
                <c:pt idx="27">
                  <c:v>7466.666666666667</c:v>
                </c:pt>
                <c:pt idx="28">
                  <c:v>7600</c:v>
                </c:pt>
                <c:pt idx="29">
                  <c:v>7633.333333333333</c:v>
                </c:pt>
                <c:pt idx="30">
                  <c:v>7833.333333333333</c:v>
                </c:pt>
                <c:pt idx="31">
                  <c:v>7866.666666666667</c:v>
                </c:pt>
                <c:pt idx="32">
                  <c:v>8100</c:v>
                </c:pt>
                <c:pt idx="33">
                  <c:v>8333.3333333333321</c:v>
                </c:pt>
                <c:pt idx="34">
                  <c:v>8600</c:v>
                </c:pt>
                <c:pt idx="35">
                  <c:v>8666.6666666666679</c:v>
                </c:pt>
                <c:pt idx="36">
                  <c:v>8900</c:v>
                </c:pt>
                <c:pt idx="37">
                  <c:v>8966.6666666666679</c:v>
                </c:pt>
                <c:pt idx="38">
                  <c:v>9133.3333333333321</c:v>
                </c:pt>
                <c:pt idx="39">
                  <c:v>9200</c:v>
                </c:pt>
                <c:pt idx="40">
                  <c:v>9233.3333333333321</c:v>
                </c:pt>
                <c:pt idx="41">
                  <c:v>9266.6666666666679</c:v>
                </c:pt>
                <c:pt idx="42">
                  <c:v>9366.6666666666679</c:v>
                </c:pt>
                <c:pt idx="43">
                  <c:v>9433.3333333333321</c:v>
                </c:pt>
                <c:pt idx="44">
                  <c:v>9500</c:v>
                </c:pt>
                <c:pt idx="45">
                  <c:v>9600</c:v>
                </c:pt>
                <c:pt idx="46">
                  <c:v>9633.3333333333321</c:v>
                </c:pt>
                <c:pt idx="47">
                  <c:v>9866.6666666666679</c:v>
                </c:pt>
                <c:pt idx="48">
                  <c:v>9966.6666666666679</c:v>
                </c:pt>
                <c:pt idx="49">
                  <c:v>10000</c:v>
                </c:pt>
                <c:pt idx="50">
                  <c:v>10033.333333333332</c:v>
                </c:pt>
                <c:pt idx="51">
                  <c:v>10100</c:v>
                </c:pt>
                <c:pt idx="52">
                  <c:v>10133.333333333332</c:v>
                </c:pt>
                <c:pt idx="53">
                  <c:v>10200</c:v>
                </c:pt>
                <c:pt idx="54">
                  <c:v>10300</c:v>
                </c:pt>
                <c:pt idx="55">
                  <c:v>10500</c:v>
                </c:pt>
                <c:pt idx="56">
                  <c:v>10666.666666666668</c:v>
                </c:pt>
                <c:pt idx="57">
                  <c:v>10733.333333333332</c:v>
                </c:pt>
                <c:pt idx="58">
                  <c:v>10900</c:v>
                </c:pt>
                <c:pt idx="59">
                  <c:v>10933.333333333332</c:v>
                </c:pt>
                <c:pt idx="60">
                  <c:v>11000</c:v>
                </c:pt>
                <c:pt idx="61">
                  <c:v>11166.666666666668</c:v>
                </c:pt>
                <c:pt idx="62">
                  <c:v>11366.666666666668</c:v>
                </c:pt>
                <c:pt idx="63">
                  <c:v>11466.666666666668</c:v>
                </c:pt>
                <c:pt idx="64">
                  <c:v>11500</c:v>
                </c:pt>
                <c:pt idx="65">
                  <c:v>11666.666666666668</c:v>
                </c:pt>
                <c:pt idx="66">
                  <c:v>11766.666666666668</c:v>
                </c:pt>
                <c:pt idx="67">
                  <c:v>11833.333333333332</c:v>
                </c:pt>
                <c:pt idx="68">
                  <c:v>11933.333333333332</c:v>
                </c:pt>
                <c:pt idx="69">
                  <c:v>12000</c:v>
                </c:pt>
                <c:pt idx="70">
                  <c:v>12066.666666666668</c:v>
                </c:pt>
                <c:pt idx="71">
                  <c:v>12133.333333333332</c:v>
                </c:pt>
                <c:pt idx="72">
                  <c:v>12300</c:v>
                </c:pt>
                <c:pt idx="73">
                  <c:v>12433.333333333332</c:v>
                </c:pt>
                <c:pt idx="74">
                  <c:v>12566.666666666668</c:v>
                </c:pt>
                <c:pt idx="75">
                  <c:v>12733.333333333332</c:v>
                </c:pt>
                <c:pt idx="76">
                  <c:v>12800</c:v>
                </c:pt>
                <c:pt idx="77">
                  <c:v>12966.666666666666</c:v>
                </c:pt>
                <c:pt idx="78">
                  <c:v>13300</c:v>
                </c:pt>
                <c:pt idx="79">
                  <c:v>13333.333333333334</c:v>
                </c:pt>
                <c:pt idx="80">
                  <c:v>13366.666666666666</c:v>
                </c:pt>
                <c:pt idx="81">
                  <c:v>13533.333333333334</c:v>
                </c:pt>
                <c:pt idx="82">
                  <c:v>13666.666666666666</c:v>
                </c:pt>
                <c:pt idx="83">
                  <c:v>13700</c:v>
                </c:pt>
                <c:pt idx="84">
                  <c:v>13733.333333333334</c:v>
                </c:pt>
                <c:pt idx="85">
                  <c:v>13900</c:v>
                </c:pt>
                <c:pt idx="86">
                  <c:v>14266.666666666666</c:v>
                </c:pt>
                <c:pt idx="87">
                  <c:v>14766.666666666666</c:v>
                </c:pt>
                <c:pt idx="88">
                  <c:v>14833.333333333334</c:v>
                </c:pt>
                <c:pt idx="89">
                  <c:v>15033.333333333334</c:v>
                </c:pt>
                <c:pt idx="90">
                  <c:v>15066.666666666666</c:v>
                </c:pt>
                <c:pt idx="91">
                  <c:v>15100</c:v>
                </c:pt>
                <c:pt idx="92">
                  <c:v>15566.666666666666</c:v>
                </c:pt>
                <c:pt idx="93">
                  <c:v>15600</c:v>
                </c:pt>
                <c:pt idx="94">
                  <c:v>15633.333333333334</c:v>
                </c:pt>
                <c:pt idx="95">
                  <c:v>15900</c:v>
                </c:pt>
                <c:pt idx="96">
                  <c:v>15933.333333333334</c:v>
                </c:pt>
                <c:pt idx="97">
                  <c:v>16000</c:v>
                </c:pt>
                <c:pt idx="98">
                  <c:v>16033.333333333334</c:v>
                </c:pt>
                <c:pt idx="99">
                  <c:v>16266.666666666666</c:v>
                </c:pt>
                <c:pt idx="100">
                  <c:v>16600</c:v>
                </c:pt>
                <c:pt idx="101">
                  <c:v>16700</c:v>
                </c:pt>
                <c:pt idx="102">
                  <c:v>16766.666666666664</c:v>
                </c:pt>
                <c:pt idx="103">
                  <c:v>16866.666666666664</c:v>
                </c:pt>
                <c:pt idx="104">
                  <c:v>17166.666666666664</c:v>
                </c:pt>
                <c:pt idx="105">
                  <c:v>17333.333333333336</c:v>
                </c:pt>
                <c:pt idx="106">
                  <c:v>17433.333333333336</c:v>
                </c:pt>
                <c:pt idx="107">
                  <c:v>18000</c:v>
                </c:pt>
                <c:pt idx="108">
                  <c:v>18300</c:v>
                </c:pt>
                <c:pt idx="109">
                  <c:v>18333.333333333336</c:v>
                </c:pt>
                <c:pt idx="110">
                  <c:v>18466.666666666664</c:v>
                </c:pt>
                <c:pt idx="111">
                  <c:v>18933.333333333336</c:v>
                </c:pt>
                <c:pt idx="112">
                  <c:v>18966.666666666664</c:v>
                </c:pt>
                <c:pt idx="113">
                  <c:v>19033.333333333336</c:v>
                </c:pt>
                <c:pt idx="114">
                  <c:v>19233.333333333336</c:v>
                </c:pt>
                <c:pt idx="115">
                  <c:v>19400</c:v>
                </c:pt>
                <c:pt idx="116">
                  <c:v>19466.666666666664</c:v>
                </c:pt>
                <c:pt idx="117">
                  <c:v>19533.333333333336</c:v>
                </c:pt>
                <c:pt idx="118">
                  <c:v>19666.666666666664</c:v>
                </c:pt>
                <c:pt idx="119">
                  <c:v>19733.333333333336</c:v>
                </c:pt>
                <c:pt idx="120">
                  <c:v>19933.333333333336</c:v>
                </c:pt>
                <c:pt idx="121">
                  <c:v>20133.333333333336</c:v>
                </c:pt>
                <c:pt idx="122">
                  <c:v>20166.666666666664</c:v>
                </c:pt>
                <c:pt idx="123">
                  <c:v>20300</c:v>
                </c:pt>
                <c:pt idx="124">
                  <c:v>20466.666666666664</c:v>
                </c:pt>
                <c:pt idx="125">
                  <c:v>20500</c:v>
                </c:pt>
                <c:pt idx="126">
                  <c:v>20733.333333333336</c:v>
                </c:pt>
                <c:pt idx="127">
                  <c:v>20866.666666666664</c:v>
                </c:pt>
                <c:pt idx="128">
                  <c:v>20900</c:v>
                </c:pt>
                <c:pt idx="129">
                  <c:v>21033.333333333336</c:v>
                </c:pt>
                <c:pt idx="130">
                  <c:v>21233.333333333336</c:v>
                </c:pt>
                <c:pt idx="131">
                  <c:v>21266.666666666664</c:v>
                </c:pt>
                <c:pt idx="132">
                  <c:v>21333.333333333336</c:v>
                </c:pt>
                <c:pt idx="133">
                  <c:v>21366.666666666664</c:v>
                </c:pt>
                <c:pt idx="134">
                  <c:v>21400</c:v>
                </c:pt>
                <c:pt idx="135">
                  <c:v>21466.666666666664</c:v>
                </c:pt>
                <c:pt idx="136">
                  <c:v>21500</c:v>
                </c:pt>
                <c:pt idx="137">
                  <c:v>21600</c:v>
                </c:pt>
                <c:pt idx="138">
                  <c:v>21666.666666666664</c:v>
                </c:pt>
                <c:pt idx="139">
                  <c:v>21866.666666666664</c:v>
                </c:pt>
                <c:pt idx="140">
                  <c:v>22333.333333333336</c:v>
                </c:pt>
                <c:pt idx="141">
                  <c:v>22566.666666666664</c:v>
                </c:pt>
                <c:pt idx="142">
                  <c:v>22600</c:v>
                </c:pt>
                <c:pt idx="143">
                  <c:v>22766.666666666664</c:v>
                </c:pt>
                <c:pt idx="144">
                  <c:v>23100</c:v>
                </c:pt>
                <c:pt idx="145">
                  <c:v>23166.666666666664</c:v>
                </c:pt>
                <c:pt idx="146">
                  <c:v>23233.333333333336</c:v>
                </c:pt>
                <c:pt idx="147">
                  <c:v>23300</c:v>
                </c:pt>
                <c:pt idx="148">
                  <c:v>23466.666666666664</c:v>
                </c:pt>
                <c:pt idx="149">
                  <c:v>23600</c:v>
                </c:pt>
                <c:pt idx="150">
                  <c:v>23633.333333333336</c:v>
                </c:pt>
                <c:pt idx="151">
                  <c:v>23833.333333333336</c:v>
                </c:pt>
                <c:pt idx="152">
                  <c:v>23866.666666666664</c:v>
                </c:pt>
                <c:pt idx="153">
                  <c:v>23900</c:v>
                </c:pt>
                <c:pt idx="154">
                  <c:v>23933.333333333336</c:v>
                </c:pt>
                <c:pt idx="155">
                  <c:v>23966.666666666664</c:v>
                </c:pt>
                <c:pt idx="156">
                  <c:v>24033.333333333336</c:v>
                </c:pt>
                <c:pt idx="157">
                  <c:v>24133.333333333336</c:v>
                </c:pt>
                <c:pt idx="158">
                  <c:v>24200</c:v>
                </c:pt>
                <c:pt idx="159">
                  <c:v>24333.333333333336</c:v>
                </c:pt>
                <c:pt idx="160">
                  <c:v>24500</c:v>
                </c:pt>
                <c:pt idx="161">
                  <c:v>24766.666666666664</c:v>
                </c:pt>
                <c:pt idx="162">
                  <c:v>24800</c:v>
                </c:pt>
                <c:pt idx="163">
                  <c:v>25266.666666666664</c:v>
                </c:pt>
                <c:pt idx="164">
                  <c:v>25633.333333333332</c:v>
                </c:pt>
                <c:pt idx="165">
                  <c:v>25733.333333333332</c:v>
                </c:pt>
                <c:pt idx="166">
                  <c:v>25900</c:v>
                </c:pt>
                <c:pt idx="167">
                  <c:v>25966.666666666668</c:v>
                </c:pt>
                <c:pt idx="168">
                  <c:v>26366.666666666668</c:v>
                </c:pt>
                <c:pt idx="169">
                  <c:v>26466.666666666668</c:v>
                </c:pt>
                <c:pt idx="170">
                  <c:v>26500</c:v>
                </c:pt>
                <c:pt idx="171">
                  <c:v>26600</c:v>
                </c:pt>
                <c:pt idx="172">
                  <c:v>26766.666666666668</c:v>
                </c:pt>
                <c:pt idx="173">
                  <c:v>26833.333333333332</c:v>
                </c:pt>
                <c:pt idx="174">
                  <c:v>27133.333333333332</c:v>
                </c:pt>
                <c:pt idx="175">
                  <c:v>27166.666666666668</c:v>
                </c:pt>
                <c:pt idx="176">
                  <c:v>27266.666666666668</c:v>
                </c:pt>
                <c:pt idx="177">
                  <c:v>27333.333333333332</c:v>
                </c:pt>
                <c:pt idx="178">
                  <c:v>27400</c:v>
                </c:pt>
                <c:pt idx="179">
                  <c:v>27433.333333333332</c:v>
                </c:pt>
                <c:pt idx="180">
                  <c:v>27566.666666666668</c:v>
                </c:pt>
                <c:pt idx="181">
                  <c:v>27700</c:v>
                </c:pt>
                <c:pt idx="182">
                  <c:v>27766.666666666668</c:v>
                </c:pt>
                <c:pt idx="183">
                  <c:v>27800</c:v>
                </c:pt>
                <c:pt idx="184">
                  <c:v>27866.666666666668</c:v>
                </c:pt>
                <c:pt idx="185">
                  <c:v>28000</c:v>
                </c:pt>
                <c:pt idx="186">
                  <c:v>28033.333333333332</c:v>
                </c:pt>
                <c:pt idx="187">
                  <c:v>28100</c:v>
                </c:pt>
                <c:pt idx="188">
                  <c:v>28333.333333333332</c:v>
                </c:pt>
                <c:pt idx="189">
                  <c:v>28566.666666666668</c:v>
                </c:pt>
                <c:pt idx="190">
                  <c:v>28766.666666666668</c:v>
                </c:pt>
                <c:pt idx="191">
                  <c:v>28900</c:v>
                </c:pt>
                <c:pt idx="192">
                  <c:v>28933.333333333332</c:v>
                </c:pt>
                <c:pt idx="193">
                  <c:v>29133.333333333332</c:v>
                </c:pt>
                <c:pt idx="194">
                  <c:v>29300</c:v>
                </c:pt>
                <c:pt idx="195">
                  <c:v>29466.666666666668</c:v>
                </c:pt>
                <c:pt idx="196">
                  <c:v>29533.333333333332</c:v>
                </c:pt>
                <c:pt idx="197">
                  <c:v>29566.666666666668</c:v>
                </c:pt>
                <c:pt idx="198">
                  <c:v>29766.666666666668</c:v>
                </c:pt>
                <c:pt idx="199">
                  <c:v>29833.333333333332</c:v>
                </c:pt>
                <c:pt idx="200">
                  <c:v>29900</c:v>
                </c:pt>
                <c:pt idx="201">
                  <c:v>29933.333333333332</c:v>
                </c:pt>
                <c:pt idx="202">
                  <c:v>30100</c:v>
                </c:pt>
                <c:pt idx="203">
                  <c:v>30133.333333333332</c:v>
                </c:pt>
                <c:pt idx="204">
                  <c:v>30200</c:v>
                </c:pt>
                <c:pt idx="205">
                  <c:v>30366.666666666668</c:v>
                </c:pt>
                <c:pt idx="206">
                  <c:v>30433.333333333332</c:v>
                </c:pt>
                <c:pt idx="207">
                  <c:v>30500</c:v>
                </c:pt>
                <c:pt idx="208">
                  <c:v>30533.333333333332</c:v>
                </c:pt>
                <c:pt idx="209">
                  <c:v>30633.333333333332</c:v>
                </c:pt>
                <c:pt idx="210">
                  <c:v>30800</c:v>
                </c:pt>
                <c:pt idx="211">
                  <c:v>30833.333333333332</c:v>
                </c:pt>
                <c:pt idx="212">
                  <c:v>30933.333333333332</c:v>
                </c:pt>
                <c:pt idx="213">
                  <c:v>31000</c:v>
                </c:pt>
                <c:pt idx="214">
                  <c:v>31166.666666666668</c:v>
                </c:pt>
                <c:pt idx="215">
                  <c:v>31200</c:v>
                </c:pt>
                <c:pt idx="216">
                  <c:v>31266.666666666668</c:v>
                </c:pt>
                <c:pt idx="217">
                  <c:v>31466.666666666668</c:v>
                </c:pt>
                <c:pt idx="218">
                  <c:v>31600</c:v>
                </c:pt>
                <c:pt idx="219">
                  <c:v>31700</c:v>
                </c:pt>
                <c:pt idx="220">
                  <c:v>31800</c:v>
                </c:pt>
                <c:pt idx="221">
                  <c:v>32100</c:v>
                </c:pt>
                <c:pt idx="222">
                  <c:v>32466.666666666668</c:v>
                </c:pt>
                <c:pt idx="223">
                  <c:v>32533.333333333332</c:v>
                </c:pt>
                <c:pt idx="224">
                  <c:v>32733.333333333332</c:v>
                </c:pt>
                <c:pt idx="225">
                  <c:v>32833.333333333328</c:v>
                </c:pt>
                <c:pt idx="226">
                  <c:v>33000</c:v>
                </c:pt>
                <c:pt idx="227">
                  <c:v>33133.333333333328</c:v>
                </c:pt>
                <c:pt idx="228">
                  <c:v>33166.666666666672</c:v>
                </c:pt>
                <c:pt idx="229">
                  <c:v>33200</c:v>
                </c:pt>
                <c:pt idx="230">
                  <c:v>33766.666666666672</c:v>
                </c:pt>
                <c:pt idx="231">
                  <c:v>33866.666666666672</c:v>
                </c:pt>
                <c:pt idx="232">
                  <c:v>34033.333333333328</c:v>
                </c:pt>
                <c:pt idx="233">
                  <c:v>34100</c:v>
                </c:pt>
                <c:pt idx="234">
                  <c:v>34166.666666666672</c:v>
                </c:pt>
                <c:pt idx="235">
                  <c:v>34200</c:v>
                </c:pt>
                <c:pt idx="236">
                  <c:v>34666.666666666672</c:v>
                </c:pt>
                <c:pt idx="237">
                  <c:v>34766.666666666672</c:v>
                </c:pt>
                <c:pt idx="238">
                  <c:v>34933.333333333328</c:v>
                </c:pt>
                <c:pt idx="239">
                  <c:v>35033.333333333328</c:v>
                </c:pt>
                <c:pt idx="240">
                  <c:v>35066.666666666672</c:v>
                </c:pt>
                <c:pt idx="241">
                  <c:v>35166.666666666672</c:v>
                </c:pt>
                <c:pt idx="242">
                  <c:v>35500</c:v>
                </c:pt>
                <c:pt idx="243">
                  <c:v>35600</c:v>
                </c:pt>
                <c:pt idx="244">
                  <c:v>35700</c:v>
                </c:pt>
                <c:pt idx="245">
                  <c:v>35900</c:v>
                </c:pt>
                <c:pt idx="246">
                  <c:v>35933.333333333328</c:v>
                </c:pt>
                <c:pt idx="247">
                  <c:v>36500</c:v>
                </c:pt>
                <c:pt idx="248">
                  <c:v>36633.333333333328</c:v>
                </c:pt>
                <c:pt idx="249">
                  <c:v>36766.666666666672</c:v>
                </c:pt>
                <c:pt idx="250">
                  <c:v>36800</c:v>
                </c:pt>
                <c:pt idx="251">
                  <c:v>37033.333333333328</c:v>
                </c:pt>
                <c:pt idx="252">
                  <c:v>37100</c:v>
                </c:pt>
                <c:pt idx="253">
                  <c:v>37566.666666666672</c:v>
                </c:pt>
                <c:pt idx="254">
                  <c:v>37600</c:v>
                </c:pt>
                <c:pt idx="255">
                  <c:v>37700</c:v>
                </c:pt>
                <c:pt idx="256">
                  <c:v>37733.333333333328</c:v>
                </c:pt>
                <c:pt idx="257">
                  <c:v>38366.666666666672</c:v>
                </c:pt>
                <c:pt idx="258">
                  <c:v>38533.333333333328</c:v>
                </c:pt>
                <c:pt idx="259">
                  <c:v>38733.333333333328</c:v>
                </c:pt>
                <c:pt idx="260">
                  <c:v>39000</c:v>
                </c:pt>
                <c:pt idx="261">
                  <c:v>39366.666666666672</c:v>
                </c:pt>
                <c:pt idx="262">
                  <c:v>39400</c:v>
                </c:pt>
                <c:pt idx="263">
                  <c:v>39700</c:v>
                </c:pt>
                <c:pt idx="264">
                  <c:v>39733.333333333328</c:v>
                </c:pt>
                <c:pt idx="265">
                  <c:v>39766.666666666672</c:v>
                </c:pt>
                <c:pt idx="266">
                  <c:v>39866.666666666672</c:v>
                </c:pt>
                <c:pt idx="267">
                  <c:v>39900</c:v>
                </c:pt>
                <c:pt idx="268">
                  <c:v>39966.666666666672</c:v>
                </c:pt>
                <c:pt idx="269">
                  <c:v>40133.333333333328</c:v>
                </c:pt>
                <c:pt idx="270">
                  <c:v>40200</c:v>
                </c:pt>
                <c:pt idx="271">
                  <c:v>40466.666666666672</c:v>
                </c:pt>
                <c:pt idx="272">
                  <c:v>40533.333333333328</c:v>
                </c:pt>
                <c:pt idx="273">
                  <c:v>40700</c:v>
                </c:pt>
                <c:pt idx="274">
                  <c:v>40733.333333333328</c:v>
                </c:pt>
                <c:pt idx="275">
                  <c:v>41066.666666666672</c:v>
                </c:pt>
                <c:pt idx="276">
                  <c:v>41100</c:v>
                </c:pt>
                <c:pt idx="277">
                  <c:v>41233.333333333328</c:v>
                </c:pt>
                <c:pt idx="278">
                  <c:v>41266.666666666672</c:v>
                </c:pt>
                <c:pt idx="279">
                  <c:v>41333.333333333328</c:v>
                </c:pt>
                <c:pt idx="280">
                  <c:v>41533.333333333328</c:v>
                </c:pt>
                <c:pt idx="281">
                  <c:v>42033.333333333328</c:v>
                </c:pt>
                <c:pt idx="282">
                  <c:v>42133.333333333328</c:v>
                </c:pt>
                <c:pt idx="283">
                  <c:v>42200</c:v>
                </c:pt>
                <c:pt idx="284">
                  <c:v>42333.333333333328</c:v>
                </c:pt>
                <c:pt idx="285">
                  <c:v>42666.666666666672</c:v>
                </c:pt>
                <c:pt idx="286">
                  <c:v>42866.666666666672</c:v>
                </c:pt>
                <c:pt idx="287">
                  <c:v>43100</c:v>
                </c:pt>
                <c:pt idx="288">
                  <c:v>43633.333333333328</c:v>
                </c:pt>
                <c:pt idx="289">
                  <c:v>44233.333333333328</c:v>
                </c:pt>
                <c:pt idx="290">
                  <c:v>44533.333333333328</c:v>
                </c:pt>
                <c:pt idx="291">
                  <c:v>44633.333333333328</c:v>
                </c:pt>
                <c:pt idx="292">
                  <c:v>44666.666666666672</c:v>
                </c:pt>
                <c:pt idx="293">
                  <c:v>45100</c:v>
                </c:pt>
                <c:pt idx="294">
                  <c:v>45133.333333333328</c:v>
                </c:pt>
                <c:pt idx="295">
                  <c:v>45400</c:v>
                </c:pt>
                <c:pt idx="296">
                  <c:v>45466.666666666672</c:v>
                </c:pt>
                <c:pt idx="297">
                  <c:v>45533.333333333328</c:v>
                </c:pt>
                <c:pt idx="298">
                  <c:v>45900</c:v>
                </c:pt>
                <c:pt idx="299">
                  <c:v>46266.666666666672</c:v>
                </c:pt>
                <c:pt idx="300">
                  <c:v>46366.666666666672</c:v>
                </c:pt>
                <c:pt idx="301">
                  <c:v>46466.666666666672</c:v>
                </c:pt>
                <c:pt idx="302">
                  <c:v>46633.333333333328</c:v>
                </c:pt>
                <c:pt idx="303">
                  <c:v>46766.666666666672</c:v>
                </c:pt>
                <c:pt idx="304">
                  <c:v>47333.333333333328</c:v>
                </c:pt>
                <c:pt idx="305">
                  <c:v>47800</c:v>
                </c:pt>
                <c:pt idx="306">
                  <c:v>48133.333333333328</c:v>
                </c:pt>
                <c:pt idx="307">
                  <c:v>48300</c:v>
                </c:pt>
                <c:pt idx="308">
                  <c:v>48333.333333333328</c:v>
                </c:pt>
                <c:pt idx="309">
                  <c:v>49133.333333333328</c:v>
                </c:pt>
                <c:pt idx="310">
                  <c:v>49200</c:v>
                </c:pt>
                <c:pt idx="311">
                  <c:v>49533.333333333328</c:v>
                </c:pt>
                <c:pt idx="312">
                  <c:v>49566.666666666672</c:v>
                </c:pt>
                <c:pt idx="313">
                  <c:v>49600</c:v>
                </c:pt>
                <c:pt idx="314">
                  <c:v>50166.666666666672</c:v>
                </c:pt>
                <c:pt idx="315">
                  <c:v>50333.333333333328</c:v>
                </c:pt>
                <c:pt idx="316">
                  <c:v>50600</c:v>
                </c:pt>
                <c:pt idx="317">
                  <c:v>50666.666666666672</c:v>
                </c:pt>
                <c:pt idx="318">
                  <c:v>50766.666666666672</c:v>
                </c:pt>
                <c:pt idx="319">
                  <c:v>50866.666666666672</c:v>
                </c:pt>
                <c:pt idx="320">
                  <c:v>51100</c:v>
                </c:pt>
                <c:pt idx="321">
                  <c:v>51266.666666666664</c:v>
                </c:pt>
                <c:pt idx="322">
                  <c:v>51400</c:v>
                </c:pt>
                <c:pt idx="323">
                  <c:v>51666.666666666664</c:v>
                </c:pt>
                <c:pt idx="324">
                  <c:v>52133.333333333336</c:v>
                </c:pt>
                <c:pt idx="325">
                  <c:v>52200</c:v>
                </c:pt>
                <c:pt idx="326">
                  <c:v>52433.333333333336</c:v>
                </c:pt>
                <c:pt idx="327">
                  <c:v>52466.666666666664</c:v>
                </c:pt>
                <c:pt idx="328">
                  <c:v>52500</c:v>
                </c:pt>
                <c:pt idx="329">
                  <c:v>52666.666666666664</c:v>
                </c:pt>
                <c:pt idx="330">
                  <c:v>52733.333333333336</c:v>
                </c:pt>
                <c:pt idx="331">
                  <c:v>53333.333333333336</c:v>
                </c:pt>
                <c:pt idx="332">
                  <c:v>53433.333333333336</c:v>
                </c:pt>
                <c:pt idx="333">
                  <c:v>53800</c:v>
                </c:pt>
                <c:pt idx="334">
                  <c:v>53933.333333333336</c:v>
                </c:pt>
                <c:pt idx="335">
                  <c:v>54200</c:v>
                </c:pt>
                <c:pt idx="336">
                  <c:v>54233.333333333336</c:v>
                </c:pt>
                <c:pt idx="337">
                  <c:v>54333.333333333336</c:v>
                </c:pt>
                <c:pt idx="338">
                  <c:v>54400</c:v>
                </c:pt>
                <c:pt idx="339">
                  <c:v>54633.333333333336</c:v>
                </c:pt>
                <c:pt idx="340">
                  <c:v>54833.333333333336</c:v>
                </c:pt>
                <c:pt idx="341">
                  <c:v>54866.666666666664</c:v>
                </c:pt>
                <c:pt idx="342">
                  <c:v>54900</c:v>
                </c:pt>
                <c:pt idx="343">
                  <c:v>55133.333333333336</c:v>
                </c:pt>
                <c:pt idx="344">
                  <c:v>55300</c:v>
                </c:pt>
                <c:pt idx="345">
                  <c:v>55400</c:v>
                </c:pt>
                <c:pt idx="346">
                  <c:v>55833.333333333336</c:v>
                </c:pt>
                <c:pt idx="347">
                  <c:v>56000</c:v>
                </c:pt>
                <c:pt idx="348">
                  <c:v>56266.666666666664</c:v>
                </c:pt>
                <c:pt idx="349">
                  <c:v>56333.333333333336</c:v>
                </c:pt>
                <c:pt idx="350">
                  <c:v>56533.333333333336</c:v>
                </c:pt>
                <c:pt idx="351">
                  <c:v>56800</c:v>
                </c:pt>
                <c:pt idx="352">
                  <c:v>57100</c:v>
                </c:pt>
                <c:pt idx="353">
                  <c:v>57166.666666666664</c:v>
                </c:pt>
                <c:pt idx="354">
                  <c:v>57566.666666666664</c:v>
                </c:pt>
                <c:pt idx="355">
                  <c:v>57866.666666666664</c:v>
                </c:pt>
                <c:pt idx="356">
                  <c:v>58833.333333333336</c:v>
                </c:pt>
                <c:pt idx="357">
                  <c:v>58966.666666666664</c:v>
                </c:pt>
                <c:pt idx="358">
                  <c:v>59133.333333333336</c:v>
                </c:pt>
                <c:pt idx="359">
                  <c:v>59233.333333333336</c:v>
                </c:pt>
                <c:pt idx="360">
                  <c:v>59333.333333333336</c:v>
                </c:pt>
                <c:pt idx="361">
                  <c:v>60166.666666666664</c:v>
                </c:pt>
                <c:pt idx="362">
                  <c:v>60200</c:v>
                </c:pt>
                <c:pt idx="363">
                  <c:v>60266.666666666664</c:v>
                </c:pt>
                <c:pt idx="364">
                  <c:v>60466.666666666664</c:v>
                </c:pt>
                <c:pt idx="365">
                  <c:v>60733.333333333336</c:v>
                </c:pt>
                <c:pt idx="366">
                  <c:v>60800</c:v>
                </c:pt>
                <c:pt idx="367">
                  <c:v>60900</c:v>
                </c:pt>
                <c:pt idx="368">
                  <c:v>61233.333333333336</c:v>
                </c:pt>
                <c:pt idx="369">
                  <c:v>62133.333333333336</c:v>
                </c:pt>
                <c:pt idx="370">
                  <c:v>62800</c:v>
                </c:pt>
                <c:pt idx="371">
                  <c:v>62966.666666666664</c:v>
                </c:pt>
                <c:pt idx="372">
                  <c:v>63166.666666666664</c:v>
                </c:pt>
                <c:pt idx="373">
                  <c:v>63866.666666666664</c:v>
                </c:pt>
                <c:pt idx="374">
                  <c:v>64500</c:v>
                </c:pt>
                <c:pt idx="375">
                  <c:v>64566.666666666664</c:v>
                </c:pt>
                <c:pt idx="376">
                  <c:v>64600</c:v>
                </c:pt>
                <c:pt idx="377">
                  <c:v>64900</c:v>
                </c:pt>
                <c:pt idx="378">
                  <c:v>64933.333333333336</c:v>
                </c:pt>
                <c:pt idx="379">
                  <c:v>65066.666666666664</c:v>
                </c:pt>
                <c:pt idx="380">
                  <c:v>65200</c:v>
                </c:pt>
                <c:pt idx="381">
                  <c:v>65366.666666666664</c:v>
                </c:pt>
                <c:pt idx="382">
                  <c:v>65700</c:v>
                </c:pt>
                <c:pt idx="383">
                  <c:v>65733.333333333343</c:v>
                </c:pt>
                <c:pt idx="384">
                  <c:v>65866.666666666657</c:v>
                </c:pt>
                <c:pt idx="385">
                  <c:v>65900</c:v>
                </c:pt>
                <c:pt idx="386">
                  <c:v>65933.333333333343</c:v>
                </c:pt>
                <c:pt idx="387">
                  <c:v>66366.666666666657</c:v>
                </c:pt>
                <c:pt idx="388">
                  <c:v>66933.333333333343</c:v>
                </c:pt>
                <c:pt idx="389">
                  <c:v>67200</c:v>
                </c:pt>
                <c:pt idx="390">
                  <c:v>67300</c:v>
                </c:pt>
                <c:pt idx="391">
                  <c:v>67333.333333333343</c:v>
                </c:pt>
                <c:pt idx="392">
                  <c:v>67500</c:v>
                </c:pt>
                <c:pt idx="393">
                  <c:v>67666.666666666657</c:v>
                </c:pt>
                <c:pt idx="394">
                  <c:v>68100</c:v>
                </c:pt>
                <c:pt idx="395">
                  <c:v>68533.333333333343</c:v>
                </c:pt>
                <c:pt idx="396">
                  <c:v>68566.666666666657</c:v>
                </c:pt>
                <c:pt idx="397">
                  <c:v>68800</c:v>
                </c:pt>
                <c:pt idx="398">
                  <c:v>69900</c:v>
                </c:pt>
                <c:pt idx="399">
                  <c:v>70200</c:v>
                </c:pt>
                <c:pt idx="400">
                  <c:v>70333.333333333343</c:v>
                </c:pt>
                <c:pt idx="401">
                  <c:v>70400</c:v>
                </c:pt>
                <c:pt idx="402">
                  <c:v>70500</c:v>
                </c:pt>
                <c:pt idx="403">
                  <c:v>70666.666666666657</c:v>
                </c:pt>
                <c:pt idx="404">
                  <c:v>71533.333333333343</c:v>
                </c:pt>
                <c:pt idx="405">
                  <c:v>71600</c:v>
                </c:pt>
                <c:pt idx="406">
                  <c:v>71700</c:v>
                </c:pt>
                <c:pt idx="407">
                  <c:v>72000</c:v>
                </c:pt>
                <c:pt idx="408">
                  <c:v>72233.333333333343</c:v>
                </c:pt>
                <c:pt idx="409">
                  <c:v>72466.666666666657</c:v>
                </c:pt>
                <c:pt idx="410">
                  <c:v>72900</c:v>
                </c:pt>
                <c:pt idx="411">
                  <c:v>73200</c:v>
                </c:pt>
                <c:pt idx="412">
                  <c:v>73600</c:v>
                </c:pt>
                <c:pt idx="413">
                  <c:v>73700</c:v>
                </c:pt>
                <c:pt idx="414">
                  <c:v>73866.666666666657</c:v>
                </c:pt>
                <c:pt idx="415">
                  <c:v>73900</c:v>
                </c:pt>
                <c:pt idx="416">
                  <c:v>74166.666666666657</c:v>
                </c:pt>
                <c:pt idx="417">
                  <c:v>74766.666666666657</c:v>
                </c:pt>
                <c:pt idx="418">
                  <c:v>75766.666666666657</c:v>
                </c:pt>
                <c:pt idx="419">
                  <c:v>76000</c:v>
                </c:pt>
                <c:pt idx="420">
                  <c:v>76233.333333333343</c:v>
                </c:pt>
                <c:pt idx="421">
                  <c:v>76433.333333333343</c:v>
                </c:pt>
                <c:pt idx="422">
                  <c:v>76633.333333333343</c:v>
                </c:pt>
                <c:pt idx="423">
                  <c:v>76666.666666666657</c:v>
                </c:pt>
                <c:pt idx="424">
                  <c:v>76800</c:v>
                </c:pt>
                <c:pt idx="425">
                  <c:v>76933.333333333343</c:v>
                </c:pt>
                <c:pt idx="426">
                  <c:v>77100</c:v>
                </c:pt>
                <c:pt idx="427">
                  <c:v>77400</c:v>
                </c:pt>
                <c:pt idx="428">
                  <c:v>77666.666666666657</c:v>
                </c:pt>
                <c:pt idx="429">
                  <c:v>78033.333333333343</c:v>
                </c:pt>
                <c:pt idx="430">
                  <c:v>78566.666666666657</c:v>
                </c:pt>
                <c:pt idx="431">
                  <c:v>78633.333333333343</c:v>
                </c:pt>
                <c:pt idx="432">
                  <c:v>78700</c:v>
                </c:pt>
                <c:pt idx="433">
                  <c:v>78933.333333333343</c:v>
                </c:pt>
                <c:pt idx="434">
                  <c:v>79000</c:v>
                </c:pt>
                <c:pt idx="435">
                  <c:v>79200</c:v>
                </c:pt>
                <c:pt idx="436">
                  <c:v>79466.666666666657</c:v>
                </c:pt>
                <c:pt idx="437">
                  <c:v>80033.333333333343</c:v>
                </c:pt>
                <c:pt idx="438">
                  <c:v>80533.333333333343</c:v>
                </c:pt>
                <c:pt idx="439">
                  <c:v>80733.333333333343</c:v>
                </c:pt>
                <c:pt idx="440">
                  <c:v>81766.666666666657</c:v>
                </c:pt>
                <c:pt idx="441">
                  <c:v>82000</c:v>
                </c:pt>
                <c:pt idx="442">
                  <c:v>82233.333333333343</c:v>
                </c:pt>
                <c:pt idx="443">
                  <c:v>82333.333333333343</c:v>
                </c:pt>
                <c:pt idx="444">
                  <c:v>82433.333333333343</c:v>
                </c:pt>
                <c:pt idx="445">
                  <c:v>82600</c:v>
                </c:pt>
                <c:pt idx="446">
                  <c:v>82666.666666666657</c:v>
                </c:pt>
                <c:pt idx="447">
                  <c:v>82766.666666666657</c:v>
                </c:pt>
                <c:pt idx="448">
                  <c:v>82900</c:v>
                </c:pt>
                <c:pt idx="449">
                  <c:v>84166.666666666657</c:v>
                </c:pt>
                <c:pt idx="450">
                  <c:v>84300</c:v>
                </c:pt>
                <c:pt idx="451">
                  <c:v>84366.666666666657</c:v>
                </c:pt>
                <c:pt idx="452">
                  <c:v>85100</c:v>
                </c:pt>
                <c:pt idx="453">
                  <c:v>85500</c:v>
                </c:pt>
                <c:pt idx="454">
                  <c:v>85633.333333333343</c:v>
                </c:pt>
                <c:pt idx="455">
                  <c:v>85833.333333333343</c:v>
                </c:pt>
                <c:pt idx="456">
                  <c:v>86366.666666666657</c:v>
                </c:pt>
                <c:pt idx="457">
                  <c:v>86966.666666666657</c:v>
                </c:pt>
                <c:pt idx="458">
                  <c:v>87000</c:v>
                </c:pt>
                <c:pt idx="459">
                  <c:v>87266.666666666657</c:v>
                </c:pt>
                <c:pt idx="460">
                  <c:v>87933.333333333343</c:v>
                </c:pt>
                <c:pt idx="461">
                  <c:v>88100</c:v>
                </c:pt>
                <c:pt idx="462">
                  <c:v>88166.666666666657</c:v>
                </c:pt>
                <c:pt idx="463">
                  <c:v>88400</c:v>
                </c:pt>
                <c:pt idx="464">
                  <c:v>88433.333333333343</c:v>
                </c:pt>
                <c:pt idx="465">
                  <c:v>88900</c:v>
                </c:pt>
                <c:pt idx="466">
                  <c:v>88966.666666666657</c:v>
                </c:pt>
                <c:pt idx="467">
                  <c:v>89000</c:v>
                </c:pt>
                <c:pt idx="468">
                  <c:v>89900</c:v>
                </c:pt>
                <c:pt idx="469">
                  <c:v>90133.333333333343</c:v>
                </c:pt>
                <c:pt idx="470">
                  <c:v>90233.333333333343</c:v>
                </c:pt>
                <c:pt idx="471">
                  <c:v>90366.666666666657</c:v>
                </c:pt>
                <c:pt idx="472">
                  <c:v>90500</c:v>
                </c:pt>
                <c:pt idx="473">
                  <c:v>91366.666666666657</c:v>
                </c:pt>
                <c:pt idx="474">
                  <c:v>91500</c:v>
                </c:pt>
                <c:pt idx="475">
                  <c:v>92000</c:v>
                </c:pt>
                <c:pt idx="476">
                  <c:v>92100</c:v>
                </c:pt>
                <c:pt idx="477">
                  <c:v>92366.666666666657</c:v>
                </c:pt>
                <c:pt idx="478">
                  <c:v>92433.333333333343</c:v>
                </c:pt>
                <c:pt idx="479">
                  <c:v>92800</c:v>
                </c:pt>
                <c:pt idx="480">
                  <c:v>93166.666666666657</c:v>
                </c:pt>
                <c:pt idx="481">
                  <c:v>93633.333333333343</c:v>
                </c:pt>
                <c:pt idx="482">
                  <c:v>94533.333333333343</c:v>
                </c:pt>
                <c:pt idx="483">
                  <c:v>95366.666666666657</c:v>
                </c:pt>
                <c:pt idx="484">
                  <c:v>95566.666666666657</c:v>
                </c:pt>
                <c:pt idx="485">
                  <c:v>95900</c:v>
                </c:pt>
                <c:pt idx="486">
                  <c:v>95966.666666666657</c:v>
                </c:pt>
                <c:pt idx="487">
                  <c:v>96366.666666666657</c:v>
                </c:pt>
                <c:pt idx="488">
                  <c:v>96933.333333333343</c:v>
                </c:pt>
                <c:pt idx="489">
                  <c:v>97166.666666666657</c:v>
                </c:pt>
                <c:pt idx="490">
                  <c:v>97366.666666666657</c:v>
                </c:pt>
                <c:pt idx="491">
                  <c:v>97466.666666666657</c:v>
                </c:pt>
                <c:pt idx="492">
                  <c:v>97500</c:v>
                </c:pt>
                <c:pt idx="493">
                  <c:v>97600</c:v>
                </c:pt>
                <c:pt idx="494">
                  <c:v>97900</c:v>
                </c:pt>
                <c:pt idx="495">
                  <c:v>97966.666666666657</c:v>
                </c:pt>
                <c:pt idx="496">
                  <c:v>98233.333333333343</c:v>
                </c:pt>
                <c:pt idx="497">
                  <c:v>99033.333333333343</c:v>
                </c:pt>
                <c:pt idx="498">
                  <c:v>99066.666666666657</c:v>
                </c:pt>
                <c:pt idx="499">
                  <c:v>99933.333333333343</c:v>
                </c:pt>
                <c:pt idx="500">
                  <c:v>100166.66666666666</c:v>
                </c:pt>
                <c:pt idx="501">
                  <c:v>100900</c:v>
                </c:pt>
                <c:pt idx="502">
                  <c:v>101266.66666666666</c:v>
                </c:pt>
                <c:pt idx="503">
                  <c:v>102266.66666666666</c:v>
                </c:pt>
                <c:pt idx="504">
                  <c:v>102433.33333333333</c:v>
                </c:pt>
                <c:pt idx="505">
                  <c:v>102466.66666666667</c:v>
                </c:pt>
                <c:pt idx="506">
                  <c:v>103600</c:v>
                </c:pt>
                <c:pt idx="507">
                  <c:v>103700</c:v>
                </c:pt>
                <c:pt idx="508">
                  <c:v>104200</c:v>
                </c:pt>
                <c:pt idx="509">
                  <c:v>104366.66666666667</c:v>
                </c:pt>
                <c:pt idx="510">
                  <c:v>104433.33333333333</c:v>
                </c:pt>
                <c:pt idx="511">
                  <c:v>104600</c:v>
                </c:pt>
                <c:pt idx="512">
                  <c:v>104666.66666666667</c:v>
                </c:pt>
                <c:pt idx="513">
                  <c:v>104733.33333333333</c:v>
                </c:pt>
                <c:pt idx="514">
                  <c:v>104966.66666666667</c:v>
                </c:pt>
                <c:pt idx="515">
                  <c:v>105000</c:v>
                </c:pt>
                <c:pt idx="516">
                  <c:v>105566.66666666667</c:v>
                </c:pt>
                <c:pt idx="517">
                  <c:v>106066.66666666667</c:v>
                </c:pt>
                <c:pt idx="518">
                  <c:v>106633.33333333333</c:v>
                </c:pt>
                <c:pt idx="519">
                  <c:v>106900</c:v>
                </c:pt>
                <c:pt idx="520">
                  <c:v>106966.66666666667</c:v>
                </c:pt>
                <c:pt idx="521">
                  <c:v>107100</c:v>
                </c:pt>
                <c:pt idx="522">
                  <c:v>107400</c:v>
                </c:pt>
                <c:pt idx="523">
                  <c:v>107533.33333333333</c:v>
                </c:pt>
                <c:pt idx="524">
                  <c:v>108666.66666666667</c:v>
                </c:pt>
                <c:pt idx="525">
                  <c:v>109700</c:v>
                </c:pt>
                <c:pt idx="526">
                  <c:v>110133.33333333333</c:v>
                </c:pt>
                <c:pt idx="527">
                  <c:v>110866.66666666667</c:v>
                </c:pt>
                <c:pt idx="528">
                  <c:v>111233.33333333333</c:v>
                </c:pt>
                <c:pt idx="529">
                  <c:v>111900</c:v>
                </c:pt>
                <c:pt idx="530">
                  <c:v>112466.66666666667</c:v>
                </c:pt>
                <c:pt idx="531">
                  <c:v>113033.33333333333</c:v>
                </c:pt>
                <c:pt idx="532">
                  <c:v>113166.66666666667</c:v>
                </c:pt>
                <c:pt idx="533">
                  <c:v>113500</c:v>
                </c:pt>
                <c:pt idx="534">
                  <c:v>113600</c:v>
                </c:pt>
                <c:pt idx="535">
                  <c:v>113766.66666666667</c:v>
                </c:pt>
                <c:pt idx="536">
                  <c:v>114133.33333333333</c:v>
                </c:pt>
                <c:pt idx="537">
                  <c:v>114233.33333333333</c:v>
                </c:pt>
                <c:pt idx="538">
                  <c:v>114566.66666666667</c:v>
                </c:pt>
                <c:pt idx="539">
                  <c:v>114766.66666666667</c:v>
                </c:pt>
                <c:pt idx="540">
                  <c:v>117133.33333333333</c:v>
                </c:pt>
                <c:pt idx="541">
                  <c:v>117433.33333333333</c:v>
                </c:pt>
                <c:pt idx="542">
                  <c:v>117566.66666666667</c:v>
                </c:pt>
                <c:pt idx="543">
                  <c:v>117900</c:v>
                </c:pt>
                <c:pt idx="544">
                  <c:v>117966.66666666667</c:v>
                </c:pt>
                <c:pt idx="545">
                  <c:v>118966.66666666667</c:v>
                </c:pt>
                <c:pt idx="546">
                  <c:v>119000</c:v>
                </c:pt>
                <c:pt idx="547">
                  <c:v>119033.33333333333</c:v>
                </c:pt>
                <c:pt idx="548">
                  <c:v>119166.66666666667</c:v>
                </c:pt>
                <c:pt idx="549">
                  <c:v>119200</c:v>
                </c:pt>
                <c:pt idx="550">
                  <c:v>120466.66666666667</c:v>
                </c:pt>
                <c:pt idx="551">
                  <c:v>120700</c:v>
                </c:pt>
                <c:pt idx="552">
                  <c:v>120866.66666666667</c:v>
                </c:pt>
                <c:pt idx="553">
                  <c:v>121600</c:v>
                </c:pt>
                <c:pt idx="554">
                  <c:v>121733.33333333333</c:v>
                </c:pt>
                <c:pt idx="555">
                  <c:v>123633.33333333333</c:v>
                </c:pt>
                <c:pt idx="556">
                  <c:v>124833.33333333333</c:v>
                </c:pt>
                <c:pt idx="557">
                  <c:v>125900</c:v>
                </c:pt>
                <c:pt idx="558">
                  <c:v>126000</c:v>
                </c:pt>
                <c:pt idx="559">
                  <c:v>126066.66666666667</c:v>
                </c:pt>
                <c:pt idx="560">
                  <c:v>126333.33333333333</c:v>
                </c:pt>
                <c:pt idx="561">
                  <c:v>126666.66666666667</c:v>
                </c:pt>
                <c:pt idx="562">
                  <c:v>127000</c:v>
                </c:pt>
                <c:pt idx="563">
                  <c:v>127300</c:v>
                </c:pt>
                <c:pt idx="564">
                  <c:v>127400</c:v>
                </c:pt>
                <c:pt idx="565">
                  <c:v>128400</c:v>
                </c:pt>
                <c:pt idx="566">
                  <c:v>129366.66666666667</c:v>
                </c:pt>
                <c:pt idx="567">
                  <c:v>129566.66666666667</c:v>
                </c:pt>
                <c:pt idx="568">
                  <c:v>129800</c:v>
                </c:pt>
                <c:pt idx="569">
                  <c:v>130433.33333333333</c:v>
                </c:pt>
                <c:pt idx="570">
                  <c:v>131233.33333333331</c:v>
                </c:pt>
                <c:pt idx="571">
                  <c:v>131466.66666666669</c:v>
                </c:pt>
                <c:pt idx="572">
                  <c:v>133166.66666666669</c:v>
                </c:pt>
                <c:pt idx="573">
                  <c:v>133566.66666666669</c:v>
                </c:pt>
                <c:pt idx="574">
                  <c:v>135733.33333333331</c:v>
                </c:pt>
                <c:pt idx="575">
                  <c:v>135766.66666666669</c:v>
                </c:pt>
                <c:pt idx="576">
                  <c:v>136033.33333333331</c:v>
                </c:pt>
                <c:pt idx="577">
                  <c:v>137133.33333333331</c:v>
                </c:pt>
                <c:pt idx="578">
                  <c:v>139166.66666666669</c:v>
                </c:pt>
                <c:pt idx="579">
                  <c:v>140100</c:v>
                </c:pt>
                <c:pt idx="580">
                  <c:v>140833.33333333331</c:v>
                </c:pt>
                <c:pt idx="581">
                  <c:v>141733.33333333331</c:v>
                </c:pt>
                <c:pt idx="582">
                  <c:v>141766.66666666669</c:v>
                </c:pt>
                <c:pt idx="583">
                  <c:v>142300</c:v>
                </c:pt>
                <c:pt idx="584">
                  <c:v>142500</c:v>
                </c:pt>
                <c:pt idx="585">
                  <c:v>143900</c:v>
                </c:pt>
                <c:pt idx="586">
                  <c:v>145233.33333333331</c:v>
                </c:pt>
                <c:pt idx="587">
                  <c:v>145333.33333333331</c:v>
                </c:pt>
                <c:pt idx="588">
                  <c:v>145833.33333333331</c:v>
                </c:pt>
                <c:pt idx="589">
                  <c:v>146966.66666666669</c:v>
                </c:pt>
                <c:pt idx="590">
                  <c:v>147433.33333333331</c:v>
                </c:pt>
                <c:pt idx="591">
                  <c:v>147866.66666666669</c:v>
                </c:pt>
                <c:pt idx="592">
                  <c:v>149766.66666666669</c:v>
                </c:pt>
                <c:pt idx="593">
                  <c:v>152766.66666666669</c:v>
                </c:pt>
                <c:pt idx="594">
                  <c:v>153166.66666666669</c:v>
                </c:pt>
                <c:pt idx="595">
                  <c:v>154100</c:v>
                </c:pt>
                <c:pt idx="596">
                  <c:v>154400</c:v>
                </c:pt>
                <c:pt idx="597">
                  <c:v>154500</c:v>
                </c:pt>
                <c:pt idx="598">
                  <c:v>155000</c:v>
                </c:pt>
                <c:pt idx="599">
                  <c:v>155133.33333333331</c:v>
                </c:pt>
                <c:pt idx="600">
                  <c:v>156333.33333333331</c:v>
                </c:pt>
                <c:pt idx="601">
                  <c:v>156566.66666666669</c:v>
                </c:pt>
                <c:pt idx="602">
                  <c:v>156700</c:v>
                </c:pt>
                <c:pt idx="603">
                  <c:v>157166.66666666669</c:v>
                </c:pt>
                <c:pt idx="604">
                  <c:v>157700</c:v>
                </c:pt>
                <c:pt idx="605">
                  <c:v>157833.33333333331</c:v>
                </c:pt>
                <c:pt idx="606">
                  <c:v>158266.66666666669</c:v>
                </c:pt>
                <c:pt idx="607">
                  <c:v>159200</c:v>
                </c:pt>
                <c:pt idx="608">
                  <c:v>159333.33333333331</c:v>
                </c:pt>
                <c:pt idx="609">
                  <c:v>159433.33333333331</c:v>
                </c:pt>
                <c:pt idx="610">
                  <c:v>159500</c:v>
                </c:pt>
                <c:pt idx="611">
                  <c:v>159633.33333333331</c:v>
                </c:pt>
                <c:pt idx="612">
                  <c:v>159833.33333333331</c:v>
                </c:pt>
                <c:pt idx="613">
                  <c:v>161066.66666666669</c:v>
                </c:pt>
                <c:pt idx="614">
                  <c:v>162333.33333333331</c:v>
                </c:pt>
                <c:pt idx="615">
                  <c:v>163133.33333333331</c:v>
                </c:pt>
                <c:pt idx="616">
                  <c:v>163800</c:v>
                </c:pt>
                <c:pt idx="617">
                  <c:v>165000</c:v>
                </c:pt>
                <c:pt idx="618">
                  <c:v>165866.66666666669</c:v>
                </c:pt>
                <c:pt idx="619">
                  <c:v>166900</c:v>
                </c:pt>
                <c:pt idx="620">
                  <c:v>168066.66666666669</c:v>
                </c:pt>
                <c:pt idx="621">
                  <c:v>170066.66666666669</c:v>
                </c:pt>
                <c:pt idx="622">
                  <c:v>170500</c:v>
                </c:pt>
                <c:pt idx="623">
                  <c:v>171066.66666666669</c:v>
                </c:pt>
                <c:pt idx="624">
                  <c:v>171533.33333333331</c:v>
                </c:pt>
                <c:pt idx="625">
                  <c:v>171966.66666666669</c:v>
                </c:pt>
                <c:pt idx="626">
                  <c:v>172733.33333333331</c:v>
                </c:pt>
                <c:pt idx="627">
                  <c:v>174266.66666666669</c:v>
                </c:pt>
                <c:pt idx="628">
                  <c:v>175200</c:v>
                </c:pt>
                <c:pt idx="629">
                  <c:v>175966.66666666669</c:v>
                </c:pt>
                <c:pt idx="630">
                  <c:v>176300</c:v>
                </c:pt>
                <c:pt idx="631">
                  <c:v>176966.66666666669</c:v>
                </c:pt>
                <c:pt idx="632">
                  <c:v>178633.33333333331</c:v>
                </c:pt>
                <c:pt idx="633">
                  <c:v>178933.33333333331</c:v>
                </c:pt>
                <c:pt idx="634">
                  <c:v>179066.66666666669</c:v>
                </c:pt>
                <c:pt idx="635">
                  <c:v>179400</c:v>
                </c:pt>
                <c:pt idx="636">
                  <c:v>179666.66666666669</c:v>
                </c:pt>
                <c:pt idx="637">
                  <c:v>181333.33333333331</c:v>
                </c:pt>
                <c:pt idx="638">
                  <c:v>181833.33333333331</c:v>
                </c:pt>
                <c:pt idx="639">
                  <c:v>182533.33333333331</c:v>
                </c:pt>
                <c:pt idx="640">
                  <c:v>183800</c:v>
                </c:pt>
                <c:pt idx="641">
                  <c:v>184166.66666666669</c:v>
                </c:pt>
                <c:pt idx="642">
                  <c:v>184233.33333333331</c:v>
                </c:pt>
                <c:pt idx="643">
                  <c:v>185600</c:v>
                </c:pt>
                <c:pt idx="644">
                  <c:v>185700</c:v>
                </c:pt>
                <c:pt idx="645">
                  <c:v>186766.66666666669</c:v>
                </c:pt>
                <c:pt idx="646">
                  <c:v>187233.33333333331</c:v>
                </c:pt>
                <c:pt idx="647">
                  <c:v>188200</c:v>
                </c:pt>
                <c:pt idx="648">
                  <c:v>188633.33333333331</c:v>
                </c:pt>
                <c:pt idx="649">
                  <c:v>189800</c:v>
                </c:pt>
                <c:pt idx="650">
                  <c:v>190366.66666666669</c:v>
                </c:pt>
                <c:pt idx="651">
                  <c:v>190633.33333333331</c:v>
                </c:pt>
                <c:pt idx="652">
                  <c:v>190833.33333333331</c:v>
                </c:pt>
                <c:pt idx="653">
                  <c:v>199733.33333333331</c:v>
                </c:pt>
                <c:pt idx="654">
                  <c:v>200166.66666666669</c:v>
                </c:pt>
                <c:pt idx="655">
                  <c:v>200333.33333333331</c:v>
                </c:pt>
                <c:pt idx="656">
                  <c:v>201166.66666666669</c:v>
                </c:pt>
                <c:pt idx="657">
                  <c:v>202266.66666666669</c:v>
                </c:pt>
                <c:pt idx="658">
                  <c:v>203233.33333333331</c:v>
                </c:pt>
                <c:pt idx="659">
                  <c:v>204233.33333333331</c:v>
                </c:pt>
                <c:pt idx="660">
                  <c:v>205166.66666666666</c:v>
                </c:pt>
                <c:pt idx="661">
                  <c:v>209400</c:v>
                </c:pt>
                <c:pt idx="662">
                  <c:v>210166.66666666666</c:v>
                </c:pt>
                <c:pt idx="663">
                  <c:v>212600</c:v>
                </c:pt>
                <c:pt idx="664">
                  <c:v>212800</c:v>
                </c:pt>
                <c:pt idx="665">
                  <c:v>213133.33333333334</c:v>
                </c:pt>
                <c:pt idx="666">
                  <c:v>216100</c:v>
                </c:pt>
                <c:pt idx="667">
                  <c:v>216166.66666666666</c:v>
                </c:pt>
                <c:pt idx="668">
                  <c:v>217900</c:v>
                </c:pt>
                <c:pt idx="669">
                  <c:v>219900</c:v>
                </c:pt>
                <c:pt idx="670">
                  <c:v>219933.33333333334</c:v>
                </c:pt>
                <c:pt idx="671">
                  <c:v>221500</c:v>
                </c:pt>
                <c:pt idx="672">
                  <c:v>223866.66666666666</c:v>
                </c:pt>
                <c:pt idx="673">
                  <c:v>226066.66666666666</c:v>
                </c:pt>
                <c:pt idx="674">
                  <c:v>226266.66666666666</c:v>
                </c:pt>
                <c:pt idx="675">
                  <c:v>226700</c:v>
                </c:pt>
                <c:pt idx="676">
                  <c:v>228266.66666666666</c:v>
                </c:pt>
                <c:pt idx="677">
                  <c:v>229033.33333333334</c:v>
                </c:pt>
                <c:pt idx="678">
                  <c:v>229233.33333333334</c:v>
                </c:pt>
                <c:pt idx="679">
                  <c:v>229333.33333333334</c:v>
                </c:pt>
                <c:pt idx="680">
                  <c:v>229400</c:v>
                </c:pt>
                <c:pt idx="681">
                  <c:v>230133.33333333334</c:v>
                </c:pt>
                <c:pt idx="682">
                  <c:v>230333.33333333334</c:v>
                </c:pt>
                <c:pt idx="683">
                  <c:v>231566.66666666666</c:v>
                </c:pt>
                <c:pt idx="684">
                  <c:v>233033.33333333334</c:v>
                </c:pt>
                <c:pt idx="685">
                  <c:v>233600</c:v>
                </c:pt>
                <c:pt idx="686">
                  <c:v>234400</c:v>
                </c:pt>
                <c:pt idx="687">
                  <c:v>236800</c:v>
                </c:pt>
                <c:pt idx="688">
                  <c:v>237433.33333333334</c:v>
                </c:pt>
                <c:pt idx="689">
                  <c:v>237833.33333333334</c:v>
                </c:pt>
                <c:pt idx="690">
                  <c:v>239533.33333333334</c:v>
                </c:pt>
                <c:pt idx="691">
                  <c:v>240433.33333333334</c:v>
                </c:pt>
                <c:pt idx="692">
                  <c:v>244566.66666666666</c:v>
                </c:pt>
                <c:pt idx="693">
                  <c:v>245100</c:v>
                </c:pt>
                <c:pt idx="694">
                  <c:v>247000</c:v>
                </c:pt>
                <c:pt idx="695">
                  <c:v>247266.66666666666</c:v>
                </c:pt>
                <c:pt idx="696">
                  <c:v>254400</c:v>
                </c:pt>
                <c:pt idx="697">
                  <c:v>257166.66666666666</c:v>
                </c:pt>
                <c:pt idx="698">
                  <c:v>260100</c:v>
                </c:pt>
                <c:pt idx="699">
                  <c:v>260500</c:v>
                </c:pt>
                <c:pt idx="700">
                  <c:v>260866.66666666666</c:v>
                </c:pt>
                <c:pt idx="701">
                  <c:v>263100</c:v>
                </c:pt>
                <c:pt idx="702">
                  <c:v>264466.66666666663</c:v>
                </c:pt>
                <c:pt idx="703">
                  <c:v>265033.33333333337</c:v>
                </c:pt>
                <c:pt idx="704">
                  <c:v>265333.33333333337</c:v>
                </c:pt>
                <c:pt idx="705">
                  <c:v>265866.66666666663</c:v>
                </c:pt>
                <c:pt idx="706">
                  <c:v>269166.66666666663</c:v>
                </c:pt>
                <c:pt idx="707">
                  <c:v>269966.66666666663</c:v>
                </c:pt>
                <c:pt idx="708">
                  <c:v>270200</c:v>
                </c:pt>
                <c:pt idx="709">
                  <c:v>270366.66666666663</c:v>
                </c:pt>
                <c:pt idx="710">
                  <c:v>272366.66666666663</c:v>
                </c:pt>
                <c:pt idx="711">
                  <c:v>273833.33333333337</c:v>
                </c:pt>
                <c:pt idx="712">
                  <c:v>276266.66666666663</c:v>
                </c:pt>
                <c:pt idx="713">
                  <c:v>277000</c:v>
                </c:pt>
                <c:pt idx="714">
                  <c:v>278233.33333333337</c:v>
                </c:pt>
                <c:pt idx="715">
                  <c:v>279566.66666666663</c:v>
                </c:pt>
                <c:pt idx="716">
                  <c:v>281133.33333333337</c:v>
                </c:pt>
                <c:pt idx="717">
                  <c:v>281766.66666666663</c:v>
                </c:pt>
                <c:pt idx="718">
                  <c:v>282400</c:v>
                </c:pt>
                <c:pt idx="719">
                  <c:v>282566.66666666663</c:v>
                </c:pt>
                <c:pt idx="720">
                  <c:v>287933.33333333337</c:v>
                </c:pt>
                <c:pt idx="721">
                  <c:v>289366.66666666663</c:v>
                </c:pt>
                <c:pt idx="722">
                  <c:v>290466.66666666663</c:v>
                </c:pt>
                <c:pt idx="723">
                  <c:v>292133.33333333337</c:v>
                </c:pt>
                <c:pt idx="724">
                  <c:v>292366.66666666663</c:v>
                </c:pt>
                <c:pt idx="725">
                  <c:v>292800</c:v>
                </c:pt>
                <c:pt idx="726">
                  <c:v>296566.66666666663</c:v>
                </c:pt>
                <c:pt idx="727">
                  <c:v>297100</c:v>
                </c:pt>
                <c:pt idx="728">
                  <c:v>297166.66666666663</c:v>
                </c:pt>
                <c:pt idx="729">
                  <c:v>298166.66666666663</c:v>
                </c:pt>
                <c:pt idx="730">
                  <c:v>301233.33333333337</c:v>
                </c:pt>
                <c:pt idx="731">
                  <c:v>303833.33333333337</c:v>
                </c:pt>
                <c:pt idx="732">
                  <c:v>304100</c:v>
                </c:pt>
                <c:pt idx="733">
                  <c:v>304333.33333333337</c:v>
                </c:pt>
                <c:pt idx="734">
                  <c:v>305233.33333333337</c:v>
                </c:pt>
                <c:pt idx="735">
                  <c:v>307366.66666666663</c:v>
                </c:pt>
                <c:pt idx="736">
                  <c:v>310000</c:v>
                </c:pt>
                <c:pt idx="737">
                  <c:v>311666.66666666663</c:v>
                </c:pt>
                <c:pt idx="738">
                  <c:v>315166.66666666663</c:v>
                </c:pt>
                <c:pt idx="739">
                  <c:v>316300</c:v>
                </c:pt>
                <c:pt idx="740">
                  <c:v>317833.33333333337</c:v>
                </c:pt>
                <c:pt idx="741">
                  <c:v>321966.66666666663</c:v>
                </c:pt>
                <c:pt idx="742">
                  <c:v>323166.66666666663</c:v>
                </c:pt>
                <c:pt idx="743">
                  <c:v>323533.33333333337</c:v>
                </c:pt>
                <c:pt idx="744">
                  <c:v>328966.66666666663</c:v>
                </c:pt>
                <c:pt idx="745">
                  <c:v>330933.33333333337</c:v>
                </c:pt>
                <c:pt idx="746">
                  <c:v>332500</c:v>
                </c:pt>
                <c:pt idx="747">
                  <c:v>335200</c:v>
                </c:pt>
                <c:pt idx="748">
                  <c:v>335933.33333333337</c:v>
                </c:pt>
                <c:pt idx="749">
                  <c:v>336066.66666666663</c:v>
                </c:pt>
                <c:pt idx="750">
                  <c:v>336300</c:v>
                </c:pt>
                <c:pt idx="751">
                  <c:v>339900</c:v>
                </c:pt>
                <c:pt idx="752">
                  <c:v>340166.66666666663</c:v>
                </c:pt>
                <c:pt idx="753">
                  <c:v>343800</c:v>
                </c:pt>
                <c:pt idx="754">
                  <c:v>349666.66666666663</c:v>
                </c:pt>
                <c:pt idx="755">
                  <c:v>353166.66666666663</c:v>
                </c:pt>
                <c:pt idx="756">
                  <c:v>353233.33333333337</c:v>
                </c:pt>
                <c:pt idx="757">
                  <c:v>356100</c:v>
                </c:pt>
                <c:pt idx="758">
                  <c:v>358033.33333333337</c:v>
                </c:pt>
                <c:pt idx="759">
                  <c:v>358533.33333333337</c:v>
                </c:pt>
                <c:pt idx="760">
                  <c:v>364133.33333333337</c:v>
                </c:pt>
                <c:pt idx="761">
                  <c:v>367700</c:v>
                </c:pt>
                <c:pt idx="762">
                  <c:v>370333.33333333337</c:v>
                </c:pt>
                <c:pt idx="763">
                  <c:v>370566.66666666663</c:v>
                </c:pt>
                <c:pt idx="764">
                  <c:v>377066.66666666663</c:v>
                </c:pt>
                <c:pt idx="765">
                  <c:v>378300</c:v>
                </c:pt>
                <c:pt idx="766">
                  <c:v>378666.66666666663</c:v>
                </c:pt>
                <c:pt idx="767">
                  <c:v>388500</c:v>
                </c:pt>
                <c:pt idx="768">
                  <c:v>396366.66666666663</c:v>
                </c:pt>
                <c:pt idx="769">
                  <c:v>397633.33333333337</c:v>
                </c:pt>
                <c:pt idx="770">
                  <c:v>399933.33333333337</c:v>
                </c:pt>
                <c:pt idx="771">
                  <c:v>401300</c:v>
                </c:pt>
                <c:pt idx="772">
                  <c:v>404533.33333333337</c:v>
                </c:pt>
                <c:pt idx="773">
                  <c:v>410466.66666666669</c:v>
                </c:pt>
                <c:pt idx="774">
                  <c:v>414366.66666666669</c:v>
                </c:pt>
                <c:pt idx="775">
                  <c:v>427533.33333333331</c:v>
                </c:pt>
                <c:pt idx="776">
                  <c:v>431233.33333333331</c:v>
                </c:pt>
                <c:pt idx="777">
                  <c:v>432066.66666666669</c:v>
                </c:pt>
                <c:pt idx="778">
                  <c:v>433233.33333333331</c:v>
                </c:pt>
                <c:pt idx="779">
                  <c:v>435033.33333333331</c:v>
                </c:pt>
                <c:pt idx="780">
                  <c:v>441866.66666666669</c:v>
                </c:pt>
                <c:pt idx="781">
                  <c:v>443666.66666666669</c:v>
                </c:pt>
                <c:pt idx="782">
                  <c:v>444733.33333333331</c:v>
                </c:pt>
                <c:pt idx="783">
                  <c:v>445166.66666666669</c:v>
                </c:pt>
                <c:pt idx="784">
                  <c:v>448833.33333333331</c:v>
                </c:pt>
                <c:pt idx="785">
                  <c:v>457033.33333333331</c:v>
                </c:pt>
                <c:pt idx="786">
                  <c:v>457566.66666666669</c:v>
                </c:pt>
                <c:pt idx="787">
                  <c:v>460666.66666666669</c:v>
                </c:pt>
                <c:pt idx="788">
                  <c:v>464733.33333333331</c:v>
                </c:pt>
                <c:pt idx="789">
                  <c:v>466033.33333333331</c:v>
                </c:pt>
                <c:pt idx="790">
                  <c:v>468133.33333333331</c:v>
                </c:pt>
                <c:pt idx="791">
                  <c:v>473966.66666666669</c:v>
                </c:pt>
                <c:pt idx="792">
                  <c:v>476833.33333333331</c:v>
                </c:pt>
                <c:pt idx="793">
                  <c:v>479100</c:v>
                </c:pt>
                <c:pt idx="794">
                  <c:v>486766.66666666669</c:v>
                </c:pt>
                <c:pt idx="795">
                  <c:v>494233.33333333331</c:v>
                </c:pt>
                <c:pt idx="796">
                  <c:v>499433.33333333331</c:v>
                </c:pt>
                <c:pt idx="797">
                  <c:v>504933.33333333331</c:v>
                </c:pt>
                <c:pt idx="798">
                  <c:v>507433.33333333331</c:v>
                </c:pt>
                <c:pt idx="799">
                  <c:v>511033.33333333331</c:v>
                </c:pt>
                <c:pt idx="800">
                  <c:v>513033.33333333331</c:v>
                </c:pt>
                <c:pt idx="801">
                  <c:v>514266.66666666669</c:v>
                </c:pt>
                <c:pt idx="802">
                  <c:v>521566.66666666669</c:v>
                </c:pt>
                <c:pt idx="803">
                  <c:v>536333.33333333326</c:v>
                </c:pt>
                <c:pt idx="804">
                  <c:v>542766.66666666674</c:v>
                </c:pt>
                <c:pt idx="805">
                  <c:v>544366.66666666674</c:v>
                </c:pt>
                <c:pt idx="806">
                  <c:v>553800</c:v>
                </c:pt>
                <c:pt idx="807">
                  <c:v>554533.33333333326</c:v>
                </c:pt>
                <c:pt idx="808">
                  <c:v>558200</c:v>
                </c:pt>
                <c:pt idx="809">
                  <c:v>566333.33333333326</c:v>
                </c:pt>
                <c:pt idx="810">
                  <c:v>574933.33333333326</c:v>
                </c:pt>
                <c:pt idx="811">
                  <c:v>582066.66666666674</c:v>
                </c:pt>
                <c:pt idx="812">
                  <c:v>587833.33333333326</c:v>
                </c:pt>
                <c:pt idx="813">
                  <c:v>607700</c:v>
                </c:pt>
                <c:pt idx="814">
                  <c:v>608533.33333333326</c:v>
                </c:pt>
                <c:pt idx="815">
                  <c:v>611333.33333333326</c:v>
                </c:pt>
                <c:pt idx="816">
                  <c:v>623233.33333333326</c:v>
                </c:pt>
                <c:pt idx="817">
                  <c:v>624266.66666666674</c:v>
                </c:pt>
                <c:pt idx="818">
                  <c:v>629400</c:v>
                </c:pt>
                <c:pt idx="819">
                  <c:v>650800</c:v>
                </c:pt>
                <c:pt idx="820">
                  <c:v>652900</c:v>
                </c:pt>
                <c:pt idx="821">
                  <c:v>661933.33333333326</c:v>
                </c:pt>
                <c:pt idx="822">
                  <c:v>669200</c:v>
                </c:pt>
                <c:pt idx="823">
                  <c:v>670433.33333333326</c:v>
                </c:pt>
                <c:pt idx="824">
                  <c:v>685466.66666666674</c:v>
                </c:pt>
                <c:pt idx="825">
                  <c:v>689600</c:v>
                </c:pt>
                <c:pt idx="826">
                  <c:v>693966.66666666674</c:v>
                </c:pt>
                <c:pt idx="827">
                  <c:v>712600</c:v>
                </c:pt>
                <c:pt idx="828">
                  <c:v>715300</c:v>
                </c:pt>
                <c:pt idx="829">
                  <c:v>724000</c:v>
                </c:pt>
                <c:pt idx="830">
                  <c:v>731733.33333333326</c:v>
                </c:pt>
                <c:pt idx="831">
                  <c:v>733833.33333333326</c:v>
                </c:pt>
                <c:pt idx="832">
                  <c:v>735133.33333333326</c:v>
                </c:pt>
                <c:pt idx="833">
                  <c:v>740166.66666666674</c:v>
                </c:pt>
                <c:pt idx="834">
                  <c:v>750500</c:v>
                </c:pt>
                <c:pt idx="835">
                  <c:v>753466.66666666674</c:v>
                </c:pt>
                <c:pt idx="836">
                  <c:v>768033.33333333326</c:v>
                </c:pt>
                <c:pt idx="837">
                  <c:v>785466.66666666674</c:v>
                </c:pt>
                <c:pt idx="838">
                  <c:v>785966.66666666674</c:v>
                </c:pt>
                <c:pt idx="839">
                  <c:v>787866.66666666674</c:v>
                </c:pt>
                <c:pt idx="840">
                  <c:v>790966.66666666674</c:v>
                </c:pt>
                <c:pt idx="841">
                  <c:v>803833.33333333326</c:v>
                </c:pt>
                <c:pt idx="842">
                  <c:v>804466.66666666674</c:v>
                </c:pt>
                <c:pt idx="843">
                  <c:v>817733.33333333326</c:v>
                </c:pt>
                <c:pt idx="844">
                  <c:v>828033.33333333337</c:v>
                </c:pt>
                <c:pt idx="845">
                  <c:v>835600</c:v>
                </c:pt>
                <c:pt idx="846">
                  <c:v>843633.33333333337</c:v>
                </c:pt>
                <c:pt idx="847">
                  <c:v>845366.66666666663</c:v>
                </c:pt>
                <c:pt idx="848">
                  <c:v>848300</c:v>
                </c:pt>
                <c:pt idx="849">
                  <c:v>850533.33333333337</c:v>
                </c:pt>
                <c:pt idx="850">
                  <c:v>880100</c:v>
                </c:pt>
                <c:pt idx="851">
                  <c:v>916366.66666666663</c:v>
                </c:pt>
                <c:pt idx="852">
                  <c:v>918533.33333333337</c:v>
                </c:pt>
                <c:pt idx="853">
                  <c:v>928600</c:v>
                </c:pt>
                <c:pt idx="854">
                  <c:v>937800</c:v>
                </c:pt>
                <c:pt idx="855">
                  <c:v>953800</c:v>
                </c:pt>
                <c:pt idx="856">
                  <c:v>955233.33333333337</c:v>
                </c:pt>
                <c:pt idx="857">
                  <c:v>972866.66666666663</c:v>
                </c:pt>
                <c:pt idx="858">
                  <c:v>1006133.3333333334</c:v>
                </c:pt>
                <c:pt idx="859">
                  <c:v>1007000</c:v>
                </c:pt>
                <c:pt idx="860">
                  <c:v>1017533.3333333334</c:v>
                </c:pt>
                <c:pt idx="861">
                  <c:v>1032266.6666666666</c:v>
                </c:pt>
                <c:pt idx="862">
                  <c:v>1064533.3333333335</c:v>
                </c:pt>
                <c:pt idx="863">
                  <c:v>1068766.6666666665</c:v>
                </c:pt>
                <c:pt idx="864">
                  <c:v>1075400</c:v>
                </c:pt>
                <c:pt idx="865">
                  <c:v>1080866.6666666665</c:v>
                </c:pt>
                <c:pt idx="866">
                  <c:v>1092933.3333333335</c:v>
                </c:pt>
                <c:pt idx="867">
                  <c:v>1165700</c:v>
                </c:pt>
                <c:pt idx="868">
                  <c:v>1186900</c:v>
                </c:pt>
                <c:pt idx="869">
                  <c:v>1196100</c:v>
                </c:pt>
                <c:pt idx="870">
                  <c:v>1221633.3333333335</c:v>
                </c:pt>
                <c:pt idx="871">
                  <c:v>1243000</c:v>
                </c:pt>
                <c:pt idx="872">
                  <c:v>1245166.6666666665</c:v>
                </c:pt>
                <c:pt idx="873">
                  <c:v>1274200</c:v>
                </c:pt>
                <c:pt idx="874">
                  <c:v>1277200</c:v>
                </c:pt>
                <c:pt idx="875">
                  <c:v>1298100</c:v>
                </c:pt>
                <c:pt idx="876">
                  <c:v>1300733.3333333335</c:v>
                </c:pt>
                <c:pt idx="877">
                  <c:v>1356600</c:v>
                </c:pt>
                <c:pt idx="878">
                  <c:v>1392366.6666666665</c:v>
                </c:pt>
                <c:pt idx="879">
                  <c:v>1405300</c:v>
                </c:pt>
                <c:pt idx="880">
                  <c:v>1455900</c:v>
                </c:pt>
                <c:pt idx="881">
                  <c:v>1483566.6666666665</c:v>
                </c:pt>
                <c:pt idx="882">
                  <c:v>1537466.6666666665</c:v>
                </c:pt>
                <c:pt idx="883">
                  <c:v>1577366.6666666665</c:v>
                </c:pt>
                <c:pt idx="884">
                  <c:v>1599733.3333333335</c:v>
                </c:pt>
                <c:pt idx="885">
                  <c:v>1605966.6666666665</c:v>
                </c:pt>
                <c:pt idx="886">
                  <c:v>1650766.6666666667</c:v>
                </c:pt>
                <c:pt idx="887">
                  <c:v>1668966.6666666667</c:v>
                </c:pt>
                <c:pt idx="888">
                  <c:v>1911600</c:v>
                </c:pt>
                <c:pt idx="889">
                  <c:v>1916200</c:v>
                </c:pt>
                <c:pt idx="890">
                  <c:v>2043866.6666666667</c:v>
                </c:pt>
                <c:pt idx="891">
                  <c:v>2087433.3333333333</c:v>
                </c:pt>
              </c:numCache>
            </c:numRef>
          </c:xVal>
          <c:yVal>
            <c:numRef>
              <c:f>'Pivot Table1'!$D$4:$D$895</c:f>
              <c:numCache>
                <c:formatCode>General</c:formatCode>
                <c:ptCount val="892"/>
                <c:pt idx="0">
                  <c:v>68216992</c:v>
                </c:pt>
                <c:pt idx="1">
                  <c:v>38411956</c:v>
                </c:pt>
                <c:pt idx="2">
                  <c:v>39058561</c:v>
                </c:pt>
                <c:pt idx="3">
                  <c:v>47956378</c:v>
                </c:pt>
                <c:pt idx="4">
                  <c:v>29562220</c:v>
                </c:pt>
                <c:pt idx="5">
                  <c:v>30343206</c:v>
                </c:pt>
                <c:pt idx="6">
                  <c:v>31873544</c:v>
                </c:pt>
                <c:pt idx="7">
                  <c:v>139836056</c:v>
                </c:pt>
                <c:pt idx="8">
                  <c:v>34502215</c:v>
                </c:pt>
                <c:pt idx="9">
                  <c:v>36912123</c:v>
                </c:pt>
                <c:pt idx="10">
                  <c:v>166570053</c:v>
                </c:pt>
                <c:pt idx="11">
                  <c:v>141552202</c:v>
                </c:pt>
                <c:pt idx="12">
                  <c:v>39228929</c:v>
                </c:pt>
                <c:pt idx="13">
                  <c:v>293901295</c:v>
                </c:pt>
                <c:pt idx="14">
                  <c:v>32526947</c:v>
                </c:pt>
                <c:pt idx="15">
                  <c:v>909593908</c:v>
                </c:pt>
                <c:pt idx="16">
                  <c:v>64533040</c:v>
                </c:pt>
                <c:pt idx="17">
                  <c:v>54225632</c:v>
                </c:pt>
                <c:pt idx="18">
                  <c:v>39578178</c:v>
                </c:pt>
                <c:pt idx="19">
                  <c:v>43522589</c:v>
                </c:pt>
                <c:pt idx="20">
                  <c:v>32761689</c:v>
                </c:pt>
                <c:pt idx="21">
                  <c:v>53909146</c:v>
                </c:pt>
                <c:pt idx="22">
                  <c:v>34450974</c:v>
                </c:pt>
                <c:pt idx="23">
                  <c:v>90025258</c:v>
                </c:pt>
                <c:pt idx="24">
                  <c:v>202677468</c:v>
                </c:pt>
                <c:pt idx="25">
                  <c:v>179659294</c:v>
                </c:pt>
                <c:pt idx="26">
                  <c:v>24975653</c:v>
                </c:pt>
                <c:pt idx="27">
                  <c:v>95816024</c:v>
                </c:pt>
                <c:pt idx="28">
                  <c:v>55842345</c:v>
                </c:pt>
                <c:pt idx="29">
                  <c:v>51985779</c:v>
                </c:pt>
                <c:pt idx="30">
                  <c:v>126443991</c:v>
                </c:pt>
                <c:pt idx="31">
                  <c:v>184807630</c:v>
                </c:pt>
                <c:pt idx="32">
                  <c:v>89566512</c:v>
                </c:pt>
                <c:pt idx="33">
                  <c:v>183273246</c:v>
                </c:pt>
                <c:pt idx="34">
                  <c:v>77337771</c:v>
                </c:pt>
                <c:pt idx="35">
                  <c:v>118810253</c:v>
                </c:pt>
                <c:pt idx="36">
                  <c:v>70069745</c:v>
                </c:pt>
                <c:pt idx="37">
                  <c:v>37126685</c:v>
                </c:pt>
                <c:pt idx="38">
                  <c:v>89933133</c:v>
                </c:pt>
                <c:pt idx="39">
                  <c:v>78300654</c:v>
                </c:pt>
                <c:pt idx="40">
                  <c:v>71014967</c:v>
                </c:pt>
                <c:pt idx="41">
                  <c:v>236260589</c:v>
                </c:pt>
                <c:pt idx="42">
                  <c:v>327498031</c:v>
                </c:pt>
                <c:pt idx="43">
                  <c:v>39666245</c:v>
                </c:pt>
                <c:pt idx="44">
                  <c:v>79095270</c:v>
                </c:pt>
                <c:pt idx="45">
                  <c:v>56533272</c:v>
                </c:pt>
                <c:pt idx="46">
                  <c:v>118381354</c:v>
                </c:pt>
                <c:pt idx="47">
                  <c:v>91221625</c:v>
                </c:pt>
                <c:pt idx="48">
                  <c:v>52294266</c:v>
                </c:pt>
                <c:pt idx="49">
                  <c:v>319566866</c:v>
                </c:pt>
                <c:pt idx="50">
                  <c:v>39709092</c:v>
                </c:pt>
                <c:pt idx="51">
                  <c:v>127026613</c:v>
                </c:pt>
                <c:pt idx="52">
                  <c:v>65496046</c:v>
                </c:pt>
                <c:pt idx="53">
                  <c:v>71573339</c:v>
                </c:pt>
                <c:pt idx="54">
                  <c:v>135444283</c:v>
                </c:pt>
                <c:pt idx="55">
                  <c:v>81102253</c:v>
                </c:pt>
                <c:pt idx="56">
                  <c:v>47093942</c:v>
                </c:pt>
                <c:pt idx="57">
                  <c:v>366599607</c:v>
                </c:pt>
                <c:pt idx="58">
                  <c:v>116334601</c:v>
                </c:pt>
                <c:pt idx="59">
                  <c:v>11956641</c:v>
                </c:pt>
                <c:pt idx="60">
                  <c:v>136689549</c:v>
                </c:pt>
                <c:pt idx="61">
                  <c:v>53987404</c:v>
                </c:pt>
                <c:pt idx="62">
                  <c:v>90598517</c:v>
                </c:pt>
                <c:pt idx="63">
                  <c:v>173437248</c:v>
                </c:pt>
                <c:pt idx="64">
                  <c:v>278031883</c:v>
                </c:pt>
                <c:pt idx="65">
                  <c:v>92035115</c:v>
                </c:pt>
                <c:pt idx="66">
                  <c:v>86444842</c:v>
                </c:pt>
                <c:pt idx="67">
                  <c:v>70106975</c:v>
                </c:pt>
                <c:pt idx="68">
                  <c:v>240580042</c:v>
                </c:pt>
                <c:pt idx="69">
                  <c:v>257239712</c:v>
                </c:pt>
                <c:pt idx="70">
                  <c:v>361017228</c:v>
                </c:pt>
                <c:pt idx="71">
                  <c:v>147290338</c:v>
                </c:pt>
                <c:pt idx="72">
                  <c:v>195961959</c:v>
                </c:pt>
                <c:pt idx="73">
                  <c:v>139193812</c:v>
                </c:pt>
                <c:pt idx="74">
                  <c:v>76910644</c:v>
                </c:pt>
                <c:pt idx="75">
                  <c:v>173627354</c:v>
                </c:pt>
                <c:pt idx="76">
                  <c:v>107642809</c:v>
                </c:pt>
                <c:pt idx="77">
                  <c:v>123132751</c:v>
                </c:pt>
                <c:pt idx="78">
                  <c:v>143573775</c:v>
                </c:pt>
                <c:pt idx="79">
                  <c:v>43857627</c:v>
                </c:pt>
                <c:pt idx="80">
                  <c:v>143139338</c:v>
                </c:pt>
                <c:pt idx="81">
                  <c:v>78139948</c:v>
                </c:pt>
                <c:pt idx="82">
                  <c:v>46065667</c:v>
                </c:pt>
                <c:pt idx="83">
                  <c:v>198275403</c:v>
                </c:pt>
                <c:pt idx="84">
                  <c:v>93438910</c:v>
                </c:pt>
                <c:pt idx="85">
                  <c:v>244891912</c:v>
                </c:pt>
                <c:pt idx="86">
                  <c:v>77377503</c:v>
                </c:pt>
                <c:pt idx="87">
                  <c:v>77233241</c:v>
                </c:pt>
                <c:pt idx="88">
                  <c:v>83021468</c:v>
                </c:pt>
                <c:pt idx="89">
                  <c:v>152850295</c:v>
                </c:pt>
                <c:pt idx="90">
                  <c:v>162887075</c:v>
                </c:pt>
                <c:pt idx="91">
                  <c:v>170709584</c:v>
                </c:pt>
                <c:pt idx="92">
                  <c:v>235549288</c:v>
                </c:pt>
                <c:pt idx="93">
                  <c:v>96273746</c:v>
                </c:pt>
                <c:pt idx="94">
                  <c:v>330346424</c:v>
                </c:pt>
                <c:pt idx="95">
                  <c:v>14780425</c:v>
                </c:pt>
                <c:pt idx="96">
                  <c:v>103762518</c:v>
                </c:pt>
                <c:pt idx="97">
                  <c:v>69854538</c:v>
                </c:pt>
                <c:pt idx="98">
                  <c:v>188204152</c:v>
                </c:pt>
                <c:pt idx="99">
                  <c:v>211372494</c:v>
                </c:pt>
                <c:pt idx="100">
                  <c:v>191945597</c:v>
                </c:pt>
                <c:pt idx="101">
                  <c:v>71095708</c:v>
                </c:pt>
                <c:pt idx="102">
                  <c:v>122763672</c:v>
                </c:pt>
                <c:pt idx="103">
                  <c:v>203436468</c:v>
                </c:pt>
                <c:pt idx="104">
                  <c:v>540654286</c:v>
                </c:pt>
                <c:pt idx="105">
                  <c:v>164856284</c:v>
                </c:pt>
                <c:pt idx="106">
                  <c:v>317622165</c:v>
                </c:pt>
                <c:pt idx="107">
                  <c:v>287278853</c:v>
                </c:pt>
                <c:pt idx="108">
                  <c:v>247737946</c:v>
                </c:pt>
                <c:pt idx="109">
                  <c:v>255932395</c:v>
                </c:pt>
                <c:pt idx="110">
                  <c:v>288101651</c:v>
                </c:pt>
                <c:pt idx="111">
                  <c:v>68616963</c:v>
                </c:pt>
                <c:pt idx="112">
                  <c:v>53729194</c:v>
                </c:pt>
                <c:pt idx="113">
                  <c:v>139681964</c:v>
                </c:pt>
                <c:pt idx="114">
                  <c:v>142095275</c:v>
                </c:pt>
                <c:pt idx="115">
                  <c:v>229309466</c:v>
                </c:pt>
                <c:pt idx="116">
                  <c:v>86773632</c:v>
                </c:pt>
                <c:pt idx="117">
                  <c:v>156214700</c:v>
                </c:pt>
                <c:pt idx="118">
                  <c:v>193233594</c:v>
                </c:pt>
                <c:pt idx="119">
                  <c:v>301869854</c:v>
                </c:pt>
                <c:pt idx="120">
                  <c:v>16011326</c:v>
                </c:pt>
                <c:pt idx="121">
                  <c:v>370642149</c:v>
                </c:pt>
                <c:pt idx="122">
                  <c:v>187772591</c:v>
                </c:pt>
                <c:pt idx="123">
                  <c:v>307370144</c:v>
                </c:pt>
                <c:pt idx="124">
                  <c:v>380130417</c:v>
                </c:pt>
                <c:pt idx="125">
                  <c:v>176553476</c:v>
                </c:pt>
                <c:pt idx="126">
                  <c:v>134294498</c:v>
                </c:pt>
                <c:pt idx="127">
                  <c:v>125917280</c:v>
                </c:pt>
                <c:pt idx="128">
                  <c:v>500366043</c:v>
                </c:pt>
                <c:pt idx="129">
                  <c:v>52135248</c:v>
                </c:pt>
                <c:pt idx="130">
                  <c:v>67070410</c:v>
                </c:pt>
                <c:pt idx="131">
                  <c:v>210038833</c:v>
                </c:pt>
                <c:pt idx="132">
                  <c:v>54937991</c:v>
                </c:pt>
                <c:pt idx="133">
                  <c:v>141381703</c:v>
                </c:pt>
                <c:pt idx="134">
                  <c:v>46142772</c:v>
                </c:pt>
                <c:pt idx="135">
                  <c:v>189476119</c:v>
                </c:pt>
                <c:pt idx="136">
                  <c:v>116599790</c:v>
                </c:pt>
                <c:pt idx="137">
                  <c:v>197643795</c:v>
                </c:pt>
                <c:pt idx="138">
                  <c:v>243291772</c:v>
                </c:pt>
                <c:pt idx="139">
                  <c:v>229497852</c:v>
                </c:pt>
                <c:pt idx="140">
                  <c:v>303216294</c:v>
                </c:pt>
                <c:pt idx="141">
                  <c:v>212234990</c:v>
                </c:pt>
                <c:pt idx="142">
                  <c:v>187701588</c:v>
                </c:pt>
                <c:pt idx="143">
                  <c:v>152051298</c:v>
                </c:pt>
                <c:pt idx="144">
                  <c:v>206842535</c:v>
                </c:pt>
                <c:pt idx="145">
                  <c:v>50847624</c:v>
                </c:pt>
                <c:pt idx="146">
                  <c:v>495173150</c:v>
                </c:pt>
                <c:pt idx="147">
                  <c:v>140430339</c:v>
                </c:pt>
                <c:pt idx="148">
                  <c:v>295152154</c:v>
                </c:pt>
                <c:pt idx="149">
                  <c:v>354495408</c:v>
                </c:pt>
                <c:pt idx="150">
                  <c:v>146363130</c:v>
                </c:pt>
                <c:pt idx="151">
                  <c:v>188933502</c:v>
                </c:pt>
                <c:pt idx="152">
                  <c:v>49262961</c:v>
                </c:pt>
                <c:pt idx="153">
                  <c:v>198768957</c:v>
                </c:pt>
                <c:pt idx="154">
                  <c:v>403097450</c:v>
                </c:pt>
                <c:pt idx="155">
                  <c:v>317868584</c:v>
                </c:pt>
                <c:pt idx="156">
                  <c:v>181831132</c:v>
                </c:pt>
                <c:pt idx="157">
                  <c:v>299648208</c:v>
                </c:pt>
                <c:pt idx="158">
                  <c:v>129314708</c:v>
                </c:pt>
                <c:pt idx="159">
                  <c:v>58473276</c:v>
                </c:pt>
                <c:pt idx="160">
                  <c:v>41924466</c:v>
                </c:pt>
                <c:pt idx="161">
                  <c:v>240684449</c:v>
                </c:pt>
                <c:pt idx="162">
                  <c:v>281007970</c:v>
                </c:pt>
                <c:pt idx="163">
                  <c:v>330881149</c:v>
                </c:pt>
                <c:pt idx="164">
                  <c:v>257032382</c:v>
                </c:pt>
                <c:pt idx="165">
                  <c:v>126146037</c:v>
                </c:pt>
                <c:pt idx="166">
                  <c:v>200972675</c:v>
                </c:pt>
                <c:pt idx="167">
                  <c:v>39893489</c:v>
                </c:pt>
                <c:pt idx="168">
                  <c:v>84697729</c:v>
                </c:pt>
                <c:pt idx="169">
                  <c:v>305771063</c:v>
                </c:pt>
                <c:pt idx="170">
                  <c:v>301051721</c:v>
                </c:pt>
                <c:pt idx="171">
                  <c:v>265548837</c:v>
                </c:pt>
                <c:pt idx="172">
                  <c:v>560396172</c:v>
                </c:pt>
                <c:pt idx="173">
                  <c:v>2762</c:v>
                </c:pt>
                <c:pt idx="174">
                  <c:v>189058910</c:v>
                </c:pt>
                <c:pt idx="175">
                  <c:v>60680939</c:v>
                </c:pt>
                <c:pt idx="176">
                  <c:v>53933526</c:v>
                </c:pt>
                <c:pt idx="177">
                  <c:v>57144458</c:v>
                </c:pt>
                <c:pt idx="178">
                  <c:v>264717480</c:v>
                </c:pt>
                <c:pt idx="179">
                  <c:v>154797871</c:v>
                </c:pt>
                <c:pt idx="180">
                  <c:v>148469433</c:v>
                </c:pt>
                <c:pt idx="181">
                  <c:v>111947664</c:v>
                </c:pt>
                <c:pt idx="182">
                  <c:v>186426506</c:v>
                </c:pt>
                <c:pt idx="183">
                  <c:v>73981293</c:v>
                </c:pt>
                <c:pt idx="184">
                  <c:v>263280370</c:v>
                </c:pt>
                <c:pt idx="185">
                  <c:v>1223481149</c:v>
                </c:pt>
                <c:pt idx="186">
                  <c:v>308116586</c:v>
                </c:pt>
                <c:pt idx="187">
                  <c:v>283359161</c:v>
                </c:pt>
                <c:pt idx="188">
                  <c:v>190490915</c:v>
                </c:pt>
                <c:pt idx="189">
                  <c:v>95131998</c:v>
                </c:pt>
                <c:pt idx="190">
                  <c:v>159240673</c:v>
                </c:pt>
                <c:pt idx="191">
                  <c:v>184826429</c:v>
                </c:pt>
                <c:pt idx="192">
                  <c:v>263894529</c:v>
                </c:pt>
                <c:pt idx="193">
                  <c:v>130419412</c:v>
                </c:pt>
                <c:pt idx="194">
                  <c:v>232896922</c:v>
                </c:pt>
                <c:pt idx="195">
                  <c:v>178512385</c:v>
                </c:pt>
                <c:pt idx="196">
                  <c:v>64714573</c:v>
                </c:pt>
                <c:pt idx="197">
                  <c:v>302006641</c:v>
                </c:pt>
                <c:pt idx="198">
                  <c:v>376532704</c:v>
                </c:pt>
                <c:pt idx="199">
                  <c:v>146223492</c:v>
                </c:pt>
                <c:pt idx="200">
                  <c:v>432679056</c:v>
                </c:pt>
                <c:pt idx="201">
                  <c:v>138334433</c:v>
                </c:pt>
                <c:pt idx="202">
                  <c:v>56870689</c:v>
                </c:pt>
                <c:pt idx="203">
                  <c:v>145458418</c:v>
                </c:pt>
                <c:pt idx="204">
                  <c:v>175399345</c:v>
                </c:pt>
                <c:pt idx="205">
                  <c:v>246127838</c:v>
                </c:pt>
                <c:pt idx="206">
                  <c:v>338422004</c:v>
                </c:pt>
                <c:pt idx="207">
                  <c:v>88092256</c:v>
                </c:pt>
                <c:pt idx="208">
                  <c:v>174006928</c:v>
                </c:pt>
                <c:pt idx="209">
                  <c:v>61105704</c:v>
                </c:pt>
                <c:pt idx="210">
                  <c:v>363472647</c:v>
                </c:pt>
                <c:pt idx="211">
                  <c:v>319757142</c:v>
                </c:pt>
                <c:pt idx="212">
                  <c:v>66902503</c:v>
                </c:pt>
                <c:pt idx="213">
                  <c:v>160845341</c:v>
                </c:pt>
                <c:pt idx="214">
                  <c:v>384604122</c:v>
                </c:pt>
                <c:pt idx="215">
                  <c:v>248088961</c:v>
                </c:pt>
                <c:pt idx="216">
                  <c:v>148461629</c:v>
                </c:pt>
                <c:pt idx="217">
                  <c:v>429504768</c:v>
                </c:pt>
                <c:pt idx="218">
                  <c:v>177129919</c:v>
                </c:pt>
                <c:pt idx="219">
                  <c:v>176290831</c:v>
                </c:pt>
                <c:pt idx="220">
                  <c:v>214909849</c:v>
                </c:pt>
                <c:pt idx="221">
                  <c:v>461976361</c:v>
                </c:pt>
                <c:pt idx="222">
                  <c:v>233801632</c:v>
                </c:pt>
                <c:pt idx="223">
                  <c:v>176103902</c:v>
                </c:pt>
                <c:pt idx="224">
                  <c:v>120847157</c:v>
                </c:pt>
                <c:pt idx="225">
                  <c:v>225802629</c:v>
                </c:pt>
                <c:pt idx="226">
                  <c:v>436027885</c:v>
                </c:pt>
                <c:pt idx="227">
                  <c:v>75476209</c:v>
                </c:pt>
                <c:pt idx="228">
                  <c:v>67540165</c:v>
                </c:pt>
                <c:pt idx="229">
                  <c:v>185408548</c:v>
                </c:pt>
                <c:pt idx="230">
                  <c:v>98709329</c:v>
                </c:pt>
                <c:pt idx="231">
                  <c:v>576001361</c:v>
                </c:pt>
                <c:pt idx="232">
                  <c:v>283332261</c:v>
                </c:pt>
                <c:pt idx="233">
                  <c:v>167076418</c:v>
                </c:pt>
                <c:pt idx="234">
                  <c:v>138517666</c:v>
                </c:pt>
                <c:pt idx="235">
                  <c:v>74601456</c:v>
                </c:pt>
                <c:pt idx="236">
                  <c:v>85559365</c:v>
                </c:pt>
                <c:pt idx="237">
                  <c:v>403231558</c:v>
                </c:pt>
                <c:pt idx="238">
                  <c:v>30546883</c:v>
                </c:pt>
                <c:pt idx="239">
                  <c:v>212662619</c:v>
                </c:pt>
                <c:pt idx="240">
                  <c:v>94005786</c:v>
                </c:pt>
                <c:pt idx="241">
                  <c:v>301533576</c:v>
                </c:pt>
                <c:pt idx="242">
                  <c:v>451799796</c:v>
                </c:pt>
                <c:pt idx="243">
                  <c:v>375847888</c:v>
                </c:pt>
                <c:pt idx="244">
                  <c:v>123124076</c:v>
                </c:pt>
                <c:pt idx="245">
                  <c:v>64787943</c:v>
                </c:pt>
                <c:pt idx="246">
                  <c:v>168684524</c:v>
                </c:pt>
                <c:pt idx="247">
                  <c:v>261414174</c:v>
                </c:pt>
                <c:pt idx="248">
                  <c:v>291709698</c:v>
                </c:pt>
                <c:pt idx="249">
                  <c:v>41210087</c:v>
                </c:pt>
                <c:pt idx="250">
                  <c:v>54266102</c:v>
                </c:pt>
                <c:pt idx="251">
                  <c:v>267789608</c:v>
                </c:pt>
                <c:pt idx="252">
                  <c:v>109276132</c:v>
                </c:pt>
                <c:pt idx="253">
                  <c:v>91781263</c:v>
                </c:pt>
                <c:pt idx="254">
                  <c:v>209106362</c:v>
                </c:pt>
                <c:pt idx="255">
                  <c:v>279737940</c:v>
                </c:pt>
                <c:pt idx="256">
                  <c:v>498581160</c:v>
                </c:pt>
                <c:pt idx="257">
                  <c:v>110849052</c:v>
                </c:pt>
                <c:pt idx="258">
                  <c:v>240661097</c:v>
                </c:pt>
                <c:pt idx="259">
                  <c:v>101780047</c:v>
                </c:pt>
                <c:pt idx="260">
                  <c:v>153372011</c:v>
                </c:pt>
                <c:pt idx="261">
                  <c:v>90839753</c:v>
                </c:pt>
                <c:pt idx="262">
                  <c:v>536573934</c:v>
                </c:pt>
                <c:pt idx="263">
                  <c:v>63803529</c:v>
                </c:pt>
                <c:pt idx="264">
                  <c:v>121871870</c:v>
                </c:pt>
                <c:pt idx="265">
                  <c:v>397582059</c:v>
                </c:pt>
                <c:pt idx="266">
                  <c:v>91656026</c:v>
                </c:pt>
                <c:pt idx="267">
                  <c:v>350204873</c:v>
                </c:pt>
                <c:pt idx="268">
                  <c:v>191873381</c:v>
                </c:pt>
                <c:pt idx="269">
                  <c:v>95217315</c:v>
                </c:pt>
                <c:pt idx="270">
                  <c:v>123122413</c:v>
                </c:pt>
                <c:pt idx="271">
                  <c:v>345903614</c:v>
                </c:pt>
                <c:pt idx="272">
                  <c:v>656678821</c:v>
                </c:pt>
                <c:pt idx="273">
                  <c:v>57945987</c:v>
                </c:pt>
                <c:pt idx="274">
                  <c:v>244928911</c:v>
                </c:pt>
                <c:pt idx="275">
                  <c:v>212351890</c:v>
                </c:pt>
                <c:pt idx="276">
                  <c:v>177599666</c:v>
                </c:pt>
                <c:pt idx="277">
                  <c:v>296043593</c:v>
                </c:pt>
                <c:pt idx="278">
                  <c:v>146409671</c:v>
                </c:pt>
                <c:pt idx="279">
                  <c:v>135079152</c:v>
                </c:pt>
                <c:pt idx="280">
                  <c:v>290228626</c:v>
                </c:pt>
                <c:pt idx="281">
                  <c:v>65719930</c:v>
                </c:pt>
                <c:pt idx="282">
                  <c:v>65156199</c:v>
                </c:pt>
                <c:pt idx="283">
                  <c:v>113509496</c:v>
                </c:pt>
                <c:pt idx="284">
                  <c:v>117206995</c:v>
                </c:pt>
                <c:pt idx="285">
                  <c:v>156338624</c:v>
                </c:pt>
                <c:pt idx="286">
                  <c:v>181382590</c:v>
                </c:pt>
                <c:pt idx="287">
                  <c:v>611700552</c:v>
                </c:pt>
                <c:pt idx="288">
                  <c:v>101114984</c:v>
                </c:pt>
                <c:pt idx="289">
                  <c:v>185240616</c:v>
                </c:pt>
                <c:pt idx="290">
                  <c:v>157990698</c:v>
                </c:pt>
                <c:pt idx="291">
                  <c:v>185550869</c:v>
                </c:pt>
                <c:pt idx="292">
                  <c:v>184622518</c:v>
                </c:pt>
                <c:pt idx="293">
                  <c:v>263453310</c:v>
                </c:pt>
                <c:pt idx="294">
                  <c:v>388086820</c:v>
                </c:pt>
                <c:pt idx="295">
                  <c:v>200647221</c:v>
                </c:pt>
                <c:pt idx="296">
                  <c:v>231332117</c:v>
                </c:pt>
                <c:pt idx="297">
                  <c:v>133895612</c:v>
                </c:pt>
                <c:pt idx="298">
                  <c:v>115010040</c:v>
                </c:pt>
                <c:pt idx="299">
                  <c:v>147538971</c:v>
                </c:pt>
                <c:pt idx="300">
                  <c:v>184308753</c:v>
                </c:pt>
                <c:pt idx="301">
                  <c:v>106919680</c:v>
                </c:pt>
                <c:pt idx="302">
                  <c:v>107753850</c:v>
                </c:pt>
                <c:pt idx="303">
                  <c:v>54682594</c:v>
                </c:pt>
                <c:pt idx="304">
                  <c:v>179061440</c:v>
                </c:pt>
                <c:pt idx="305">
                  <c:v>88103848</c:v>
                </c:pt>
                <c:pt idx="306">
                  <c:v>353504785</c:v>
                </c:pt>
                <c:pt idx="307">
                  <c:v>307752576</c:v>
                </c:pt>
                <c:pt idx="308">
                  <c:v>155653938</c:v>
                </c:pt>
                <c:pt idx="309">
                  <c:v>305650299</c:v>
                </c:pt>
                <c:pt idx="310">
                  <c:v>106933107</c:v>
                </c:pt>
                <c:pt idx="311">
                  <c:v>61739839</c:v>
                </c:pt>
                <c:pt idx="312">
                  <c:v>263779030</c:v>
                </c:pt>
                <c:pt idx="313">
                  <c:v>331511413</c:v>
                </c:pt>
                <c:pt idx="314">
                  <c:v>42485571</c:v>
                </c:pt>
                <c:pt idx="315">
                  <c:v>146789379</c:v>
                </c:pt>
                <c:pt idx="316">
                  <c:v>163284000</c:v>
                </c:pt>
                <c:pt idx="317">
                  <c:v>80758350</c:v>
                </c:pt>
                <c:pt idx="318">
                  <c:v>185392587</c:v>
                </c:pt>
                <c:pt idx="319">
                  <c:v>273914335</c:v>
                </c:pt>
                <c:pt idx="320">
                  <c:v>132171975</c:v>
                </c:pt>
                <c:pt idx="321">
                  <c:v>157058870</c:v>
                </c:pt>
                <c:pt idx="322">
                  <c:v>219196651</c:v>
                </c:pt>
                <c:pt idx="323">
                  <c:v>37778188</c:v>
                </c:pt>
                <c:pt idx="324">
                  <c:v>109091573</c:v>
                </c:pt>
                <c:pt idx="325">
                  <c:v>222612678</c:v>
                </c:pt>
                <c:pt idx="326">
                  <c:v>137070925</c:v>
                </c:pt>
                <c:pt idx="327">
                  <c:v>209768491</c:v>
                </c:pt>
                <c:pt idx="328">
                  <c:v>411747614</c:v>
                </c:pt>
                <c:pt idx="329">
                  <c:v>133716286</c:v>
                </c:pt>
                <c:pt idx="330">
                  <c:v>294867127</c:v>
                </c:pt>
                <c:pt idx="331">
                  <c:v>149778242</c:v>
                </c:pt>
                <c:pt idx="332">
                  <c:v>357580552</c:v>
                </c:pt>
                <c:pt idx="333">
                  <c:v>85924992</c:v>
                </c:pt>
                <c:pt idx="334">
                  <c:v>187339835</c:v>
                </c:pt>
                <c:pt idx="335">
                  <c:v>195516622</c:v>
                </c:pt>
                <c:pt idx="336">
                  <c:v>231996128</c:v>
                </c:pt>
                <c:pt idx="337">
                  <c:v>223064273</c:v>
                </c:pt>
                <c:pt idx="338">
                  <c:v>223319934</c:v>
                </c:pt>
                <c:pt idx="339">
                  <c:v>482175240</c:v>
                </c:pt>
                <c:pt idx="340">
                  <c:v>68895644</c:v>
                </c:pt>
                <c:pt idx="341">
                  <c:v>115331792</c:v>
                </c:pt>
                <c:pt idx="342">
                  <c:v>202452860</c:v>
                </c:pt>
                <c:pt idx="343">
                  <c:v>110073250</c:v>
                </c:pt>
                <c:pt idx="344">
                  <c:v>207033255</c:v>
                </c:pt>
                <c:pt idx="345">
                  <c:v>144584800</c:v>
                </c:pt>
                <c:pt idx="346">
                  <c:v>121077868</c:v>
                </c:pt>
                <c:pt idx="347">
                  <c:v>213438580</c:v>
                </c:pt>
                <c:pt idx="348">
                  <c:v>198365537</c:v>
                </c:pt>
                <c:pt idx="349">
                  <c:v>278920007</c:v>
                </c:pt>
                <c:pt idx="350">
                  <c:v>244658767</c:v>
                </c:pt>
                <c:pt idx="351">
                  <c:v>319546754</c:v>
                </c:pt>
                <c:pt idx="352">
                  <c:v>374191487</c:v>
                </c:pt>
                <c:pt idx="353">
                  <c:v>403939487</c:v>
                </c:pt>
                <c:pt idx="354">
                  <c:v>177503916</c:v>
                </c:pt>
                <c:pt idx="355">
                  <c:v>276259178</c:v>
                </c:pt>
                <c:pt idx="356">
                  <c:v>221409663</c:v>
                </c:pt>
                <c:pt idx="357">
                  <c:v>186104310</c:v>
                </c:pt>
                <c:pt idx="358">
                  <c:v>153240879</c:v>
                </c:pt>
                <c:pt idx="359">
                  <c:v>246390068</c:v>
                </c:pt>
                <c:pt idx="360">
                  <c:v>646886885</c:v>
                </c:pt>
                <c:pt idx="361">
                  <c:v>176474912</c:v>
                </c:pt>
                <c:pt idx="362">
                  <c:v>362361576</c:v>
                </c:pt>
                <c:pt idx="363">
                  <c:v>405136812</c:v>
                </c:pt>
                <c:pt idx="364">
                  <c:v>267758538</c:v>
                </c:pt>
                <c:pt idx="365">
                  <c:v>479655659</c:v>
                </c:pt>
                <c:pt idx="366">
                  <c:v>430977451</c:v>
                </c:pt>
                <c:pt idx="367">
                  <c:v>117747907</c:v>
                </c:pt>
                <c:pt idx="368">
                  <c:v>141720999</c:v>
                </c:pt>
                <c:pt idx="369">
                  <c:v>58687425</c:v>
                </c:pt>
                <c:pt idx="370">
                  <c:v>711366595</c:v>
                </c:pt>
                <c:pt idx="371">
                  <c:v>181328253</c:v>
                </c:pt>
                <c:pt idx="372">
                  <c:v>256964020</c:v>
                </c:pt>
                <c:pt idx="373">
                  <c:v>229473310</c:v>
                </c:pt>
                <c:pt idx="374">
                  <c:v>53603447</c:v>
                </c:pt>
                <c:pt idx="375">
                  <c:v>119238316</c:v>
                </c:pt>
                <c:pt idx="376">
                  <c:v>187703102</c:v>
                </c:pt>
                <c:pt idx="377">
                  <c:v>582981380</c:v>
                </c:pt>
                <c:pt idx="378">
                  <c:v>272377463</c:v>
                </c:pt>
                <c:pt idx="379">
                  <c:v>608334048</c:v>
                </c:pt>
                <c:pt idx="380">
                  <c:v>218320587</c:v>
                </c:pt>
                <c:pt idx="381">
                  <c:v>370068639</c:v>
                </c:pt>
                <c:pt idx="382">
                  <c:v>191333656</c:v>
                </c:pt>
                <c:pt idx="383">
                  <c:v>121913181</c:v>
                </c:pt>
                <c:pt idx="384">
                  <c:v>253650850</c:v>
                </c:pt>
                <c:pt idx="385">
                  <c:v>233671263</c:v>
                </c:pt>
                <c:pt idx="386">
                  <c:v>1481349984</c:v>
                </c:pt>
                <c:pt idx="387">
                  <c:v>225093344</c:v>
                </c:pt>
                <c:pt idx="388">
                  <c:v>199587884</c:v>
                </c:pt>
                <c:pt idx="389">
                  <c:v>412795151</c:v>
                </c:pt>
                <c:pt idx="390">
                  <c:v>250305248</c:v>
                </c:pt>
                <c:pt idx="391">
                  <c:v>156658366</c:v>
                </c:pt>
                <c:pt idx="392">
                  <c:v>103787664</c:v>
                </c:pt>
                <c:pt idx="393">
                  <c:v>150500965</c:v>
                </c:pt>
                <c:pt idx="394">
                  <c:v>408843328</c:v>
                </c:pt>
                <c:pt idx="395">
                  <c:v>381161027</c:v>
                </c:pt>
                <c:pt idx="396">
                  <c:v>124988687</c:v>
                </c:pt>
                <c:pt idx="397">
                  <c:v>346127840</c:v>
                </c:pt>
                <c:pt idx="398">
                  <c:v>551305895</c:v>
                </c:pt>
                <c:pt idx="399">
                  <c:v>115364561</c:v>
                </c:pt>
                <c:pt idx="400">
                  <c:v>287201015</c:v>
                </c:pt>
                <c:pt idx="401">
                  <c:v>127567540</c:v>
                </c:pt>
                <c:pt idx="402">
                  <c:v>258714692</c:v>
                </c:pt>
                <c:pt idx="403">
                  <c:v>236060709</c:v>
                </c:pt>
                <c:pt idx="404">
                  <c:v>286400165</c:v>
                </c:pt>
                <c:pt idx="405">
                  <c:v>244741137</c:v>
                </c:pt>
                <c:pt idx="406">
                  <c:v>355219175</c:v>
                </c:pt>
                <c:pt idx="407">
                  <c:v>107255472</c:v>
                </c:pt>
                <c:pt idx="408">
                  <c:v>175097833</c:v>
                </c:pt>
                <c:pt idx="409">
                  <c:v>367814306</c:v>
                </c:pt>
                <c:pt idx="410">
                  <c:v>165584767</c:v>
                </c:pt>
                <c:pt idx="411">
                  <c:v>194902696</c:v>
                </c:pt>
                <c:pt idx="412">
                  <c:v>170732845</c:v>
                </c:pt>
                <c:pt idx="413">
                  <c:v>255120451</c:v>
                </c:pt>
                <c:pt idx="414">
                  <c:v>154356956</c:v>
                </c:pt>
                <c:pt idx="415">
                  <c:v>189236868</c:v>
                </c:pt>
                <c:pt idx="416">
                  <c:v>266624541</c:v>
                </c:pt>
                <c:pt idx="417">
                  <c:v>222410722</c:v>
                </c:pt>
                <c:pt idx="418">
                  <c:v>339473453</c:v>
                </c:pt>
                <c:pt idx="419">
                  <c:v>461558540</c:v>
                </c:pt>
                <c:pt idx="420">
                  <c:v>134255790</c:v>
                </c:pt>
                <c:pt idx="421">
                  <c:v>284785823</c:v>
                </c:pt>
                <c:pt idx="422">
                  <c:v>624515457</c:v>
                </c:pt>
                <c:pt idx="423">
                  <c:v>184706613</c:v>
                </c:pt>
                <c:pt idx="424">
                  <c:v>223633238</c:v>
                </c:pt>
                <c:pt idx="425">
                  <c:v>86176890</c:v>
                </c:pt>
                <c:pt idx="426">
                  <c:v>144565150</c:v>
                </c:pt>
                <c:pt idx="427">
                  <c:v>193735455</c:v>
                </c:pt>
                <c:pt idx="428">
                  <c:v>317726339</c:v>
                </c:pt>
                <c:pt idx="429">
                  <c:v>183706234</c:v>
                </c:pt>
                <c:pt idx="430">
                  <c:v>723894473</c:v>
                </c:pt>
                <c:pt idx="431">
                  <c:v>382199619</c:v>
                </c:pt>
                <c:pt idx="432">
                  <c:v>273194684</c:v>
                </c:pt>
                <c:pt idx="433">
                  <c:v>57876440</c:v>
                </c:pt>
                <c:pt idx="434">
                  <c:v>349585590</c:v>
                </c:pt>
                <c:pt idx="435">
                  <c:v>136676504</c:v>
                </c:pt>
                <c:pt idx="436">
                  <c:v>345031710</c:v>
                </c:pt>
                <c:pt idx="437">
                  <c:v>254218729</c:v>
                </c:pt>
                <c:pt idx="438">
                  <c:v>279717388</c:v>
                </c:pt>
                <c:pt idx="439">
                  <c:v>135723538</c:v>
                </c:pt>
                <c:pt idx="440">
                  <c:v>342897938</c:v>
                </c:pt>
                <c:pt idx="441">
                  <c:v>298063749</c:v>
                </c:pt>
                <c:pt idx="442">
                  <c:v>681583126</c:v>
                </c:pt>
                <c:pt idx="443">
                  <c:v>108809090</c:v>
                </c:pt>
                <c:pt idx="444">
                  <c:v>221752937</c:v>
                </c:pt>
                <c:pt idx="445">
                  <c:v>323437194</c:v>
                </c:pt>
                <c:pt idx="446">
                  <c:v>421135627</c:v>
                </c:pt>
                <c:pt idx="447">
                  <c:v>380319238</c:v>
                </c:pt>
                <c:pt idx="448">
                  <c:v>429829812</c:v>
                </c:pt>
                <c:pt idx="449">
                  <c:v>294352144</c:v>
                </c:pt>
                <c:pt idx="450">
                  <c:v>448843705</c:v>
                </c:pt>
                <c:pt idx="451">
                  <c:v>839886538</c:v>
                </c:pt>
                <c:pt idx="452">
                  <c:v>459276435</c:v>
                </c:pt>
                <c:pt idx="453">
                  <c:v>348647203</c:v>
                </c:pt>
                <c:pt idx="454">
                  <c:v>309483971</c:v>
                </c:pt>
                <c:pt idx="455">
                  <c:v>1647990401</c:v>
                </c:pt>
                <c:pt idx="456">
                  <c:v>156898322</c:v>
                </c:pt>
                <c:pt idx="457">
                  <c:v>415932686</c:v>
                </c:pt>
                <c:pt idx="458">
                  <c:v>421365166</c:v>
                </c:pt>
                <c:pt idx="459">
                  <c:v>227918678</c:v>
                </c:pt>
                <c:pt idx="460">
                  <c:v>342779426</c:v>
                </c:pt>
                <c:pt idx="461">
                  <c:v>172825906</c:v>
                </c:pt>
                <c:pt idx="462">
                  <c:v>671365962</c:v>
                </c:pt>
                <c:pt idx="463">
                  <c:v>767692582</c:v>
                </c:pt>
                <c:pt idx="464">
                  <c:v>562040582</c:v>
                </c:pt>
                <c:pt idx="465">
                  <c:v>350381515</c:v>
                </c:pt>
                <c:pt idx="466">
                  <c:v>477033549</c:v>
                </c:pt>
                <c:pt idx="467">
                  <c:v>236872197</c:v>
                </c:pt>
                <c:pt idx="468">
                  <c:v>239411309</c:v>
                </c:pt>
                <c:pt idx="469">
                  <c:v>304118600</c:v>
                </c:pt>
                <c:pt idx="470">
                  <c:v>335222234</c:v>
                </c:pt>
                <c:pt idx="471">
                  <c:v>465959382</c:v>
                </c:pt>
                <c:pt idx="472">
                  <c:v>180577478</c:v>
                </c:pt>
                <c:pt idx="473">
                  <c:v>863625566</c:v>
                </c:pt>
                <c:pt idx="474">
                  <c:v>126191104</c:v>
                </c:pt>
                <c:pt idx="475">
                  <c:v>328207708</c:v>
                </c:pt>
                <c:pt idx="476">
                  <c:v>171788484</c:v>
                </c:pt>
                <c:pt idx="477">
                  <c:v>240918092</c:v>
                </c:pt>
                <c:pt idx="478">
                  <c:v>256483385</c:v>
                </c:pt>
                <c:pt idx="479">
                  <c:v>736826474</c:v>
                </c:pt>
                <c:pt idx="480">
                  <c:v>540539717</c:v>
                </c:pt>
                <c:pt idx="481">
                  <c:v>498960285</c:v>
                </c:pt>
                <c:pt idx="482">
                  <c:v>290833204</c:v>
                </c:pt>
                <c:pt idx="483">
                  <c:v>238350348</c:v>
                </c:pt>
                <c:pt idx="484">
                  <c:v>343197054</c:v>
                </c:pt>
                <c:pt idx="485">
                  <c:v>191448892</c:v>
                </c:pt>
                <c:pt idx="486">
                  <c:v>200660871</c:v>
                </c:pt>
                <c:pt idx="487">
                  <c:v>393230256</c:v>
                </c:pt>
                <c:pt idx="488">
                  <c:v>394030335</c:v>
                </c:pt>
                <c:pt idx="489">
                  <c:v>78489819</c:v>
                </c:pt>
                <c:pt idx="490">
                  <c:v>600976848</c:v>
                </c:pt>
                <c:pt idx="491">
                  <c:v>432719968</c:v>
                </c:pt>
                <c:pt idx="492">
                  <c:v>436695353</c:v>
                </c:pt>
                <c:pt idx="493">
                  <c:v>391251368</c:v>
                </c:pt>
                <c:pt idx="494">
                  <c:v>332506354</c:v>
                </c:pt>
                <c:pt idx="495">
                  <c:v>399686758</c:v>
                </c:pt>
                <c:pt idx="496">
                  <c:v>225259194</c:v>
                </c:pt>
                <c:pt idx="497">
                  <c:v>505671438</c:v>
                </c:pt>
                <c:pt idx="498">
                  <c:v>527033089</c:v>
                </c:pt>
                <c:pt idx="499">
                  <c:v>71423324</c:v>
                </c:pt>
                <c:pt idx="500">
                  <c:v>193443895</c:v>
                </c:pt>
                <c:pt idx="501">
                  <c:v>773207962</c:v>
                </c:pt>
                <c:pt idx="502">
                  <c:v>401036314</c:v>
                </c:pt>
                <c:pt idx="503">
                  <c:v>553634067</c:v>
                </c:pt>
                <c:pt idx="504">
                  <c:v>123216717</c:v>
                </c:pt>
                <c:pt idx="505">
                  <c:v>273005485</c:v>
                </c:pt>
                <c:pt idx="506">
                  <c:v>582863434</c:v>
                </c:pt>
                <c:pt idx="507">
                  <c:v>496795686</c:v>
                </c:pt>
                <c:pt idx="508">
                  <c:v>304079786</c:v>
                </c:pt>
                <c:pt idx="509">
                  <c:v>127408954</c:v>
                </c:pt>
                <c:pt idx="510">
                  <c:v>127309180</c:v>
                </c:pt>
                <c:pt idx="511">
                  <c:v>195576623</c:v>
                </c:pt>
                <c:pt idx="512">
                  <c:v>480507035</c:v>
                </c:pt>
                <c:pt idx="513">
                  <c:v>338564981</c:v>
                </c:pt>
                <c:pt idx="514">
                  <c:v>720434240</c:v>
                </c:pt>
                <c:pt idx="515">
                  <c:v>824420218</c:v>
                </c:pt>
                <c:pt idx="516">
                  <c:v>725980112</c:v>
                </c:pt>
                <c:pt idx="517">
                  <c:v>245095641</c:v>
                </c:pt>
                <c:pt idx="518">
                  <c:v>850608354</c:v>
                </c:pt>
                <c:pt idx="519">
                  <c:v>201660859</c:v>
                </c:pt>
                <c:pt idx="520">
                  <c:v>510876816</c:v>
                </c:pt>
                <c:pt idx="521">
                  <c:v>261286503</c:v>
                </c:pt>
                <c:pt idx="522">
                  <c:v>571386359</c:v>
                </c:pt>
                <c:pt idx="523">
                  <c:v>1661187319</c:v>
                </c:pt>
                <c:pt idx="524">
                  <c:v>614555082</c:v>
                </c:pt>
                <c:pt idx="525">
                  <c:v>123473120</c:v>
                </c:pt>
                <c:pt idx="526">
                  <c:v>303236322</c:v>
                </c:pt>
                <c:pt idx="527">
                  <c:v>366214458</c:v>
                </c:pt>
                <c:pt idx="528">
                  <c:v>665765558</c:v>
                </c:pt>
                <c:pt idx="529">
                  <c:v>293186992</c:v>
                </c:pt>
                <c:pt idx="530">
                  <c:v>506778838</c:v>
                </c:pt>
                <c:pt idx="531">
                  <c:v>363467642</c:v>
                </c:pt>
                <c:pt idx="532">
                  <c:v>449701773</c:v>
                </c:pt>
                <c:pt idx="533">
                  <c:v>127027715</c:v>
                </c:pt>
                <c:pt idx="534">
                  <c:v>635412045</c:v>
                </c:pt>
                <c:pt idx="535">
                  <c:v>311482393</c:v>
                </c:pt>
                <c:pt idx="536">
                  <c:v>549233776</c:v>
                </c:pt>
                <c:pt idx="537">
                  <c:v>578207856</c:v>
                </c:pt>
                <c:pt idx="538">
                  <c:v>471819764</c:v>
                </c:pt>
                <c:pt idx="539">
                  <c:v>610045621</c:v>
                </c:pt>
                <c:pt idx="540">
                  <c:v>499710590</c:v>
                </c:pt>
                <c:pt idx="541">
                  <c:v>1116995633</c:v>
                </c:pt>
                <c:pt idx="542">
                  <c:v>601863821</c:v>
                </c:pt>
                <c:pt idx="543">
                  <c:v>1371694162</c:v>
                </c:pt>
                <c:pt idx="544">
                  <c:v>173702135</c:v>
                </c:pt>
                <c:pt idx="545">
                  <c:v>518745108</c:v>
                </c:pt>
                <c:pt idx="546">
                  <c:v>554875730</c:v>
                </c:pt>
                <c:pt idx="547">
                  <c:v>309653982</c:v>
                </c:pt>
                <c:pt idx="548">
                  <c:v>570515054</c:v>
                </c:pt>
                <c:pt idx="549">
                  <c:v>726307468</c:v>
                </c:pt>
                <c:pt idx="550">
                  <c:v>311395144</c:v>
                </c:pt>
                <c:pt idx="551">
                  <c:v>299634472</c:v>
                </c:pt>
                <c:pt idx="552">
                  <c:v>333146475</c:v>
                </c:pt>
                <c:pt idx="553">
                  <c:v>252871192</c:v>
                </c:pt>
                <c:pt idx="554">
                  <c:v>297328960</c:v>
                </c:pt>
                <c:pt idx="555">
                  <c:v>513643924</c:v>
                </c:pt>
                <c:pt idx="556">
                  <c:v>585695368</c:v>
                </c:pt>
                <c:pt idx="557">
                  <c:v>282883169</c:v>
                </c:pt>
                <c:pt idx="558">
                  <c:v>373199958</c:v>
                </c:pt>
                <c:pt idx="559">
                  <c:v>354065229</c:v>
                </c:pt>
                <c:pt idx="560">
                  <c:v>387570742</c:v>
                </c:pt>
                <c:pt idx="561">
                  <c:v>783706581</c:v>
                </c:pt>
                <c:pt idx="562">
                  <c:v>1022258230</c:v>
                </c:pt>
                <c:pt idx="563">
                  <c:v>520034544</c:v>
                </c:pt>
                <c:pt idx="564">
                  <c:v>339659802</c:v>
                </c:pt>
                <c:pt idx="565">
                  <c:v>488386797</c:v>
                </c:pt>
                <c:pt idx="566">
                  <c:v>247689123</c:v>
                </c:pt>
                <c:pt idx="567">
                  <c:v>404562836</c:v>
                </c:pt>
                <c:pt idx="568">
                  <c:v>538115192</c:v>
                </c:pt>
                <c:pt idx="569">
                  <c:v>380726517</c:v>
                </c:pt>
                <c:pt idx="570">
                  <c:v>1200808494</c:v>
                </c:pt>
                <c:pt idx="571">
                  <c:v>496311364</c:v>
                </c:pt>
                <c:pt idx="572">
                  <c:v>929964809</c:v>
                </c:pt>
                <c:pt idx="573">
                  <c:v>652704649</c:v>
                </c:pt>
                <c:pt idx="574">
                  <c:v>295307001</c:v>
                </c:pt>
                <c:pt idx="575">
                  <c:v>599770206</c:v>
                </c:pt>
                <c:pt idx="576">
                  <c:v>1047480053</c:v>
                </c:pt>
                <c:pt idx="577">
                  <c:v>457184829</c:v>
                </c:pt>
                <c:pt idx="578">
                  <c:v>190625045</c:v>
                </c:pt>
                <c:pt idx="579">
                  <c:v>356709897</c:v>
                </c:pt>
                <c:pt idx="580">
                  <c:v>502574952</c:v>
                </c:pt>
                <c:pt idx="581">
                  <c:v>372476382</c:v>
                </c:pt>
                <c:pt idx="582">
                  <c:v>500340342</c:v>
                </c:pt>
                <c:pt idx="583">
                  <c:v>421040617</c:v>
                </c:pt>
                <c:pt idx="584">
                  <c:v>685071800</c:v>
                </c:pt>
                <c:pt idx="585">
                  <c:v>357925728</c:v>
                </c:pt>
                <c:pt idx="586">
                  <c:v>335074782</c:v>
                </c:pt>
                <c:pt idx="587">
                  <c:v>705469769</c:v>
                </c:pt>
                <c:pt idx="588">
                  <c:v>872137015</c:v>
                </c:pt>
                <c:pt idx="589">
                  <c:v>482257456</c:v>
                </c:pt>
                <c:pt idx="590">
                  <c:v>178660459</c:v>
                </c:pt>
                <c:pt idx="591">
                  <c:v>240769997</c:v>
                </c:pt>
                <c:pt idx="592">
                  <c:v>777765388</c:v>
                </c:pt>
                <c:pt idx="593">
                  <c:v>618990393</c:v>
                </c:pt>
                <c:pt idx="594">
                  <c:v>334733572</c:v>
                </c:pt>
                <c:pt idx="595">
                  <c:v>838079900</c:v>
                </c:pt>
                <c:pt idx="596">
                  <c:v>1065580332</c:v>
                </c:pt>
                <c:pt idx="597">
                  <c:v>177740666</c:v>
                </c:pt>
                <c:pt idx="598">
                  <c:v>726434358</c:v>
                </c:pt>
                <c:pt idx="599">
                  <c:v>326792833</c:v>
                </c:pt>
                <c:pt idx="600">
                  <c:v>751134527</c:v>
                </c:pt>
                <c:pt idx="601">
                  <c:v>237351106</c:v>
                </c:pt>
                <c:pt idx="602">
                  <c:v>621660989</c:v>
                </c:pt>
                <c:pt idx="603">
                  <c:v>583687007</c:v>
                </c:pt>
                <c:pt idx="604">
                  <c:v>909001996</c:v>
                </c:pt>
                <c:pt idx="605">
                  <c:v>466214729</c:v>
                </c:pt>
                <c:pt idx="606">
                  <c:v>448500832</c:v>
                </c:pt>
                <c:pt idx="607">
                  <c:v>461437791</c:v>
                </c:pt>
                <c:pt idx="608">
                  <c:v>376333030</c:v>
                </c:pt>
                <c:pt idx="609">
                  <c:v>573633020</c:v>
                </c:pt>
                <c:pt idx="610">
                  <c:v>300983101</c:v>
                </c:pt>
                <c:pt idx="611">
                  <c:v>674072710</c:v>
                </c:pt>
                <c:pt idx="612">
                  <c:v>888046992</c:v>
                </c:pt>
                <c:pt idx="613">
                  <c:v>293466523</c:v>
                </c:pt>
                <c:pt idx="614">
                  <c:v>445763624</c:v>
                </c:pt>
                <c:pt idx="615">
                  <c:v>685032533</c:v>
                </c:pt>
                <c:pt idx="616">
                  <c:v>539595276</c:v>
                </c:pt>
                <c:pt idx="617">
                  <c:v>797402345</c:v>
                </c:pt>
                <c:pt idx="618">
                  <c:v>546191065</c:v>
                </c:pt>
                <c:pt idx="619">
                  <c:v>428685680</c:v>
                </c:pt>
                <c:pt idx="620">
                  <c:v>759208783</c:v>
                </c:pt>
                <c:pt idx="621">
                  <c:v>383550148</c:v>
                </c:pt>
                <c:pt idx="622">
                  <c:v>516784627</c:v>
                </c:pt>
                <c:pt idx="623">
                  <c:v>606361689</c:v>
                </c:pt>
                <c:pt idx="624">
                  <c:v>651732901</c:v>
                </c:pt>
                <c:pt idx="625">
                  <c:v>422691058</c:v>
                </c:pt>
                <c:pt idx="626">
                  <c:v>1143647827</c:v>
                </c:pt>
                <c:pt idx="627">
                  <c:v>374706940</c:v>
                </c:pt>
                <c:pt idx="628">
                  <c:v>672656250</c:v>
                </c:pt>
                <c:pt idx="629">
                  <c:v>325592432</c:v>
                </c:pt>
                <c:pt idx="630">
                  <c:v>594482982</c:v>
                </c:pt>
                <c:pt idx="631">
                  <c:v>284216603</c:v>
                </c:pt>
                <c:pt idx="632">
                  <c:v>532336353</c:v>
                </c:pt>
                <c:pt idx="633">
                  <c:v>244585109</c:v>
                </c:pt>
                <c:pt idx="634">
                  <c:v>851070493</c:v>
                </c:pt>
                <c:pt idx="635">
                  <c:v>426204830</c:v>
                </c:pt>
                <c:pt idx="636">
                  <c:v>195628667</c:v>
                </c:pt>
                <c:pt idx="637">
                  <c:v>156338624</c:v>
                </c:pt>
                <c:pt idx="638">
                  <c:v>609293408</c:v>
                </c:pt>
                <c:pt idx="639">
                  <c:v>1230855859</c:v>
                </c:pt>
                <c:pt idx="640">
                  <c:v>682475162</c:v>
                </c:pt>
                <c:pt idx="641">
                  <c:v>383835984</c:v>
                </c:pt>
                <c:pt idx="642">
                  <c:v>211050784</c:v>
                </c:pt>
                <c:pt idx="643">
                  <c:v>467727006</c:v>
                </c:pt>
                <c:pt idx="644">
                  <c:v>286739476</c:v>
                </c:pt>
                <c:pt idx="645">
                  <c:v>588955257</c:v>
                </c:pt>
                <c:pt idx="646">
                  <c:v>593917618</c:v>
                </c:pt>
                <c:pt idx="647">
                  <c:v>673801126</c:v>
                </c:pt>
                <c:pt idx="648">
                  <c:v>301242089</c:v>
                </c:pt>
                <c:pt idx="649">
                  <c:v>556585270</c:v>
                </c:pt>
                <c:pt idx="650">
                  <c:v>489945871</c:v>
                </c:pt>
                <c:pt idx="651">
                  <c:v>951637566</c:v>
                </c:pt>
                <c:pt idx="652">
                  <c:v>690104769</c:v>
                </c:pt>
                <c:pt idx="653">
                  <c:v>865640097</c:v>
                </c:pt>
                <c:pt idx="654">
                  <c:v>726837877</c:v>
                </c:pt>
                <c:pt idx="655">
                  <c:v>618885532</c:v>
                </c:pt>
                <c:pt idx="656">
                  <c:v>497225336</c:v>
                </c:pt>
                <c:pt idx="657">
                  <c:v>1167330737</c:v>
                </c:pt>
                <c:pt idx="658">
                  <c:v>721975598</c:v>
                </c:pt>
                <c:pt idx="659">
                  <c:v>1061966512</c:v>
                </c:pt>
                <c:pt idx="660">
                  <c:v>244790012</c:v>
                </c:pt>
                <c:pt idx="661">
                  <c:v>195918494</c:v>
                </c:pt>
                <c:pt idx="662">
                  <c:v>1133865788</c:v>
                </c:pt>
                <c:pt idx="663">
                  <c:v>466231982</c:v>
                </c:pt>
                <c:pt idx="664">
                  <c:v>566954746</c:v>
                </c:pt>
                <c:pt idx="665">
                  <c:v>843957510</c:v>
                </c:pt>
                <c:pt idx="666">
                  <c:v>1301799902</c:v>
                </c:pt>
                <c:pt idx="667">
                  <c:v>560222750</c:v>
                </c:pt>
                <c:pt idx="668">
                  <c:v>295998468</c:v>
                </c:pt>
                <c:pt idx="669">
                  <c:v>988515741</c:v>
                </c:pt>
                <c:pt idx="670">
                  <c:v>704171068</c:v>
                </c:pt>
                <c:pt idx="671">
                  <c:v>563902868</c:v>
                </c:pt>
                <c:pt idx="672">
                  <c:v>528544703</c:v>
                </c:pt>
                <c:pt idx="673">
                  <c:v>1374581173</c:v>
                </c:pt>
                <c:pt idx="674">
                  <c:v>756907987</c:v>
                </c:pt>
                <c:pt idx="675">
                  <c:v>684675814</c:v>
                </c:pt>
                <c:pt idx="676">
                  <c:v>885093467</c:v>
                </c:pt>
                <c:pt idx="677">
                  <c:v>530511203</c:v>
                </c:pt>
                <c:pt idx="678">
                  <c:v>446390129</c:v>
                </c:pt>
                <c:pt idx="679">
                  <c:v>1435127549</c:v>
                </c:pt>
                <c:pt idx="680">
                  <c:v>1223481149</c:v>
                </c:pt>
                <c:pt idx="681">
                  <c:v>723043854</c:v>
                </c:pt>
                <c:pt idx="682">
                  <c:v>432702334</c:v>
                </c:pt>
                <c:pt idx="683">
                  <c:v>1042568408</c:v>
                </c:pt>
                <c:pt idx="684">
                  <c:v>485285717</c:v>
                </c:pt>
                <c:pt idx="685">
                  <c:v>657723613</c:v>
                </c:pt>
                <c:pt idx="686">
                  <c:v>809306935</c:v>
                </c:pt>
                <c:pt idx="687">
                  <c:v>1214083358</c:v>
                </c:pt>
                <c:pt idx="688">
                  <c:v>1180094974</c:v>
                </c:pt>
                <c:pt idx="689">
                  <c:v>716591492</c:v>
                </c:pt>
                <c:pt idx="690">
                  <c:v>1131090940</c:v>
                </c:pt>
                <c:pt idx="691">
                  <c:v>427486004</c:v>
                </c:pt>
                <c:pt idx="692">
                  <c:v>991336132</c:v>
                </c:pt>
                <c:pt idx="693">
                  <c:v>261116938</c:v>
                </c:pt>
                <c:pt idx="694">
                  <c:v>607123776</c:v>
                </c:pt>
                <c:pt idx="695">
                  <c:v>1180896317</c:v>
                </c:pt>
                <c:pt idx="696">
                  <c:v>899183384</c:v>
                </c:pt>
                <c:pt idx="697">
                  <c:v>972164968</c:v>
                </c:pt>
                <c:pt idx="698">
                  <c:v>1256880657</c:v>
                </c:pt>
                <c:pt idx="699">
                  <c:v>1138474110</c:v>
                </c:pt>
                <c:pt idx="700">
                  <c:v>743693613</c:v>
                </c:pt>
                <c:pt idx="701">
                  <c:v>611994237</c:v>
                </c:pt>
                <c:pt idx="702">
                  <c:v>1023187129</c:v>
                </c:pt>
                <c:pt idx="703">
                  <c:v>476244795</c:v>
                </c:pt>
                <c:pt idx="704">
                  <c:v>1007612429</c:v>
                </c:pt>
                <c:pt idx="705">
                  <c:v>1062956628</c:v>
                </c:pt>
                <c:pt idx="706">
                  <c:v>786181836</c:v>
                </c:pt>
                <c:pt idx="707">
                  <c:v>800840817</c:v>
                </c:pt>
                <c:pt idx="708">
                  <c:v>462791599</c:v>
                </c:pt>
                <c:pt idx="709">
                  <c:v>395591396</c:v>
                </c:pt>
                <c:pt idx="710">
                  <c:v>812019557</c:v>
                </c:pt>
                <c:pt idx="711">
                  <c:v>782369383</c:v>
                </c:pt>
                <c:pt idx="712">
                  <c:v>686734357</c:v>
                </c:pt>
                <c:pt idx="713">
                  <c:v>720825549</c:v>
                </c:pt>
                <c:pt idx="714">
                  <c:v>698086140</c:v>
                </c:pt>
                <c:pt idx="715">
                  <c:v>595900742</c:v>
                </c:pt>
                <c:pt idx="716">
                  <c:v>920797189</c:v>
                </c:pt>
                <c:pt idx="717">
                  <c:v>1163093654</c:v>
                </c:pt>
                <c:pt idx="718">
                  <c:v>822633917</c:v>
                </c:pt>
                <c:pt idx="719">
                  <c:v>1252563873</c:v>
                </c:pt>
                <c:pt idx="720">
                  <c:v>655466831</c:v>
                </c:pt>
                <c:pt idx="721">
                  <c:v>956865266</c:v>
                </c:pt>
                <c:pt idx="722">
                  <c:v>807015863</c:v>
                </c:pt>
                <c:pt idx="723">
                  <c:v>1356565093</c:v>
                </c:pt>
                <c:pt idx="724">
                  <c:v>882831184</c:v>
                </c:pt>
                <c:pt idx="725">
                  <c:v>245350949</c:v>
                </c:pt>
                <c:pt idx="726">
                  <c:v>1056760045</c:v>
                </c:pt>
                <c:pt idx="727">
                  <c:v>165484133</c:v>
                </c:pt>
                <c:pt idx="728">
                  <c:v>445590495</c:v>
                </c:pt>
                <c:pt idx="729">
                  <c:v>939844851</c:v>
                </c:pt>
                <c:pt idx="730">
                  <c:v>694525298</c:v>
                </c:pt>
                <c:pt idx="731">
                  <c:v>1440757818</c:v>
                </c:pt>
                <c:pt idx="732">
                  <c:v>1230675890</c:v>
                </c:pt>
                <c:pt idx="733">
                  <c:v>1085685420</c:v>
                </c:pt>
                <c:pt idx="734">
                  <c:v>1608045237</c:v>
                </c:pt>
                <c:pt idx="735">
                  <c:v>663832097</c:v>
                </c:pt>
                <c:pt idx="736">
                  <c:v>1264310836</c:v>
                </c:pt>
                <c:pt idx="737">
                  <c:v>1692897992</c:v>
                </c:pt>
                <c:pt idx="738">
                  <c:v>242767149</c:v>
                </c:pt>
                <c:pt idx="739">
                  <c:v>999748277</c:v>
                </c:pt>
                <c:pt idx="740">
                  <c:v>723894473</c:v>
                </c:pt>
                <c:pt idx="741">
                  <c:v>656013912</c:v>
                </c:pt>
                <c:pt idx="742">
                  <c:v>284819874</c:v>
                </c:pt>
                <c:pt idx="743">
                  <c:v>1367810478</c:v>
                </c:pt>
                <c:pt idx="744">
                  <c:v>1221813483</c:v>
                </c:pt>
                <c:pt idx="745">
                  <c:v>1260594497</c:v>
                </c:pt>
                <c:pt idx="746">
                  <c:v>677389855</c:v>
                </c:pt>
                <c:pt idx="747">
                  <c:v>1304313953</c:v>
                </c:pt>
                <c:pt idx="748">
                  <c:v>834129063</c:v>
                </c:pt>
                <c:pt idx="749">
                  <c:v>629173063</c:v>
                </c:pt>
                <c:pt idx="750">
                  <c:v>1329090101</c:v>
                </c:pt>
                <c:pt idx="751">
                  <c:v>1127468248</c:v>
                </c:pt>
                <c:pt idx="752">
                  <c:v>354614964</c:v>
                </c:pt>
                <c:pt idx="753">
                  <c:v>1122364376</c:v>
                </c:pt>
                <c:pt idx="754">
                  <c:v>404664135</c:v>
                </c:pt>
                <c:pt idx="755">
                  <c:v>741301563</c:v>
                </c:pt>
                <c:pt idx="756">
                  <c:v>797196073</c:v>
                </c:pt>
                <c:pt idx="757">
                  <c:v>920045682</c:v>
                </c:pt>
                <c:pt idx="758">
                  <c:v>826623384</c:v>
                </c:pt>
                <c:pt idx="759">
                  <c:v>368646862</c:v>
                </c:pt>
                <c:pt idx="760">
                  <c:v>1302184087</c:v>
                </c:pt>
                <c:pt idx="761">
                  <c:v>1357608774</c:v>
                </c:pt>
                <c:pt idx="762">
                  <c:v>1406111294</c:v>
                </c:pt>
                <c:pt idx="763">
                  <c:v>473248298</c:v>
                </c:pt>
                <c:pt idx="764">
                  <c:v>1759567999</c:v>
                </c:pt>
                <c:pt idx="765">
                  <c:v>460492795</c:v>
                </c:pt>
                <c:pt idx="766">
                  <c:v>972509632</c:v>
                </c:pt>
                <c:pt idx="767">
                  <c:v>624101957</c:v>
                </c:pt>
                <c:pt idx="768">
                  <c:v>389771964</c:v>
                </c:pt>
                <c:pt idx="769">
                  <c:v>1763363713</c:v>
                </c:pt>
                <c:pt idx="770">
                  <c:v>1355959075</c:v>
                </c:pt>
                <c:pt idx="771">
                  <c:v>1449799467</c:v>
                </c:pt>
                <c:pt idx="772">
                  <c:v>395591396</c:v>
                </c:pt>
                <c:pt idx="773">
                  <c:v>924193303</c:v>
                </c:pt>
                <c:pt idx="774">
                  <c:v>1168642797</c:v>
                </c:pt>
                <c:pt idx="775">
                  <c:v>1953533826</c:v>
                </c:pt>
                <c:pt idx="776">
                  <c:v>807561936</c:v>
                </c:pt>
                <c:pt idx="777">
                  <c:v>863756573</c:v>
                </c:pt>
                <c:pt idx="778">
                  <c:v>1591223784</c:v>
                </c:pt>
                <c:pt idx="779">
                  <c:v>674772936</c:v>
                </c:pt>
                <c:pt idx="780">
                  <c:v>1316855716</c:v>
                </c:pt>
                <c:pt idx="781">
                  <c:v>1109433169</c:v>
                </c:pt>
                <c:pt idx="782">
                  <c:v>1735441776</c:v>
                </c:pt>
                <c:pt idx="783">
                  <c:v>1858144199</c:v>
                </c:pt>
                <c:pt idx="784">
                  <c:v>1297026226</c:v>
                </c:pt>
                <c:pt idx="785">
                  <c:v>1047101291</c:v>
                </c:pt>
                <c:pt idx="786">
                  <c:v>1699402402</c:v>
                </c:pt>
                <c:pt idx="787">
                  <c:v>1284942608</c:v>
                </c:pt>
                <c:pt idx="788">
                  <c:v>841749534</c:v>
                </c:pt>
                <c:pt idx="789">
                  <c:v>1714490998</c:v>
                </c:pt>
                <c:pt idx="790">
                  <c:v>1555511105</c:v>
                </c:pt>
                <c:pt idx="791">
                  <c:v>1439191367</c:v>
                </c:pt>
                <c:pt idx="792">
                  <c:v>1814349763</c:v>
                </c:pt>
                <c:pt idx="793">
                  <c:v>950906471</c:v>
                </c:pt>
                <c:pt idx="794">
                  <c:v>1217120710</c:v>
                </c:pt>
                <c:pt idx="795">
                  <c:v>481697415</c:v>
                </c:pt>
                <c:pt idx="796">
                  <c:v>1445941661</c:v>
                </c:pt>
                <c:pt idx="797">
                  <c:v>1062345656</c:v>
                </c:pt>
                <c:pt idx="798">
                  <c:v>1115880852</c:v>
                </c:pt>
                <c:pt idx="799">
                  <c:v>1309887447</c:v>
                </c:pt>
                <c:pt idx="800">
                  <c:v>769213520</c:v>
                </c:pt>
                <c:pt idx="801">
                  <c:v>1241559043</c:v>
                </c:pt>
                <c:pt idx="802">
                  <c:v>2288695111</c:v>
                </c:pt>
                <c:pt idx="803">
                  <c:v>1479264469</c:v>
                </c:pt>
                <c:pt idx="804">
                  <c:v>1887039593</c:v>
                </c:pt>
                <c:pt idx="805">
                  <c:v>2355719893</c:v>
                </c:pt>
                <c:pt idx="806">
                  <c:v>1145727611</c:v>
                </c:pt>
                <c:pt idx="807">
                  <c:v>1802514301</c:v>
                </c:pt>
                <c:pt idx="808">
                  <c:v>1575467011</c:v>
                </c:pt>
                <c:pt idx="809">
                  <c:v>1163620694</c:v>
                </c:pt>
                <c:pt idx="810">
                  <c:v>2484812918</c:v>
                </c:pt>
                <c:pt idx="811">
                  <c:v>2420461338</c:v>
                </c:pt>
                <c:pt idx="812">
                  <c:v>2282771485</c:v>
                </c:pt>
                <c:pt idx="813">
                  <c:v>1279434863</c:v>
                </c:pt>
                <c:pt idx="814">
                  <c:v>789753877</c:v>
                </c:pt>
                <c:pt idx="815">
                  <c:v>2665343922</c:v>
                </c:pt>
                <c:pt idx="816">
                  <c:v>2559529074</c:v>
                </c:pt>
                <c:pt idx="817">
                  <c:v>1456081449</c:v>
                </c:pt>
                <c:pt idx="818">
                  <c:v>887906111</c:v>
                </c:pt>
                <c:pt idx="819">
                  <c:v>1410088830</c:v>
                </c:pt>
                <c:pt idx="820">
                  <c:v>1606986953</c:v>
                </c:pt>
                <c:pt idx="821">
                  <c:v>2159346687</c:v>
                </c:pt>
                <c:pt idx="822">
                  <c:v>2887241814</c:v>
                </c:pt>
                <c:pt idx="823">
                  <c:v>703301727</c:v>
                </c:pt>
                <c:pt idx="824">
                  <c:v>579395142</c:v>
                </c:pt>
                <c:pt idx="825">
                  <c:v>2132335812</c:v>
                </c:pt>
                <c:pt idx="826">
                  <c:v>675039469</c:v>
                </c:pt>
                <c:pt idx="827">
                  <c:v>918915401</c:v>
                </c:pt>
                <c:pt idx="828">
                  <c:v>2236667932</c:v>
                </c:pt>
                <c:pt idx="829">
                  <c:v>1791000570</c:v>
                </c:pt>
                <c:pt idx="830">
                  <c:v>806397070</c:v>
                </c:pt>
                <c:pt idx="831">
                  <c:v>1813673666</c:v>
                </c:pt>
                <c:pt idx="832">
                  <c:v>983637508</c:v>
                </c:pt>
                <c:pt idx="833">
                  <c:v>2594040133</c:v>
                </c:pt>
                <c:pt idx="834">
                  <c:v>1605224506</c:v>
                </c:pt>
                <c:pt idx="835">
                  <c:v>1024858327</c:v>
                </c:pt>
                <c:pt idx="836">
                  <c:v>1113838873</c:v>
                </c:pt>
                <c:pt idx="837">
                  <c:v>2322580122</c:v>
                </c:pt>
                <c:pt idx="838">
                  <c:v>1593270737</c:v>
                </c:pt>
                <c:pt idx="839">
                  <c:v>2557975762</c:v>
                </c:pt>
                <c:pt idx="840">
                  <c:v>1159176109</c:v>
                </c:pt>
                <c:pt idx="841">
                  <c:v>1424589568</c:v>
                </c:pt>
                <c:pt idx="842">
                  <c:v>1641426668</c:v>
                </c:pt>
                <c:pt idx="843">
                  <c:v>1267333350</c:v>
                </c:pt>
                <c:pt idx="844">
                  <c:v>2513188493</c:v>
                </c:pt>
                <c:pt idx="845">
                  <c:v>1687664027</c:v>
                </c:pt>
                <c:pt idx="846">
                  <c:v>2808096550</c:v>
                </c:pt>
                <c:pt idx="847">
                  <c:v>1089402494</c:v>
                </c:pt>
                <c:pt idx="848">
                  <c:v>2123309722</c:v>
                </c:pt>
                <c:pt idx="849">
                  <c:v>1695712020</c:v>
                </c:pt>
                <c:pt idx="850">
                  <c:v>2204080728</c:v>
                </c:pt>
                <c:pt idx="851">
                  <c:v>1361425037</c:v>
                </c:pt>
                <c:pt idx="852">
                  <c:v>1093605526</c:v>
                </c:pt>
                <c:pt idx="853">
                  <c:v>1947371785</c:v>
                </c:pt>
                <c:pt idx="854">
                  <c:v>1449779435</c:v>
                </c:pt>
                <c:pt idx="855">
                  <c:v>2135158446</c:v>
                </c:pt>
                <c:pt idx="856">
                  <c:v>2864791672</c:v>
                </c:pt>
                <c:pt idx="857">
                  <c:v>2303033973</c:v>
                </c:pt>
                <c:pt idx="858">
                  <c:v>1840364617</c:v>
                </c:pt>
                <c:pt idx="859">
                  <c:v>822239726</c:v>
                </c:pt>
                <c:pt idx="860">
                  <c:v>2591224264</c:v>
                </c:pt>
                <c:pt idx="861">
                  <c:v>1897517891</c:v>
                </c:pt>
                <c:pt idx="862">
                  <c:v>1624165576</c:v>
                </c:pt>
                <c:pt idx="863">
                  <c:v>2086124197</c:v>
                </c:pt>
                <c:pt idx="864">
                  <c:v>2565529693</c:v>
                </c:pt>
                <c:pt idx="865">
                  <c:v>2009094673</c:v>
                </c:pt>
                <c:pt idx="866">
                  <c:v>2011464183</c:v>
                </c:pt>
                <c:pt idx="867">
                  <c:v>1929770265</c:v>
                </c:pt>
                <c:pt idx="868">
                  <c:v>1755214421</c:v>
                </c:pt>
                <c:pt idx="869">
                  <c:v>1202722675</c:v>
                </c:pt>
                <c:pt idx="870">
                  <c:v>1788326445</c:v>
                </c:pt>
                <c:pt idx="871">
                  <c:v>2280566092</c:v>
                </c:pt>
                <c:pt idx="872">
                  <c:v>843309044</c:v>
                </c:pt>
                <c:pt idx="873">
                  <c:v>1592909789</c:v>
                </c:pt>
                <c:pt idx="874">
                  <c:v>1829992958</c:v>
                </c:pt>
                <c:pt idx="875">
                  <c:v>1608164312</c:v>
                </c:pt>
                <c:pt idx="876">
                  <c:v>3562543890</c:v>
                </c:pt>
                <c:pt idx="877">
                  <c:v>1210599487</c:v>
                </c:pt>
                <c:pt idx="878">
                  <c:v>1235005533</c:v>
                </c:pt>
                <c:pt idx="879">
                  <c:v>1472799873</c:v>
                </c:pt>
                <c:pt idx="880">
                  <c:v>1271293243</c:v>
                </c:pt>
                <c:pt idx="881">
                  <c:v>1205951614</c:v>
                </c:pt>
                <c:pt idx="882">
                  <c:v>2197010679</c:v>
                </c:pt>
                <c:pt idx="883">
                  <c:v>2713922350</c:v>
                </c:pt>
                <c:pt idx="884">
                  <c:v>3703895074</c:v>
                </c:pt>
                <c:pt idx="885">
                  <c:v>1553497987</c:v>
                </c:pt>
                <c:pt idx="886">
                  <c:v>1457139296</c:v>
                </c:pt>
                <c:pt idx="887">
                  <c:v>1479115056</c:v>
                </c:pt>
                <c:pt idx="888">
                  <c:v>1806617704</c:v>
                </c:pt>
                <c:pt idx="889">
                  <c:v>1970673297</c:v>
                </c:pt>
                <c:pt idx="890">
                  <c:v>933815613</c:v>
                </c:pt>
                <c:pt idx="891">
                  <c:v>1690192927</c:v>
                </c:pt>
              </c:numCache>
            </c:numRef>
          </c:yVal>
          <c:smooth val="0"/>
          <c:extLst>
            <c:ext xmlns:c16="http://schemas.microsoft.com/office/drawing/2014/chart" uri="{C3380CC4-5D6E-409C-BE32-E72D297353CC}">
              <c16:uniqueId val="{00000000-BDE1-4543-A42F-E327B59A87AF}"/>
            </c:ext>
          </c:extLst>
        </c:ser>
        <c:dLbls>
          <c:showLegendKey val="0"/>
          <c:showVal val="0"/>
          <c:showCatName val="0"/>
          <c:showSerName val="0"/>
          <c:showPercent val="0"/>
          <c:showBubbleSize val="0"/>
        </c:dLbls>
        <c:axId val="853806536"/>
        <c:axId val="853805816"/>
      </c:scatterChart>
      <c:valAx>
        <c:axId val="8538065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3805816"/>
        <c:crosses val="autoZero"/>
        <c:crossBetween val="midCat"/>
      </c:valAx>
      <c:valAx>
        <c:axId val="853805816"/>
        <c:scaling>
          <c:orientation val="minMax"/>
        </c:scaling>
        <c:delete val="1"/>
        <c:axPos val="l"/>
        <c:numFmt formatCode="General" sourceLinked="1"/>
        <c:majorTickMark val="none"/>
        <c:minorTickMark val="none"/>
        <c:tickLblPos val="nextTo"/>
        <c:crossAx val="853806536"/>
        <c:crosses val="autoZero"/>
        <c:crossBetween val="midCat"/>
      </c:valAx>
      <c:spPr>
        <a:solidFill>
          <a:srgbClr val="19141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8.xml"/><Relationship Id="rId7" Type="http://schemas.openxmlformats.org/officeDocument/2006/relationships/image" Target="../media/image6.svg"/><Relationship Id="rId12"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5.png"/><Relationship Id="rId11" Type="http://schemas.openxmlformats.org/officeDocument/2006/relationships/chart" Target="../charts/chart9.xml"/><Relationship Id="rId5" Type="http://schemas.openxmlformats.org/officeDocument/2006/relationships/image" Target="../media/image4.svg"/><Relationship Id="rId10" Type="http://schemas.openxmlformats.org/officeDocument/2006/relationships/image" Target="../media/image10.png"/><Relationship Id="rId4" Type="http://schemas.openxmlformats.org/officeDocument/2006/relationships/image" Target="../media/image3.pn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18</xdr:col>
      <xdr:colOff>91440</xdr:colOff>
      <xdr:row>0</xdr:row>
      <xdr:rowOff>45422</xdr:rowOff>
    </xdr:from>
    <xdr:to>
      <xdr:col>21</xdr:col>
      <xdr:colOff>343647</xdr:colOff>
      <xdr:row>4</xdr:row>
      <xdr:rowOff>10908</xdr:rowOff>
    </xdr:to>
    <xdr:sp macro="" textlink="">
      <xdr:nvSpPr>
        <xdr:cNvPr id="11" name="Rectangle 10">
          <a:extLst>
            <a:ext uri="{FF2B5EF4-FFF2-40B4-BE49-F238E27FC236}">
              <a16:creationId xmlns:a16="http://schemas.microsoft.com/office/drawing/2014/main" id="{AE466FA3-F069-41FA-AB98-F2A8B5A4EE01}"/>
            </a:ext>
          </a:extLst>
        </xdr:cNvPr>
        <xdr:cNvSpPr/>
      </xdr:nvSpPr>
      <xdr:spPr>
        <a:xfrm>
          <a:off x="11118028" y="45422"/>
          <a:ext cx="2089972" cy="682662"/>
        </a:xfrm>
        <a:prstGeom prst="rect">
          <a:avLst/>
        </a:prstGeom>
        <a:solidFill>
          <a:srgbClr val="191414"/>
        </a:solidFill>
        <a:scene3d>
          <a:camera prst="orthographicFront"/>
          <a:lightRig rig="threePt" dir="t"/>
        </a:scene3d>
        <a:sp3d>
          <a:bevelT w="139700" prst="cross"/>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Average</a:t>
          </a:r>
          <a:r>
            <a:rPr lang="en-US" sz="1100" b="1" baseline="0">
              <a:solidFill>
                <a:srgbClr val="92D050"/>
              </a:solidFill>
            </a:rPr>
            <a:t> of Energy</a:t>
          </a:r>
        </a:p>
        <a:p>
          <a:pPr algn="ctr"/>
          <a:r>
            <a:rPr lang="en-US" sz="1100" b="1" baseline="0">
              <a:solidFill>
                <a:srgbClr val="92D050"/>
              </a:solidFill>
            </a:rPr>
            <a:t> </a:t>
          </a:r>
          <a:r>
            <a:rPr lang="en-US" sz="1100" b="1" i="0" u="none" strike="noStrike">
              <a:solidFill>
                <a:srgbClr val="92D050"/>
              </a:solidFill>
              <a:effectLst/>
              <a:latin typeface="+mn-lt"/>
              <a:ea typeface="+mn-ea"/>
              <a:cs typeface="+mn-cs"/>
            </a:rPr>
            <a:t>64.28%</a:t>
          </a:r>
          <a:endParaRPr lang="en-US" sz="1100" b="1">
            <a:solidFill>
              <a:srgbClr val="92D050"/>
            </a:solidFill>
          </a:endParaRPr>
        </a:p>
      </xdr:txBody>
    </xdr:sp>
    <xdr:clientData/>
  </xdr:twoCellAnchor>
  <xdr:twoCellAnchor>
    <xdr:from>
      <xdr:col>7</xdr:col>
      <xdr:colOff>7470</xdr:colOff>
      <xdr:row>24</xdr:row>
      <xdr:rowOff>10314</xdr:rowOff>
    </xdr:from>
    <xdr:to>
      <xdr:col>21</xdr:col>
      <xdr:colOff>373529</xdr:colOff>
      <xdr:row>36</xdr:row>
      <xdr:rowOff>127000</xdr:rowOff>
    </xdr:to>
    <xdr:sp macro="" textlink="">
      <xdr:nvSpPr>
        <xdr:cNvPr id="15" name="Rectangle 14">
          <a:extLst>
            <a:ext uri="{FF2B5EF4-FFF2-40B4-BE49-F238E27FC236}">
              <a16:creationId xmlns:a16="http://schemas.microsoft.com/office/drawing/2014/main" id="{747469B3-5275-46D7-BFF0-FF247BDCAFE9}"/>
            </a:ext>
          </a:extLst>
        </xdr:cNvPr>
        <xdr:cNvSpPr/>
      </xdr:nvSpPr>
      <xdr:spPr>
        <a:xfrm>
          <a:off x="4295588" y="4313373"/>
          <a:ext cx="8942294" cy="226821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solidFill>
                <a:srgbClr val="00B050"/>
              </a:solidFill>
              <a:latin typeface="Arial" panose="020B0604020202020204" pitchFamily="34" charset="0"/>
              <a:cs typeface="Arial" panose="020B0604020202020204" pitchFamily="34" charset="0"/>
            </a:rPr>
            <a:t>Total</a:t>
          </a:r>
          <a:r>
            <a:rPr lang="en-US" sz="1400" b="1" baseline="0">
              <a:solidFill>
                <a:srgbClr val="00B050"/>
              </a:solidFill>
              <a:latin typeface="Arial" panose="020B0604020202020204" pitchFamily="34" charset="0"/>
              <a:cs typeface="Arial" panose="020B0604020202020204" pitchFamily="34" charset="0"/>
            </a:rPr>
            <a:t> Track Count Per Year</a:t>
          </a:r>
          <a:endParaRPr lang="en-US" sz="1400" b="1">
            <a:solidFill>
              <a:srgbClr val="00B050"/>
            </a:solidFill>
            <a:latin typeface="Arial" panose="020B0604020202020204" pitchFamily="34" charset="0"/>
            <a:cs typeface="Arial" panose="020B0604020202020204" pitchFamily="34" charset="0"/>
          </a:endParaRPr>
        </a:p>
      </xdr:txBody>
    </xdr:sp>
    <xdr:clientData/>
  </xdr:twoCellAnchor>
  <xdr:twoCellAnchor>
    <xdr:from>
      <xdr:col>13</xdr:col>
      <xdr:colOff>381000</xdr:colOff>
      <xdr:row>8</xdr:row>
      <xdr:rowOff>25403</xdr:rowOff>
    </xdr:from>
    <xdr:to>
      <xdr:col>21</xdr:col>
      <xdr:colOff>328706</xdr:colOff>
      <xdr:row>23</xdr:row>
      <xdr:rowOff>104588</xdr:rowOff>
    </xdr:to>
    <xdr:sp macro="" textlink="">
      <xdr:nvSpPr>
        <xdr:cNvPr id="14" name="Rectangle 13">
          <a:extLst>
            <a:ext uri="{FF2B5EF4-FFF2-40B4-BE49-F238E27FC236}">
              <a16:creationId xmlns:a16="http://schemas.microsoft.com/office/drawing/2014/main" id="{C1917700-8240-8853-7B42-4A03F8B4D651}"/>
            </a:ext>
          </a:extLst>
        </xdr:cNvPr>
        <xdr:cNvSpPr/>
      </xdr:nvSpPr>
      <xdr:spPr>
        <a:xfrm>
          <a:off x="8344647" y="1459756"/>
          <a:ext cx="4848412" cy="276859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rgbClr val="00B050"/>
              </a:solidFill>
              <a:effectLst/>
              <a:latin typeface="Arial" panose="020B0604020202020204" pitchFamily="34" charset="0"/>
              <a:ea typeface="+mn-ea"/>
              <a:cs typeface="Arial" panose="020B0604020202020204" pitchFamily="34" charset="0"/>
            </a:rPr>
            <a:t>Top 10 Most Streamed Songs</a:t>
          </a:r>
          <a:endParaRPr lang="en-US" sz="1400" b="1">
            <a:solidFill>
              <a:srgbClr val="00B050"/>
            </a:solidFill>
            <a:effectLst/>
            <a:latin typeface="Arial" panose="020B0604020202020204" pitchFamily="34" charset="0"/>
            <a:cs typeface="Arial" panose="020B0604020202020204" pitchFamily="34" charset="0"/>
          </a:endParaRPr>
        </a:p>
        <a:p>
          <a:pPr algn="l"/>
          <a:endParaRPr lang="en-US" sz="1100">
            <a:ln>
              <a:noFill/>
            </a:ln>
          </a:endParaRPr>
        </a:p>
      </xdr:txBody>
    </xdr:sp>
    <xdr:clientData/>
  </xdr:twoCellAnchor>
  <xdr:twoCellAnchor>
    <xdr:from>
      <xdr:col>9</xdr:col>
      <xdr:colOff>530412</xdr:colOff>
      <xdr:row>37</xdr:row>
      <xdr:rowOff>99365</xdr:rowOff>
    </xdr:from>
    <xdr:to>
      <xdr:col>21</xdr:col>
      <xdr:colOff>388470</xdr:colOff>
      <xdr:row>52</xdr:row>
      <xdr:rowOff>82177</xdr:rowOff>
    </xdr:to>
    <xdr:sp macro="" textlink="">
      <xdr:nvSpPr>
        <xdr:cNvPr id="18" name="Rectangle 17">
          <a:extLst>
            <a:ext uri="{FF2B5EF4-FFF2-40B4-BE49-F238E27FC236}">
              <a16:creationId xmlns:a16="http://schemas.microsoft.com/office/drawing/2014/main" id="{EE4EEDDB-62DD-40F7-93AE-8DA44C710FDA}"/>
            </a:ext>
          </a:extLst>
        </xdr:cNvPr>
        <xdr:cNvSpPr/>
      </xdr:nvSpPr>
      <xdr:spPr>
        <a:xfrm>
          <a:off x="6043706" y="6733247"/>
          <a:ext cx="7209117" cy="2672224"/>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i="0">
              <a:solidFill>
                <a:srgbClr val="00B050"/>
              </a:solidFill>
              <a:effectLst/>
              <a:latin typeface="Arial" panose="020B0604020202020204" pitchFamily="34" charset="0"/>
              <a:ea typeface="+mn-ea"/>
              <a:cs typeface="Arial" panose="020B0604020202020204" pitchFamily="34" charset="0"/>
            </a:rPr>
            <a:t>Top 10 Artists with Most Chart Presence Across Spotify, Apple Music, and Deezer</a:t>
          </a:r>
          <a:endParaRPr lang="en-US" sz="1400" b="1">
            <a:solidFill>
              <a:srgbClr val="00B050"/>
            </a:solidFill>
            <a:latin typeface="Arial" panose="020B0604020202020204" pitchFamily="34" charset="0"/>
            <a:cs typeface="Arial" panose="020B0604020202020204" pitchFamily="34" charset="0"/>
          </a:endParaRPr>
        </a:p>
      </xdr:txBody>
    </xdr:sp>
    <xdr:clientData/>
  </xdr:twoCellAnchor>
  <xdr:twoCellAnchor>
    <xdr:from>
      <xdr:col>7</xdr:col>
      <xdr:colOff>10755</xdr:colOff>
      <xdr:row>8</xdr:row>
      <xdr:rowOff>46324</xdr:rowOff>
    </xdr:from>
    <xdr:to>
      <xdr:col>13</xdr:col>
      <xdr:colOff>231587</xdr:colOff>
      <xdr:row>23</xdr:row>
      <xdr:rowOff>89647</xdr:rowOff>
    </xdr:to>
    <xdr:sp macro="" textlink="">
      <xdr:nvSpPr>
        <xdr:cNvPr id="23" name="Rectangle 22">
          <a:extLst>
            <a:ext uri="{FF2B5EF4-FFF2-40B4-BE49-F238E27FC236}">
              <a16:creationId xmlns:a16="http://schemas.microsoft.com/office/drawing/2014/main" id="{2E8FF130-7E40-4C46-8730-8A99E7F9BB2D}"/>
            </a:ext>
          </a:extLst>
        </xdr:cNvPr>
        <xdr:cNvSpPr/>
      </xdr:nvSpPr>
      <xdr:spPr>
        <a:xfrm>
          <a:off x="4298873" y="1480677"/>
          <a:ext cx="3896361" cy="273273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i="0">
              <a:solidFill>
                <a:srgbClr val="00B050"/>
              </a:solidFill>
              <a:effectLst/>
              <a:latin typeface="Arial" panose="020B0604020202020204" pitchFamily="34" charset="0"/>
              <a:ea typeface="+mn-ea"/>
              <a:cs typeface="Arial" panose="020B0604020202020204" pitchFamily="34" charset="0"/>
            </a:rPr>
            <a:t>Distribution of Tracks by Musical Mode</a:t>
          </a:r>
          <a:endParaRPr lang="en-US" sz="1400" b="1">
            <a:solidFill>
              <a:srgbClr val="00B050"/>
            </a:solidFill>
            <a:latin typeface="Arial" panose="020B0604020202020204" pitchFamily="34" charset="0"/>
            <a:cs typeface="Arial" panose="020B0604020202020204" pitchFamily="34" charset="0"/>
          </a:endParaRPr>
        </a:p>
      </xdr:txBody>
    </xdr:sp>
    <xdr:clientData/>
  </xdr:twoCellAnchor>
  <xdr:twoCellAnchor>
    <xdr:from>
      <xdr:col>13</xdr:col>
      <xdr:colOff>537882</xdr:colOff>
      <xdr:row>9</xdr:row>
      <xdr:rowOff>164955</xdr:rowOff>
    </xdr:from>
    <xdr:to>
      <xdr:col>21</xdr:col>
      <xdr:colOff>172869</xdr:colOff>
      <xdr:row>22</xdr:row>
      <xdr:rowOff>164352</xdr:rowOff>
    </xdr:to>
    <xdr:graphicFrame macro="">
      <xdr:nvGraphicFramePr>
        <xdr:cNvPr id="24" name="Chart 23">
          <a:extLst>
            <a:ext uri="{FF2B5EF4-FFF2-40B4-BE49-F238E27FC236}">
              <a16:creationId xmlns:a16="http://schemas.microsoft.com/office/drawing/2014/main" id="{F1799EFC-05E1-49C8-99A6-B0C5904CE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306294</xdr:colOff>
      <xdr:row>25</xdr:row>
      <xdr:rowOff>141946</xdr:rowOff>
    </xdr:from>
    <xdr:to>
      <xdr:col>20</xdr:col>
      <xdr:colOff>582704</xdr:colOff>
      <xdr:row>35</xdr:row>
      <xdr:rowOff>137912</xdr:rowOff>
    </xdr:to>
    <xdr:graphicFrame macro="">
      <xdr:nvGraphicFramePr>
        <xdr:cNvPr id="26" name="Chart 25">
          <a:extLst>
            <a:ext uri="{FF2B5EF4-FFF2-40B4-BE49-F238E27FC236}">
              <a16:creationId xmlns:a16="http://schemas.microsoft.com/office/drawing/2014/main" id="{DE3612D4-3D29-4C83-900A-A1D4A55B9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298824</xdr:colOff>
      <xdr:row>39</xdr:row>
      <xdr:rowOff>112058</xdr:rowOff>
    </xdr:from>
    <xdr:to>
      <xdr:col>21</xdr:col>
      <xdr:colOff>29882</xdr:colOff>
      <xdr:row>51</xdr:row>
      <xdr:rowOff>97118</xdr:rowOff>
    </xdr:to>
    <xdr:graphicFrame macro="">
      <xdr:nvGraphicFramePr>
        <xdr:cNvPr id="28" name="Chart 27">
          <a:extLst>
            <a:ext uri="{FF2B5EF4-FFF2-40B4-BE49-F238E27FC236}">
              <a16:creationId xmlns:a16="http://schemas.microsoft.com/office/drawing/2014/main" id="{8259AB95-9558-4EDD-A588-2BB6BE41D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216647</xdr:colOff>
      <xdr:row>9</xdr:row>
      <xdr:rowOff>144919</xdr:rowOff>
    </xdr:from>
    <xdr:to>
      <xdr:col>13</xdr:col>
      <xdr:colOff>7171</xdr:colOff>
      <xdr:row>22</xdr:row>
      <xdr:rowOff>119528</xdr:rowOff>
    </xdr:to>
    <xdr:graphicFrame macro="">
      <xdr:nvGraphicFramePr>
        <xdr:cNvPr id="29" name="Chart 28">
          <a:extLst>
            <a:ext uri="{FF2B5EF4-FFF2-40B4-BE49-F238E27FC236}">
              <a16:creationId xmlns:a16="http://schemas.microsoft.com/office/drawing/2014/main" id="{125F07C8-118C-4963-B19A-95F5F467A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7470</xdr:colOff>
      <xdr:row>0</xdr:row>
      <xdr:rowOff>53191</xdr:rowOff>
    </xdr:from>
    <xdr:to>
      <xdr:col>14</xdr:col>
      <xdr:colOff>495300</xdr:colOff>
      <xdr:row>3</xdr:row>
      <xdr:rowOff>149413</xdr:rowOff>
    </xdr:to>
    <xdr:sp macro="" textlink="">
      <xdr:nvSpPr>
        <xdr:cNvPr id="13" name="Rectangle 12">
          <a:extLst>
            <a:ext uri="{FF2B5EF4-FFF2-40B4-BE49-F238E27FC236}">
              <a16:creationId xmlns:a16="http://schemas.microsoft.com/office/drawing/2014/main" id="{5728EE6D-E948-4581-97B9-BBAE6A7B095A}"/>
            </a:ext>
          </a:extLst>
        </xdr:cNvPr>
        <xdr:cNvSpPr/>
      </xdr:nvSpPr>
      <xdr:spPr>
        <a:xfrm>
          <a:off x="6745941" y="53191"/>
          <a:ext cx="2325594" cy="634104"/>
        </a:xfrm>
        <a:prstGeom prst="rect">
          <a:avLst/>
        </a:prstGeom>
        <a:solidFill>
          <a:srgbClr val="191414"/>
        </a:solidFill>
        <a:scene3d>
          <a:camera prst="orthographicFront"/>
          <a:lightRig rig="threePt" dir="t"/>
        </a:scene3d>
        <a:sp3d>
          <a:bevelT w="139700" prst="cross"/>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Average</a:t>
          </a:r>
          <a:r>
            <a:rPr lang="en-US" sz="1100" b="1" baseline="0">
              <a:solidFill>
                <a:srgbClr val="92D050"/>
              </a:solidFill>
            </a:rPr>
            <a:t> of Danceability</a:t>
          </a:r>
          <a:r>
            <a:rPr lang="en-US" sz="1100" b="1" i="0" u="none" strike="noStrike">
              <a:solidFill>
                <a:srgbClr val="92D050"/>
              </a:solidFill>
              <a:effectLst/>
              <a:latin typeface="+mn-lt"/>
              <a:ea typeface="+mn-ea"/>
              <a:cs typeface="+mn-cs"/>
            </a:rPr>
            <a:t>                                     66.97%</a:t>
          </a:r>
          <a:endParaRPr lang="en-US" sz="1100" b="1">
            <a:solidFill>
              <a:srgbClr val="92D050"/>
            </a:solidFill>
          </a:endParaRPr>
        </a:p>
      </xdr:txBody>
    </xdr:sp>
    <xdr:clientData/>
  </xdr:twoCellAnchor>
  <xdr:twoCellAnchor>
    <xdr:from>
      <xdr:col>14</xdr:col>
      <xdr:colOff>594360</xdr:colOff>
      <xdr:row>0</xdr:row>
      <xdr:rowOff>45720</xdr:rowOff>
    </xdr:from>
    <xdr:to>
      <xdr:col>18</xdr:col>
      <xdr:colOff>38100</xdr:colOff>
      <xdr:row>3</xdr:row>
      <xdr:rowOff>152400</xdr:rowOff>
    </xdr:to>
    <xdr:sp macro="" textlink="">
      <xdr:nvSpPr>
        <xdr:cNvPr id="12" name="Rectangle 11">
          <a:extLst>
            <a:ext uri="{FF2B5EF4-FFF2-40B4-BE49-F238E27FC236}">
              <a16:creationId xmlns:a16="http://schemas.microsoft.com/office/drawing/2014/main" id="{1E4CE815-A5BF-497B-9F90-29C68CC8C0DD}"/>
            </a:ext>
          </a:extLst>
        </xdr:cNvPr>
        <xdr:cNvSpPr/>
      </xdr:nvSpPr>
      <xdr:spPr>
        <a:xfrm>
          <a:off x="9170595" y="45720"/>
          <a:ext cx="1894093" cy="644562"/>
        </a:xfrm>
        <a:prstGeom prst="rect">
          <a:avLst/>
        </a:prstGeom>
        <a:solidFill>
          <a:srgbClr val="191414"/>
        </a:solidFill>
        <a:scene3d>
          <a:camera prst="orthographicFront"/>
          <a:lightRig rig="threePt" dir="t"/>
        </a:scene3d>
        <a:sp3d>
          <a:bevelT w="139700" prst="cross"/>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Average</a:t>
          </a:r>
          <a:r>
            <a:rPr lang="en-US" sz="1100" b="1" baseline="0">
              <a:solidFill>
                <a:srgbClr val="92D050"/>
              </a:solidFill>
            </a:rPr>
            <a:t> of Valence           </a:t>
          </a:r>
          <a:r>
            <a:rPr lang="en-US" sz="1100" b="1" i="0" u="none" strike="noStrike">
              <a:solidFill>
                <a:srgbClr val="92D050"/>
              </a:solidFill>
              <a:effectLst/>
              <a:latin typeface="+mn-lt"/>
              <a:ea typeface="+mn-ea"/>
              <a:cs typeface="+mn-cs"/>
            </a:rPr>
            <a:t>51.43%</a:t>
          </a:r>
          <a:endParaRPr lang="en-US" sz="1100" b="1">
            <a:solidFill>
              <a:srgbClr val="92D050"/>
            </a:solidFill>
          </a:endParaRPr>
        </a:p>
      </xdr:txBody>
    </xdr:sp>
    <xdr:clientData/>
  </xdr:twoCellAnchor>
  <xdr:twoCellAnchor>
    <xdr:from>
      <xdr:col>15</xdr:col>
      <xdr:colOff>174034</xdr:colOff>
      <xdr:row>1</xdr:row>
      <xdr:rowOff>156787</xdr:rowOff>
    </xdr:from>
    <xdr:to>
      <xdr:col>15</xdr:col>
      <xdr:colOff>585076</xdr:colOff>
      <xdr:row>2</xdr:row>
      <xdr:rowOff>181571</xdr:rowOff>
    </xdr:to>
    <xdr:pic>
      <xdr:nvPicPr>
        <xdr:cNvPr id="49" name="Graphic 48" descr="Arrow circle with solid fill">
          <a:extLst>
            <a:ext uri="{FF2B5EF4-FFF2-40B4-BE49-F238E27FC236}">
              <a16:creationId xmlns:a16="http://schemas.microsoft.com/office/drawing/2014/main" id="{8926786A-4BDD-408B-BE9A-E6025B9C3E5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18034" y="339667"/>
          <a:ext cx="411042" cy="207664"/>
        </a:xfrm>
        <a:prstGeom prst="rect">
          <a:avLst/>
        </a:prstGeom>
        <a:scene3d>
          <a:camera prst="orthographicFront"/>
          <a:lightRig rig="threePt" dir="t"/>
        </a:scene3d>
        <a:sp3d>
          <a:bevelT w="139700" prst="cross"/>
        </a:sp3d>
      </xdr:spPr>
    </xdr:pic>
    <xdr:clientData/>
  </xdr:twoCellAnchor>
  <xdr:twoCellAnchor>
    <xdr:from>
      <xdr:col>11</xdr:col>
      <xdr:colOff>59734</xdr:colOff>
      <xdr:row>2</xdr:row>
      <xdr:rowOff>7620</xdr:rowOff>
    </xdr:from>
    <xdr:to>
      <xdr:col>11</xdr:col>
      <xdr:colOff>494542</xdr:colOff>
      <xdr:row>3</xdr:row>
      <xdr:rowOff>44411</xdr:rowOff>
    </xdr:to>
    <xdr:pic>
      <xdr:nvPicPr>
        <xdr:cNvPr id="58" name="Graphic 57" descr="Arrow circle with solid fill">
          <a:extLst>
            <a:ext uri="{FF2B5EF4-FFF2-40B4-BE49-F238E27FC236}">
              <a16:creationId xmlns:a16="http://schemas.microsoft.com/office/drawing/2014/main" id="{CB973AE2-4126-4A80-9AA3-AD6EE24B5C6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65334" y="373380"/>
          <a:ext cx="434808" cy="219671"/>
        </a:xfrm>
        <a:prstGeom prst="rect">
          <a:avLst/>
        </a:prstGeom>
        <a:scene3d>
          <a:camera prst="orthographicFront"/>
          <a:lightRig rig="threePt" dir="t"/>
        </a:scene3d>
        <a:sp3d>
          <a:bevelT w="139700" prst="cross"/>
        </a:sp3d>
      </xdr:spPr>
    </xdr:pic>
    <xdr:clientData/>
  </xdr:twoCellAnchor>
  <xdr:twoCellAnchor>
    <xdr:from>
      <xdr:col>18</xdr:col>
      <xdr:colOff>457200</xdr:colOff>
      <xdr:row>1</xdr:row>
      <xdr:rowOff>144780</xdr:rowOff>
    </xdr:from>
    <xdr:to>
      <xdr:col>19</xdr:col>
      <xdr:colOff>258642</xdr:colOff>
      <xdr:row>2</xdr:row>
      <xdr:rowOff>169564</xdr:rowOff>
    </xdr:to>
    <xdr:pic>
      <xdr:nvPicPr>
        <xdr:cNvPr id="59" name="Graphic 58" descr="Arrow circle with solid fill">
          <a:extLst>
            <a:ext uri="{FF2B5EF4-FFF2-40B4-BE49-F238E27FC236}">
              <a16:creationId xmlns:a16="http://schemas.microsoft.com/office/drawing/2014/main" id="{7C41C315-3C84-41D6-844A-96BDB63AC1F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430000" y="327660"/>
          <a:ext cx="411042" cy="207664"/>
        </a:xfrm>
        <a:prstGeom prst="rect">
          <a:avLst/>
        </a:prstGeom>
        <a:scene3d>
          <a:camera prst="orthographicFront"/>
          <a:lightRig rig="threePt" dir="t"/>
        </a:scene3d>
        <a:sp3d>
          <a:bevelT w="139700" prst="cross"/>
        </a:sp3d>
      </xdr:spPr>
    </xdr:pic>
    <xdr:clientData/>
  </xdr:twoCellAnchor>
  <xdr:twoCellAnchor>
    <xdr:from>
      <xdr:col>4</xdr:col>
      <xdr:colOff>306294</xdr:colOff>
      <xdr:row>0</xdr:row>
      <xdr:rowOff>53044</xdr:rowOff>
    </xdr:from>
    <xdr:to>
      <xdr:col>8</xdr:col>
      <xdr:colOff>408192</xdr:colOff>
      <xdr:row>3</xdr:row>
      <xdr:rowOff>152104</xdr:rowOff>
    </xdr:to>
    <xdr:grpSp>
      <xdr:nvGrpSpPr>
        <xdr:cNvPr id="60" name="Group 59">
          <a:extLst>
            <a:ext uri="{FF2B5EF4-FFF2-40B4-BE49-F238E27FC236}">
              <a16:creationId xmlns:a16="http://schemas.microsoft.com/office/drawing/2014/main" id="{0BA3D2E5-7B4B-4083-BBCC-4A9D218350DF}"/>
            </a:ext>
          </a:extLst>
        </xdr:cNvPr>
        <xdr:cNvGrpSpPr/>
      </xdr:nvGrpSpPr>
      <xdr:grpSpPr>
        <a:xfrm>
          <a:off x="2755115" y="53044"/>
          <a:ext cx="2550718" cy="646137"/>
          <a:chOff x="1493520" y="632460"/>
          <a:chExt cx="2209800" cy="699516"/>
        </a:xfrm>
      </xdr:grpSpPr>
      <xdr:sp macro="" textlink="">
        <xdr:nvSpPr>
          <xdr:cNvPr id="61" name="Rectangle 60">
            <a:extLst>
              <a:ext uri="{FF2B5EF4-FFF2-40B4-BE49-F238E27FC236}">
                <a16:creationId xmlns:a16="http://schemas.microsoft.com/office/drawing/2014/main" id="{671ECAAC-80A0-DD52-B104-E31CAD5DB2F6}"/>
              </a:ext>
            </a:extLst>
          </xdr:cNvPr>
          <xdr:cNvSpPr/>
        </xdr:nvSpPr>
        <xdr:spPr>
          <a:xfrm>
            <a:off x="1493520" y="632460"/>
            <a:ext cx="2209800" cy="699516"/>
          </a:xfrm>
          <a:prstGeom prst="rect">
            <a:avLst/>
          </a:prstGeom>
          <a:solidFill>
            <a:srgbClr val="191414"/>
          </a:solidFill>
          <a:ln>
            <a:no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Most Song</a:t>
            </a:r>
            <a:r>
              <a:rPr lang="en-US" sz="1100" b="1" baseline="0">
                <a:solidFill>
                  <a:srgbClr val="92D050"/>
                </a:solidFill>
              </a:rPr>
              <a:t> Artist</a:t>
            </a:r>
          </a:p>
          <a:p>
            <a:pPr algn="ctr"/>
            <a:r>
              <a:rPr lang="en-US" sz="1100" b="1" i="0" u="none" strike="noStrike">
                <a:solidFill>
                  <a:srgbClr val="92D050"/>
                </a:solidFill>
                <a:effectLst/>
                <a:latin typeface="+mn-lt"/>
                <a:ea typeface="+mn-ea"/>
                <a:cs typeface="+mn-cs"/>
              </a:rPr>
              <a:t>Taylor Swift</a:t>
            </a:r>
            <a:r>
              <a:rPr lang="en-US" b="1">
                <a:solidFill>
                  <a:srgbClr val="92D050"/>
                </a:solidFill>
              </a:rPr>
              <a:t> </a:t>
            </a:r>
            <a:endParaRPr lang="en-US" sz="1100" b="1">
              <a:solidFill>
                <a:srgbClr val="92D050"/>
              </a:solidFill>
            </a:endParaRPr>
          </a:p>
        </xdr:txBody>
      </xdr:sp>
      <xdr:pic>
        <xdr:nvPicPr>
          <xdr:cNvPr id="62" name="Graphic 61" descr="Female Profile with solid fill">
            <a:extLst>
              <a:ext uri="{FF2B5EF4-FFF2-40B4-BE49-F238E27FC236}">
                <a16:creationId xmlns:a16="http://schemas.microsoft.com/office/drawing/2014/main" id="{11560AC9-50AF-714B-346A-7AF9B0A1171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77340" y="685800"/>
            <a:ext cx="510540" cy="510540"/>
          </a:xfrm>
          <a:prstGeom prst="rect">
            <a:avLst/>
          </a:prstGeom>
          <a:ln>
            <a:noFill/>
          </a:ln>
          <a:effectLst>
            <a:outerShdw blurRad="44450" dist="27940" dir="5400000" algn="ctr">
              <a:srgbClr val="000000">
                <a:alpha val="32000"/>
              </a:srgbClr>
            </a:outerShdw>
          </a:effectLst>
        </xdr:spPr>
      </xdr:pic>
    </xdr:grpSp>
    <xdr:clientData/>
  </xdr:twoCellAnchor>
  <xdr:twoCellAnchor>
    <xdr:from>
      <xdr:col>14</xdr:col>
      <xdr:colOff>159123</xdr:colOff>
      <xdr:row>3</xdr:row>
      <xdr:rowOff>22710</xdr:rowOff>
    </xdr:from>
    <xdr:to>
      <xdr:col>18</xdr:col>
      <xdr:colOff>44823</xdr:colOff>
      <xdr:row>8</xdr:row>
      <xdr:rowOff>45570</xdr:rowOff>
    </xdr:to>
    <xdr:grpSp>
      <xdr:nvGrpSpPr>
        <xdr:cNvPr id="63" name="Group 62">
          <a:extLst>
            <a:ext uri="{FF2B5EF4-FFF2-40B4-BE49-F238E27FC236}">
              <a16:creationId xmlns:a16="http://schemas.microsoft.com/office/drawing/2014/main" id="{DC9518AB-E0B4-4D72-82EE-CF7F5433C621}"/>
            </a:ext>
          </a:extLst>
        </xdr:cNvPr>
        <xdr:cNvGrpSpPr/>
      </xdr:nvGrpSpPr>
      <xdr:grpSpPr>
        <a:xfrm>
          <a:off x="8729995" y="569787"/>
          <a:ext cx="2334520" cy="934655"/>
          <a:chOff x="13083540" y="424401"/>
          <a:chExt cx="2232660" cy="914400"/>
        </a:xfrm>
      </xdr:grpSpPr>
      <xdr:sp macro="" textlink="">
        <xdr:nvSpPr>
          <xdr:cNvPr id="64" name="Rectangle 63">
            <a:extLst>
              <a:ext uri="{FF2B5EF4-FFF2-40B4-BE49-F238E27FC236}">
                <a16:creationId xmlns:a16="http://schemas.microsoft.com/office/drawing/2014/main" id="{EDC5A01D-E32E-49D4-EABD-A5E219C3CCBD}"/>
              </a:ext>
            </a:extLst>
          </xdr:cNvPr>
          <xdr:cNvSpPr/>
        </xdr:nvSpPr>
        <xdr:spPr>
          <a:xfrm>
            <a:off x="13083540" y="600987"/>
            <a:ext cx="2232660" cy="624840"/>
          </a:xfrm>
          <a:prstGeom prst="rect">
            <a:avLst/>
          </a:prstGeom>
          <a:solidFill>
            <a:srgbClr val="191414"/>
          </a:solidFill>
          <a:ln>
            <a:noFill/>
          </a:ln>
          <a:effectLst>
            <a:outerShdw blurRad="57785" dist="33020" dir="3180000" algn="ctr">
              <a:srgbClr val="000000">
                <a:alpha val="30000"/>
              </a:srgbClr>
            </a:outerShdw>
          </a:effectLst>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           Most Streamed</a:t>
            </a:r>
            <a:r>
              <a:rPr lang="en-US" sz="1100" b="1" baseline="0">
                <a:solidFill>
                  <a:srgbClr val="92D050"/>
                </a:solidFill>
              </a:rPr>
              <a:t> Song</a:t>
            </a:r>
          </a:p>
          <a:p>
            <a:pPr algn="ctr"/>
            <a:r>
              <a:rPr lang="en-US" sz="1100" b="1" i="0" u="none" strike="noStrike">
                <a:solidFill>
                  <a:srgbClr val="92D050"/>
                </a:solidFill>
                <a:effectLst/>
                <a:latin typeface="+mn-lt"/>
                <a:ea typeface="+mn-ea"/>
                <a:cs typeface="+mn-cs"/>
              </a:rPr>
              <a:t>Blinding Lights</a:t>
            </a:r>
            <a:r>
              <a:rPr lang="en-US" b="1">
                <a:solidFill>
                  <a:srgbClr val="92D050"/>
                </a:solidFill>
              </a:rPr>
              <a:t> </a:t>
            </a:r>
          </a:p>
          <a:p>
            <a:pPr algn="ctr"/>
            <a:r>
              <a:rPr lang="en-US" sz="1100" b="1" i="0" u="none" strike="noStrike">
                <a:solidFill>
                  <a:srgbClr val="92D050"/>
                </a:solidFill>
                <a:effectLst/>
                <a:latin typeface="+mn-lt"/>
                <a:ea typeface="+mn-ea"/>
                <a:cs typeface="+mn-cs"/>
              </a:rPr>
              <a:t>3.70Billion</a:t>
            </a:r>
            <a:r>
              <a:rPr lang="en-US" b="1">
                <a:solidFill>
                  <a:srgbClr val="92D050"/>
                </a:solidFill>
              </a:rPr>
              <a:t> </a:t>
            </a:r>
            <a:endParaRPr lang="en-US" sz="1100" b="1">
              <a:solidFill>
                <a:srgbClr val="92D050"/>
              </a:solidFill>
            </a:endParaRPr>
          </a:p>
        </xdr:txBody>
      </xdr:sp>
      <xdr:pic>
        <xdr:nvPicPr>
          <xdr:cNvPr id="65" name="Graphic 64" descr="Music notation with solid fill">
            <a:extLst>
              <a:ext uri="{FF2B5EF4-FFF2-40B4-BE49-F238E27FC236}">
                <a16:creationId xmlns:a16="http://schemas.microsoft.com/office/drawing/2014/main" id="{E21EF203-309F-5D8A-07D8-BDC665CF8DB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182600" y="424401"/>
            <a:ext cx="533400" cy="914400"/>
          </a:xfrm>
          <a:prstGeom prst="rect">
            <a:avLst/>
          </a:prstGeom>
          <a:ln>
            <a:noFill/>
          </a:ln>
          <a:effectLst>
            <a:outerShdw blurRad="57785" dist="33020" dir="3180000" algn="ctr">
              <a:srgbClr val="000000">
                <a:alpha val="30000"/>
              </a:srgbClr>
            </a:outerShdw>
          </a:effectLst>
        </xdr:spPr>
      </xdr:pic>
    </xdr:grpSp>
    <xdr:clientData/>
  </xdr:twoCellAnchor>
  <xdr:twoCellAnchor>
    <xdr:from>
      <xdr:col>18</xdr:col>
      <xdr:colOff>59765</xdr:colOff>
      <xdr:row>4</xdr:row>
      <xdr:rowOff>38250</xdr:rowOff>
    </xdr:from>
    <xdr:to>
      <xdr:col>21</xdr:col>
      <xdr:colOff>351118</xdr:colOff>
      <xdr:row>7</xdr:row>
      <xdr:rowOff>119529</xdr:rowOff>
    </xdr:to>
    <xdr:grpSp>
      <xdr:nvGrpSpPr>
        <xdr:cNvPr id="66" name="Group 65">
          <a:extLst>
            <a:ext uri="{FF2B5EF4-FFF2-40B4-BE49-F238E27FC236}">
              <a16:creationId xmlns:a16="http://schemas.microsoft.com/office/drawing/2014/main" id="{F4C8391B-C94F-4F3A-9290-9720B2DC42D8}"/>
            </a:ext>
          </a:extLst>
        </xdr:cNvPr>
        <xdr:cNvGrpSpPr/>
      </xdr:nvGrpSpPr>
      <xdr:grpSpPr>
        <a:xfrm>
          <a:off x="11079457" y="767686"/>
          <a:ext cx="2127969" cy="628356"/>
          <a:chOff x="3817620" y="624840"/>
          <a:chExt cx="2240280" cy="609600"/>
        </a:xfrm>
      </xdr:grpSpPr>
      <xdr:sp macro="" textlink="">
        <xdr:nvSpPr>
          <xdr:cNvPr id="67" name="Rectangle 66">
            <a:extLst>
              <a:ext uri="{FF2B5EF4-FFF2-40B4-BE49-F238E27FC236}">
                <a16:creationId xmlns:a16="http://schemas.microsoft.com/office/drawing/2014/main" id="{FE0AF432-561D-C9EA-346B-CFF2D4611B9D}"/>
              </a:ext>
            </a:extLst>
          </xdr:cNvPr>
          <xdr:cNvSpPr/>
        </xdr:nvSpPr>
        <xdr:spPr>
          <a:xfrm>
            <a:off x="3848100" y="624840"/>
            <a:ext cx="2209800" cy="609600"/>
          </a:xfrm>
          <a:prstGeom prst="rect">
            <a:avLst/>
          </a:prstGeom>
          <a:solidFill>
            <a:srgbClr val="191414"/>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Most Streamed Artist</a:t>
            </a:r>
          </a:p>
          <a:p>
            <a:pPr algn="ctr"/>
            <a:r>
              <a:rPr lang="en-US" sz="1100" b="1">
                <a:solidFill>
                  <a:srgbClr val="92D050"/>
                </a:solidFill>
              </a:rPr>
              <a:t>The Weeknd</a:t>
            </a:r>
          </a:p>
          <a:p>
            <a:pPr algn="ctr"/>
            <a:r>
              <a:rPr lang="en-US" sz="1100" b="1" i="0" u="none" strike="noStrike">
                <a:solidFill>
                  <a:srgbClr val="92D050"/>
                </a:solidFill>
                <a:effectLst/>
                <a:latin typeface="+mn-lt"/>
                <a:ea typeface="+mn-ea"/>
                <a:cs typeface="+mn-cs"/>
              </a:rPr>
              <a:t>14.19B</a:t>
            </a:r>
            <a:r>
              <a:rPr lang="en-US" b="1">
                <a:solidFill>
                  <a:srgbClr val="92D050"/>
                </a:solidFill>
              </a:rPr>
              <a:t> </a:t>
            </a:r>
            <a:endParaRPr lang="en-US" sz="1100" b="1">
              <a:solidFill>
                <a:srgbClr val="92D050"/>
              </a:solidFill>
            </a:endParaRPr>
          </a:p>
        </xdr:txBody>
      </xdr:sp>
      <xdr:pic>
        <xdr:nvPicPr>
          <xdr:cNvPr id="68" name="Graphic 67" descr="Group of people with solid fill">
            <a:extLst>
              <a:ext uri="{FF2B5EF4-FFF2-40B4-BE49-F238E27FC236}">
                <a16:creationId xmlns:a16="http://schemas.microsoft.com/office/drawing/2014/main" id="{A792483B-C30C-8365-9043-D38FF2EAFFE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817620" y="678180"/>
            <a:ext cx="464820" cy="464820"/>
          </a:xfrm>
          <a:prstGeom prst="rect">
            <a:avLst/>
          </a:prstGeom>
        </xdr:spPr>
      </xdr:pic>
    </xdr:grpSp>
    <xdr:clientData/>
  </xdr:twoCellAnchor>
  <xdr:twoCellAnchor editAs="oneCell">
    <xdr:from>
      <xdr:col>3</xdr:col>
      <xdr:colOff>404458</xdr:colOff>
      <xdr:row>8</xdr:row>
      <xdr:rowOff>22412</xdr:rowOff>
    </xdr:from>
    <xdr:to>
      <xdr:col>6</xdr:col>
      <xdr:colOff>508000</xdr:colOff>
      <xdr:row>18</xdr:row>
      <xdr:rowOff>128795</xdr:rowOff>
    </xdr:to>
    <mc:AlternateContent xmlns:mc="http://schemas.openxmlformats.org/markup-compatibility/2006" xmlns:a14="http://schemas.microsoft.com/office/drawing/2010/main">
      <mc:Choice Requires="a14">
        <xdr:graphicFrame macro="">
          <xdr:nvGraphicFramePr>
            <xdr:cNvPr id="70" name="track_name">
              <a:extLst>
                <a:ext uri="{FF2B5EF4-FFF2-40B4-BE49-F238E27FC236}">
                  <a16:creationId xmlns:a16="http://schemas.microsoft.com/office/drawing/2014/main" id="{0AE36954-7CB6-2B1C-4403-2B9F48D22C85}"/>
                </a:ext>
              </a:extLst>
            </xdr:cNvPr>
            <xdr:cNvGraphicFramePr/>
          </xdr:nvGraphicFramePr>
          <xdr:xfrm>
            <a:off x="0" y="0"/>
            <a:ext cx="0" cy="0"/>
          </xdr:xfrm>
          <a:graphic>
            <a:graphicData uri="http://schemas.microsoft.com/office/drawing/2010/slicer">
              <sle:slicer xmlns:sle="http://schemas.microsoft.com/office/drawing/2010/slicer" name="track_name"/>
            </a:graphicData>
          </a:graphic>
        </xdr:graphicFrame>
      </mc:Choice>
      <mc:Fallback xmlns="">
        <xdr:sp macro="" textlink="">
          <xdr:nvSpPr>
            <xdr:cNvPr id="0" name=""/>
            <xdr:cNvSpPr>
              <a:spLocks noTextEdit="1"/>
            </xdr:cNvSpPr>
          </xdr:nvSpPr>
          <xdr:spPr>
            <a:xfrm>
              <a:off x="2242223" y="1456765"/>
              <a:ext cx="1941306" cy="1899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418353</xdr:colOff>
      <xdr:row>4</xdr:row>
      <xdr:rowOff>37353</xdr:rowOff>
    </xdr:from>
    <xdr:to>
      <xdr:col>11</xdr:col>
      <xdr:colOff>418355</xdr:colOff>
      <xdr:row>7</xdr:row>
      <xdr:rowOff>112058</xdr:rowOff>
    </xdr:to>
    <mc:AlternateContent xmlns:mc="http://schemas.openxmlformats.org/markup-compatibility/2006" xmlns:a14="http://schemas.microsoft.com/office/drawing/2010/main">
      <mc:Choice Requires="a14">
        <xdr:graphicFrame macro="">
          <xdr:nvGraphicFramePr>
            <xdr:cNvPr id="73" name="mode">
              <a:extLst>
                <a:ext uri="{FF2B5EF4-FFF2-40B4-BE49-F238E27FC236}">
                  <a16:creationId xmlns:a16="http://schemas.microsoft.com/office/drawing/2014/main" id="{F6120D63-AE53-CBDE-6B04-6A38526BA21E}"/>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2256118" y="754529"/>
              <a:ext cx="4900708" cy="612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583500</xdr:colOff>
      <xdr:row>0</xdr:row>
      <xdr:rowOff>50713</xdr:rowOff>
    </xdr:from>
    <xdr:to>
      <xdr:col>10</xdr:col>
      <xdr:colOff>495397</xdr:colOff>
      <xdr:row>3</xdr:row>
      <xdr:rowOff>142535</xdr:rowOff>
    </xdr:to>
    <xdr:sp macro="" textlink="">
      <xdr:nvSpPr>
        <xdr:cNvPr id="80" name="Rectangle 79">
          <a:extLst>
            <a:ext uri="{FF2B5EF4-FFF2-40B4-BE49-F238E27FC236}">
              <a16:creationId xmlns:a16="http://schemas.microsoft.com/office/drawing/2014/main" id="{7C46BF2B-9ED9-4C37-BD20-55C586FECBCA}"/>
            </a:ext>
          </a:extLst>
        </xdr:cNvPr>
        <xdr:cNvSpPr/>
      </xdr:nvSpPr>
      <xdr:spPr>
        <a:xfrm>
          <a:off x="5484206" y="50713"/>
          <a:ext cx="1137073" cy="629704"/>
        </a:xfrm>
        <a:prstGeom prst="rect">
          <a:avLst/>
        </a:prstGeom>
        <a:solidFill>
          <a:srgbClr val="191414"/>
        </a:solidFill>
        <a:ln>
          <a:noFill/>
        </a:ln>
        <a:effectLst>
          <a:outerShdw blurRad="57785" dist="33020" dir="3180000" algn="ctr">
            <a:srgbClr val="000000">
              <a:alpha val="30000"/>
            </a:srgbClr>
          </a:outerShdw>
        </a:effectLst>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Total Tracks  953</a:t>
          </a:r>
          <a:r>
            <a:rPr lang="en-US"/>
            <a:t> </a:t>
          </a:r>
          <a:endParaRPr lang="en-US" sz="1100" b="1">
            <a:solidFill>
              <a:srgbClr val="92D050"/>
            </a:solidFill>
          </a:endParaRPr>
        </a:p>
      </xdr:txBody>
    </xdr:sp>
    <xdr:clientData/>
  </xdr:twoCellAnchor>
  <xdr:twoCellAnchor>
    <xdr:from>
      <xdr:col>12</xdr:col>
      <xdr:colOff>102097</xdr:colOff>
      <xdr:row>4</xdr:row>
      <xdr:rowOff>1707</xdr:rowOff>
    </xdr:from>
    <xdr:to>
      <xdr:col>14</xdr:col>
      <xdr:colOff>16983</xdr:colOff>
      <xdr:row>7</xdr:row>
      <xdr:rowOff>89942</xdr:rowOff>
    </xdr:to>
    <xdr:sp macro="" textlink="">
      <xdr:nvSpPr>
        <xdr:cNvPr id="81" name="Rectangle 80">
          <a:extLst>
            <a:ext uri="{FF2B5EF4-FFF2-40B4-BE49-F238E27FC236}">
              <a16:creationId xmlns:a16="http://schemas.microsoft.com/office/drawing/2014/main" id="{9C99C716-CD9D-47F4-BABE-AC8AA61E499A}"/>
            </a:ext>
          </a:extLst>
        </xdr:cNvPr>
        <xdr:cNvSpPr/>
      </xdr:nvSpPr>
      <xdr:spPr>
        <a:xfrm>
          <a:off x="7453156" y="718883"/>
          <a:ext cx="1140062" cy="626118"/>
        </a:xfrm>
        <a:prstGeom prst="rect">
          <a:avLst/>
        </a:prstGeom>
        <a:solidFill>
          <a:srgbClr val="191414"/>
        </a:solidFill>
        <a:ln>
          <a:noFill/>
        </a:ln>
        <a:effectLst>
          <a:outerShdw blurRad="57785" dist="33020" dir="3180000" algn="ctr">
            <a:srgbClr val="000000">
              <a:alpha val="30000"/>
            </a:srgbClr>
          </a:outerShdw>
        </a:effectLst>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  Total Streams </a:t>
          </a:r>
          <a:r>
            <a:rPr lang="en-US" sz="1100" b="0" i="0" u="none" strike="noStrike">
              <a:solidFill>
                <a:srgbClr val="92D050"/>
              </a:solidFill>
              <a:effectLst/>
              <a:latin typeface="+mn-lt"/>
              <a:ea typeface="+mn-ea"/>
              <a:cs typeface="+mn-cs"/>
            </a:rPr>
            <a:t>489.46</a:t>
          </a:r>
          <a:r>
            <a:rPr lang="en-US" sz="1100" b="1" i="0" u="none" strike="noStrike">
              <a:solidFill>
                <a:srgbClr val="92D050"/>
              </a:solidFill>
              <a:effectLst/>
              <a:latin typeface="+mn-lt"/>
              <a:ea typeface="+mn-ea"/>
              <a:cs typeface="+mn-cs"/>
            </a:rPr>
            <a:t>B</a:t>
          </a:r>
          <a:r>
            <a:rPr lang="en-US" sz="1100" b="1">
              <a:solidFill>
                <a:srgbClr val="92D050"/>
              </a:solidFill>
            </a:rPr>
            <a:t>     </a:t>
          </a:r>
        </a:p>
      </xdr:txBody>
    </xdr:sp>
    <xdr:clientData/>
  </xdr:twoCellAnchor>
  <xdr:twoCellAnchor editAs="oneCell">
    <xdr:from>
      <xdr:col>0</xdr:col>
      <xdr:colOff>79618</xdr:colOff>
      <xdr:row>0</xdr:row>
      <xdr:rowOff>97118</xdr:rowOff>
    </xdr:from>
    <xdr:to>
      <xdr:col>3</xdr:col>
      <xdr:colOff>336176</xdr:colOff>
      <xdr:row>4</xdr:row>
      <xdr:rowOff>134471</xdr:rowOff>
    </xdr:to>
    <xdr:pic>
      <xdr:nvPicPr>
        <xdr:cNvPr id="83" name="Picture 82">
          <a:extLst>
            <a:ext uri="{FF2B5EF4-FFF2-40B4-BE49-F238E27FC236}">
              <a16:creationId xmlns:a16="http://schemas.microsoft.com/office/drawing/2014/main" id="{F3BFB0F7-0C61-EDD9-A7E6-3C4D5322C45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9618" y="97118"/>
          <a:ext cx="2094323" cy="754529"/>
        </a:xfrm>
        <a:prstGeom prst="rect">
          <a:avLst/>
        </a:prstGeom>
      </xdr:spPr>
    </xdr:pic>
    <xdr:clientData/>
  </xdr:twoCellAnchor>
  <xdr:twoCellAnchor editAs="oneCell">
    <xdr:from>
      <xdr:col>0</xdr:col>
      <xdr:colOff>7620</xdr:colOff>
      <xdr:row>5</xdr:row>
      <xdr:rowOff>59764</xdr:rowOff>
    </xdr:from>
    <xdr:to>
      <xdr:col>3</xdr:col>
      <xdr:colOff>311075</xdr:colOff>
      <xdr:row>18</xdr:row>
      <xdr:rowOff>147021</xdr:rowOff>
    </xdr:to>
    <mc:AlternateContent xmlns:mc="http://schemas.openxmlformats.org/markup-compatibility/2006" xmlns:a14="http://schemas.microsoft.com/office/drawing/2010/main">
      <mc:Choice Requires="a14">
        <xdr:graphicFrame macro="">
          <xdr:nvGraphicFramePr>
            <xdr:cNvPr id="84" name="released_year 1">
              <a:extLst>
                <a:ext uri="{FF2B5EF4-FFF2-40B4-BE49-F238E27FC236}">
                  <a16:creationId xmlns:a16="http://schemas.microsoft.com/office/drawing/2014/main" id="{85C02F46-0204-4ED1-95C9-F180EDED10C3}"/>
                </a:ext>
              </a:extLst>
            </xdr:cNvPr>
            <xdr:cNvGraphicFramePr/>
          </xdr:nvGraphicFramePr>
          <xdr:xfrm>
            <a:off x="0" y="0"/>
            <a:ext cx="0" cy="0"/>
          </xdr:xfrm>
          <a:graphic>
            <a:graphicData uri="http://schemas.microsoft.com/office/drawing/2010/slicer">
              <sle:slicer xmlns:sle="http://schemas.microsoft.com/office/drawing/2010/slicer" name="released_year 1"/>
            </a:graphicData>
          </a:graphic>
        </xdr:graphicFrame>
      </mc:Choice>
      <mc:Fallback xmlns="">
        <xdr:sp macro="" textlink="">
          <xdr:nvSpPr>
            <xdr:cNvPr id="0" name=""/>
            <xdr:cNvSpPr>
              <a:spLocks noTextEdit="1"/>
            </xdr:cNvSpPr>
          </xdr:nvSpPr>
          <xdr:spPr>
            <a:xfrm>
              <a:off x="7620" y="956235"/>
              <a:ext cx="2141220" cy="2418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43479</xdr:rowOff>
    </xdr:from>
    <xdr:to>
      <xdr:col>6</xdr:col>
      <xdr:colOff>522941</xdr:colOff>
      <xdr:row>37</xdr:row>
      <xdr:rowOff>22412</xdr:rowOff>
    </xdr:to>
    <mc:AlternateContent xmlns:mc="http://schemas.openxmlformats.org/markup-compatibility/2006" xmlns:a14="http://schemas.microsoft.com/office/drawing/2010/main">
      <mc:Choice Requires="a14">
        <xdr:graphicFrame macro="">
          <xdr:nvGraphicFramePr>
            <xdr:cNvPr id="85" name="artist(s)_name 1">
              <a:extLst>
                <a:ext uri="{FF2B5EF4-FFF2-40B4-BE49-F238E27FC236}">
                  <a16:creationId xmlns:a16="http://schemas.microsoft.com/office/drawing/2014/main" id="{EDC2FAD9-5EE3-4821-A0EB-AD967D882AB3}"/>
                </a:ext>
              </a:extLst>
            </xdr:cNvPr>
            <xdr:cNvGraphicFramePr/>
          </xdr:nvGraphicFramePr>
          <xdr:xfrm>
            <a:off x="0" y="0"/>
            <a:ext cx="0" cy="0"/>
          </xdr:xfrm>
          <a:graphic>
            <a:graphicData uri="http://schemas.microsoft.com/office/drawing/2010/slicer">
              <sle:slicer xmlns:sle="http://schemas.microsoft.com/office/drawing/2010/slicer" name="artist(s)_name 1"/>
            </a:graphicData>
          </a:graphic>
        </xdr:graphicFrame>
      </mc:Choice>
      <mc:Fallback xmlns="">
        <xdr:sp macro="" textlink="">
          <xdr:nvSpPr>
            <xdr:cNvPr id="0" name=""/>
            <xdr:cNvSpPr>
              <a:spLocks noTextEdit="1"/>
            </xdr:cNvSpPr>
          </xdr:nvSpPr>
          <xdr:spPr>
            <a:xfrm>
              <a:off x="0" y="3450067"/>
              <a:ext cx="4198470" cy="3206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37</xdr:row>
      <xdr:rowOff>102354</xdr:rowOff>
    </xdr:from>
    <xdr:to>
      <xdr:col>9</xdr:col>
      <xdr:colOff>336177</xdr:colOff>
      <xdr:row>52</xdr:row>
      <xdr:rowOff>85166</xdr:rowOff>
    </xdr:to>
    <xdr:sp macro="" textlink="">
      <xdr:nvSpPr>
        <xdr:cNvPr id="87" name="Rectangle 86">
          <a:extLst>
            <a:ext uri="{FF2B5EF4-FFF2-40B4-BE49-F238E27FC236}">
              <a16:creationId xmlns:a16="http://schemas.microsoft.com/office/drawing/2014/main" id="{3A9456B7-80B6-4753-A628-DAF413B23CC7}"/>
            </a:ext>
          </a:extLst>
        </xdr:cNvPr>
        <xdr:cNvSpPr/>
      </xdr:nvSpPr>
      <xdr:spPr>
        <a:xfrm>
          <a:off x="0" y="6736236"/>
          <a:ext cx="5849471" cy="2672224"/>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i="0" u="none" strike="noStrike">
              <a:solidFill>
                <a:srgbClr val="00B050"/>
              </a:solidFill>
              <a:effectLst/>
              <a:latin typeface="Arial" panose="020B0604020202020204" pitchFamily="34" charset="0"/>
              <a:ea typeface="+mn-ea"/>
              <a:cs typeface="Arial" panose="020B0604020202020204" pitchFamily="34" charset="0"/>
            </a:rPr>
            <a:t>Top</a:t>
          </a:r>
          <a:r>
            <a:rPr lang="en-US" sz="1400" b="1" i="0" u="none" strike="noStrike" baseline="0">
              <a:solidFill>
                <a:srgbClr val="00B050"/>
              </a:solidFill>
              <a:effectLst/>
              <a:latin typeface="Arial" panose="020B0604020202020204" pitchFamily="34" charset="0"/>
              <a:ea typeface="+mn-ea"/>
              <a:cs typeface="Arial" panose="020B0604020202020204" pitchFamily="34" charset="0"/>
            </a:rPr>
            <a:t> 10 Most Playlisted Artists Across Spotify,Apple,Dezeer</a:t>
          </a:r>
          <a:endParaRPr lang="en-US" sz="1400" b="1">
            <a:solidFill>
              <a:srgbClr val="00B050"/>
            </a:solidFill>
            <a:latin typeface="Arial" panose="020B0604020202020204" pitchFamily="34" charset="0"/>
            <a:cs typeface="Arial" panose="020B0604020202020204" pitchFamily="34" charset="0"/>
          </a:endParaRPr>
        </a:p>
      </xdr:txBody>
    </xdr:sp>
    <xdr:clientData/>
  </xdr:twoCellAnchor>
  <xdr:twoCellAnchor>
    <xdr:from>
      <xdr:col>0</xdr:col>
      <xdr:colOff>328706</xdr:colOff>
      <xdr:row>39</xdr:row>
      <xdr:rowOff>132236</xdr:rowOff>
    </xdr:from>
    <xdr:to>
      <xdr:col>8</xdr:col>
      <xdr:colOff>515470</xdr:colOff>
      <xdr:row>51</xdr:row>
      <xdr:rowOff>82176</xdr:rowOff>
    </xdr:to>
    <xdr:graphicFrame macro="">
      <xdr:nvGraphicFramePr>
        <xdr:cNvPr id="88" name="Chart 87">
          <a:extLst>
            <a:ext uri="{FF2B5EF4-FFF2-40B4-BE49-F238E27FC236}">
              <a16:creationId xmlns:a16="http://schemas.microsoft.com/office/drawing/2014/main" id="{B424A070-8CDF-4CDB-96CE-EE1CD0CFD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45272</xdr:rowOff>
    </xdr:from>
    <xdr:to>
      <xdr:col>6</xdr:col>
      <xdr:colOff>589429</xdr:colOff>
      <xdr:row>47</xdr:row>
      <xdr:rowOff>18602</xdr:rowOff>
    </xdr:to>
    <xdr:graphicFrame macro="">
      <xdr:nvGraphicFramePr>
        <xdr:cNvPr id="25" name="Chart 24">
          <a:extLst>
            <a:ext uri="{FF2B5EF4-FFF2-40B4-BE49-F238E27FC236}">
              <a16:creationId xmlns:a16="http://schemas.microsoft.com/office/drawing/2014/main" id="{4EBF20F5-57A2-4AC3-BEBF-C7EC51952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470498</xdr:colOff>
      <xdr:row>30</xdr:row>
      <xdr:rowOff>106232</xdr:rowOff>
    </xdr:from>
    <xdr:to>
      <xdr:col>14</xdr:col>
      <xdr:colOff>159124</xdr:colOff>
      <xdr:row>47</xdr:row>
      <xdr:rowOff>60512</xdr:rowOff>
    </xdr:to>
    <xdr:graphicFrame macro="">
      <xdr:nvGraphicFramePr>
        <xdr:cNvPr id="26" name="Chart 25">
          <a:extLst>
            <a:ext uri="{FF2B5EF4-FFF2-40B4-BE49-F238E27FC236}">
              <a16:creationId xmlns:a16="http://schemas.microsoft.com/office/drawing/2014/main" id="{7B146AA9-8C0D-4D02-BEBB-8B1A2C1DD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276412</xdr:colOff>
      <xdr:row>31</xdr:row>
      <xdr:rowOff>167640</xdr:rowOff>
    </xdr:from>
    <xdr:to>
      <xdr:col>21</xdr:col>
      <xdr:colOff>434340</xdr:colOff>
      <xdr:row>47</xdr:row>
      <xdr:rowOff>11206</xdr:rowOff>
    </xdr:to>
    <xdr:graphicFrame macro="">
      <xdr:nvGraphicFramePr>
        <xdr:cNvPr id="27" name="Chart 26">
          <a:extLst>
            <a:ext uri="{FF2B5EF4-FFF2-40B4-BE49-F238E27FC236}">
              <a16:creationId xmlns:a16="http://schemas.microsoft.com/office/drawing/2014/main" id="{1E530755-CDFB-4B14-BF9A-4FAAAFF5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145228</xdr:colOff>
      <xdr:row>0</xdr:row>
      <xdr:rowOff>0</xdr:rowOff>
    </xdr:from>
    <xdr:to>
      <xdr:col>21</xdr:col>
      <xdr:colOff>406400</xdr:colOff>
      <xdr:row>3</xdr:row>
      <xdr:rowOff>134022</xdr:rowOff>
    </xdr:to>
    <xdr:sp macro="" textlink="">
      <xdr:nvSpPr>
        <xdr:cNvPr id="49" name="Rectangle 48">
          <a:extLst>
            <a:ext uri="{FF2B5EF4-FFF2-40B4-BE49-F238E27FC236}">
              <a16:creationId xmlns:a16="http://schemas.microsoft.com/office/drawing/2014/main" id="{6CCF9F25-153F-434E-BEFE-ADD03ECE6639}"/>
            </a:ext>
          </a:extLst>
        </xdr:cNvPr>
        <xdr:cNvSpPr/>
      </xdr:nvSpPr>
      <xdr:spPr>
        <a:xfrm>
          <a:off x="11118028" y="0"/>
          <a:ext cx="2089972" cy="682662"/>
        </a:xfrm>
        <a:prstGeom prst="rect">
          <a:avLst/>
        </a:prstGeom>
        <a:solidFill>
          <a:srgbClr val="191414"/>
        </a:solidFill>
        <a:scene3d>
          <a:camera prst="orthographicFront"/>
          <a:lightRig rig="threePt" dir="t"/>
        </a:scene3d>
        <a:sp3d>
          <a:bevelT w="139700" prst="cross"/>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Average</a:t>
          </a:r>
          <a:r>
            <a:rPr lang="en-US" sz="1100" b="1" baseline="0">
              <a:solidFill>
                <a:srgbClr val="92D050"/>
              </a:solidFill>
            </a:rPr>
            <a:t> of Energy</a:t>
          </a:r>
        </a:p>
        <a:p>
          <a:pPr algn="ctr"/>
          <a:r>
            <a:rPr lang="en-US" sz="1100" b="1" baseline="0">
              <a:solidFill>
                <a:srgbClr val="92D050"/>
              </a:solidFill>
            </a:rPr>
            <a:t> </a:t>
          </a:r>
          <a:r>
            <a:rPr lang="en-US" sz="1100" b="1" i="0" u="none" strike="noStrike">
              <a:solidFill>
                <a:srgbClr val="92D050"/>
              </a:solidFill>
              <a:effectLst/>
              <a:latin typeface="+mn-lt"/>
              <a:ea typeface="+mn-ea"/>
              <a:cs typeface="+mn-cs"/>
            </a:rPr>
            <a:t>64.28%</a:t>
          </a:r>
          <a:endParaRPr lang="en-US" sz="1100" b="1">
            <a:solidFill>
              <a:srgbClr val="92D050"/>
            </a:solidFill>
          </a:endParaRPr>
        </a:p>
      </xdr:txBody>
    </xdr:sp>
    <xdr:clientData/>
  </xdr:twoCellAnchor>
  <xdr:twoCellAnchor>
    <xdr:from>
      <xdr:col>11</xdr:col>
      <xdr:colOff>40341</xdr:colOff>
      <xdr:row>0</xdr:row>
      <xdr:rowOff>7769</xdr:rowOff>
    </xdr:from>
    <xdr:to>
      <xdr:col>14</xdr:col>
      <xdr:colOff>537135</xdr:colOff>
      <xdr:row>3</xdr:row>
      <xdr:rowOff>93233</xdr:rowOff>
    </xdr:to>
    <xdr:sp macro="" textlink="">
      <xdr:nvSpPr>
        <xdr:cNvPr id="50" name="Rectangle 49">
          <a:extLst>
            <a:ext uri="{FF2B5EF4-FFF2-40B4-BE49-F238E27FC236}">
              <a16:creationId xmlns:a16="http://schemas.microsoft.com/office/drawing/2014/main" id="{0B74552E-20E5-45BB-A528-AFF09CB56CDF}"/>
            </a:ext>
          </a:extLst>
        </xdr:cNvPr>
        <xdr:cNvSpPr/>
      </xdr:nvSpPr>
      <xdr:spPr>
        <a:xfrm>
          <a:off x="6745941" y="7769"/>
          <a:ext cx="2325594" cy="634104"/>
        </a:xfrm>
        <a:prstGeom prst="rect">
          <a:avLst/>
        </a:prstGeom>
        <a:solidFill>
          <a:srgbClr val="191414"/>
        </a:solidFill>
        <a:scene3d>
          <a:camera prst="orthographicFront"/>
          <a:lightRig rig="threePt" dir="t"/>
        </a:scene3d>
        <a:sp3d>
          <a:bevelT w="139700" prst="cross"/>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Average</a:t>
          </a:r>
          <a:r>
            <a:rPr lang="en-US" sz="1100" b="1" baseline="0">
              <a:solidFill>
                <a:srgbClr val="92D050"/>
              </a:solidFill>
            </a:rPr>
            <a:t> of Danceability</a:t>
          </a:r>
          <a:r>
            <a:rPr lang="en-US" sz="1100" b="1" i="0" u="none" strike="noStrike">
              <a:solidFill>
                <a:srgbClr val="92D050"/>
              </a:solidFill>
              <a:effectLst/>
              <a:latin typeface="+mn-lt"/>
              <a:ea typeface="+mn-ea"/>
              <a:cs typeface="+mn-cs"/>
            </a:rPr>
            <a:t>                                     66.97%</a:t>
          </a:r>
          <a:endParaRPr lang="en-US" sz="1100" b="1">
            <a:solidFill>
              <a:srgbClr val="92D050"/>
            </a:solidFill>
          </a:endParaRPr>
        </a:p>
      </xdr:txBody>
    </xdr:sp>
    <xdr:clientData/>
  </xdr:twoCellAnchor>
  <xdr:twoCellAnchor>
    <xdr:from>
      <xdr:col>15</xdr:col>
      <xdr:colOff>26595</xdr:colOff>
      <xdr:row>0</xdr:row>
      <xdr:rowOff>298</xdr:rowOff>
    </xdr:from>
    <xdr:to>
      <xdr:col>18</xdr:col>
      <xdr:colOff>91888</xdr:colOff>
      <xdr:row>3</xdr:row>
      <xdr:rowOff>96220</xdr:rowOff>
    </xdr:to>
    <xdr:sp macro="" textlink="">
      <xdr:nvSpPr>
        <xdr:cNvPr id="51" name="Rectangle 50">
          <a:extLst>
            <a:ext uri="{FF2B5EF4-FFF2-40B4-BE49-F238E27FC236}">
              <a16:creationId xmlns:a16="http://schemas.microsoft.com/office/drawing/2014/main" id="{3C28C4F7-E1AE-45CD-894E-146807CD4AB0}"/>
            </a:ext>
          </a:extLst>
        </xdr:cNvPr>
        <xdr:cNvSpPr/>
      </xdr:nvSpPr>
      <xdr:spPr>
        <a:xfrm>
          <a:off x="9170595" y="298"/>
          <a:ext cx="1894093" cy="644562"/>
        </a:xfrm>
        <a:prstGeom prst="rect">
          <a:avLst/>
        </a:prstGeom>
        <a:solidFill>
          <a:srgbClr val="191414"/>
        </a:solidFill>
        <a:scene3d>
          <a:camera prst="orthographicFront"/>
          <a:lightRig rig="threePt" dir="t"/>
        </a:scene3d>
        <a:sp3d>
          <a:bevelT w="139700" prst="cross"/>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Average</a:t>
          </a:r>
          <a:r>
            <a:rPr lang="en-US" sz="1100" b="1" baseline="0">
              <a:solidFill>
                <a:srgbClr val="92D050"/>
              </a:solidFill>
            </a:rPr>
            <a:t> of Valence           </a:t>
          </a:r>
          <a:r>
            <a:rPr lang="en-US" sz="1100" b="1" i="0" u="none" strike="noStrike">
              <a:solidFill>
                <a:srgbClr val="92D050"/>
              </a:solidFill>
              <a:effectLst/>
              <a:latin typeface="+mn-lt"/>
              <a:ea typeface="+mn-ea"/>
              <a:cs typeface="+mn-cs"/>
            </a:rPr>
            <a:t>51.43%</a:t>
          </a:r>
          <a:endParaRPr lang="en-US" sz="1100" b="1">
            <a:solidFill>
              <a:srgbClr val="92D050"/>
            </a:solidFill>
          </a:endParaRPr>
        </a:p>
      </xdr:txBody>
    </xdr:sp>
    <xdr:clientData/>
  </xdr:twoCellAnchor>
  <xdr:twoCellAnchor>
    <xdr:from>
      <xdr:col>4</xdr:col>
      <xdr:colOff>318247</xdr:colOff>
      <xdr:row>0</xdr:row>
      <xdr:rowOff>7622</xdr:rowOff>
    </xdr:from>
    <xdr:to>
      <xdr:col>8</xdr:col>
      <xdr:colOff>432098</xdr:colOff>
      <xdr:row>3</xdr:row>
      <xdr:rowOff>95924</xdr:rowOff>
    </xdr:to>
    <xdr:grpSp>
      <xdr:nvGrpSpPr>
        <xdr:cNvPr id="52" name="Group 51">
          <a:extLst>
            <a:ext uri="{FF2B5EF4-FFF2-40B4-BE49-F238E27FC236}">
              <a16:creationId xmlns:a16="http://schemas.microsoft.com/office/drawing/2014/main" id="{42A1E5CF-AE70-4538-8168-DD9BB73095C7}"/>
            </a:ext>
          </a:extLst>
        </xdr:cNvPr>
        <xdr:cNvGrpSpPr/>
      </xdr:nvGrpSpPr>
      <xdr:grpSpPr>
        <a:xfrm>
          <a:off x="2750489" y="7622"/>
          <a:ext cx="2546094" cy="642484"/>
          <a:chOff x="1493520" y="632460"/>
          <a:chExt cx="2209800" cy="699516"/>
        </a:xfrm>
      </xdr:grpSpPr>
      <xdr:sp macro="" textlink="">
        <xdr:nvSpPr>
          <xdr:cNvPr id="53" name="Rectangle 52">
            <a:extLst>
              <a:ext uri="{FF2B5EF4-FFF2-40B4-BE49-F238E27FC236}">
                <a16:creationId xmlns:a16="http://schemas.microsoft.com/office/drawing/2014/main" id="{D2CD2F6B-8FB0-3E67-2A0B-8AFC14A9D207}"/>
              </a:ext>
            </a:extLst>
          </xdr:cNvPr>
          <xdr:cNvSpPr/>
        </xdr:nvSpPr>
        <xdr:spPr>
          <a:xfrm>
            <a:off x="1493520" y="632460"/>
            <a:ext cx="2209800" cy="699516"/>
          </a:xfrm>
          <a:prstGeom prst="rect">
            <a:avLst/>
          </a:prstGeom>
          <a:solidFill>
            <a:srgbClr val="191414"/>
          </a:solidFill>
          <a:ln>
            <a:no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Most Song</a:t>
            </a:r>
            <a:r>
              <a:rPr lang="en-US" sz="1100" b="1" baseline="0">
                <a:solidFill>
                  <a:srgbClr val="92D050"/>
                </a:solidFill>
              </a:rPr>
              <a:t> Artist</a:t>
            </a:r>
          </a:p>
          <a:p>
            <a:pPr algn="ctr"/>
            <a:r>
              <a:rPr lang="en-US" sz="1100" b="1" i="0" u="none" strike="noStrike">
                <a:solidFill>
                  <a:srgbClr val="92D050"/>
                </a:solidFill>
                <a:effectLst/>
                <a:latin typeface="+mn-lt"/>
                <a:ea typeface="+mn-ea"/>
                <a:cs typeface="+mn-cs"/>
              </a:rPr>
              <a:t>Taylor Swift</a:t>
            </a:r>
            <a:r>
              <a:rPr lang="en-US" b="1">
                <a:solidFill>
                  <a:srgbClr val="92D050"/>
                </a:solidFill>
              </a:rPr>
              <a:t> </a:t>
            </a:r>
            <a:endParaRPr lang="en-US" sz="1100" b="1">
              <a:solidFill>
                <a:srgbClr val="92D050"/>
              </a:solidFill>
            </a:endParaRPr>
          </a:p>
        </xdr:txBody>
      </xdr:sp>
      <xdr:pic>
        <xdr:nvPicPr>
          <xdr:cNvPr id="54" name="Graphic 53" descr="Female Profile with solid fill">
            <a:extLst>
              <a:ext uri="{FF2B5EF4-FFF2-40B4-BE49-F238E27FC236}">
                <a16:creationId xmlns:a16="http://schemas.microsoft.com/office/drawing/2014/main" id="{BCFB8B0F-5537-7B79-14F3-D6CA0B394B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77340" y="685800"/>
            <a:ext cx="510540" cy="510540"/>
          </a:xfrm>
          <a:prstGeom prst="rect">
            <a:avLst/>
          </a:prstGeom>
          <a:ln>
            <a:noFill/>
          </a:ln>
          <a:effectLst>
            <a:outerShdw blurRad="44450" dist="27940" dir="5400000" algn="ctr">
              <a:srgbClr val="000000">
                <a:alpha val="32000"/>
              </a:srgbClr>
            </a:outerShdw>
          </a:effectLst>
        </xdr:spPr>
      </xdr:pic>
    </xdr:grpSp>
    <xdr:clientData/>
  </xdr:twoCellAnchor>
  <xdr:twoCellAnchor>
    <xdr:from>
      <xdr:col>14</xdr:col>
      <xdr:colOff>200958</xdr:colOff>
      <xdr:row>2</xdr:row>
      <xdr:rowOff>149410</xdr:rowOff>
    </xdr:from>
    <xdr:to>
      <xdr:col>18</xdr:col>
      <xdr:colOff>98611</xdr:colOff>
      <xdr:row>7</xdr:row>
      <xdr:rowOff>154341</xdr:rowOff>
    </xdr:to>
    <xdr:grpSp>
      <xdr:nvGrpSpPr>
        <xdr:cNvPr id="55" name="Group 54">
          <a:extLst>
            <a:ext uri="{FF2B5EF4-FFF2-40B4-BE49-F238E27FC236}">
              <a16:creationId xmlns:a16="http://schemas.microsoft.com/office/drawing/2014/main" id="{E3043C05-6C96-4EC2-B2E8-078F9E9C79B8}"/>
            </a:ext>
          </a:extLst>
        </xdr:cNvPr>
        <xdr:cNvGrpSpPr/>
      </xdr:nvGrpSpPr>
      <xdr:grpSpPr>
        <a:xfrm>
          <a:off x="8713806" y="518865"/>
          <a:ext cx="2329896" cy="928567"/>
          <a:chOff x="13083540" y="424401"/>
          <a:chExt cx="2232660" cy="914400"/>
        </a:xfrm>
      </xdr:grpSpPr>
      <xdr:sp macro="" textlink="">
        <xdr:nvSpPr>
          <xdr:cNvPr id="56" name="Rectangle 55">
            <a:extLst>
              <a:ext uri="{FF2B5EF4-FFF2-40B4-BE49-F238E27FC236}">
                <a16:creationId xmlns:a16="http://schemas.microsoft.com/office/drawing/2014/main" id="{8C973F2A-7C81-1EB5-9B54-A8475AB2EB6B}"/>
              </a:ext>
            </a:extLst>
          </xdr:cNvPr>
          <xdr:cNvSpPr/>
        </xdr:nvSpPr>
        <xdr:spPr>
          <a:xfrm>
            <a:off x="13083540" y="600987"/>
            <a:ext cx="2232660" cy="624840"/>
          </a:xfrm>
          <a:prstGeom prst="rect">
            <a:avLst/>
          </a:prstGeom>
          <a:solidFill>
            <a:srgbClr val="191414"/>
          </a:solidFill>
          <a:ln>
            <a:noFill/>
          </a:ln>
          <a:effectLst>
            <a:outerShdw blurRad="57785" dist="33020" dir="3180000" algn="ctr">
              <a:srgbClr val="000000">
                <a:alpha val="30000"/>
              </a:srgbClr>
            </a:outerShdw>
          </a:effectLst>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           Most Streamed</a:t>
            </a:r>
            <a:r>
              <a:rPr lang="en-US" sz="1100" b="1" baseline="0">
                <a:solidFill>
                  <a:srgbClr val="92D050"/>
                </a:solidFill>
              </a:rPr>
              <a:t> Song</a:t>
            </a:r>
          </a:p>
          <a:p>
            <a:pPr algn="ctr"/>
            <a:r>
              <a:rPr lang="en-US" sz="1100" b="1" i="0" u="none" strike="noStrike">
                <a:solidFill>
                  <a:srgbClr val="92D050"/>
                </a:solidFill>
                <a:effectLst/>
                <a:latin typeface="+mn-lt"/>
                <a:ea typeface="+mn-ea"/>
                <a:cs typeface="+mn-cs"/>
              </a:rPr>
              <a:t>Blinding Lights</a:t>
            </a:r>
            <a:r>
              <a:rPr lang="en-US" b="1">
                <a:solidFill>
                  <a:srgbClr val="92D050"/>
                </a:solidFill>
              </a:rPr>
              <a:t> </a:t>
            </a:r>
          </a:p>
          <a:p>
            <a:pPr algn="ctr"/>
            <a:r>
              <a:rPr lang="en-US" sz="1100" b="1" i="0" u="none" strike="noStrike">
                <a:solidFill>
                  <a:srgbClr val="92D050"/>
                </a:solidFill>
                <a:effectLst/>
                <a:latin typeface="+mn-lt"/>
                <a:ea typeface="+mn-ea"/>
                <a:cs typeface="+mn-cs"/>
              </a:rPr>
              <a:t>3.70Billion</a:t>
            </a:r>
            <a:r>
              <a:rPr lang="en-US" b="1">
                <a:solidFill>
                  <a:srgbClr val="92D050"/>
                </a:solidFill>
              </a:rPr>
              <a:t> </a:t>
            </a:r>
            <a:endParaRPr lang="en-US" sz="1100" b="1">
              <a:solidFill>
                <a:srgbClr val="92D050"/>
              </a:solidFill>
            </a:endParaRPr>
          </a:p>
        </xdr:txBody>
      </xdr:sp>
      <xdr:pic>
        <xdr:nvPicPr>
          <xdr:cNvPr id="57" name="Graphic 56" descr="Music notation with solid fill">
            <a:extLst>
              <a:ext uri="{FF2B5EF4-FFF2-40B4-BE49-F238E27FC236}">
                <a16:creationId xmlns:a16="http://schemas.microsoft.com/office/drawing/2014/main" id="{5CD80582-1506-5C9B-41AD-558DE3AEE88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182600" y="424401"/>
            <a:ext cx="533400" cy="914400"/>
          </a:xfrm>
          <a:prstGeom prst="rect">
            <a:avLst/>
          </a:prstGeom>
          <a:ln>
            <a:noFill/>
          </a:ln>
          <a:effectLst>
            <a:outerShdw blurRad="57785" dist="33020" dir="3180000" algn="ctr">
              <a:srgbClr val="000000">
                <a:alpha val="30000"/>
              </a:srgbClr>
            </a:outerShdw>
          </a:effectLst>
        </xdr:spPr>
      </xdr:pic>
    </xdr:grpSp>
    <xdr:clientData/>
  </xdr:twoCellAnchor>
  <xdr:twoCellAnchor>
    <xdr:from>
      <xdr:col>18</xdr:col>
      <xdr:colOff>113553</xdr:colOff>
      <xdr:row>3</xdr:row>
      <xdr:rowOff>161364</xdr:rowOff>
    </xdr:from>
    <xdr:to>
      <xdr:col>21</xdr:col>
      <xdr:colOff>413871</xdr:colOff>
      <xdr:row>7</xdr:row>
      <xdr:rowOff>49006</xdr:rowOff>
    </xdr:to>
    <xdr:grpSp>
      <xdr:nvGrpSpPr>
        <xdr:cNvPr id="58" name="Group 57">
          <a:extLst>
            <a:ext uri="{FF2B5EF4-FFF2-40B4-BE49-F238E27FC236}">
              <a16:creationId xmlns:a16="http://schemas.microsoft.com/office/drawing/2014/main" id="{A546DD79-5846-4A09-8DF1-7C63F0CB23A3}"/>
            </a:ext>
          </a:extLst>
        </xdr:cNvPr>
        <xdr:cNvGrpSpPr/>
      </xdr:nvGrpSpPr>
      <xdr:grpSpPr>
        <a:xfrm>
          <a:off x="11058644" y="715546"/>
          <a:ext cx="2124500" cy="626551"/>
          <a:chOff x="3817620" y="624840"/>
          <a:chExt cx="2240280" cy="609600"/>
        </a:xfrm>
      </xdr:grpSpPr>
      <xdr:sp macro="" textlink="">
        <xdr:nvSpPr>
          <xdr:cNvPr id="59" name="Rectangle 58">
            <a:extLst>
              <a:ext uri="{FF2B5EF4-FFF2-40B4-BE49-F238E27FC236}">
                <a16:creationId xmlns:a16="http://schemas.microsoft.com/office/drawing/2014/main" id="{30AF4B47-C294-2619-3017-6265C6D2A76D}"/>
              </a:ext>
            </a:extLst>
          </xdr:cNvPr>
          <xdr:cNvSpPr/>
        </xdr:nvSpPr>
        <xdr:spPr>
          <a:xfrm>
            <a:off x="3848100" y="624840"/>
            <a:ext cx="2209800" cy="609600"/>
          </a:xfrm>
          <a:prstGeom prst="rect">
            <a:avLst/>
          </a:prstGeom>
          <a:solidFill>
            <a:srgbClr val="191414"/>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Most Streamed Artist</a:t>
            </a:r>
          </a:p>
          <a:p>
            <a:pPr algn="ctr"/>
            <a:r>
              <a:rPr lang="en-US" sz="1100" b="1">
                <a:solidFill>
                  <a:srgbClr val="92D050"/>
                </a:solidFill>
              </a:rPr>
              <a:t>The Weeknd</a:t>
            </a:r>
          </a:p>
          <a:p>
            <a:pPr algn="ctr"/>
            <a:r>
              <a:rPr lang="en-US" sz="1100" b="1" i="0" u="none" strike="noStrike">
                <a:solidFill>
                  <a:srgbClr val="92D050"/>
                </a:solidFill>
                <a:effectLst/>
                <a:latin typeface="+mn-lt"/>
                <a:ea typeface="+mn-ea"/>
                <a:cs typeface="+mn-cs"/>
              </a:rPr>
              <a:t>14.19B</a:t>
            </a:r>
            <a:r>
              <a:rPr lang="en-US" b="1">
                <a:solidFill>
                  <a:srgbClr val="92D050"/>
                </a:solidFill>
              </a:rPr>
              <a:t> </a:t>
            </a:r>
            <a:endParaRPr lang="en-US" sz="1100" b="1">
              <a:solidFill>
                <a:srgbClr val="92D050"/>
              </a:solidFill>
            </a:endParaRPr>
          </a:p>
        </xdr:txBody>
      </xdr:sp>
      <xdr:pic>
        <xdr:nvPicPr>
          <xdr:cNvPr id="60" name="Graphic 59" descr="Group of people with solid fill">
            <a:extLst>
              <a:ext uri="{FF2B5EF4-FFF2-40B4-BE49-F238E27FC236}">
                <a16:creationId xmlns:a16="http://schemas.microsoft.com/office/drawing/2014/main" id="{21508334-D52C-3824-4F09-6D615E0FBF1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7620" y="678180"/>
            <a:ext cx="464820" cy="464820"/>
          </a:xfrm>
          <a:prstGeom prst="rect">
            <a:avLst/>
          </a:prstGeom>
        </xdr:spPr>
      </xdr:pic>
    </xdr:grpSp>
    <xdr:clientData/>
  </xdr:twoCellAnchor>
  <xdr:twoCellAnchor>
    <xdr:from>
      <xdr:col>8</xdr:col>
      <xdr:colOff>607406</xdr:colOff>
      <xdr:row>0</xdr:row>
      <xdr:rowOff>5291</xdr:rowOff>
    </xdr:from>
    <xdr:to>
      <xdr:col>10</xdr:col>
      <xdr:colOff>525279</xdr:colOff>
      <xdr:row>3</xdr:row>
      <xdr:rowOff>86355</xdr:rowOff>
    </xdr:to>
    <xdr:sp macro="" textlink="">
      <xdr:nvSpPr>
        <xdr:cNvPr id="65" name="Rectangle 64">
          <a:extLst>
            <a:ext uri="{FF2B5EF4-FFF2-40B4-BE49-F238E27FC236}">
              <a16:creationId xmlns:a16="http://schemas.microsoft.com/office/drawing/2014/main" id="{7590F330-D3DC-4D89-9613-19143414BDAB}"/>
            </a:ext>
          </a:extLst>
        </xdr:cNvPr>
        <xdr:cNvSpPr/>
      </xdr:nvSpPr>
      <xdr:spPr>
        <a:xfrm>
          <a:off x="5484206" y="5291"/>
          <a:ext cx="1137073" cy="629704"/>
        </a:xfrm>
        <a:prstGeom prst="rect">
          <a:avLst/>
        </a:prstGeom>
        <a:solidFill>
          <a:srgbClr val="191414"/>
        </a:solidFill>
        <a:ln>
          <a:noFill/>
        </a:ln>
        <a:effectLst>
          <a:outerShdw blurRad="57785" dist="33020" dir="3180000" algn="ctr">
            <a:srgbClr val="000000">
              <a:alpha val="30000"/>
            </a:srgbClr>
          </a:outerShdw>
        </a:effectLst>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Total Tracks  953</a:t>
          </a:r>
          <a:r>
            <a:rPr lang="en-US"/>
            <a:t> </a:t>
          </a:r>
          <a:endParaRPr lang="en-US" sz="1100" b="1">
            <a:solidFill>
              <a:srgbClr val="92D050"/>
            </a:solidFill>
          </a:endParaRPr>
        </a:p>
      </xdr:txBody>
    </xdr:sp>
    <xdr:clientData/>
  </xdr:twoCellAnchor>
  <xdr:twoCellAnchor>
    <xdr:from>
      <xdr:col>12</xdr:col>
      <xdr:colOff>137956</xdr:colOff>
      <xdr:row>3</xdr:row>
      <xdr:rowOff>124821</xdr:rowOff>
    </xdr:from>
    <xdr:to>
      <xdr:col>14</xdr:col>
      <xdr:colOff>58818</xdr:colOff>
      <xdr:row>7</xdr:row>
      <xdr:rowOff>19419</xdr:rowOff>
    </xdr:to>
    <xdr:sp macro="" textlink="">
      <xdr:nvSpPr>
        <xdr:cNvPr id="66" name="Rectangle 65">
          <a:extLst>
            <a:ext uri="{FF2B5EF4-FFF2-40B4-BE49-F238E27FC236}">
              <a16:creationId xmlns:a16="http://schemas.microsoft.com/office/drawing/2014/main" id="{636ACCC9-980C-4ABB-BA3E-7EC525B3D50B}"/>
            </a:ext>
          </a:extLst>
        </xdr:cNvPr>
        <xdr:cNvSpPr/>
      </xdr:nvSpPr>
      <xdr:spPr>
        <a:xfrm>
          <a:off x="7453156" y="673461"/>
          <a:ext cx="1140062" cy="626118"/>
        </a:xfrm>
        <a:prstGeom prst="rect">
          <a:avLst/>
        </a:prstGeom>
        <a:solidFill>
          <a:srgbClr val="191414"/>
        </a:solidFill>
        <a:ln>
          <a:noFill/>
        </a:ln>
        <a:effectLst>
          <a:outerShdw blurRad="57785" dist="33020" dir="3180000" algn="ctr">
            <a:srgbClr val="000000">
              <a:alpha val="30000"/>
            </a:srgbClr>
          </a:outerShdw>
        </a:effectLst>
        <a:sp3d prstMaterial="metal">
          <a:bevelT w="38100" h="57150" prst="angle"/>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rgbClr val="92D050"/>
              </a:solidFill>
            </a:rPr>
            <a:t>  Total Streams </a:t>
          </a:r>
          <a:r>
            <a:rPr lang="en-US" sz="1100" b="0" i="0" u="none" strike="noStrike">
              <a:solidFill>
                <a:srgbClr val="92D050"/>
              </a:solidFill>
              <a:effectLst/>
              <a:latin typeface="+mn-lt"/>
              <a:ea typeface="+mn-ea"/>
              <a:cs typeface="+mn-cs"/>
            </a:rPr>
            <a:t>489.46</a:t>
          </a:r>
          <a:r>
            <a:rPr lang="en-US" sz="1100" b="1" i="0" u="none" strike="noStrike">
              <a:solidFill>
                <a:srgbClr val="92D050"/>
              </a:solidFill>
              <a:effectLst/>
              <a:latin typeface="+mn-lt"/>
              <a:ea typeface="+mn-ea"/>
              <a:cs typeface="+mn-cs"/>
            </a:rPr>
            <a:t>B</a:t>
          </a:r>
          <a:r>
            <a:rPr lang="en-US" sz="1100" b="1">
              <a:solidFill>
                <a:srgbClr val="92D050"/>
              </a:solidFill>
            </a:rPr>
            <a:t>     </a:t>
          </a:r>
        </a:p>
      </xdr:txBody>
    </xdr:sp>
    <xdr:clientData/>
  </xdr:twoCellAnchor>
  <xdr:twoCellAnchor editAs="oneCell">
    <xdr:from>
      <xdr:col>0</xdr:col>
      <xdr:colOff>87089</xdr:colOff>
      <xdr:row>0</xdr:row>
      <xdr:rowOff>14342</xdr:rowOff>
    </xdr:from>
    <xdr:to>
      <xdr:col>4</xdr:col>
      <xdr:colOff>19425</xdr:colOff>
      <xdr:row>5</xdr:row>
      <xdr:rowOff>168355</xdr:rowOff>
    </xdr:to>
    <xdr:pic>
      <xdr:nvPicPr>
        <xdr:cNvPr id="67" name="Picture 66">
          <a:extLst>
            <a:ext uri="{FF2B5EF4-FFF2-40B4-BE49-F238E27FC236}">
              <a16:creationId xmlns:a16="http://schemas.microsoft.com/office/drawing/2014/main" id="{A804FCCA-0B9E-4FED-B88F-5E9250F6FDC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7089" y="14342"/>
          <a:ext cx="2370736" cy="1068413"/>
        </a:xfrm>
        <a:prstGeom prst="rect">
          <a:avLst/>
        </a:prstGeom>
      </xdr:spPr>
    </xdr:pic>
    <xdr:clientData/>
  </xdr:twoCellAnchor>
  <xdr:twoCellAnchor>
    <xdr:from>
      <xdr:col>1</xdr:col>
      <xdr:colOff>403860</xdr:colOff>
      <xdr:row>47</xdr:row>
      <xdr:rowOff>76200</xdr:rowOff>
    </xdr:from>
    <xdr:to>
      <xdr:col>18</xdr:col>
      <xdr:colOff>320040</xdr:colOff>
      <xdr:row>64</xdr:row>
      <xdr:rowOff>76200</xdr:rowOff>
    </xdr:to>
    <xdr:graphicFrame macro="">
      <xdr:nvGraphicFramePr>
        <xdr:cNvPr id="69" name="Chart 68">
          <a:extLst>
            <a:ext uri="{FF2B5EF4-FFF2-40B4-BE49-F238E27FC236}">
              <a16:creationId xmlns:a16="http://schemas.microsoft.com/office/drawing/2014/main" id="{A62E4050-D1B6-499B-B3C6-E89BF1AF3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533400</xdr:colOff>
      <xdr:row>7</xdr:row>
      <xdr:rowOff>160020</xdr:rowOff>
    </xdr:from>
    <xdr:to>
      <xdr:col>21</xdr:col>
      <xdr:colOff>426720</xdr:colOff>
      <xdr:row>31</xdr:row>
      <xdr:rowOff>45720</xdr:rowOff>
    </xdr:to>
    <xdr:sp macro="" textlink="">
      <xdr:nvSpPr>
        <xdr:cNvPr id="71" name="Rectangle 70">
          <a:extLst>
            <a:ext uri="{FF2B5EF4-FFF2-40B4-BE49-F238E27FC236}">
              <a16:creationId xmlns:a16="http://schemas.microsoft.com/office/drawing/2014/main" id="{AA201AE8-E936-0985-A943-0B1CF45A7857}"/>
            </a:ext>
          </a:extLst>
        </xdr:cNvPr>
        <xdr:cNvSpPr/>
      </xdr:nvSpPr>
      <xdr:spPr>
        <a:xfrm>
          <a:off x="4191000" y="1440180"/>
          <a:ext cx="9037320" cy="42748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solidFill>
                <a:srgbClr val="92D050"/>
              </a:solidFill>
              <a:latin typeface="Arial" panose="020B0604020202020204" pitchFamily="34" charset="0"/>
              <a:cs typeface="Arial" panose="020B0604020202020204" pitchFamily="34" charset="0"/>
            </a:rPr>
            <a:t>Most Streamed Track Per</a:t>
          </a:r>
          <a:r>
            <a:rPr lang="en-US" sz="1600" b="1" baseline="0">
              <a:solidFill>
                <a:srgbClr val="92D050"/>
              </a:solidFill>
              <a:latin typeface="Arial" panose="020B0604020202020204" pitchFamily="34" charset="0"/>
              <a:cs typeface="Arial" panose="020B0604020202020204" pitchFamily="34" charset="0"/>
            </a:rPr>
            <a:t> Year</a:t>
          </a:r>
          <a:endParaRPr lang="en-US" sz="1600" b="1">
            <a:solidFill>
              <a:srgbClr val="92D050"/>
            </a:solidFill>
            <a:latin typeface="Arial" panose="020B0604020202020204" pitchFamily="34" charset="0"/>
            <a:cs typeface="Arial" panose="020B0604020202020204" pitchFamily="34" charset="0"/>
          </a:endParaRPr>
        </a:p>
      </xdr:txBody>
    </xdr:sp>
    <xdr:clientData/>
  </xdr:twoCellAnchor>
  <xdr:twoCellAnchor>
    <xdr:from>
      <xdr:col>6</xdr:col>
      <xdr:colOff>533400</xdr:colOff>
      <xdr:row>10</xdr:row>
      <xdr:rowOff>0</xdr:rowOff>
    </xdr:from>
    <xdr:to>
      <xdr:col>21</xdr:col>
      <xdr:colOff>411480</xdr:colOff>
      <xdr:row>31</xdr:row>
      <xdr:rowOff>91440</xdr:rowOff>
    </xdr:to>
    <xdr:graphicFrame macro="">
      <xdr:nvGraphicFramePr>
        <xdr:cNvPr id="72" name="Chart 71">
          <a:extLst>
            <a:ext uri="{FF2B5EF4-FFF2-40B4-BE49-F238E27FC236}">
              <a16:creationId xmlns:a16="http://schemas.microsoft.com/office/drawing/2014/main" id="{0B699BC4-4C51-46C7-9DC0-B3C6A4E4E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497243</xdr:colOff>
      <xdr:row>7</xdr:row>
      <xdr:rowOff>107876</xdr:rowOff>
    </xdr:from>
    <xdr:to>
      <xdr:col>6</xdr:col>
      <xdr:colOff>457200</xdr:colOff>
      <xdr:row>17</xdr:row>
      <xdr:rowOff>178400</xdr:rowOff>
    </xdr:to>
    <mc:AlternateContent xmlns:mc="http://schemas.openxmlformats.org/markup-compatibility/2006" xmlns:a14="http://schemas.microsoft.com/office/drawing/2010/main">
      <mc:Choice Requires="a14">
        <xdr:graphicFrame macro="">
          <xdr:nvGraphicFramePr>
            <xdr:cNvPr id="2" name="track_name 1">
              <a:extLst>
                <a:ext uri="{FF2B5EF4-FFF2-40B4-BE49-F238E27FC236}">
                  <a16:creationId xmlns:a16="http://schemas.microsoft.com/office/drawing/2014/main" id="{773DBCB7-F27B-4993-9F13-28D0E36D1029}"/>
                </a:ext>
              </a:extLst>
            </xdr:cNvPr>
            <xdr:cNvGraphicFramePr/>
          </xdr:nvGraphicFramePr>
          <xdr:xfrm>
            <a:off x="0" y="0"/>
            <a:ext cx="0" cy="0"/>
          </xdr:xfrm>
          <a:graphic>
            <a:graphicData uri="http://schemas.microsoft.com/office/drawing/2010/slicer">
              <sle:slicer xmlns:sle="http://schemas.microsoft.com/office/drawing/2010/slicer" name="track_name 1"/>
            </a:graphicData>
          </a:graphic>
        </xdr:graphicFrame>
      </mc:Choice>
      <mc:Fallback xmlns="">
        <xdr:sp macro="" textlink="">
          <xdr:nvSpPr>
            <xdr:cNvPr id="0" name=""/>
            <xdr:cNvSpPr>
              <a:spLocks noTextEdit="1"/>
            </xdr:cNvSpPr>
          </xdr:nvSpPr>
          <xdr:spPr>
            <a:xfrm>
              <a:off x="2321425" y="1400967"/>
              <a:ext cx="1784139" cy="1917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304800</xdr:colOff>
      <xdr:row>3</xdr:row>
      <xdr:rowOff>137160</xdr:rowOff>
    </xdr:from>
    <xdr:to>
      <xdr:col>11</xdr:col>
      <xdr:colOff>535046</xdr:colOff>
      <xdr:row>7</xdr:row>
      <xdr:rowOff>18228</xdr:rowOff>
    </xdr:to>
    <mc:AlternateContent xmlns:mc="http://schemas.openxmlformats.org/markup-compatibility/2006" xmlns:a14="http://schemas.microsoft.com/office/drawing/2010/main">
      <mc:Choice Requires="a14">
        <xdr:graphicFrame macro="">
          <xdr:nvGraphicFramePr>
            <xdr:cNvPr id="3" name="mode 1">
              <a:extLst>
                <a:ext uri="{FF2B5EF4-FFF2-40B4-BE49-F238E27FC236}">
                  <a16:creationId xmlns:a16="http://schemas.microsoft.com/office/drawing/2014/main" id="{C0311DE9-2E64-4B98-871A-0E45DFF0C59F}"/>
                </a:ext>
              </a:extLst>
            </xdr:cNvPr>
            <xdr:cNvGraphicFramePr/>
          </xdr:nvGraphicFramePr>
          <xdr:xfrm>
            <a:off x="0" y="0"/>
            <a:ext cx="0" cy="0"/>
          </xdr:xfrm>
          <a:graphic>
            <a:graphicData uri="http://schemas.microsoft.com/office/drawing/2010/slicer">
              <sle:slicer xmlns:sle="http://schemas.microsoft.com/office/drawing/2010/slicer" name="mode 1"/>
            </a:graphicData>
          </a:graphic>
        </xdr:graphicFrame>
      </mc:Choice>
      <mc:Fallback xmlns="">
        <xdr:sp macro="" textlink="">
          <xdr:nvSpPr>
            <xdr:cNvPr id="0" name=""/>
            <xdr:cNvSpPr>
              <a:spLocks noTextEdit="1"/>
            </xdr:cNvSpPr>
          </xdr:nvSpPr>
          <xdr:spPr>
            <a:xfrm>
              <a:off x="2737042" y="691342"/>
              <a:ext cx="4486671" cy="619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6</xdr:row>
      <xdr:rowOff>34066</xdr:rowOff>
    </xdr:from>
    <xdr:to>
      <xdr:col>3</xdr:col>
      <xdr:colOff>388620</xdr:colOff>
      <xdr:row>19</xdr:row>
      <xdr:rowOff>74706</xdr:rowOff>
    </xdr:to>
    <mc:AlternateContent xmlns:mc="http://schemas.openxmlformats.org/markup-compatibility/2006" xmlns:a14="http://schemas.microsoft.com/office/drawing/2010/main">
      <mc:Choice Requires="a14">
        <xdr:graphicFrame macro="">
          <xdr:nvGraphicFramePr>
            <xdr:cNvPr id="4" name="released_year 2">
              <a:extLst>
                <a:ext uri="{FF2B5EF4-FFF2-40B4-BE49-F238E27FC236}">
                  <a16:creationId xmlns:a16="http://schemas.microsoft.com/office/drawing/2014/main" id="{5DA4FFC2-A9E4-4C25-97D9-8BCFE1D75A96}"/>
                </a:ext>
              </a:extLst>
            </xdr:cNvPr>
            <xdr:cNvGraphicFramePr/>
          </xdr:nvGraphicFramePr>
          <xdr:xfrm>
            <a:off x="0" y="0"/>
            <a:ext cx="0" cy="0"/>
          </xdr:xfrm>
          <a:graphic>
            <a:graphicData uri="http://schemas.microsoft.com/office/drawing/2010/slicer">
              <sle:slicer xmlns:sle="http://schemas.microsoft.com/office/drawing/2010/slicer" name="released_year 2"/>
            </a:graphicData>
          </a:graphic>
        </xdr:graphicFrame>
      </mc:Choice>
      <mc:Fallback xmlns="">
        <xdr:sp macro="" textlink="">
          <xdr:nvSpPr>
            <xdr:cNvPr id="0" name=""/>
            <xdr:cNvSpPr>
              <a:spLocks noTextEdit="1"/>
            </xdr:cNvSpPr>
          </xdr:nvSpPr>
          <xdr:spPr>
            <a:xfrm>
              <a:off x="76200" y="1142430"/>
              <a:ext cx="2136602" cy="2442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89499</xdr:rowOff>
    </xdr:from>
    <xdr:to>
      <xdr:col>6</xdr:col>
      <xdr:colOff>434340</xdr:colOff>
      <xdr:row>31</xdr:row>
      <xdr:rowOff>91440</xdr:rowOff>
    </xdr:to>
    <mc:AlternateContent xmlns:mc="http://schemas.openxmlformats.org/markup-compatibility/2006" xmlns:a14="http://schemas.microsoft.com/office/drawing/2010/main">
      <mc:Choice Requires="a14">
        <xdr:graphicFrame macro="">
          <xdr:nvGraphicFramePr>
            <xdr:cNvPr id="5" name="artist(s)_name 2">
              <a:extLst>
                <a:ext uri="{FF2B5EF4-FFF2-40B4-BE49-F238E27FC236}">
                  <a16:creationId xmlns:a16="http://schemas.microsoft.com/office/drawing/2014/main" id="{5635EDA2-EF8A-4F17-95E2-0B1F733761E3}"/>
                </a:ext>
              </a:extLst>
            </xdr:cNvPr>
            <xdr:cNvGraphicFramePr/>
          </xdr:nvGraphicFramePr>
          <xdr:xfrm>
            <a:off x="0" y="0"/>
            <a:ext cx="0" cy="0"/>
          </xdr:xfrm>
          <a:graphic>
            <a:graphicData uri="http://schemas.microsoft.com/office/drawing/2010/slicer">
              <sle:slicer xmlns:sle="http://schemas.microsoft.com/office/drawing/2010/slicer" name="artist(s)_name 2"/>
            </a:graphicData>
          </a:graphic>
        </xdr:graphicFrame>
      </mc:Choice>
      <mc:Fallback xmlns="">
        <xdr:sp macro="" textlink="">
          <xdr:nvSpPr>
            <xdr:cNvPr id="0" name=""/>
            <xdr:cNvSpPr>
              <a:spLocks noTextEdit="1"/>
            </xdr:cNvSpPr>
          </xdr:nvSpPr>
          <xdr:spPr>
            <a:xfrm>
              <a:off x="83820" y="3414590"/>
              <a:ext cx="3998884" cy="2403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tun Ei Ei San" refreshedDate="45218.532362731479" createdVersion="8" refreshedVersion="8" minRefreshableVersion="3" recordCount="953" xr:uid="{C2BB9EF7-ACB5-4E35-9CA3-3EE74D00EDAC}">
  <cacheSource type="worksheet">
    <worksheetSource name="spotify_2023"/>
  </cacheSource>
  <cacheFields count="26">
    <cacheField name="track_name" numFmtId="0">
      <sharedItems count="943">
        <s v="Smells Like Teen Spirit - Remastered 2021"/>
        <s v="Get Lucky - Radio Edit"/>
        <s v="Wake Me Up - Radio Edit"/>
        <s v="Mr. Brightside"/>
        <s v="Take On Me"/>
        <s v="Somebody That I Used To Know"/>
        <s v="Sweet Child O' Mine"/>
        <s v="Blinding Lights"/>
        <s v="One Dance"/>
        <s v="Bohemian Rhapsody - Remastered 2011"/>
        <s v="Everybody Wants To Rule The World"/>
        <s v="Creep"/>
        <s v="Rolling in the Deep"/>
        <s v="We Found Love"/>
        <s v="Still D.R.E."/>
        <s v="Shape of You"/>
        <s v="The Scientist"/>
        <s v="Lose Yourself - Soundtrack Version"/>
        <s v="Viva La Vida"/>
        <s v="The Next Episode"/>
        <s v="Thinking Out Loud"/>
        <s v="Do I Wanna Know?"/>
        <s v="In Da Club"/>
        <s v="Yellow"/>
        <s v="HUMBLE."/>
        <s v="Counting Stars"/>
        <s v="Riptide"/>
        <s v="Starboy"/>
        <s v="All of Me"/>
        <s v="In The End"/>
        <s v="One Kiss (with Dua Lipa)"/>
        <s v="Closer"/>
        <s v="Lost"/>
        <s v="Demons"/>
        <s v="Don't Start Now"/>
        <s v="Dance Monkey"/>
        <s v="Take Me To Church"/>
        <s v="All I Want for Christmas Is You"/>
        <s v="The Hills"/>
        <s v="Money Trees"/>
        <s v="Numb"/>
        <s v="Something Just Like This"/>
        <s v="'Till I Collapse"/>
        <s v="Love Yourself"/>
        <s v="Somewhere Only We Know"/>
        <s v="Sunflower - Spider-Man: Into the Spider-Verse"/>
        <s v="Without Me"/>
        <s v="As It Was"/>
        <s v="Why'd You Only Call Me When You're High?"/>
        <s v="Just The Way You Are"/>
        <s v="The Real Slim Shady"/>
        <s v="Last Christmas"/>
        <s v="Heat Waves"/>
        <s v="Every Breath You Take - Remastered 2003"/>
        <s v="Watermelon Sugar"/>
        <s v="Shake It Off"/>
        <s v="Running Up That Hill (A Deal With God)"/>
        <s v="Cold Heart - PNAU Remix"/>
        <s v="Believer"/>
        <s v="Summertime Sadness"/>
        <s v="Another Love"/>
        <s v="Pink + White"/>
        <s v="No Role Modelz"/>
        <s v="Photograph"/>
        <s v="Stan"/>
        <s v="Forgot About Dre"/>
        <s v="Circles"/>
        <s v="California Love - Original Version (Explicit)"/>
        <s v="Bound 2"/>
        <s v="Someone You Loved"/>
        <s v="Shallow"/>
        <s v="I'm Not The Only One"/>
        <s v="The Night We Met"/>
        <s v="Heartless"/>
        <s v="The Nights"/>
        <s v="Perfect"/>
        <s v="STAY (with Justin Bieber)"/>
        <s v="Space Song"/>
        <s v="Danza Kuduro"/>
        <s v="Sweater Weather"/>
        <s v="Say You Won't Let Go"/>
        <s v="Seï¿½ï¿½o"/>
        <s v="Set Fire to the Rain"/>
        <s v="Kiss Me More (feat. SZA)"/>
        <s v="Levitating (feat. DaBaby)"/>
        <s v="Have You Ever Seen The Rain?"/>
        <s v="lovely - Bonus Track"/>
        <s v="good 4 u"/>
        <s v="Payphone"/>
        <s v="Lucid Dreams"/>
        <s v="Mockingbird"/>
        <s v="Rockin' Around The Christmas Tree"/>
        <s v="Pepas"/>
        <s v="Leave The Door Open"/>
        <s v="The Business"/>
        <s v="Peaches (feat. Daniel Caesar &amp; Giveon)"/>
        <s v="Do They Know It's Christmas? - 1984 Version"/>
        <s v="505"/>
        <s v="Sure Thing"/>
        <s v="INDUSTRY BABY (feat. Jack Harlow)"/>
        <s v="Adore You"/>
        <s v="Bad Habits"/>
        <s v="There's Nothing Holdin' Me Back"/>
        <s v="Apocalypse"/>
        <s v="Iris"/>
        <s v="Mood (feat. Iann Dior)"/>
        <s v="See You Again"/>
        <s v="I Wanna Be Yours"/>
        <s v="drivers license"/>
        <s v="MONTERO (Call Me By Your Name)"/>
        <s v="I'm Good (Blue)"/>
        <s v="Flowers"/>
        <s v="Do It To It"/>
        <s v="Save Your Tears"/>
        <s v="Friday (feat. Mufasa &amp; Hypeman) - Dopamine Re-Edit"/>
        <s v="It's Beginning To Look A Lot Like Christmas"/>
        <s v="Can't Hold Us (feat. Ray Dalton)"/>
        <s v="Todo De Ti"/>
        <s v="Wait a Minute!"/>
        <s v="White Christmas"/>
        <s v="Call Out My Name"/>
        <s v="Blank Space"/>
        <s v="Dakiti"/>
        <s v="The Christmas Song (Merry Christmas To You) - Remastered 1999"/>
        <s v="Sparks"/>
        <s v="Where Are You Now"/>
        <s v="Happy Xmas (War Is Over)"/>
        <s v="Memories"/>
        <s v="Let It Snow! Let It Snow! Let It Snow!"/>
        <s v="Easy On Me"/>
        <s v="Gangsta's Paradise"/>
        <s v="Shivers"/>
        <s v="Something In The Way - Remastered 2021"/>
        <s v="Good Days"/>
        <s v="Dark Red"/>
        <s v="Levitating"/>
        <s v="Jingle Bell Rock"/>
        <s v="Sleigh Ride"/>
        <s v="SLOW DANCING IN THE DARK"/>
        <s v="BREAK MY SOUL"/>
        <s v="Daddy Issues"/>
        <s v="Woman"/>
        <s v="Mistletoe"/>
        <s v="Santa Tell Me"/>
        <s v="Callaita"/>
        <s v="Cool for the Summer"/>
        <s v="Yonaguni"/>
        <s v="Save Your Tears (with Ariana Grande) (Remix)"/>
        <s v="Beggin"/>
        <s v="Radio"/>
        <s v="The Motto"/>
        <s v="About Damn Time"/>
        <s v="Anti-Hero"/>
        <s v="Christmas (Baby Please Come Home)"/>
        <s v="Dynamite"/>
        <s v="Titi Me Preguntï¿"/>
        <s v="It's the Most Wonderful Time of the Year"/>
        <s v="Before You Go"/>
        <s v="I Ain't Worried"/>
        <s v="Unholy (feat. Kim Petras)"/>
        <s v="Me Porto Bonito"/>
        <s v="First Class"/>
        <s v="Unstoppable"/>
        <s v="Me and Your Mama"/>
        <s v="Makeba"/>
        <s v="Happier Than Ever"/>
        <s v="Run Rudolph Run - Single Version"/>
        <s v="Lover"/>
        <s v="Quevedo: Bzrp Music Sessions, Vol. 52"/>
        <s v="Golden"/>
        <s v="No Lie"/>
        <s v="Superman"/>
        <s v="positions"/>
        <s v="Bad Habit"/>
        <s v="Kill Bill"/>
        <s v="THATS WHAT I WANT"/>
        <s v="CUFF IT"/>
        <s v="After Hours"/>
        <s v="Quï¿½ï¿½ Mï¿½ï¿"/>
        <s v="Lost in the Fire"/>
        <s v="DESPECHï¿"/>
        <s v="cardigan"/>
        <s v="A Holly Jolly Christmas - Single Version"/>
        <s v="Ferrari"/>
        <s v="Cruel Summer"/>
        <s v="Style"/>
        <s v="Talking To The Moon"/>
        <s v="ýýýabcdefu"/>
        <s v="Holly Jolly Christmas"/>
        <s v="Falling"/>
        <s v="Moth To A Flame (with The Weeknd)"/>
        <s v="Late Night Talking"/>
        <s v="Astronaut In The Ocean"/>
        <s v="deja vu"/>
        <s v="I Love You So"/>
        <s v="Calm Down (with Selena Gomez)"/>
        <s v="Contection"/>
        <s v="august"/>
        <s v="My Only Wish (This Year)"/>
        <s v="Arcade"/>
        <s v="OUT OUT (feat. Charli XCX &amp; Saweetie)"/>
        <s v="Night Changes"/>
        <s v="MAMIII"/>
        <s v="you broke me first"/>
        <s v="La Bachata"/>
        <s v="Desesperados"/>
        <s v="Gasolina"/>
        <s v="Underneath the Tree"/>
        <s v="Need To Know"/>
        <s v="Take My Breath"/>
        <s v="we fell in love in october"/>
        <s v="Enemy (with JID) - from the series Arcane League of Legends"/>
        <s v="LA CANCIï¿½"/>
        <s v="Meet Me At Our Spot"/>
        <s v="PROVENZA"/>
        <s v="Reminder"/>
        <s v="Bam Bam (feat. Ed Sheeran)"/>
        <s v="Let Me Down Slowly"/>
        <s v="AM Remix"/>
        <s v="Still Don't Know My Name"/>
        <s v="Master of Puppets (Remastered)"/>
        <s v="Glimpse of Us"/>
        <s v="It's Beginning to Look a Lot Like Christmas (with Mitchell Ayres &amp; His Orchestra)"/>
        <s v="family ties (with Kendrick Lamar)"/>
        <s v="Heather"/>
        <s v="Creepin'"/>
        <s v="Don't Be Shy"/>
        <s v="Lovers Rock"/>
        <s v="Ojitos Lindos"/>
        <s v="Pass The Dutchie"/>
        <s v="Afraid To Feel"/>
        <s v="My Universe"/>
        <s v="Shakira: Bzrp Music Sessions, Vol. 53"/>
        <s v="Ghost"/>
        <s v="Miss You"/>
        <s v="Jimmy Cooks (feat. 21 Savage)"/>
        <s v="love nwantiti (ah ah ah)"/>
        <s v="Streets"/>
        <s v="Snowman"/>
        <s v="HEARTBREAK ANNIVERSARY"/>
        <s v="Way 2 Sexy (with Future &amp; Young Thug)"/>
        <s v="WAIT FOR U (feat. Drake &amp; Tems)"/>
        <s v="N95"/>
        <s v="Volvï¿"/>
        <s v="Fair Trade (with Travis Scott)"/>
        <s v="Only Love Can Hurt Like This"/>
        <s v="Crazy What Love Can Do"/>
        <s v="Mount Everest"/>
        <s v="Miracle (with Ellie Goulding)"/>
        <s v="Belly Dancer"/>
        <s v="Una Noche en Medellï¿½"/>
        <s v="traitor"/>
        <s v="I Like You (A Happier Song) (with Doja Cat)"/>
        <s v="Boy's a liar Pt. 2"/>
        <s v="Massive"/>
        <s v="All For Us - from the HBO Original Series Euphoria"/>
        <s v="I WANNA BE YOUR SLAVE"/>
        <s v="B.O.T.A. (Baddest Of Them All) - Edit"/>
        <s v="Escapism."/>
        <s v="Hold Me Closer"/>
        <s v="Knife Talk (with 21 Savage ft. Project Pat)"/>
        <s v="10:35"/>
        <s v="You Right"/>
        <s v="LA FAMA (with The Weeknd)"/>
        <s v="Butter"/>
        <s v="Thunder"/>
        <s v="Leave Before You Love Me (with Jonas Brothers)"/>
        <s v="Te Felicito"/>
        <s v="Get Into It (Yuh)"/>
        <s v="Smokin Out The Window"/>
        <s v="La Santa"/>
        <s v="Super Freaky Girl"/>
        <s v="Envolver"/>
        <s v="RAPSTAR"/>
        <s v="One Right Now (with The Weeknd)"/>
        <s v="Donï¿½ï¿½ï¿½t Bl"/>
        <s v="Calm Down"/>
        <s v="Last Last"/>
        <s v="Infinity"/>
        <s v="Hey Mor"/>
        <s v="Where Did You Go?"/>
        <s v="Rich Flex"/>
        <s v="Praise God"/>
        <s v="NEW MAGIC WAND"/>
        <s v="Vegas (From the Original Motion Picture Soundtrack ELVIS)"/>
        <s v="Oh My God"/>
        <s v="Moscow Mule"/>
        <s v="All Too Well (10 Minute Version) (Taylor's Version) (From The Vault)"/>
        <s v="Enchanted"/>
        <s v="Die Hard"/>
        <s v="golden hour"/>
        <s v="Sacrifice"/>
        <s v="Until I Found You"/>
        <s v="Baby Don't Hurt Me"/>
        <s v="Boy With Luv (feat. Halsey)"/>
        <s v="Bones"/>
        <s v="Music For a Sushi Restaurant"/>
        <s v="TQG"/>
        <s v="Bored"/>
        <s v="Ginseng Strip 2002"/>
        <s v="Jingle Bells - Remastered 1999"/>
        <s v="Doja"/>
        <s v="MIDDLE OF THE NIGHT"/>
        <s v="I Was Never There"/>
        <s v="Players"/>
        <s v="BESO"/>
        <s v="A Tu Merced"/>
        <s v="Better Days (NEIKED x Mae Muller x Polo G)"/>
        <s v="Light Switch"/>
        <s v="Bloody Mary"/>
        <s v="Made You Look"/>
        <s v="I Hate U"/>
        <s v="Potion (with Dua Lipa &amp; Young Thug)"/>
        <s v="Just Wanna Rock"/>
        <s v="Efecto"/>
        <s v="Softcore"/>
        <s v="Sunroof"/>
        <s v="Under The Influence"/>
        <s v="Boyfriend"/>
        <s v="Hope"/>
        <s v="Monotonï¿½"/>
        <s v="La Jumpa"/>
        <s v="Karma"/>
        <s v="2 Be Loved (Am I Ready)"/>
        <s v="Lavender Haze"/>
        <s v="Out of Time"/>
        <s v="Feliz Navidad"/>
        <s v="Revenge"/>
        <s v="favorite crime"/>
        <s v="Daylight"/>
        <s v="Sad Girlz Luv Money Remix (feat. Kali Uchis)"/>
        <s v="People"/>
        <s v="Forever"/>
        <s v="Yandel 150"/>
        <s v="Sobrio"/>
        <s v="Lift Me Up - From Black Panther: Wakanda Forever - Music From and Inspired By"/>
        <s v="Down Under (feat. Colin Hay)"/>
        <s v="La Llevo Al Cielo (Ft. ï¿½ï¿½engo F"/>
        <s v="Sweetest Pie"/>
        <s v="pushin P (feat. Young Thug)"/>
        <s v="SNAP"/>
        <s v="Angels Like You"/>
        <s v="Shirt"/>
        <s v="Formula"/>
        <s v="Die For You - Remix"/>
        <s v="Rich Spirit"/>
        <s v="Lo Siento BB:/ (with Bad Bunny &amp; Julieta Venegas)"/>
        <s v="Miï¿½ï¿½n"/>
        <s v="Feliz Cumpleaï¿½ï¿½os Fe"/>
        <s v="Dandelions"/>
        <s v="Ain't Shit"/>
        <s v="Volando - Remix"/>
        <s v="LOKERA"/>
        <s v="Mon Amour - Remix"/>
        <s v="GATï¿½ï¿½"/>
        <s v="When Iï¿½ï¿½ï¿½m Gone (with Katy "/>
        <s v="Satellite"/>
        <s v="Here With Me"/>
        <s v="Deck The Hall - Remastered 1999"/>
        <s v="Something in the Orange"/>
        <s v="Acapulco"/>
        <s v="Sky"/>
        <s v="ceilings"/>
        <s v="jealousy, jealousy"/>
        <s v="Matilda"/>
        <s v="WHERE SHE GOES"/>
        <s v="Stay With Me (with Justin Timberlake, Halsey, &amp; Pharrell)"/>
        <s v="Party"/>
        <s v="When I Was Your Man"/>
        <s v="Atlantis"/>
        <s v="Peru"/>
        <s v="Tacones Rojos"/>
        <s v="Tattoo"/>
        <s v="happier"/>
        <s v="TO THE MOON"/>
        <s v="Ella Baila Sola"/>
        <s v="Freaks"/>
        <s v="Left and Right (Feat. Jung Kook of BTS)"/>
        <s v="TV"/>
        <s v="Sex, Drugs, Etc."/>
        <s v="Eyes Closed"/>
        <s v="Father Time (feat. Sampha)"/>
        <s v="Dance The Night (From Barbie The Album)"/>
        <s v="PUNTO 40"/>
        <s v="Cupid - Twin Ver."/>
        <s v="House Of Memories"/>
        <s v="Pantysito"/>
        <s v="Silent Hill"/>
        <s v="La Bebe - Remix"/>
        <s v="Superhero (Heroes &amp; Villains) [with Future &amp; Chris Brown]"/>
        <s v="Life Goes On"/>
        <s v="Cooped Up (with Roddy Ricch)"/>
        <s v="Nail Tech"/>
        <s v="The Heart Part 5"/>
        <s v="Yo Voy (feat. Daddy Yankee)"/>
        <s v="un x100to"/>
        <s v="I AM WOMAN"/>
        <s v="Love Grows (Where My Rosemary Goes)"/>
        <s v="Snooze"/>
        <s v="STAR WALKIN' (League of Legends Worlds Anthem)"/>
        <s v="Is There Someone Else?"/>
        <s v="Nostï¿½ï¿½l"/>
        <s v="We Don't Talk About Bruno"/>
        <s v="Until I Found You (with Em Beihold) - Em Beihold Version"/>
        <s v="Rumble"/>
        <s v="Jordan"/>
        <s v="Medallo"/>
        <s v="Less Than Zero"/>
        <s v="Sticky"/>
        <s v="she's all i wanna be"/>
        <s v="Hold My Hand"/>
        <s v="Swim"/>
        <s v="Love Nwantiti - Remix"/>
        <s v="X ï¿½ï¿½LTIMA"/>
        <s v="Mary On A Cross"/>
        <s v="Moonlight"/>
        <s v="Don't You Worry"/>
        <s v="ALIEN SUPERSTAR"/>
        <s v="Bejeweled"/>
        <s v="Count Me Out"/>
        <s v="MONEY"/>
        <s v="You Make It Feel Like Christmas (feat. Blake Shelton)"/>
        <s v="Cï¿½ï¿½"/>
        <s v="Classy 101"/>
        <s v="Gato de Noche"/>
        <s v="Forget Me"/>
        <s v="Tom's Diner"/>
        <s v="LA INOCENTE"/>
        <s v="You Belong With Me (Taylorï¿½ï¿½ï¿½s Ve"/>
        <s v="Nobody Gets Me"/>
        <s v="BILLIE EILISH."/>
        <s v="Midnight Rain"/>
        <s v="When I R.I.P."/>
        <s v="Neverita"/>
        <s v="Chemical"/>
        <s v="Super Gremlin"/>
        <s v="Evergreen (You Didnï¿½ï¿½ï¿½t Deserve Me A"/>
        <s v="Fuera del mercado"/>
        <s v="The Color Violet"/>
        <s v="United In Grief"/>
        <s v="Die For You"/>
        <s v="Besos Moja2"/>
        <s v="You're On Your Own, Kid"/>
        <s v="Normal"/>
        <s v="Tarot"/>
        <s v="SUPERMODEL"/>
        <s v="Murder In My Mind"/>
        <s v="CAIRO"/>
        <s v="Last Night"/>
        <s v="Selfish"/>
        <s v="Notion"/>
        <s v="Snow On The Beach (feat. Lana Del Rey)"/>
        <s v="Betty (Get Money)"/>
        <s v="Lï¿½ï¿½ï¿"/>
        <s v="Romantic Homicide"/>
        <s v="LET GO"/>
        <s v="Nonsense"/>
        <s v="Merry Christmas"/>
        <s v="ULTRA SOLO REMIX"/>
        <s v="PUFFIN ON ZOOTIEZ"/>
        <s v="CHORRITO PA LAS ANIMAS"/>
        <s v="Cash In Cash Out"/>
        <s v="Fingers Crossed"/>
        <s v="(It Goes Like) Nanana - Edit"/>
        <s v="Little Freak"/>
        <s v="In The Stars"/>
        <s v="Sprinter"/>
        <s v="Maroon"/>
        <s v="Gasoline"/>
        <s v="Purple Hearts"/>
        <s v="All My Life (feat. J. Cole)"/>
        <s v="Savior"/>
        <s v="El Merengue"/>
        <s v="Good Looking"/>
        <s v="2055"/>
        <s v="How Do I Say Goodbye"/>
        <s v="TRUSTFALL"/>
        <s v="Despuï¿½ï¿½s de la P"/>
        <s v="Demasiadas Mujeres"/>
        <s v="KU LO SA - A COLORS SHOW"/>
        <s v="X SI VOLVEMOS"/>
        <s v="Cinema"/>
        <s v="When You're Gone"/>
        <s v="STAYING ALIVE (feat. Drake &amp; Lil Baby)"/>
        <s v="True Love"/>
        <s v="If We Ever Broke Up"/>
        <s v="You Proof"/>
        <s v="Search &amp; Rescue"/>
        <s v="City of Gods"/>
        <s v="Ley Seca"/>
        <s v="Thousand Miles"/>
        <s v="Too Many Nights (feat. Don Toliver &amp; with Future)"/>
        <s v="Keep Driving"/>
        <s v="Numb Little Bug"/>
        <s v="Say Yes To Heaven"/>
        <s v="It'll Be Okay"/>
        <s v="Popular (with Playboi Carti &amp; Madonna) - The Idol Vol. 1 (Music from the HBO Original Series)"/>
        <s v="Pink Venom"/>
        <s v="this is what falling in love feels like"/>
        <s v="LLYLM"/>
        <s v="Punto G"/>
        <s v="Angel Baby"/>
        <s v="Dua Lipa"/>
        <s v="I'm Not Here To Make Friends"/>
        <s v="Pope Is a Rockstar"/>
        <s v="Coco Chanel"/>
        <s v="Happier Than Ever - Edit"/>
        <s v="Grapejuice"/>
        <s v="THE LONELIEST"/>
        <s v="Locked Out Of Heaven"/>
        <s v="Love Of My Life"/>
        <s v="Vigilante Shit"/>
        <s v="I'm Tired - From &quot;Euphoria&quot; An Original HBO Series"/>
        <s v="Pussy &amp; Millions (feat. Travis Scott)"/>
        <s v="Alien Blues"/>
        <s v="Mastermind"/>
        <s v="Permission to Dance"/>
        <s v="Low"/>
        <s v="Toxic"/>
        <s v="Daydreaming"/>
        <s v="How Do I Make You Love Me?"/>
        <s v="Mirror"/>
        <s v="Starlight"/>
        <s v="Marisola - Remix"/>
        <s v="Mother I Sober (feat. Beth Gibbons of Portishead)"/>
        <s v="Hrs and Hrs"/>
        <s v="Mr. Morale"/>
        <s v="Circo Loco"/>
        <s v="Never Felt So Alone"/>
        <s v="OMG"/>
        <s v="La Corriente"/>
        <s v="Surface Pressure"/>
        <s v="Shut up My Moms Calling"/>
        <s v="Vista Al Mar"/>
        <s v="Celestial"/>
        <s v="After Dark"/>
        <s v="Freaky Deaky"/>
        <s v="Sweet Nothing"/>
        <s v="PLAYA DEL INGLï¿½"/>
        <s v="Trance (with Travis Scott &amp; Young Thug)"/>
        <s v="Would've, Could've, Should've"/>
        <s v="Wonderful Christmastime - Edited Version / Remastered 2011"/>
        <s v="Tiago PZK: Bzrp Music Sessions, Vol. 48"/>
        <s v="Otro Atardecer"/>
        <s v="Heart To Heart"/>
        <s v="Ferxxo 100"/>
        <s v="Spin Bout U"/>
        <s v="WORTH NOTHING"/>
        <s v="I Tried to Tell Y'all"/>
        <s v="Heaven"/>
        <s v="Watch This - ARIZONATEARS Pluggnb Remix"/>
        <s v="Ghost in the Machine (feat. Phoebe Bridgers)"/>
        <s v="Static"/>
        <s v="Poland"/>
        <s v="We Cry Together"/>
        <s v="Shut Down"/>
        <s v="Se Le Ve"/>
        <s v="Question...?"/>
        <s v="Mujeriego"/>
        <s v="Niagara Falls (Foot or 2) [with Travis Scott &amp; 21 Savage]"/>
        <s v="Labyrinth"/>
        <s v="Hot Shit (feat. Ye &amp; Lil Durk)"/>
        <s v="METAMORPHOSIS"/>
        <s v="Tormenta (feat. Bad Bunny)"/>
        <s v="vampire"/>
        <s v="Major Distribution"/>
        <s v="LALA"/>
        <s v="Those Eyes"/>
        <s v="Problemï¿½"/>
        <s v="Boyfriends"/>
        <s v="Eu Gosto Assim - Ao Vivo"/>
        <s v="Thinking with My Dick"/>
        <s v="Auntie Diaries"/>
        <s v="Bad Decisions (with BTS &amp; Snoop Dogg)"/>
        <s v="Fast Car"/>
        <s v="This Love (Taylorï¿½ï¿½ï¿½s Ve"/>
        <s v="Caile"/>
        <s v="Prohibidox"/>
        <s v="DOGTOOTH"/>
        <s v="Blind"/>
        <s v="The Joker And The Queen (feat. Taylor Swift)"/>
        <s v="Crown"/>
        <s v="cï¿½ï¿½mo dormi"/>
        <s v="Monï¿½ï¿½y so"/>
        <s v="Worldwide Steppers"/>
        <s v="Sigue"/>
        <s v="Me Fui de Vacaciones"/>
        <s v="Open Arms (feat. Travis Scott)"/>
        <s v="ULTRA SOLO"/>
        <s v="Princess Diana (with Nicki Minaj)"/>
        <s v="Villano Antillano: Bzrp Music Sessions, Vol. 51"/>
        <s v="Here We Goï¿½ï¿½ï¿½ Again (feat. Tyler, the Cr"/>
        <s v="Si Te La Encuentras Por Ahï¿"/>
        <s v="SPACE MAN"/>
        <s v="El Cielo"/>
        <s v="Honest (feat. Don Toliver)"/>
        <s v="Escapism. - Sped Up"/>
        <s v="Love Again"/>
        <s v="Niï¿½ï¿½a Bo"/>
        <s v="En La De Ella"/>
        <s v="MERCHO"/>
        <s v="Peso Pluma: Bzrp Music Sessions, Vol. 55"/>
        <s v="Cupido"/>
        <s v="On BS"/>
        <s v="Bombonzinho - Ao Vivo"/>
        <s v="TUS Lï¿½ï¿½GR"/>
        <s v="10 Things I Hate About You"/>
        <s v="RUMBATï¿½"/>
        <s v="All Of The Girls You Loved Before"/>
        <s v="Best Friends"/>
        <s v="Stargirl Interlude"/>
        <s v="The Great War"/>
        <s v="Boy's a liar"/>
        <s v="REMIX EXCLUSIVO"/>
        <s v="Area Codes"/>
        <s v="Barbie World (with Aqua) [From Barbie The Album]"/>
        <s v="SloMo"/>
        <s v="Every Summertime"/>
        <s v="Brividi"/>
        <s v="Mas Rica Que Ayer"/>
        <s v="Private Landing (feat. Justin Bieber &amp; Future)"/>
        <s v="In My Head"/>
        <s v="Double Fantasy (with Future)"/>
        <s v="Red Ruby Da Sleeze"/>
        <s v="El Apagï¿½"/>
        <s v="THE SHADE"/>
        <s v="69"/>
        <s v="La Zona"/>
        <s v="Andrea"/>
        <s v="The Feels"/>
        <s v="Los del Espacio"/>
        <s v="fukumean"/>
        <s v="Pipoco"/>
        <s v="Yo No Soy Celoso"/>
        <s v="Savior - Interlude"/>
        <s v="I Heard You're Married (feat. Lil Wayne)"/>
        <s v="Ditto"/>
        <s v="Bigger Than The Whole Sky"/>
        <s v="Donï¿½ï¿½ï¿½t Break My"/>
        <s v="Merry Christmas Everyone"/>
        <s v="The Family Madrigal"/>
        <s v="VAGABUNDO"/>
        <s v="AMARGURA"/>
        <s v="Right On"/>
        <s v="Plan A"/>
        <s v="Love Language"/>
        <s v="Do We Have A Problem?"/>
        <s v="Un Ratito"/>
        <s v="Ensï¿½ï¿½ï¿½ï¿½ame "/>
        <s v="Sin Seï¿½ï"/>
        <s v="So Good"/>
        <s v="Calling (Spider-Man: Across the Spider-Verse) (Metro Boomin &amp; Swae Lee, NAV, feat. A Boogie Wit da Hoodie)"/>
        <s v="Leï¿½"/>
        <s v="BABY HELLO"/>
        <s v="Rich - Interlude"/>
        <s v="Mal Feito - Ao Vivo"/>
        <s v="Salimo de Noche"/>
        <s v="Gatita"/>
        <s v="Gospel (with Eminem)"/>
        <s v="Acrï¿½ï¿½s"/>
        <s v="Erro Gostoso - Ao Vivo"/>
        <s v="Tubarï¿½ï¿½o Te"/>
        <s v="Broke Boys"/>
        <s v="MIENTRAS ME CURO DEL CORA"/>
        <s v="Cayï¿½ï¿½ La Noche (feat. Cruz Cafunï¿½ï¿½, Abhir Hathi, Bejo, EL IMA)"/>
        <s v="DANï¿½ï¿½A"/>
        <s v="BackOutsideBoyz"/>
        <s v="Used (feat. Don Toliver)"/>
        <s v="La Loto"/>
        <s v="My Mind &amp; Me"/>
        <s v="What Was I Made For? [From The Motion Picture &quot;Barbie&quot;]"/>
        <s v="Un Coco"/>
        <s v="California Breeze"/>
        <s v="Starry Eyes"/>
        <s v="Seu Brilho Sumiu - Ao Vivo"/>
        <s v="Dos Oruguitas"/>
        <s v="Un Verano Sin Ti"/>
        <s v="AMG"/>
        <s v="Privileged Rappers"/>
        <s v="Seek &amp; Destroy"/>
        <s v="Cigarettes"/>
        <s v="F2F"/>
        <s v="psychofreak (feat. WILLOW)"/>
        <s v="PRC"/>
        <s v="Rush"/>
        <s v="Thought You Should Know"/>
        <s v="Nobody Like U - From &quot;Turning Red&quot;"/>
        <s v="Ai Preto"/>
        <s v="Nosso Quadro"/>
        <s v="AMERICA HAS A PROBLEM (feat. Kendrick Lamar)"/>
        <s v="No Se Va"/>
        <s v="Worst Day"/>
        <s v="Paulo Londra: Bzrp Music Sessions, Vol. 23"/>
        <s v="sentaDONA (Remix) s2"/>
        <s v="Sï¿½ï¿½"/>
        <s v="Driving Home for Christmas - 2019 Remaster"/>
        <s v="Talk"/>
        <s v="Rara Vez"/>
        <s v="MOJABI GHOST"/>
        <s v="Dreamers [Music from the FIFA World Cup Qatar 2022 Official Soundtrack]"/>
        <s v="Die Young (feat. 347aidan)"/>
        <s v="Rauw Alejandro: Bzrp Music Sessions, Vol. 56"/>
        <s v="Ya No Somos Ni Seremos"/>
        <s v="Hype Boy"/>
        <s v="Mami Chula"/>
        <s v="Evoque Prata"/>
        <s v="Special"/>
        <s v="Dos Mil 16"/>
        <s v="Agosto"/>
        <s v="WANDA"/>
        <s v="Oi Balde - Ao Vivo"/>
        <s v="Conceited"/>
        <s v="Nos Comemos (feat. Ozuna)"/>
        <s v="Bebe Dame"/>
        <s v="Gone Girl"/>
        <s v="Bamba (feat. Aitch &amp; BIA)"/>
        <s v="Car's Outside"/>
        <s v="Raindrops (Insane) [with Travis Scott]"/>
        <s v="Yet To Come"/>
        <s v="Bussin"/>
        <s v="Si Quieren Frontear"/>
        <s v="FLOWER"/>
        <s v="Layla"/>
        <s v="Vai Lï¿½ï¿½ Em Casa "/>
        <s v="BABY OTAKU"/>
        <s v="What It Is (Solo Version)"/>
        <s v="Slut Me Out"/>
        <s v="Aguacero"/>
        <s v="That That (prod. &amp; feat. SUGA of BTS)"/>
        <s v="Alone"/>
        <s v="Enemy - from the series Arcane League of Legends"/>
        <s v="Ojos Marrones"/>
        <s v="SOS"/>
        <s v="Notice Me"/>
        <s v="Miserable Man"/>
        <s v="Tï¿½ï¿"/>
        <s v="One Thing At A Time"/>
        <s v="What Else Can I Do?"/>
        <s v="Attention"/>
        <s v="Smoking on my Ex Pack"/>
        <s v="Dawn FM"/>
        <s v="thought i was playing"/>
        <s v="POLARIS - Remix"/>
        <s v="die first"/>
        <s v="Que Vuelvas"/>
        <s v="Entre Nosotros (Remix) [con Nicki Nicole]"/>
        <s v="JGL"/>
        <s v="After LIKE"/>
        <s v="ANTIFRAGILE"/>
        <s v="LOVE DIVE"/>
        <s v="Bye Bye"/>
        <s v="Curtains"/>
        <s v="Bar"/>
        <s v="Am I Dreaming (Metro Boomin &amp; A$AP Rocky, Roisee)"/>
        <s v="Phantom Regret by Jim"/>
        <s v="Columbia"/>
        <s v="DANCE CRIP"/>
        <s v="Run BTS"/>
        <s v="Muï¿½ï¿½"/>
        <s v="Beautiful Girl"/>
        <s v="Malvadï¿½ï¿"/>
        <s v="A Tale By Quincy"/>
        <s v="SORRY NOT SORRY"/>
        <s v="Baile no Morro"/>
        <s v="Chale"/>
        <s v="Shut up My Moms Calling - (Sped Up)"/>
        <s v="Take Two"/>
        <s v="Limbo"/>
        <s v="ýýýýýýýýýýýýýýýýýýýýý"/>
        <s v="Chanel"/>
        <s v="Every Angel is Terrifying"/>
        <s v="Too Late"/>
        <s v="Frï¿½ï¿½gil (feat. Grupo Front"/>
        <s v="That's Hilarious"/>
        <s v="El Azul"/>
        <s v="Siempre Pendientes"/>
        <s v="I Really Want to Stay at Your House"/>
        <s v="Quï¿½ï¿½ Ago"/>
        <s v="Esqueï¿½ï¿½a-Me Se For C"/>
        <s v="Mejor Que Yo"/>
        <s v="HAPPY"/>
        <s v="Malvada"/>
        <s v="Arcï¿½ï¿½ngel: Bzrp Music Sessions, Vol"/>
        <s v="Far"/>
        <s v="Casei Com a Putaria"/>
        <s v="MANIAC"/>
        <s v="SPIT IN MY FACE!"/>
        <s v="FEARLESS"/>
        <s v="MONTAGEM - FR PUNK"/>
        <s v="GIVENCHY"/>
        <s v="IDGAF (with blackbear)"/>
        <s v="on the street (with J. Cole)"/>
        <s v="Talk that Talk"/>
        <s v="Karma (feat. Ice Spice)"/>
        <s v="Seven (feat. Latto) (Explicit Ver.)"/>
        <s v="25k jacket (feat. Lil Baby)"/>
        <s v="KICK BACK"/>
        <s v="VOID"/>
        <s v="I Can See You (Taylorï¿½ï¿½ï¿½s Version) (From The "/>
        <s v="Like Crazy"/>
        <s v="ZOOM"/>
        <s v="Thinkinï¿½ï¿½ï¿½ B"/>
        <s v="Zona De Perigo"/>
        <s v="TQM"/>
        <s v="Angel Pt 1 (feat. Jimin of BTS, JVKE &amp; Muni Long)"/>
        <s v="Stay Alive (Prod. SUGA of BTS)"/>
        <s v="Fin de Semana"/>
        <s v="Vampiro"/>
        <s v="Antes de Perderte"/>
        <s v="POP!"/>
        <s v="S91"/>
        <s v="Everything I Love"/>
        <s v="Come Back Home - From &quot;Purple Hearts&quot;"/>
        <s v="Malas Decisiones"/>
        <s v="Annihilate (Spider-Man: Across the Spider-Verse) (Metro Boomin &amp; Swae Lee, Lil Wayne, Offset)"/>
        <s v="MORE"/>
        <s v="A Veces (feat. Feid)"/>
        <s v="Un Finde | CROSSOVER #2"/>
        <s v="Cupid"/>
        <s v="Stefania (Kalush Orchestra)"/>
        <s v="Hits Different"/>
        <s v="Ch y la Pizza"/>
        <s v="El Gordo Trae El Mando"/>
        <s v="ELEVEN"/>
        <s v="El Rescate"/>
        <s v="Christmas Tree"/>
        <s v="En El Radio Un Cochinero"/>
        <s v="Es un Secreto"/>
        <s v="The Astronaut"/>
        <s v="Hey, Mickey!"/>
        <s v="Con La Brisa"/>
        <s v="La Bebe"/>
        <s v="Polaroid Love"/>
        <s v="Sem Alianï¿½ï¿½a no "/>
        <s v="Residente: Bzrp Music Sessions, Vol. 49"/>
        <s v="Super Shy"/>
        <s v="QUEMA"/>
        <s v="Cupid ï¿½ï¿½ï¿½ Twin Ver. (FIFTY FIFTY) ï¿½ï¿½ï¿½ Spe"/>
        <s v="Overdrive"/>
        <s v="Por las Noches"/>
        <s v="Queencard"/>
        <s v="Typa Girl"/>
        <s v="Nxde"/>
        <s v="Shorty Party"/>
        <s v="VIBE (feat. Jimin of BTS)"/>
        <s v="I Wrote The Book"/>
        <s v="Conexï¿½ï¿½es de Mï¿½ï¿½fia (feat. Rich "/>
        <s v="I Know - PR1SVX Edit"/>
        <s v="San Lucas"/>
        <s v="PERO Tï¿"/>
        <s v="En Paris"/>
        <s v="Stand By Me (feat. Morgan Wallen)"/>
        <s v="On Time (with John Legend)"/>
        <s v="212"/>
        <s v="CORAZï¿½ï¿½N VA"/>
        <s v="ýýýýýýýýýýýý"/>
        <s v="I AM"/>
        <s v="Sugar Rush Ride"/>
        <s v="Like Crazy (English Version)"/>
        <s v="Shoong! (feat. LISA of BLACKPINK)"/>
        <s v="Fim de Semana no Rio"/>
        <s v="Snow On The Beach (feat. More Lana Del Rey)"/>
        <s v="Wild Flower (with youjeen)"/>
        <s v="Di Que Si"/>
        <s v="Bite Me"/>
        <s v="Pasoori"/>
        <s v="Set Me Free Pt.2"/>
        <s v="Ainï¿½ï¿½ï¿½t Tha"/>
        <s v="With you"/>
        <s v="Self Love (Spider-Man: Across the Spider-Verse) (Metro Boomin &amp; Coi Leray)"/>
        <s v="LADY GAGA"/>
        <s v="UNFORGIVEN (feat. Nile Rodgers)"/>
        <s v="Bye"/>
        <s v="DARARI"/>
        <s v="Man Made A Bar (feat. Eric Church)"/>
        <s v="For Youth"/>
        <s v="Agudo Mï¿½ï¿½gi"/>
        <s v="Lady Mi Amor"/>
        <s v="Antidepresan"/>
        <s v="Gol Bolinha, Gol Quadrado 2"/>
        <s v="Dijeron Que No La Iba Lograr"/>
        <s v="Kesariya (From &quot;Brahmastra&quot;)"/>
        <s v="XQ Te Pones Asï¿"/>
        <s v="Novo Balanï¿½"/>
        <s v="O.O"/>
        <s v="Cartï¿½ï¿½o B"/>
        <s v="S-Class"/>
        <s v="Las Morras"/>
        <s v="Novidade na ï¿½ï¿"/>
        <s v="Maan Meri Jaan"/>
        <s v="TULUM"/>
        <s v="Super"/>
        <s v="Me Arrepentï¿"/>
        <s v="ýýý98 Braves"/>
        <s v="Born Singer"/>
        <s v="Hummingbird (Metro Boomin &amp; James Blake)"/>
        <s v="Excuses"/>
        <s v="Primera Cita"/>
        <s v="Igualito a Mi Apï¿"/>
        <s v="The Rumbling (TV Size)"/>
        <s v="SABOR FRESA"/>
        <s v="Abcdario"/>
        <s v="All The Way Live (Spider-Man: Across the Spider-Verse) (Metro Boomin &amp; Future, Lil Uzi Vert)"/>
        <s v="Lovezinho"/>
        <s v="Haegeum"/>
        <s v="Blessed-Cursed"/>
        <s v="295"/>
        <s v="Chance"/>
        <s v="Tak Ingin Usai"/>
        <s v="Soy El Unico"/>
        <s v="Lilith (feat. SUGA of BTS) (Diablo IV Anthem)"/>
        <s v="LUNA"/>
        <s v="People Pt.2 (feat. IU)"/>
        <s v="Danger (Spider) (Offset &amp; JID)"/>
        <s v="Tak Segampang Itu"/>
        <s v="Hati-Hati di Jalan"/>
        <s v="Rosa Pastel"/>
        <s v="Born With A Beer In My Hand"/>
        <s v="Still Life"/>
        <s v="Link Up (Metro Boomin &amp; Don Toliver, Wizkid feat. BEAM &amp; Toian) - Spider-Verse Remix (Spider-Man: Across the Spider-Verse )"/>
        <s v="Piï¿½ï¿½man Deï¿"/>
        <s v="Enchanted (Taylor's Version)"/>
        <s v="Tere Vaaste (From &quot;Zara Hatke Zara Bachke&quot;)"/>
        <s v="Phir Aur Kya Chahiye (From &quot;Zara Hatke Zara Bachke&quot;)"/>
        <s v="Obsessed"/>
        <s v="Dream On"/>
        <s v="Devil Donï¿½ï¿½ï¿½"/>
        <s v="Komang"/>
        <s v="Kahani Suno 2.0"/>
        <s v="Back To December (Taylor's Version)"/>
        <s v="Jhoome Jo Pathaan"/>
        <s v="Besharam Rang (From &quot;Pathaan&quot;)"/>
        <s v="Sial"/>
        <s v="Mine (Taylor's Version)"/>
        <s v="Don't ever say love me (feat. RM of BTS)"/>
        <s v="Apna Bana Le (From &quot;Bhediya&quot;)"/>
        <s v="Mi Bello Angel"/>
        <s v="Better Than Revenge (Taylor's Version)"/>
        <s v="New Jeans"/>
        <s v="Cheques"/>
        <s v="LAGUNAS"/>
        <s v="Still With You"/>
        <s v="Peaches (from The Super Mario Bros. Movie)"/>
      </sharedItems>
    </cacheField>
    <cacheField name="artist(s)_name" numFmtId="0">
      <sharedItems count="645">
        <s v="Nirvana"/>
        <s v="Pharrell Williams, Nile Rodgers, Daft Punk"/>
        <s v="Avicii"/>
        <s v="The Killers"/>
        <s v="a-ha"/>
        <s v="Gotye, Kimbra"/>
        <s v="Guns N' Roses"/>
        <s v="The Weeknd"/>
        <s v="Drake, WizKid, Kyla"/>
        <s v="Queen"/>
        <s v="Tears For Fears"/>
        <s v="Radiohead"/>
        <s v="Adele"/>
        <s v="Rihanna, Calvin Harris"/>
        <s v="Dr. Dre, Snoop Dogg"/>
        <s v="Ed Sheeran"/>
        <s v="Coldplay"/>
        <s v="Eminem"/>
        <s v="Arctic Monkeys"/>
        <s v="50 Cent"/>
        <s v="Chris Molitor"/>
        <s v="Kendrick Lamar"/>
        <s v="OneRepublic"/>
        <s v="Vance Joy"/>
        <s v="The Weeknd, Daft Punk"/>
        <s v="John Legend"/>
        <s v="Linkin Park"/>
        <s v="Calvin Harris, Dua Lipa"/>
        <s v="The Chainsmokers, Halsey"/>
        <s v="Frank Ocean"/>
        <s v="Imagine Dragons"/>
        <s v="Dua Lipa"/>
        <s v="Tones and I"/>
        <s v="Hozier"/>
        <s v="Mariah Carey"/>
        <s v="Kendrick Lamar, Jay Rock"/>
        <s v="The Chainsmokers, Coldplay"/>
        <s v="Eminem, Nate Dogg"/>
        <s v="Justin Bieber"/>
        <s v="Keane"/>
        <s v="Post Malone, Swae Lee"/>
        <s v="Harry Styles"/>
        <s v="Bruno Mars"/>
        <s v="Wham!"/>
        <s v="Glass Animals"/>
        <s v="The Police"/>
        <s v="Taylor Swift"/>
        <s v="Kate Bush"/>
        <s v="Dua Lipa, Elton John, Pnau"/>
        <s v="Lana Del Rey"/>
        <s v="Tom Odell"/>
        <s v="J. Cole"/>
        <s v="Eminem, Dido"/>
        <s v="Eminem, Dr. Dre"/>
        <s v="Post Malone"/>
        <s v="Dr. Dre, 2Pac, Roger"/>
        <s v="Kanye West"/>
        <s v="Lewis Capaldi"/>
        <s v="Lady Gaga, Bradley Cooper"/>
        <s v="Sam Smith"/>
        <s v="Lord Huron"/>
        <s v="Justin Bieber, The Kid Laroi"/>
        <s v="Beach House"/>
        <s v="Don Omar, Lucenzo"/>
        <s v="The Neighbourhood"/>
        <s v="James Arthur"/>
        <s v="Shawn Mendes, Camila Cabello"/>
        <s v="SZA, Doja Cat"/>
        <s v="Dua Lipa, DaBaby"/>
        <s v="Creedence Clearwater Revival"/>
        <s v="Billie Eilish, Khalid"/>
        <s v="Olivia Rodrigo"/>
        <s v="Maroon 5, Wiz Khalifa"/>
        <s v="Juice WRLD"/>
        <s v="Brenda Lee"/>
        <s v="Farruko"/>
        <s v="Bruno Mars, Anderson .Paak, Silk Sonic"/>
        <s v="Tiï¿½ï¿"/>
        <s v="Justin Bieber, Daniel Caesar, Giveon"/>
        <s v="Band Aid"/>
        <s v="Miguel"/>
        <s v="Jack Harlow, Lil Nas X"/>
        <s v="Shawn Mendes"/>
        <s v="Cigarettes After Sex"/>
        <s v="The Goo Goo Dolls"/>
        <s v="24kgoldn, Iann Dior"/>
        <s v="Tyler, The Creator, Kali Uchis"/>
        <s v="Lil Nas X"/>
        <s v="Bebe Rexha, David Guetta"/>
        <s v="Miley Cyrus"/>
        <s v="Cherish, ACRAZE"/>
        <s v="Riton, Nightcrawlers, Mufasa &amp; Hypeman, Dopamine"/>
        <s v="Michael Bublï¿"/>
        <s v="Ray Dalton, Ryan Lewis, Macklemore"/>
        <s v="Rauw Alejandro"/>
        <s v="Willow"/>
        <s v="Bing Crosby, John Scott Trotter &amp; His Orchestra, Ken Darby Singers"/>
        <s v="Bad Bunny, Jhay Cortez"/>
        <s v="Nat King Cole"/>
        <s v="Lost Frequencies, Calum Scott"/>
        <s v="John Lennon, The Harlem Community Choir, The Plastic Ono Band, Yoko Ono"/>
        <s v="Maroon 5"/>
        <s v="Frank Sinatra, B. Swanson Quartet"/>
        <s v="Coolio, L.V."/>
        <s v="SZA"/>
        <s v="Steve Lacy"/>
        <s v="Bobby Helms"/>
        <s v="The Ronettes"/>
        <s v="Joji"/>
        <s v="Beyoncï¿"/>
        <s v="Doja Cat"/>
        <s v="Ariana Grande"/>
        <s v="Bad Bunny, Tainy"/>
        <s v="Demi Lovato"/>
        <s v="Bad Bunny"/>
        <s v="Ariana Grande, The Weeknd"/>
        <s v="Mï¿½ï¿½ne"/>
        <s v="Tiï¿½ï¿½sto, Ava"/>
        <s v="Lizzo"/>
        <s v="Darlene Love"/>
        <s v="BTS"/>
        <s v="Andy Williams"/>
        <s v="Sam Smith, Kim Petras"/>
        <s v="Chencho Corleone, Bad Bunny"/>
        <s v="Jack Harlow"/>
        <s v="Sia"/>
        <s v="Childish Gambino"/>
        <s v="Jain"/>
        <s v="Billie Eilish"/>
        <s v="Chuck Berry"/>
        <s v="Bizarrap, Quevedo"/>
        <s v="Sean Paul, Dua Lipa"/>
        <s v="Eminem, Dina Rae"/>
        <s v="J Balvin, Maria Becerra"/>
        <s v="The Weeknd, Gesaffelstein"/>
        <s v="ROSALï¿½"/>
        <s v="Burl Ives"/>
        <s v="James Hype, Miggy Dela Rosa"/>
        <s v="Gayle"/>
        <s v="The Weeknd, Swedish House Mafia"/>
        <s v="Masked Wolf"/>
        <s v="The Walters"/>
        <s v="Rï¿½ï¿½ma, Selena G"/>
        <s v="GODZZ__-, Zakaria"/>
        <s v="Britney Spears"/>
        <s v="Duncan Laurence"/>
        <s v="Charli XCX, Jax Jones, Joel Corry, Saweetie"/>
        <s v="One Direction"/>
        <s v="Karol G, Becky G"/>
        <s v="Tate McRae"/>
        <s v="Manuel Turizo"/>
        <s v="Chencho Corleone, Rauw Alejandro"/>
        <s v="Daddy Yankee"/>
        <s v="Kelly Clarkson"/>
        <s v="girl in red"/>
        <s v="Imagine Dragons, League of Legends, JID, Arcane"/>
        <s v="J Balvin, Bad Bunny"/>
        <s v="Dean Martin"/>
        <s v="THE ANXIETY, Willow, Tyler Cole"/>
        <s v="Karol G"/>
        <s v="Camila Cabello, Ed Sheeran"/>
        <s v="Alec Benjamin"/>
        <s v="J Balvin, Nio Garcia, Bad Bunny"/>
        <s v="Labrinth"/>
        <s v="Metallica"/>
        <s v="Perry Como, The Fontane Sisters, Mitchell Ayres &amp; His Orchestra"/>
        <s v="Kendrick Lamar, Baby Keem"/>
        <s v="Conan Gray"/>
        <s v="The Weeknd, 21 Savage, Metro Boomin"/>
        <s v="Tiï¿½ï¿½sto, Kar"/>
        <s v="TV Girl"/>
        <s v="Bomba Estï¿½ï¿½reo, Bad B"/>
        <s v="Musical Youth"/>
        <s v="LF System"/>
        <s v="Coldplay, BTS"/>
        <s v="Shakira, Bizarrap"/>
        <s v="Robin Schulz, Oliver Tree"/>
        <s v="Drake, 21 Savage"/>
        <s v="Ckay"/>
        <s v="Giveon"/>
        <s v="Drake, Future, Young Thug"/>
        <s v="Drake, Future, Tems"/>
        <s v="Aventura, Bad Bunny"/>
        <s v="Drake, Travis Scott"/>
        <s v="Paloma Faith"/>
        <s v="David Guetta, Ella Henderson, Becky Hill"/>
        <s v="Calvin Harris, Ellie Goulding"/>
        <s v="BYOR, Imanbek"/>
        <s v="Cris Mj"/>
        <s v="Juan Cruz Toledo, Huilen Toledo"/>
        <s v="Post Malone, Doja Cat"/>
        <s v="PinkPantheress, Ice Spice"/>
        <s v="Drake"/>
        <s v="Labrinth, Zendaya"/>
        <s v="Interplanetary Criminal, Eliza Rose"/>
        <s v="RAYE, 070 Shake"/>
        <s v="Elton John, Britney Spears"/>
        <s v="Drake, Project Pat, 21 Savage"/>
        <s v="Tiï¿½ï¿½sto, Tate M"/>
        <s v="Doja Cat, The Weeknd"/>
        <s v="The Weeknd, ROSALï¿½"/>
        <s v="Prezioso, Gabry Ponte, LUM!X"/>
        <s v="Marshmello, Jonas Brothers"/>
        <s v="Shakira, Rauw Alejandro"/>
        <s v="Daddy Yankee, Bad Bunny"/>
        <s v="Nicki Minaj"/>
        <s v="Anitta"/>
        <s v="Polo G"/>
        <s v="The Weeknd, Post Malone"/>
        <s v="Rï¿½ï"/>
        <s v="Burna Boy"/>
        <s v="Jaymes Young"/>
        <s v="Ozuna, Feid"/>
        <s v="MNEK, Jax Jones"/>
        <s v="Tyler, The Creator"/>
        <s v="Kendrick Lamar, Blxst, Amanda Reifer"/>
        <s v="JVKE"/>
        <s v="Stephen Sanchez"/>
        <s v="David Guetta, Anne-Marie, Coi Leray"/>
        <s v="Halsey, BTS"/>
        <s v="Karol G, Shakira"/>
        <s v="Yung Lean"/>
        <s v="Frank Sinatra"/>
        <s v="Central Cee"/>
        <s v="Elley Duhï¿"/>
        <s v="Coi Leray"/>
        <s v="Rauw Alejandro, ROSALï¿½"/>
        <s v="NEIKED, Mae Muller, Polo G"/>
        <s v="Charlie Puth"/>
        <s v="Lady Gaga"/>
        <s v="Meghan Trainor"/>
        <s v="Calvin Harris, Dua Lipa, Young Thug"/>
        <s v="Lil Uzi Vert"/>
        <s v="Marshmello, Khalid"/>
        <s v="Nicky Youre, Dazy"/>
        <s v="Chris Brown"/>
        <s v="Dove Cameron"/>
        <s v="XXXTENTACION"/>
        <s v="Ozuna, Shakira"/>
        <s v="Arcangel, Bad Bunny"/>
        <s v="Josï¿½ï¿½ Felic"/>
        <s v="David Kushner"/>
        <s v="Kali Uchis, Amaarae, Moliy"/>
        <s v="Libianca"/>
        <s v="Yandel, Feid"/>
        <s v="Maluma"/>
        <s v="Rihanna"/>
        <s v="Luude, Colin Hay"/>
        <s v="Nengo Flow, Anuel Aa, Chris Jedi, Chencho Corleone"/>
        <s v="Dua Lipa, Megan Thee Stallion"/>
        <s v="Young Thug, Future, Gunna"/>
        <s v="Rosa Linn"/>
        <s v="Julieta Venegas, Bad Bunny, Tainy"/>
        <s v="Tini, Maria Becerra"/>
        <s v="Feid"/>
        <s v="Ruth B."/>
        <s v="Sech, Bad Bunny, Mora"/>
        <s v="Brray, Rauw Alejandro, Lyanno"/>
        <s v="Aitana, zzoilo"/>
        <s v="Maldy, Karol G"/>
        <s v="Katy Perry, Alesso"/>
        <s v="d4vd"/>
        <s v="Zach Bryan"/>
        <s v="Jason Derulo"/>
        <s v="Playboi Carti"/>
        <s v="Lizzy McAlpine"/>
        <s v="Calvin Harris, Halsey, Pharrell Williams, Justin Timberlake"/>
        <s v="Bad Bunny, Rauw Alejandro"/>
        <s v="Seafret"/>
        <s v="Ed Sheeran, Fireboy DML"/>
        <s v="Sebastian Yatra"/>
        <s v="Loreen"/>
        <s v="Jnr Choi"/>
        <s v="Eslabon Armado, Peso Pluma"/>
        <s v="Surf Curse"/>
        <s v="Charlie Puth, BTS, Jung Kook"/>
        <s v="Beach Weather"/>
        <s v="Kendrick Lamar, Sampha"/>
        <s v="Baby Rasta, Rauw Alejandro"/>
        <s v="Fifty Fifty"/>
        <s v="Panic! At The Disco"/>
        <s v="Feid, Alejo, Robi"/>
        <s v="Kendrick Lamar, Kodak Black"/>
        <s v="Peso Pluma, Yng Lvcas"/>
        <s v="Future, Chris Brown, Metro Boomin"/>
        <s v="Oliver Tree"/>
        <s v="Post Malone, Roddy Ricch"/>
        <s v="Zion &amp; Lennox"/>
        <s v="Bad Bunny, Grupo Frontera"/>
        <s v="Emmy Meli"/>
        <s v="Edison Lighthouse"/>
        <s v="Chris Brown, Rvssian, Rauw Alejandro"/>
        <s v="Adassa, Mauro Castillo, Stephanie Beatriz, Encanto - Cast, Rhenzy Feliz, Diane Guerrero, Carolina Gaitan"/>
        <s v="Em Beihold, Stephen Sanchez"/>
        <s v="Skrillex, Flowdan, Fred again.."/>
        <s v="Ryan Castro"/>
        <s v="Justin Quiles, Lenny Tavï¿½ï¿½rez, BL"/>
        <s v="Chase Atlantic"/>
        <s v="Ckay, AX'EL, Dj Yo!"/>
        <s v="Ghost"/>
        <s v="Kali Uchis"/>
        <s v="David Guetta, Shakira, Black Eyed Peas"/>
        <s v="Lisa"/>
        <s v="Gwen Stefani, Blake Shelton"/>
        <s v="Feid, Young Miko"/>
        <s v="Nengo Flow, Bad Bunny"/>
        <s v="AnnenMayKantereit, Giant Rooks"/>
        <s v="Feid, Mora"/>
        <s v="Armani White"/>
        <s v="Kodak Black"/>
        <s v="Omar Apollo"/>
        <s v="Danny Ocean"/>
        <s v="Tory Lanez"/>
        <s v="Wisin &amp; Yandel, ROSALï¿½"/>
        <s v="Kordhell"/>
        <s v="Karol G, Ovy On The Drums"/>
        <s v="Morgan Wallen"/>
        <s v="PnB Rock"/>
        <s v="The Rare Occasions"/>
        <s v="Taylor Swift, Lana Del Rey"/>
        <s v="Yung Gravy"/>
        <s v="Stromae"/>
        <s v="Sabrina Carpenter"/>
        <s v="Ed Sheeran, Elton John"/>
        <s v="De La Ghetto, Feid, Polima WestCoast, Paloma Mami, Pailita"/>
        <s v="Future"/>
        <s v="Pharrell Williams, Tyler, The Creator, 21 Savage"/>
        <s v="Lauren Spencer Smith, Lauren Spencer Smith, Lauren Spencer Smith"/>
        <s v="Peggy Gou"/>
        <s v="Benson Boone"/>
        <s v="Dave, Central Cee"/>
        <s v="Kendrick Lamar, Ghostface Killah, Summer Walker"/>
        <s v="J. Cole, Lil Durk"/>
        <s v="Kendrick Lamar, Sam Dew, Baby Keem"/>
        <s v="Marshmello, Manuel Turizo"/>
        <s v="Suki Waterhouse"/>
        <s v="Sleepy hallow"/>
        <s v="Dean Lewis"/>
        <s v="P!nk"/>
        <s v="C. Tangana"/>
        <s v="Oxlade"/>
        <s v="Karol G, Romeo Santos"/>
        <s v="Southstar"/>
        <s v="Drake, DJ Khaled, Lil Baby"/>
        <s v="Kanye West, XXXTENTACION"/>
        <s v="Mae Stephens"/>
        <s v="Kanye West, Alicia Keys, Fivio Foreign"/>
        <s v="Anuel Aa, Jhay Cortez"/>
        <s v="The Kid Laroi"/>
        <s v="Future, Metro Boomin, Don Toliver"/>
        <s v="Em Beihold"/>
        <s v="The Weeknd, Madonna, Playboi Carti"/>
        <s v="BLACKPINK"/>
        <s v="Quevedo"/>
        <s v="Troye Sivan"/>
        <s v="Sam Smith, Calvin Harris, Jessie Reyez"/>
        <s v="SALES"/>
        <s v="Bad Bunny, Eladio Carrion"/>
        <s v="Drake, Travis Scott, 21 Savage"/>
        <s v="Vundabar"/>
        <s v="BoyWithUke"/>
        <s v="Dave"/>
        <s v="Duki, NICKI NICOLE, Cris Mj, Standly, Stars Music Chile"/>
        <s v="Kendrick Lamar, Beth Gibbons"/>
        <s v="Muni Long"/>
        <s v="Kendrick Lamar, Tanna Leone"/>
        <s v="NewJeans"/>
        <s v="Tony Dize, Bad Bunny"/>
        <s v="Jessica Darrow"/>
        <s v="Hotel Ugly"/>
        <s v="Mr.Kitty"/>
        <s v="Tyga, Doja Cat"/>
        <s v="Myke Towers, Quevedo"/>
        <s v="Travis Scott, Young Thug, Metro Boomin"/>
        <s v="Paul McCartney"/>
        <s v="Bizarrap, Tiago pzk"/>
        <s v="Bad Bunny, The Marï¿½ï"/>
        <s v="Mac DeMarco"/>
        <s v="Twisted, Oliver Tree"/>
        <s v="Ugly Dray, Tesla Jnr"/>
        <s v="Niall Horan"/>
        <s v="sped up nightcore, ARIZONATEARS, Lil Uzi Vert"/>
        <s v="SZA, Phoebe Bridgers"/>
        <s v="Lil Yachty"/>
        <s v="Kendrick Lamar, Taylour Paige"/>
        <s v="Arcangel, De La Ghetto, Justin Quiles, Lenny Tavï¿½ï¿½rez, Sech, Dalex, Dimelo Flow, Rich Music"/>
        <s v="Travis Scott, 21 Savage, Metro Boomin"/>
        <s v="Kanye West, Lil Durk, Cardi B"/>
        <s v="INTERWORLD"/>
        <s v="Gorillaz, Bad Bunny"/>
        <s v="Myke Towers"/>
        <s v="New West"/>
        <s v="Alvaro Diaz, Rauw Alejandro"/>
        <s v="Gustavo Mioto, Mari Fernandez"/>
        <s v="Kevin Gates, Juicy J"/>
        <s v="Snoop Dogg, BTS, Benny Blanco"/>
        <s v="Luke Combs"/>
        <s v="Luar La L"/>
        <s v="Ed Sheeran, Taylor Swift"/>
        <s v="Rels B"/>
        <s v="YEAT"/>
        <s v="Ed Sheeran, J Balvin"/>
        <s v="SZA, Travis Scott"/>
        <s v="Polima WestCoast, Pailita"/>
        <s v="Nicki Minaj, Ice Spice"/>
        <s v="Bizarrap, Villano Antillano"/>
        <s v="The Weeknd, Tyler, The Creator"/>
        <s v="Sam Ryder"/>
        <s v="Feid, Myke Towers, Sky Rompiendo"/>
        <s v="Justin Bieber, Don Toliver"/>
        <s v="Sean Paul, Feid"/>
        <s v="Feid, Sech, Jhayco"/>
        <s v="Migrantes, LiL CaKe, Nico Valdi"/>
        <s v="Bizarrap, Peso Pluma"/>
        <s v="Tini"/>
        <s v="Israel &amp; Rodolffo, Ana Castela"/>
        <s v="Sech, Mora"/>
        <s v="Leah Kate"/>
        <s v="The Weeknd, Lana Del Rey"/>
        <s v="PinkPantheress"/>
        <s v="Kaliii, Kaliii"/>
        <s v="Nicki Minaj, Aqua, Ice Spice"/>
        <s v="Chanel"/>
        <s v="NIKI"/>
        <s v="Mahmood, Blanco"/>
        <s v="Mambo Kingz, DJ Luian, Anuel Aa"/>
        <s v="Don Toliver, Future, Justin Bieber"/>
        <s v="Lil Tjay"/>
        <s v="The Weeknd, Future"/>
        <s v="Rex Orange County"/>
        <s v="Nicky Jam, Feid"/>
        <s v="Buscabulla, Bad Bunny"/>
        <s v="TWICE"/>
        <s v="Big One, Duki, Lit Killah, Maria Becerra, FMK, Rusherking, Emilia, Tiago pzk"/>
        <s v="Gunna"/>
        <s v="Melody, Ana Castela, Dj Chris No Beat"/>
        <s v="The Weeknd, Lil Wayne"/>
        <s v="Shakin' Stevens"/>
        <s v="Olga Merediz, Stephanie Beatriz, Encanto - Cast"/>
        <s v="Sebastian Yatra, Manuel Turizo, Beï¿½ï"/>
        <s v="Lil Baby"/>
        <s v="Paulo Londra"/>
        <s v="Nicki Minaj, Lil Baby"/>
        <s v="Ovy On The Drums, Quevedo"/>
        <s v="Halsey"/>
        <s v="Swae Lee, A Boogie Wit da Hoodie, Metro Boomin, NAV"/>
        <s v="Marï¿½ï¿½lia Mendo"/>
        <s v="Rauw Alejandro, Bizarrap"/>
        <s v="Marï¿½ï¿½lia Mendonï¿½ï¿½a, Hugo &amp; G"/>
        <s v="Trueno, Tiago pzk"/>
        <s v="Bellakath"/>
        <s v="Shakira"/>
        <s v="Simone Mendes"/>
        <s v="Dj LK da Escï¿½ï¿½cia, Tchakabum, mc jhenny, M"/>
        <s v="Quevedo, La Pantera, Juseph, Cruz Cafunï¿½ï¿½, Bï¿½ï¿½jo, Abhir Hathi"/>
        <s v="Mc Pedrinho, Pedro Sampaio"/>
        <s v="SZA, Don Toliver"/>
        <s v="Anitta, Tini, Becky G"/>
        <s v="Selena Gomez"/>
        <s v="Israel &amp; Rodolffo, Mari Fernandez"/>
        <s v="Natanael Cano, Gabito Ballesteros, Peso Pluma"/>
        <s v="Camila Cabello, Willow"/>
        <s v="Natanael Cano, Peso Pluma"/>
        <s v="Jordan Fisher, Josh Levi, Finneas O'Connell, 4*TOWN (From Disney and Pixarï¿½ï¿½ï¿½s Turning Red), Topher Ngo, Grayson Vill"/>
        <s v="L7nnon, DJ Biel do Furduncinho, Bianca"/>
        <s v="Ana Castela, AgroPlay"/>
        <s v="Kendrick Lamar, Beyoncï¿"/>
        <s v="Grupo Frontera"/>
        <s v="Bizarrap, Paulo Londra"/>
        <s v="Luï¿½ï¿½sa Sonza, MC Frog, Dj Gabriel do Borel, Davi K"/>
        <s v="Anuel Aa, Myke Towers, Jhay Cortez"/>
        <s v="Chris Rea"/>
        <s v="Taiu, Milo j"/>
        <s v="Tainy, Bad Bunny"/>
        <s v="BTS, Jung Kook, FIFA Sound"/>
        <s v="Sleepy hallow, 347aidan"/>
        <s v="Christian Nodal"/>
        <s v="Quevedo, Jhayco"/>
        <s v="DJ Escobar, MC MENOR SG, MC MENOR HR"/>
        <s v="Zï¿½ï¿½ Neto &amp; Crist"/>
        <s v="Ozuna, Tiago pzk"/>
        <s v="Fuerza Regida, Grupo Frontera"/>
        <s v="Luciano, Aitch, Bï¿½"/>
        <s v="Travis Scott, Metro Boomin"/>
        <s v="De La Ghetto, Duki, Quevedo"/>
        <s v="JISOO"/>
        <s v="Schï¿½ï¿½rze, DJ R"/>
        <s v="Marï¿½ï¿½lia Mendonï¿½ï¿½a, George Henrique &amp;"/>
        <s v="Lauren Spencer Smith"/>
        <s v="Fran C, Polima WestCoast, Nickoog Clk, Pablito Pesadilla"/>
        <s v="Doechii"/>
        <s v="NLE Choppa"/>
        <s v="PSY, Suga"/>
        <s v="Imagine Dragons, League of Legends, Arcane"/>
        <s v="Lasso"/>
        <s v="dennis, MC Kevin o Chris"/>
        <s v="Stephanie Beatriz, Diane Guerrero"/>
        <s v="21 Savage, Gunna"/>
        <s v="Feid, Mora, Saiko, Quevedo"/>
        <s v="Nessa Barrett"/>
        <s v="Carin Leon, Grupo Frontera"/>
        <s v="Lit Killah, Maria Becerra, Tiago pzk, NICKI NICOLE"/>
        <s v="Luis R Conriquez, La Adictiva"/>
        <s v="IVE"/>
        <s v="LE SSERAFIM"/>
        <s v="Marshmello, Juice WRLD"/>
        <s v="Tini, L-Gante"/>
        <s v="A$AP Rocky, Metro Boomin, Roisee"/>
        <s v="Trueno"/>
        <s v="Steve Aoki, Tini, La Joaqui"/>
        <s v="Luciano"/>
        <s v="Xamï¿½ï¿½, Gustah, Neo B"/>
        <s v="Mc Vitin Da Igrejinha, MC Tairon, DJ Win"/>
        <s v="Eden Muï¿½ï"/>
        <s v="Freddie Dredd"/>
        <s v="Fujii Kaze"/>
        <s v="Becky G, Peso Pluma"/>
        <s v="Yahritza Y Su Esencia, Grupo Frontera"/>
        <s v="Junior H, Peso Pluma"/>
        <s v="Peso Pluma, Luis R Conriquez"/>
        <s v="Rosa Walton, Hallie Coggins"/>
        <s v="Yuridia, Angela Aguilar"/>
        <s v="Marï¿½ï¿½lia Mendonï¿½ï¿½a, Maiara &amp;"/>
        <s v="NF"/>
        <s v="Zï¿½ï¿½ Fe"/>
        <s v="Arcangel, Bizarrap"/>
        <s v="MC Ryan SP, Love Funk, Mc Paiva ZS"/>
        <s v="Stray Kids"/>
        <s v="ThxSoMch"/>
        <s v="Ayparia, unxbected"/>
        <s v="Duki"/>
        <s v="Blackbear, BoyWithUke"/>
        <s v="j-hope, J. Cole"/>
        <s v="Taylor Swift, Ice Spice"/>
        <s v="Latto, Jung Kook"/>
        <s v="Gunna, Lil Baby"/>
        <s v="Kenshi Yonezu"/>
        <s v="Melanie Martinez"/>
        <s v="Jimin"/>
        <s v="Jessi"/>
        <s v="Leo Santana"/>
        <s v="Fuerza Regida"/>
        <s v="Kodak Black, NLE Choppa, Muni Long, JVKE, Jimin"/>
        <s v="Jung Kook"/>
        <s v="Oscar Maydon, Junior H"/>
        <s v="Matuï¿½ï¿½, Wiu, "/>
        <s v="Nayeon"/>
        <s v="Sofia Carson"/>
        <s v="Kenia OS"/>
        <s v="Swae Lee, Lil Wayne, Offset, Metro Boomin"/>
        <s v="j-hope"/>
        <s v="Feid, Paulo Londra"/>
        <s v="Big One, FMK, Ke personajes"/>
        <s v="KALUSH"/>
        <s v="Fuerza Regida, Natanael Cano"/>
        <s v="Chino Pacas"/>
        <s v="Grupo Marca Registrada, Junior H"/>
        <s v="V"/>
        <s v="Victor Cibrian"/>
        <s v="Plan B"/>
        <s v="Jin"/>
        <s v="Baby Tate"/>
        <s v="Ludwig Goransson, Foudeqush"/>
        <s v="Yng Lvcas"/>
        <s v="ENHYPEN"/>
        <s v="MC Xenon, Os Gemeos da Putaria"/>
        <s v="Residente, Bizarrap"/>
        <s v="Sog, Ryan Castro, Peso Pluma"/>
        <s v="sped up 8282"/>
        <s v="Peso Pluma"/>
        <s v="(G)I-DLE"/>
        <s v="Cartel De Santa, La Kelly"/>
        <s v="TAEYANG, Jimin"/>
        <s v="Rich The Kid, Matuï¿"/>
        <s v="Kanii, PR1ISVX"/>
        <s v="Kevin Kaarl"/>
        <s v="Karol G, Quevedo"/>
        <s v="El Chachito, Junior H"/>
        <s v="Lil Durk, Morgan Wallen"/>
        <s v="John Legend, Metro Boomin"/>
        <s v="Mainstreet, Chefin"/>
        <s v="Maria Becerra"/>
        <s v="YOASOBI"/>
        <s v="TOMORROW X TOGETHER"/>
        <s v="TAEYANG, Lisa"/>
        <s v="teto"/>
        <s v="Lana Del Rey, Taylor Swift"/>
        <s v="RM"/>
        <s v="Grupo Marca Registrada, Grupo Frontera"/>
        <s v="Shae Gill, Ali Sethi"/>
        <s v="HA SUNG WOON, Jimin"/>
        <s v="Metro Boomin, Coi Leray"/>
        <s v="Gabito Ballesteros, Junior H, Peso Pluma"/>
        <s v="Nile Rodgers, LE SSERAFIM"/>
        <s v="Treasure"/>
        <s v="Morgan Wallen, Eric Church"/>
        <s v="Styrx, utku INC, Thezth"/>
        <s v="Mabel Matiz, Mert Demir"/>
        <s v="Mc Pedrinho, DJ 900"/>
        <s v="Fuerza Regida, Chino Pacas"/>
        <s v="Pritam, Arijit Singh, Amitabh Bhattacharya"/>
        <s v="Veigh, Bvga Beatz, Supernova Ent, Prod Malax"/>
        <s v="NMIXX"/>
        <s v="MC Caverinha, KayBlack"/>
        <s v="BLESSD, Peso Pluma"/>
        <s v="Mc Livinho, DJ Matt D"/>
        <s v="King"/>
        <s v="Peso Pluma, Grupo Frontera"/>
        <s v="SEVENTEEN"/>
        <s v="Ak4:20, Cris Mj, Pailita"/>
        <s v="James Blake, Metro Boomin"/>
        <s v="Intense, AP Dhillon, Gurinder Gill"/>
        <s v="Carin Leon"/>
        <s v="Fuerza Regida, Peso Pluma"/>
        <s v="SiM"/>
        <s v="Junior H, Eden Muï¿½ï"/>
        <s v="Future, Lil Uzi Vert, Metro Boomin"/>
        <s v="Treyce"/>
        <s v="Agust D"/>
        <s v="Sidhu Moose Wala"/>
        <s v="Keisya Levronka"/>
        <s v="Yahritza Y Su Esencia"/>
        <s v="Halsey, Suga"/>
        <s v="IU, Agust D"/>
        <s v="Offset, JID"/>
        <s v="Anggi Marito"/>
        <s v="Tulus"/>
        <s v="Jasiel Nuï¿½ï¿½ez, Peso P"/>
        <s v="BIGBANG"/>
        <s v="WizKid, Toian, Metro Boomin, Don Toliver, Beam"/>
        <s v="Semicenk, Doï¿½ï¿½u "/>
        <s v="Sachin-Jigar, Shadab Faridi, Altamash Faridi, Amitabh Bhattacharya, Varun Jain"/>
        <s v="Arijit Singh, Sachin-Jigar, Amitabha Bhattacharya"/>
        <s v="Abhijay Sharma, Riar Saab"/>
        <s v="Aerosmith"/>
        <s v="Raim Laode"/>
        <s v="Kaifi Khalil"/>
        <s v="Arijit Singh, Vishal Dadlani, Sukriti Kakar, Vishal-Shekhar, Shekhar Ravjiani, Kumaar"/>
        <s v="Vishal-Shekhar, Shilpa Rao, Caralisa Monteiro, Kumaar, Vishal Dadlani, Shekhar Ravjiani"/>
        <s v="Mahalini"/>
        <s v="RM, Colde"/>
        <s v="Arijit Singh, Sachin-Jigar"/>
        <s v="Natanael Cano"/>
        <s v="Shubh"/>
        <s v="Jack Black"/>
      </sharedItems>
    </cacheField>
    <cacheField name="artist_count" numFmtId="0">
      <sharedItems containsSemiMixedTypes="0" containsString="0" containsNumber="1" containsInteger="1" minValue="1" maxValue="8"/>
    </cacheField>
    <cacheField name="released_year" numFmtId="0">
      <sharedItems containsSemiMixedTypes="0" containsString="0" containsNumber="1" containsInteger="1" minValue="1930" maxValue="2023" count="50">
        <n v="1991"/>
        <n v="2013"/>
        <n v="2003"/>
        <n v="1984"/>
        <n v="2011"/>
        <n v="1987"/>
        <n v="2019"/>
        <n v="2016"/>
        <n v="1975"/>
        <n v="1985"/>
        <n v="1992"/>
        <n v="2010"/>
        <n v="1999"/>
        <n v="2017"/>
        <n v="2002"/>
        <n v="2008"/>
        <n v="2014"/>
        <n v="2000"/>
        <n v="2012"/>
        <n v="1994"/>
        <n v="2015"/>
        <n v="2004"/>
        <n v="2018"/>
        <n v="2022"/>
        <n v="2020"/>
        <n v="1983"/>
        <n v="1995"/>
        <n v="2021"/>
        <n v="1968"/>
        <n v="1958"/>
        <n v="2007"/>
        <n v="1998"/>
        <n v="2023"/>
        <n v="1942"/>
        <n v="1946"/>
        <n v="1971"/>
        <n v="1950"/>
        <n v="1957"/>
        <n v="1963"/>
        <n v="1952"/>
        <n v="1959"/>
        <n v="1986"/>
        <n v="1982"/>
        <n v="1970"/>
        <n v="2005"/>
        <n v="1979"/>
        <n v="1996"/>
        <n v="1997"/>
        <n v="1930"/>
        <n v="1973"/>
      </sharedItems>
    </cacheField>
    <cacheField name="released_month" numFmtId="0">
      <sharedItems containsSemiMixedTypes="0" containsString="0" containsNumber="1" containsInteger="1" minValue="1" maxValue="12"/>
    </cacheField>
    <cacheField name="released_day" numFmtId="0">
      <sharedItems containsSemiMixedTypes="0" containsString="0" containsNumber="1" containsInteger="1" minValue="1" maxValue="31"/>
    </cacheField>
    <cacheField name="in_spotify_playlists" numFmtId="0">
      <sharedItems containsSemiMixedTypes="0" containsString="0" containsNumber="1" containsInteger="1" minValue="31" maxValue="52898"/>
    </cacheField>
    <cacheField name="in_spotify_charts" numFmtId="0">
      <sharedItems containsSemiMixedTypes="0" containsString="0" containsNumber="1" containsInteger="1" minValue="0" maxValue="147"/>
    </cacheField>
    <cacheField name="streams" numFmtId="0">
      <sharedItems containsString="0" containsBlank="1" containsNumber="1" containsInteger="1" minValue="2762" maxValue="3703895074" count="949">
        <n v="1690192927"/>
        <n v="933815613"/>
        <n v="1970673297"/>
        <n v="1806617704"/>
        <n v="1479115056"/>
        <n v="1457139296"/>
        <n v="1553497987"/>
        <n v="3703895074"/>
        <n v="2713922350"/>
        <n v="2197010679"/>
        <n v="1205951614"/>
        <n v="1271293243"/>
        <n v="1472799873"/>
        <n v="1235005533"/>
        <n v="1210599487"/>
        <n v="3562543890"/>
        <n v="1608164312"/>
        <n v="1829992958"/>
        <n v="1592909789"/>
        <n v="843309044"/>
        <n v="2280566092"/>
        <n v="1788326445"/>
        <n v="1202722675"/>
        <n v="1755214421"/>
        <n v="1929770265"/>
        <n v="2011464183"/>
        <n v="2009094673"/>
        <n v="2565529693"/>
        <n v="2086124197"/>
        <n v="1624165576"/>
        <n v="1897517891"/>
        <n v="2591224264"/>
        <n v="822239726"/>
        <n v="1840364617"/>
        <n v="2303033973"/>
        <n v="2864791672"/>
        <n v="2135158446"/>
        <n v="1449779435"/>
        <n v="1947371785"/>
        <n v="1093605526"/>
        <n v="1361425037"/>
        <n v="2204080728"/>
        <n v="1695712020"/>
        <n v="2123309722"/>
        <n v="1089402494"/>
        <n v="2808096550"/>
        <n v="1687664027"/>
        <n v="2513188493"/>
        <n v="1267333350"/>
        <n v="1641426668"/>
        <n v="1424589568"/>
        <n v="1159176109"/>
        <n v="2557975762"/>
        <n v="1593270737"/>
        <n v="2322580122"/>
        <n v="1113838873"/>
        <n v="1024858327"/>
        <n v="1605224506"/>
        <n v="2594040133"/>
        <n v="983637508"/>
        <n v="1813673666"/>
        <n v="806397070"/>
        <n v="1791000570"/>
        <n v="2236667932"/>
        <n v="918915401"/>
        <n v="675039469"/>
        <n v="2132335812"/>
        <n v="579395142"/>
        <n v="703301727"/>
        <n v="2887241814"/>
        <n v="2159346687"/>
        <n v="1606986953"/>
        <n v="1410088830"/>
        <n v="887906111"/>
        <n v="1456081449"/>
        <n v="2559529074"/>
        <n v="2665343922"/>
        <n v="789753877"/>
        <n v="1279434863"/>
        <n v="2282771485"/>
        <n v="2420461338"/>
        <n v="2484812918"/>
        <n v="1163620694"/>
        <n v="1575467011"/>
        <n v="1802514301"/>
        <n v="1145727611"/>
        <n v="2355719893"/>
        <n v="1887039593"/>
        <n v="1479264469"/>
        <n v="2288695111"/>
        <n v="1241559043"/>
        <n v="769213520"/>
        <n v="1309887447"/>
        <n v="1115880852"/>
        <n v="1062345656"/>
        <n v="1445941661"/>
        <n v="481697415"/>
        <n v="1217120710"/>
        <n v="950906471"/>
        <n v="1814349763"/>
        <n v="1439191367"/>
        <n v="1555511105"/>
        <n v="1714490998"/>
        <n v="841749534"/>
        <n v="1284942608"/>
        <n v="1699402402"/>
        <n v="1047101291"/>
        <n v="1297026226"/>
        <n v="1858144199"/>
        <n v="1735441776"/>
        <n v="1109433169"/>
        <n v="1316855716"/>
        <n v="674772936"/>
        <n v="1591223784"/>
        <n v="863756573"/>
        <n v="807561936"/>
        <n v="1953533826"/>
        <n v="1168642797"/>
        <n v="924193303"/>
        <n v="395591396"/>
        <n v="1449799467"/>
        <n v="1355959075"/>
        <n v="1763363713"/>
        <n v="389771964"/>
        <n v="624101957"/>
        <n v="972509632"/>
        <n v="460492795"/>
        <n v="1759567999"/>
        <n v="473248298"/>
        <n v="1406111294"/>
        <n v="1357608774"/>
        <n v="1302184087"/>
        <n v="368646862"/>
        <n v="826623384"/>
        <n v="920045682"/>
        <n v="797196073"/>
        <n v="741301563"/>
        <n v="404664135"/>
        <n v="1122364376"/>
        <n v="354614964"/>
        <n v="1127468248"/>
        <n v="1329090101"/>
        <n v="629173063"/>
        <n v="834129063"/>
        <n v="1304313953"/>
        <n v="677389855"/>
        <n v="1260594497"/>
        <n v="1221813483"/>
        <n v="1367810478"/>
        <n v="284819874"/>
        <n v="656013912"/>
        <n v="723894473"/>
        <n v="999748277"/>
        <n v="242767149"/>
        <n v="1692897992"/>
        <n v="1264310836"/>
        <n v="663832097"/>
        <n v="1608045237"/>
        <n v="1085685420"/>
        <n v="1230675890"/>
        <n v="1440757818"/>
        <n v="694525298"/>
        <n v="939844851"/>
        <n v="445590495"/>
        <n v="165484133"/>
        <n v="1056760045"/>
        <n v="245350949"/>
        <n v="882831184"/>
        <n v="1356565093"/>
        <n v="807015863"/>
        <n v="956865266"/>
        <n v="655466831"/>
        <n v="1252563873"/>
        <n v="822633917"/>
        <n v="1163093654"/>
        <n v="920797189"/>
        <n v="595900742"/>
        <n v="698086140"/>
        <n v="720825549"/>
        <n v="686734357"/>
        <n v="782369383"/>
        <n v="812019557"/>
        <n v="462791599"/>
        <n v="800840817"/>
        <n v="786181836"/>
        <n v="1062956628"/>
        <n v="1007612429"/>
        <n v="476244795"/>
        <n v="1023187129"/>
        <n v="611994237"/>
        <n v="743693613"/>
        <n v="1138474110"/>
        <n v="1256880657"/>
        <n v="972164968"/>
        <n v="899183384"/>
        <n v="1180896317"/>
        <n v="607123776"/>
        <n v="261116938"/>
        <n v="991336132"/>
        <n v="427486004"/>
        <n v="1131090940"/>
        <n v="716591492"/>
        <n v="1180094974"/>
        <n v="1214083358"/>
        <n v="809306935"/>
        <n v="657723613"/>
        <n v="485285717"/>
        <n v="1042568408"/>
        <n v="432702334"/>
        <n v="723043854"/>
        <n v="1223481149"/>
        <n v="1435127549"/>
        <n v="446390129"/>
        <n v="530511203"/>
        <n v="885093467"/>
        <n v="684675814"/>
        <n v="756907987"/>
        <n v="1374581173"/>
        <n v="528544703"/>
        <n v="563902868"/>
        <n v="704171068"/>
        <n v="988515741"/>
        <n v="295998468"/>
        <n v="560222750"/>
        <n v="1301799902"/>
        <n v="843957510"/>
        <n v="566954746"/>
        <n v="466231982"/>
        <n v="1133865788"/>
        <n v="195918494"/>
        <n v="244790012"/>
        <n v="1061966512"/>
        <n v="721975598"/>
        <n v="1167330737"/>
        <n v="497225336"/>
        <n v="618885532"/>
        <n v="726837877"/>
        <n v="865640097"/>
        <n v="690104769"/>
        <n v="951637566"/>
        <n v="489945871"/>
        <n v="556585270"/>
        <n v="301242089"/>
        <n v="673801126"/>
        <n v="593917618"/>
        <n v="588955257"/>
        <n v="286739476"/>
        <n v="467727006"/>
        <n v="211050784"/>
        <n v="383835984"/>
        <n v="682475162"/>
        <n v="1230855859"/>
        <n v="609293408"/>
        <n v="156338624"/>
        <n v="195628667"/>
        <n v="426204830"/>
        <n v="851070493"/>
        <n v="244585109"/>
        <n v="532336353"/>
        <n v="284216603"/>
        <n v="594482982"/>
        <n v="325592432"/>
        <n v="672656250"/>
        <n v="374706940"/>
        <n v="1143647827"/>
        <n v="422691058"/>
        <n v="651732901"/>
        <n v="606361689"/>
        <n v="516784627"/>
        <n v="383550148"/>
        <n v="759208783"/>
        <n v="428685680"/>
        <n v="546191065"/>
        <n v="797402345"/>
        <n v="539595276"/>
        <n v="685032533"/>
        <n v="445763624"/>
        <n v="293466523"/>
        <n v="888046992"/>
        <n v="674072710"/>
        <n v="300983101"/>
        <n v="573633020"/>
        <n v="376333030"/>
        <n v="461437791"/>
        <n v="448500832"/>
        <n v="466214729"/>
        <n v="909001996"/>
        <n v="583687007"/>
        <n v="621660989"/>
        <n v="237351106"/>
        <n v="751134527"/>
        <n v="326792833"/>
        <n v="726434358"/>
        <n v="177740666"/>
        <n v="1065580332"/>
        <n v="838079900"/>
        <n v="334733572"/>
        <n v="618990393"/>
        <n v="777765388"/>
        <n v="240769997"/>
        <n v="178660459"/>
        <n v="482257456"/>
        <n v="872137015"/>
        <n v="705469769"/>
        <n v="335074782"/>
        <n v="357925728"/>
        <n v="685071800"/>
        <n v="421040617"/>
        <n v="500340342"/>
        <n v="372476382"/>
        <n v="502574952"/>
        <n v="356709897"/>
        <n v="190625045"/>
        <n v="457184829"/>
        <n v="1047480053"/>
        <n v="599770206"/>
        <n v="295307001"/>
        <n v="652704649"/>
        <n v="929964809"/>
        <n v="496311364"/>
        <n v="1200808494"/>
        <n v="380726517"/>
        <n v="538115192"/>
        <n v="404562836"/>
        <n v="247689123"/>
        <n v="488386797"/>
        <n v="339659802"/>
        <n v="520034544"/>
        <n v="1022258230"/>
        <n v="783706581"/>
        <n v="387570742"/>
        <n v="354065229"/>
        <n v="373199958"/>
        <n v="282883169"/>
        <n v="585695368"/>
        <n v="513643924"/>
        <n v="297328960"/>
        <n v="252871192"/>
        <n v="333146475"/>
        <n v="299634472"/>
        <n v="311395144"/>
        <n v="726307468"/>
        <n v="570515054"/>
        <n v="309653982"/>
        <n v="554875730"/>
        <n v="518745108"/>
        <n v="173702135"/>
        <n v="775542072"/>
        <n v="596152090"/>
        <n v="601863821"/>
        <n v="1116995633"/>
        <n v="499710590"/>
        <n v="610045621"/>
        <n v="471819764"/>
        <n v="578207856"/>
        <n v="322336177"/>
        <n v="226897599"/>
        <n v="311482393"/>
        <n v="635412045"/>
        <n v="127027715"/>
        <n v="449701773"/>
        <n v="363467642"/>
        <n v="506778838"/>
        <n v="293186992"/>
        <n v="665765558"/>
        <n v="366214458"/>
        <n v="303236322"/>
        <n v="123473120"/>
        <n v="614555082"/>
        <n v="1661187319"/>
        <n v="571386359"/>
        <n v="261286503"/>
        <n v="510876816"/>
        <n v="201660859"/>
        <n v="850608354"/>
        <n v="245095641"/>
        <n v="725980112"/>
        <n v="824420218"/>
        <n v="720434240"/>
        <n v="338564981"/>
        <n v="480507035"/>
        <n v="195576623"/>
        <n v="127309180"/>
        <n v="127408954"/>
        <n v="304079786"/>
        <n v="496795686"/>
        <n v="582863434"/>
        <n v="273005485"/>
        <n v="123216717"/>
        <n v="553634067"/>
        <n v="401036314"/>
        <n v="501541661"/>
        <n v="271666301"/>
        <n v="193443895"/>
        <n v="71423324"/>
        <n v="527033089"/>
        <n v="505671438"/>
        <n v="225259194"/>
        <m/>
        <n v="399686758"/>
        <n v="332506354"/>
        <n v="391251368"/>
        <n v="436695353"/>
        <n v="432719968"/>
        <n v="600976848"/>
        <n v="78489819"/>
        <n v="394030335"/>
        <n v="393230256"/>
        <n v="200660871"/>
        <n v="191448892"/>
        <n v="343197054"/>
        <n v="238350348"/>
        <n v="290833204"/>
        <n v="498960285"/>
        <n v="540539717"/>
        <n v="349746291"/>
        <n v="387080183"/>
        <n v="256483385"/>
        <n v="240918092"/>
        <n v="171788484"/>
        <n v="328207708"/>
        <n v="126191104"/>
        <n v="863625566"/>
        <n v="180577478"/>
        <n v="465959382"/>
        <n v="335222234"/>
        <n v="304118600"/>
        <n v="239411309"/>
        <n v="236872197"/>
        <n v="477033549"/>
        <n v="350381515"/>
        <n v="284908316"/>
        <n v="277132266"/>
        <n v="433356509"/>
        <n v="130655803"/>
        <n v="203680270"/>
        <n v="671365962"/>
        <n v="172825906"/>
        <n v="342779426"/>
        <n v="227918678"/>
        <n v="421365166"/>
        <n v="415932686"/>
        <n v="156898322"/>
        <n v="1647990401"/>
        <n v="309483971"/>
        <n v="348647203"/>
        <n v="459276435"/>
        <n v="608228647"/>
        <n v="231657891"/>
        <n v="448843705"/>
        <n v="294352144"/>
        <n v="429829812"/>
        <n v="380319238"/>
        <n v="421135627"/>
        <n v="323437194"/>
        <n v="221752937"/>
        <n v="108809090"/>
        <n v="681583126"/>
        <n v="298063749"/>
        <n v="342897938"/>
        <n v="135723538"/>
        <n v="279717388"/>
        <n v="254218729"/>
        <n v="345031710"/>
        <n v="136676504"/>
        <n v="349585590"/>
        <n v="57876440"/>
        <n v="273194684"/>
        <n v="382199619"/>
        <n v="183706234"/>
        <n v="317726339"/>
        <n v="116903579"/>
        <n v="76831876"/>
        <n v="144565150"/>
        <n v="86176890"/>
        <n v="223633238"/>
        <n v="184706613"/>
        <n v="624515457"/>
        <n v="284785823"/>
        <n v="134255790"/>
        <n v="461558540"/>
        <n v="339473453"/>
        <n v="222410722"/>
        <n v="266624541"/>
        <n v="189236868"/>
        <n v="154356956"/>
        <n v="255120451"/>
        <n v="170732845"/>
        <n v="194902696"/>
        <n v="165584767"/>
        <n v="367814306"/>
        <n v="175097833"/>
        <n v="107255472"/>
        <n v="355219175"/>
        <n v="244741137"/>
        <n v="286400165"/>
        <n v="236060709"/>
        <n v="258714692"/>
        <n v="127567540"/>
        <n v="287201015"/>
        <n v="115364561"/>
        <n v="551305895"/>
        <n v="346127840"/>
        <n v="124988687"/>
        <n v="381161027"/>
        <n v="408843328"/>
        <n v="150500965"/>
        <n v="103787664"/>
        <n v="156658366"/>
        <n v="250305248"/>
        <n v="412795151"/>
        <n v="199587884"/>
        <n v="225093344"/>
        <n v="1481349984"/>
        <n v="233671263"/>
        <n v="253650850"/>
        <n v="121913181"/>
        <n v="191333656"/>
        <n v="370068639"/>
        <n v="218320587"/>
        <n v="608334048"/>
        <n v="272377463"/>
        <n v="582981380"/>
        <n v="187703102"/>
        <n v="119238316"/>
        <n v="53603447"/>
        <n v="229473310"/>
        <n v="223582566"/>
        <n v="33381454"/>
        <n v="181328253"/>
        <n v="711366595"/>
        <n v="58687425"/>
        <n v="141720999"/>
        <n v="117747907"/>
        <n v="430977451"/>
        <n v="479655659"/>
        <n v="267758538"/>
        <n v="405136812"/>
        <n v="362361576"/>
        <n v="176474912"/>
        <n v="646886885"/>
        <n v="246390068"/>
        <n v="153240879"/>
        <n v="186104310"/>
        <n v="221409663"/>
        <n v="276259178"/>
        <n v="177503916"/>
        <n v="403939487"/>
        <n v="374191487"/>
        <n v="319546754"/>
        <n v="244658767"/>
        <n v="278920007"/>
        <n v="198365537"/>
        <n v="213438580"/>
        <n v="121077868"/>
        <n v="144584800"/>
        <n v="207033255"/>
        <n v="110073250"/>
        <n v="202452860"/>
        <n v="115331792"/>
        <n v="68895644"/>
        <n v="482175240"/>
        <n v="223319934"/>
        <n v="223064273"/>
        <n v="231996128"/>
        <n v="195516622"/>
        <n v="187339835"/>
        <n v="85924992"/>
        <n v="357580552"/>
        <n v="149778242"/>
        <n v="140003974"/>
        <n v="154863153"/>
        <n v="133716286"/>
        <n v="411747614"/>
        <n v="209768491"/>
        <n v="137070925"/>
        <n v="222612678"/>
        <n v="109091573"/>
        <n v="37778188"/>
        <n v="219196651"/>
        <n v="157058870"/>
        <n v="132171975"/>
        <n v="273914335"/>
        <n v="185392587"/>
        <n v="80758350"/>
        <n v="163284000"/>
        <n v="146789379"/>
        <n v="42485571"/>
        <n v="331511413"/>
        <n v="263779030"/>
        <n v="61739839"/>
        <n v="106933107"/>
        <n v="305650299"/>
        <n v="155653938"/>
        <n v="307752576"/>
        <n v="104992946"/>
        <n v="248511839"/>
        <n v="88103848"/>
        <n v="179061440"/>
        <n v="54682594"/>
        <n v="107753850"/>
        <n v="106919680"/>
        <n v="184308753"/>
        <n v="147538971"/>
        <n v="115010040"/>
        <n v="133895612"/>
        <n v="231332117"/>
        <n v="200647221"/>
        <n v="217672943"/>
        <n v="170413877"/>
        <n v="263453310"/>
        <n v="184622518"/>
        <n v="185550869"/>
        <n v="157990698"/>
        <n v="185240616"/>
        <n v="101114984"/>
        <n v="611700552"/>
        <n v="181382590"/>
        <n v="117206995"/>
        <n v="113509496"/>
        <n v="65156199"/>
        <n v="65719930"/>
        <n v="290228626"/>
        <n v="135079152"/>
        <n v="146409671"/>
        <n v="105062254"/>
        <n v="190981339"/>
        <n v="96180277"/>
        <n v="81419389"/>
        <n v="212351890"/>
        <n v="244928911"/>
        <n v="57945987"/>
        <n v="312622938"/>
        <n v="344055883"/>
        <n v="345903614"/>
        <n v="123122413"/>
        <n v="95217315"/>
        <n v="191873381"/>
        <n v="313113297"/>
        <n v="37091576"/>
        <n v="91656026"/>
        <n v="397582059"/>
        <n v="121871870"/>
        <n v="63803529"/>
        <n v="351636786"/>
        <n v="184937148"/>
        <n v="90839753"/>
        <n v="153372011"/>
        <n v="101780047"/>
        <n v="240661097"/>
        <n v="110849052"/>
        <n v="81350745"/>
        <n v="417230415"/>
        <n v="279737940"/>
        <n v="209106362"/>
        <n v="91781263"/>
        <n v="109276132"/>
        <n v="267789608"/>
        <n v="54266102"/>
        <n v="41210087"/>
        <n v="291709698"/>
        <n v="261414174"/>
        <n v="168684524"/>
        <n v="64787943"/>
        <n v="123124076"/>
        <n v="153454328"/>
        <n v="116144341"/>
        <n v="106249219"/>
        <n v="206399629"/>
        <n v="245400167"/>
        <n v="208166039"/>
        <n v="93367537"/>
        <n v="94005786"/>
        <n v="121189256"/>
        <n v="91473363"/>
        <n v="30546883"/>
        <n v="403231558"/>
        <n v="85559365"/>
        <n v="74601456"/>
        <n v="138517666"/>
        <n v="167076418"/>
        <n v="283332261"/>
        <n v="463564958"/>
        <n v="112436403"/>
        <n v="98709329"/>
        <n v="185408548"/>
        <n v="67540165"/>
        <n v="75476209"/>
        <n v="436027885"/>
        <n v="22581161"/>
        <n v="203221468"/>
        <n v="120847157"/>
        <n v="176103902"/>
        <n v="233801632"/>
        <n v="57089066"/>
        <n v="404887295"/>
        <n v="50746620"/>
        <n v="164163229"/>
        <n v="176290831"/>
        <n v="177129919"/>
        <n v="429504768"/>
        <n v="148461629"/>
        <n v="248088961"/>
        <n v="61245289"/>
        <n v="323358833"/>
        <n v="160845341"/>
        <n v="66902503"/>
        <n v="319757142"/>
        <n v="363472647"/>
        <n v="61105704"/>
        <n v="174006928"/>
        <n v="88092256"/>
        <n v="338422004"/>
        <n v="246127838"/>
        <n v="175399345"/>
        <n v="145458418"/>
        <n v="56870689"/>
        <n v="138334433"/>
        <n v="367316268"/>
        <n v="65362788"/>
        <n v="146223492"/>
        <n v="265882712"/>
        <n v="110649992"/>
        <n v="302006641"/>
        <n v="64714573"/>
        <n v="178512385"/>
        <n v="232896922"/>
        <n v="130419412"/>
        <n v="263894529"/>
        <n v="184826429"/>
        <n v="159240673"/>
        <n v="95131998"/>
        <n v="190490915"/>
        <n v="283359161"/>
        <n v="212109195"/>
        <n v="96007391"/>
        <n v="263280370"/>
        <n v="73981293"/>
        <n v="62019074"/>
        <n v="124407432"/>
        <n v="111947664"/>
        <n v="148469433"/>
        <n v="154797871"/>
        <n v="264717480"/>
        <n v="57144458"/>
        <n v="53933526"/>
        <n v="60680939"/>
        <n v="57312735"/>
        <n v="131746175"/>
        <n v="2762"/>
        <n v="236940480"/>
        <n v="323455692"/>
        <n v="265548837"/>
        <n v="301051721"/>
        <n v="305771063"/>
        <n v="84697729"/>
        <n v="39893489"/>
        <n v="200972675"/>
        <n v="94186466"/>
        <n v="31959571"/>
        <n v="58149378"/>
        <n v="198883004"/>
        <n v="330881149"/>
        <n v="120972253"/>
        <n v="160035717"/>
        <n v="240684449"/>
        <n v="41924466"/>
        <n v="58473276"/>
        <n v="129314708"/>
        <n v="299648208"/>
        <n v="181831132"/>
        <n v="118482347"/>
        <n v="199386237"/>
        <n v="403097450"/>
        <n v="161460990"/>
        <n v="37307967"/>
        <n v="49262961"/>
        <n v="188933502"/>
        <n v="146363130"/>
        <n v="354495408"/>
        <n v="295152154"/>
        <n v="140430339"/>
        <n v="236857112"/>
        <n v="258316038"/>
        <n v="50847624"/>
        <n v="52722996"/>
        <n v="154119539"/>
        <n v="100409613"/>
        <n v="51641685"/>
        <n v="187701588"/>
        <n v="212234990"/>
        <n v="303216294"/>
        <n v="229497852"/>
        <n v="58054811"/>
        <n v="185236961"/>
        <n v="197643795"/>
        <n v="116599790"/>
        <n v="189476119"/>
        <n v="46142772"/>
        <n v="141381703"/>
        <n v="54937991"/>
        <n v="210038833"/>
        <n v="67070410"/>
        <n v="52135248"/>
        <n v="363369738"/>
        <n v="136996305"/>
        <n v="125917280"/>
        <n v="134294498"/>
        <n v="176553476"/>
        <n v="133753727"/>
        <n v="246376690"/>
        <n v="307370144"/>
        <n v="187772591"/>
        <n v="157136970"/>
        <n v="213505179"/>
        <n v="16011326"/>
        <n v="301869854"/>
        <n v="95623148"/>
        <n v="97610446"/>
        <n v="156214700"/>
        <n v="86773632"/>
        <n v="155795783"/>
        <n v="73513683"/>
        <n v="142095275"/>
        <n v="139681964"/>
        <n v="53729194"/>
        <n v="68616963"/>
        <n v="288101651"/>
        <n v="255932395"/>
        <n v="247737946"/>
        <n v="287278853"/>
        <n v="317622165"/>
        <n v="164856284"/>
        <n v="540654286"/>
        <n v="203436468"/>
        <n v="122763672"/>
        <n v="71095708"/>
        <n v="191945597"/>
        <n v="211372494"/>
        <n v="93587665"/>
        <n v="94616487"/>
        <n v="58255150"/>
        <n v="11599388"/>
        <n v="103762518"/>
        <n v="14780425"/>
        <n v="330346424"/>
        <n v="96273746"/>
        <n v="235549288"/>
        <n v="170709584"/>
        <n v="162887075"/>
        <n v="152850295"/>
        <n v="83021468"/>
        <n v="77233241"/>
        <n v="77377503"/>
        <n v="244891912"/>
        <n v="93438910"/>
        <n v="198275403"/>
        <n v="46065667"/>
        <n v="78139948"/>
        <n v="143139338"/>
        <n v="43857627"/>
        <n v="143573775"/>
        <n v="123132751"/>
        <n v="107642809"/>
        <n v="173627354"/>
        <n v="76910644"/>
        <n v="139193812"/>
        <n v="60350538"/>
        <n v="135611421"/>
        <n v="147290338"/>
        <n v="76767396"/>
        <n v="284249832"/>
        <n v="168448603"/>
        <n v="88791109"/>
        <n v="240580042"/>
        <n v="70106975"/>
        <n v="86444842"/>
        <n v="92035115"/>
        <n v="95053634"/>
        <n v="182978249"/>
        <n v="58890931"/>
        <n v="114546317"/>
        <n v="90598517"/>
        <n v="53987404"/>
        <n v="136689549"/>
        <n v="11956641"/>
        <n v="116334601"/>
        <n v="366599607"/>
        <n v="47093942"/>
        <n v="81102253"/>
        <n v="135444283"/>
        <n v="71573339"/>
        <n v="65496046"/>
        <n v="127026613"/>
        <n v="39709092"/>
        <n v="319566866"/>
        <n v="52294266"/>
        <n v="91221625"/>
        <n v="118381354"/>
        <n v="56533272"/>
        <n v="79095270"/>
        <n v="39666245"/>
        <n v="327498031"/>
        <n v="77309611"/>
        <n v="158950978"/>
        <n v="71014967"/>
        <n v="78300654"/>
        <n v="89933133"/>
        <n v="37126685"/>
        <n v="70069745"/>
        <n v="118810253"/>
        <n v="77337771"/>
        <n v="183273246"/>
        <n v="89566512"/>
        <n v="184807630"/>
        <n v="126443991"/>
        <n v="51985779"/>
        <n v="55842345"/>
        <n v="95816024"/>
        <n v="24975653"/>
        <n v="179659294"/>
        <n v="202677468"/>
        <n v="90025258"/>
        <n v="34450974"/>
        <n v="53909146"/>
        <n v="32761689"/>
        <n v="43522589"/>
        <n v="39578178"/>
        <n v="54225632"/>
        <n v="64533040"/>
        <n v="71007139"/>
        <n v="838586769"/>
        <n v="32526947"/>
        <n v="137123880"/>
        <n v="156777415"/>
        <n v="39228929"/>
        <n v="1365184"/>
        <n v="140187018"/>
        <n v="166570053"/>
        <n v="36912123"/>
        <n v="34502215"/>
        <n v="139836056"/>
        <n v="31873544"/>
        <n v="30343206"/>
        <n v="29562220"/>
        <n v="47956378"/>
        <n v="39058561"/>
        <n v="38411956"/>
        <n v="68216992"/>
      </sharedItems>
    </cacheField>
    <cacheField name="in_apple_playlists" numFmtId="0">
      <sharedItems containsSemiMixedTypes="0" containsString="0" containsNumber="1" containsInteger="1" minValue="0" maxValue="672"/>
    </cacheField>
    <cacheField name="Playlists Rate" numFmtId="0">
      <sharedItems containsSemiMixedTypes="0" containsString="0" containsNumber="1" minValue="1133.3333333333335" maxValue="2087433.3333333333" count="892">
        <n v="2087433.3333333333"/>
        <n v="2043866.6666666667"/>
        <n v="1916200"/>
        <n v="1911600"/>
        <n v="1668966.6666666667"/>
        <n v="1650766.6666666667"/>
        <n v="1605966.6666666665"/>
        <n v="1599733.3333333335"/>
        <n v="1577366.6666666665"/>
        <n v="1537466.6666666665"/>
        <n v="1483566.6666666665"/>
        <n v="1455900"/>
        <n v="1405300"/>
        <n v="1392366.6666666665"/>
        <n v="1356600"/>
        <n v="1300733.3333333335"/>
        <n v="1298100"/>
        <n v="1277200"/>
        <n v="1274200"/>
        <n v="1245166.6666666665"/>
        <n v="1243000"/>
        <n v="1221633.3333333335"/>
        <n v="1196100"/>
        <n v="1186900"/>
        <n v="1165700"/>
        <n v="1092933.3333333335"/>
        <n v="1080866.6666666665"/>
        <n v="1075400"/>
        <n v="1068766.6666666665"/>
        <n v="1064533.3333333335"/>
        <n v="1032266.6666666666"/>
        <n v="1017533.3333333334"/>
        <n v="1007000"/>
        <n v="1006133.3333333334"/>
        <n v="972866.66666666663"/>
        <n v="955233.33333333337"/>
        <n v="953800"/>
        <n v="937800"/>
        <n v="928600"/>
        <n v="918533.33333333337"/>
        <n v="916366.66666666663"/>
        <n v="880100"/>
        <n v="850533.33333333337"/>
        <n v="848300"/>
        <n v="845366.66666666663"/>
        <n v="843633.33333333337"/>
        <n v="835600"/>
        <n v="828033.33333333337"/>
        <n v="817733.33333333326"/>
        <n v="804466.66666666674"/>
        <n v="803833.33333333326"/>
        <n v="790966.66666666674"/>
        <n v="787866.66666666674"/>
        <n v="785966.66666666674"/>
        <n v="785466.66666666674"/>
        <n v="768033.33333333326"/>
        <n v="753466.66666666674"/>
        <n v="750500"/>
        <n v="740166.66666666674"/>
        <n v="735133.33333333326"/>
        <n v="733833.33333333326"/>
        <n v="731733.33333333326"/>
        <n v="724000"/>
        <n v="715300"/>
        <n v="712600"/>
        <n v="693966.66666666674"/>
        <n v="689600"/>
        <n v="685466.66666666674"/>
        <n v="670433.33333333326"/>
        <n v="669200"/>
        <n v="661933.33333333326"/>
        <n v="652900"/>
        <n v="650800"/>
        <n v="629400"/>
        <n v="624266.66666666674"/>
        <n v="623233.33333333326"/>
        <n v="611333.33333333326"/>
        <n v="608533.33333333326"/>
        <n v="607700"/>
        <n v="587833.33333333326"/>
        <n v="582066.66666666674"/>
        <n v="574933.33333333326"/>
        <n v="566333.33333333326"/>
        <n v="558200"/>
        <n v="554533.33333333326"/>
        <n v="553800"/>
        <n v="544366.66666666674"/>
        <n v="542766.66666666674"/>
        <n v="536333.33333333326"/>
        <n v="521566.66666666669"/>
        <n v="514266.66666666669"/>
        <n v="513033.33333333331"/>
        <n v="511033.33333333331"/>
        <n v="507433.33333333331"/>
        <n v="504933.33333333331"/>
        <n v="499433.33333333331"/>
        <n v="494233.33333333331"/>
        <n v="486766.66666666669"/>
        <n v="479100"/>
        <n v="476833.33333333331"/>
        <n v="473966.66666666669"/>
        <n v="468133.33333333331"/>
        <n v="466033.33333333331"/>
        <n v="464733.33333333331"/>
        <n v="460666.66666666669"/>
        <n v="457566.66666666669"/>
        <n v="457033.33333333331"/>
        <n v="448833.33333333331"/>
        <n v="445166.66666666669"/>
        <n v="444733.33333333331"/>
        <n v="443666.66666666669"/>
        <n v="441866.66666666669"/>
        <n v="435033.33333333331"/>
        <n v="433233.33333333331"/>
        <n v="432066.66666666669"/>
        <n v="431233.33333333331"/>
        <n v="427533.33333333331"/>
        <n v="414366.66666666669"/>
        <n v="410466.66666666669"/>
        <n v="404533.33333333337"/>
        <n v="401300"/>
        <n v="399933.33333333337"/>
        <n v="397633.33333333337"/>
        <n v="396366.66666666663"/>
        <n v="388500"/>
        <n v="378666.66666666663"/>
        <n v="378300"/>
        <n v="377066.66666666663"/>
        <n v="370566.66666666663"/>
        <n v="370333.33333333337"/>
        <n v="367700"/>
        <n v="364133.33333333337"/>
        <n v="358533.33333333337"/>
        <n v="358033.33333333337"/>
        <n v="356100"/>
        <n v="353233.33333333337"/>
        <n v="353166.66666666663"/>
        <n v="349666.66666666663"/>
        <n v="343800"/>
        <n v="340166.66666666663"/>
        <n v="339900"/>
        <n v="336300"/>
        <n v="336066.66666666663"/>
        <n v="335933.33333333337"/>
        <n v="335200"/>
        <n v="332500"/>
        <n v="330933.33333333337"/>
        <n v="328966.66666666663"/>
        <n v="323533.33333333337"/>
        <n v="323166.66666666663"/>
        <n v="321966.66666666663"/>
        <n v="317833.33333333337"/>
        <n v="316300"/>
        <n v="315166.66666666663"/>
        <n v="311666.66666666663"/>
        <n v="310000"/>
        <n v="307366.66666666663"/>
        <n v="305233.33333333337"/>
        <n v="304333.33333333337"/>
        <n v="304100"/>
        <n v="303833.33333333337"/>
        <n v="301233.33333333337"/>
        <n v="298166.66666666663"/>
        <n v="297166.66666666663"/>
        <n v="297100"/>
        <n v="296566.66666666663"/>
        <n v="292800"/>
        <n v="292366.66666666663"/>
        <n v="292133.33333333337"/>
        <n v="290466.66666666663"/>
        <n v="289366.66666666663"/>
        <n v="287933.33333333337"/>
        <n v="282566.66666666663"/>
        <n v="282400"/>
        <n v="281766.66666666663"/>
        <n v="281133.33333333337"/>
        <n v="279566.66666666663"/>
        <n v="278233.33333333337"/>
        <n v="277000"/>
        <n v="276266.66666666663"/>
        <n v="273833.33333333337"/>
        <n v="272366.66666666663"/>
        <n v="270366.66666666663"/>
        <n v="270200"/>
        <n v="269966.66666666663"/>
        <n v="269166.66666666663"/>
        <n v="265866.66666666663"/>
        <n v="265333.33333333337"/>
        <n v="265033.33333333337"/>
        <n v="264466.66666666663"/>
        <n v="263100"/>
        <n v="260866.66666666666"/>
        <n v="260500"/>
        <n v="260100"/>
        <n v="257166.66666666666"/>
        <n v="254400"/>
        <n v="247266.66666666666"/>
        <n v="247000"/>
        <n v="245100"/>
        <n v="244566.66666666666"/>
        <n v="240433.33333333334"/>
        <n v="239533.33333333334"/>
        <n v="237833.33333333334"/>
        <n v="237433.33333333334"/>
        <n v="236800"/>
        <n v="234400"/>
        <n v="233600"/>
        <n v="233033.33333333334"/>
        <n v="231566.66666666666"/>
        <n v="230333.33333333334"/>
        <n v="230133.33333333334"/>
        <n v="229400"/>
        <n v="229333.33333333334"/>
        <n v="229233.33333333334"/>
        <n v="229033.33333333334"/>
        <n v="228266.66666666666"/>
        <n v="226700"/>
        <n v="226266.66666666666"/>
        <n v="226066.66666666666"/>
        <n v="223866.66666666666"/>
        <n v="221500"/>
        <n v="219933.33333333334"/>
        <n v="219900"/>
        <n v="217900"/>
        <n v="216166.66666666666"/>
        <n v="216100"/>
        <n v="213133.33333333334"/>
        <n v="212800"/>
        <n v="212600"/>
        <n v="210166.66666666666"/>
        <n v="209400"/>
        <n v="205166.66666666666"/>
        <n v="204233.33333333331"/>
        <n v="203233.33333333331"/>
        <n v="202266.66666666669"/>
        <n v="201166.66666666669"/>
        <n v="200333.33333333331"/>
        <n v="200166.66666666669"/>
        <n v="199733.33333333331"/>
        <n v="190833.33333333331"/>
        <n v="190633.33333333331"/>
        <n v="190366.66666666669"/>
        <n v="189800"/>
        <n v="188633.33333333331"/>
        <n v="188200"/>
        <n v="187233.33333333331"/>
        <n v="186766.66666666669"/>
        <n v="185700"/>
        <n v="185600"/>
        <n v="184233.33333333331"/>
        <n v="184166.66666666669"/>
        <n v="183800"/>
        <n v="182533.33333333331"/>
        <n v="181833.33333333331"/>
        <n v="181333.33333333331"/>
        <n v="179666.66666666669"/>
        <n v="179400"/>
        <n v="179066.66666666669"/>
        <n v="178933.33333333331"/>
        <n v="178633.33333333331"/>
        <n v="176966.66666666669"/>
        <n v="176300"/>
        <n v="175966.66666666669"/>
        <n v="175200"/>
        <n v="174266.66666666669"/>
        <n v="172733.33333333331"/>
        <n v="171966.66666666669"/>
        <n v="171533.33333333331"/>
        <n v="171066.66666666669"/>
        <n v="170500"/>
        <n v="170066.66666666669"/>
        <n v="168066.66666666669"/>
        <n v="166900"/>
        <n v="165866.66666666669"/>
        <n v="165000"/>
        <n v="163800"/>
        <n v="163133.33333333331"/>
        <n v="162333.33333333331"/>
        <n v="161066.66666666669"/>
        <n v="159833.33333333331"/>
        <n v="159633.33333333331"/>
        <n v="159500"/>
        <n v="159433.33333333331"/>
        <n v="159333.33333333331"/>
        <n v="159200"/>
        <n v="158266.66666666669"/>
        <n v="157833.33333333331"/>
        <n v="157700"/>
        <n v="157166.66666666669"/>
        <n v="156700"/>
        <n v="156566.66666666669"/>
        <n v="156333.33333333331"/>
        <n v="155133.33333333331"/>
        <n v="155000"/>
        <n v="154500"/>
        <n v="154400"/>
        <n v="154100"/>
        <n v="153166.66666666669"/>
        <n v="152766.66666666669"/>
        <n v="149766.66666666669"/>
        <n v="147866.66666666669"/>
        <n v="147433.33333333331"/>
        <n v="146966.66666666669"/>
        <n v="145833.33333333331"/>
        <n v="145333.33333333331"/>
        <n v="145233.33333333331"/>
        <n v="143900"/>
        <n v="142500"/>
        <n v="142300"/>
        <n v="141766.66666666669"/>
        <n v="141733.33333333331"/>
        <n v="140833.33333333331"/>
        <n v="140100"/>
        <n v="139166.66666666669"/>
        <n v="137133.33333333331"/>
        <n v="136033.33333333331"/>
        <n v="135766.66666666669"/>
        <n v="135733.33333333331"/>
        <n v="133566.66666666669"/>
        <n v="133166.66666666669"/>
        <n v="131466.66666666669"/>
        <n v="131233.33333333331"/>
        <n v="130433.33333333333"/>
        <n v="129800"/>
        <n v="129566.66666666667"/>
        <n v="129366.66666666667"/>
        <n v="128400"/>
        <n v="127400"/>
        <n v="127300"/>
        <n v="127000"/>
        <n v="126666.66666666667"/>
        <n v="126333.33333333333"/>
        <n v="126066.66666666667"/>
        <n v="126000"/>
        <n v="125900"/>
        <n v="124833.33333333333"/>
        <n v="123633.33333333333"/>
        <n v="121733.33333333333"/>
        <n v="121600"/>
        <n v="120866.66666666667"/>
        <n v="120700"/>
        <n v="120466.66666666667"/>
        <n v="119200"/>
        <n v="119166.66666666667"/>
        <n v="119033.33333333333"/>
        <n v="119000"/>
        <n v="118966.66666666667"/>
        <n v="117966.66666666667"/>
        <n v="117900"/>
        <n v="117566.66666666667"/>
        <n v="117433.33333333333"/>
        <n v="117133.33333333333"/>
        <n v="114766.66666666667"/>
        <n v="114566.66666666667"/>
        <n v="114233.33333333333"/>
        <n v="114133.33333333333"/>
        <n v="113766.66666666667"/>
        <n v="113600"/>
        <n v="113500"/>
        <n v="113166.66666666667"/>
        <n v="113033.33333333333"/>
        <n v="112466.66666666667"/>
        <n v="111900"/>
        <n v="111233.33333333333"/>
        <n v="110866.66666666667"/>
        <n v="110133.33333333333"/>
        <n v="109700"/>
        <n v="108666.66666666667"/>
        <n v="107533.33333333333"/>
        <n v="107400"/>
        <n v="107100"/>
        <n v="106966.66666666667"/>
        <n v="106900"/>
        <n v="106633.33333333333"/>
        <n v="106066.66666666667"/>
        <n v="105566.66666666667"/>
        <n v="105000"/>
        <n v="104966.66666666667"/>
        <n v="104733.33333333333"/>
        <n v="104666.66666666667"/>
        <n v="104600"/>
        <n v="104433.33333333333"/>
        <n v="104366.66666666667"/>
        <n v="104200"/>
        <n v="103700"/>
        <n v="103600"/>
        <n v="102466.66666666667"/>
        <n v="102433.33333333333"/>
        <n v="102266.66666666666"/>
        <n v="101266.66666666666"/>
        <n v="100900"/>
        <n v="100166.66666666666"/>
        <n v="99933.333333333343"/>
        <n v="99066.666666666657"/>
        <n v="99033.333333333343"/>
        <n v="98233.333333333343"/>
        <n v="97966.666666666657"/>
        <n v="97900"/>
        <n v="97600"/>
        <n v="97500"/>
        <n v="97466.666666666657"/>
        <n v="97366.666666666657"/>
        <n v="97166.666666666657"/>
        <n v="96933.333333333343"/>
        <n v="96366.666666666657"/>
        <n v="95966.666666666657"/>
        <n v="95900"/>
        <n v="95566.666666666657"/>
        <n v="95366.666666666657"/>
        <n v="94533.333333333343"/>
        <n v="93633.333333333343"/>
        <n v="93166.666666666657"/>
        <n v="92800"/>
        <n v="92433.333333333343"/>
        <n v="92366.666666666657"/>
        <n v="92100"/>
        <n v="92000"/>
        <n v="91500"/>
        <n v="91366.666666666657"/>
        <n v="90500"/>
        <n v="90366.666666666657"/>
        <n v="90233.333333333343"/>
        <n v="90133.333333333343"/>
        <n v="89900"/>
        <n v="89000"/>
        <n v="88966.666666666657"/>
        <n v="88900"/>
        <n v="88433.333333333343"/>
        <n v="88400"/>
        <n v="88166.666666666657"/>
        <n v="88100"/>
        <n v="87933.333333333343"/>
        <n v="87266.666666666657"/>
        <n v="87000"/>
        <n v="86966.666666666657"/>
        <n v="86366.666666666657"/>
        <n v="85833.333333333343"/>
        <n v="85633.333333333343"/>
        <n v="85500"/>
        <n v="85100"/>
        <n v="84366.666666666657"/>
        <n v="84300"/>
        <n v="84166.666666666657"/>
        <n v="82900"/>
        <n v="82766.666666666657"/>
        <n v="82666.666666666657"/>
        <n v="82600"/>
        <n v="82433.333333333343"/>
        <n v="82333.333333333343"/>
        <n v="82233.333333333343"/>
        <n v="82000"/>
        <n v="81766.666666666657"/>
        <n v="80733.333333333343"/>
        <n v="80533.333333333343"/>
        <n v="80033.333333333343"/>
        <n v="79466.666666666657"/>
        <n v="79200"/>
        <n v="79000"/>
        <n v="78933.333333333343"/>
        <n v="78700"/>
        <n v="78633.333333333343"/>
        <n v="78566.666666666657"/>
        <n v="78033.333333333343"/>
        <n v="77666.666666666657"/>
        <n v="77400"/>
        <n v="77100"/>
        <n v="76933.333333333343"/>
        <n v="76800"/>
        <n v="76666.666666666657"/>
        <n v="76633.333333333343"/>
        <n v="76433.333333333343"/>
        <n v="76233.333333333343"/>
        <n v="76000"/>
        <n v="75766.666666666657"/>
        <n v="74766.666666666657"/>
        <n v="74166.666666666657"/>
        <n v="73900"/>
        <n v="73866.666666666657"/>
        <n v="73700"/>
        <n v="73600"/>
        <n v="73200"/>
        <n v="72900"/>
        <n v="72466.666666666657"/>
        <n v="72233.333333333343"/>
        <n v="72000"/>
        <n v="71700"/>
        <n v="71600"/>
        <n v="71533.333333333343"/>
        <n v="70666.666666666657"/>
        <n v="70500"/>
        <n v="70400"/>
        <n v="70333.333333333343"/>
        <n v="70200"/>
        <n v="69900"/>
        <n v="68800"/>
        <n v="68566.666666666657"/>
        <n v="68533.333333333343"/>
        <n v="68100"/>
        <n v="67666.666666666657"/>
        <n v="67500"/>
        <n v="67333.333333333343"/>
        <n v="67300"/>
        <n v="67200"/>
        <n v="66933.333333333343"/>
        <n v="66366.666666666657"/>
        <n v="65933.333333333343"/>
        <n v="65900"/>
        <n v="65866.666666666657"/>
        <n v="65733.333333333343"/>
        <n v="65700"/>
        <n v="65366.666666666664"/>
        <n v="65200"/>
        <n v="65066.666666666664"/>
        <n v="64933.333333333336"/>
        <n v="64900"/>
        <n v="64600"/>
        <n v="64566.666666666664"/>
        <n v="64500"/>
        <n v="63866.666666666664"/>
        <n v="63166.666666666664"/>
        <n v="62966.666666666664"/>
        <n v="62800"/>
        <n v="62133.333333333336"/>
        <n v="61233.333333333336"/>
        <n v="60900"/>
        <n v="60800"/>
        <n v="60733.333333333336"/>
        <n v="60466.666666666664"/>
        <n v="60266.666666666664"/>
        <n v="60200"/>
        <n v="60166.666666666664"/>
        <n v="59333.333333333336"/>
        <n v="59233.333333333336"/>
        <n v="59133.333333333336"/>
        <n v="58966.666666666664"/>
        <n v="58833.333333333336"/>
        <n v="57866.666666666664"/>
        <n v="57566.666666666664"/>
        <n v="57166.666666666664"/>
        <n v="57100"/>
        <n v="56800"/>
        <n v="56533.333333333336"/>
        <n v="56333.333333333336"/>
        <n v="56266.666666666664"/>
        <n v="56000"/>
        <n v="55833.333333333336"/>
        <n v="55400"/>
        <n v="55300"/>
        <n v="55133.333333333336"/>
        <n v="54900"/>
        <n v="54866.666666666664"/>
        <n v="54833.333333333336"/>
        <n v="54633.333333333336"/>
        <n v="54400"/>
        <n v="54333.333333333336"/>
        <n v="54233.333333333336"/>
        <n v="54200"/>
        <n v="53933.333333333336"/>
        <n v="53800"/>
        <n v="53433.333333333336"/>
        <n v="53333.333333333336"/>
        <n v="52733.333333333336"/>
        <n v="52666.666666666664"/>
        <n v="52500"/>
        <n v="52466.666666666664"/>
        <n v="52433.333333333336"/>
        <n v="52200"/>
        <n v="52133.333333333336"/>
        <n v="51666.666666666664"/>
        <n v="51400"/>
        <n v="51266.666666666664"/>
        <n v="51100"/>
        <n v="50866.666666666672"/>
        <n v="50766.666666666672"/>
        <n v="50666.666666666672"/>
        <n v="50600"/>
        <n v="50333.333333333328"/>
        <n v="50166.666666666672"/>
        <n v="49600"/>
        <n v="49566.666666666672"/>
        <n v="49533.333333333328"/>
        <n v="49200"/>
        <n v="49133.333333333328"/>
        <n v="48333.333333333328"/>
        <n v="48300"/>
        <n v="48133.333333333328"/>
        <n v="47800"/>
        <n v="47333.333333333328"/>
        <n v="46766.666666666672"/>
        <n v="46633.333333333328"/>
        <n v="46466.666666666672"/>
        <n v="46366.666666666672"/>
        <n v="46266.666666666672"/>
        <n v="45900"/>
        <n v="45533.333333333328"/>
        <n v="45466.666666666672"/>
        <n v="45400"/>
        <n v="45133.333333333328"/>
        <n v="45100"/>
        <n v="44666.666666666672"/>
        <n v="44633.333333333328"/>
        <n v="44533.333333333328"/>
        <n v="44233.333333333328"/>
        <n v="43633.333333333328"/>
        <n v="43100"/>
        <n v="42866.666666666672"/>
        <n v="42666.666666666672"/>
        <n v="42333.333333333328"/>
        <n v="42200"/>
        <n v="42133.333333333328"/>
        <n v="42033.333333333328"/>
        <n v="41533.333333333328"/>
        <n v="41333.333333333328"/>
        <n v="41266.666666666672"/>
        <n v="41233.333333333328"/>
        <n v="41100"/>
        <n v="41066.666666666672"/>
        <n v="40733.333333333328"/>
        <n v="40700"/>
        <n v="40533.333333333328"/>
        <n v="40466.666666666672"/>
        <n v="40200"/>
        <n v="40133.333333333328"/>
        <n v="39966.666666666672"/>
        <n v="39900"/>
        <n v="39866.666666666672"/>
        <n v="39766.666666666672"/>
        <n v="39733.333333333328"/>
        <n v="39700"/>
        <n v="39400"/>
        <n v="39366.666666666672"/>
        <n v="39000"/>
        <n v="38733.333333333328"/>
        <n v="38533.333333333328"/>
        <n v="38366.666666666672"/>
        <n v="37733.333333333328"/>
        <n v="37700"/>
        <n v="37600"/>
        <n v="37566.666666666672"/>
        <n v="37100"/>
        <n v="37033.333333333328"/>
        <n v="36800"/>
        <n v="36766.666666666672"/>
        <n v="36633.333333333328"/>
        <n v="36500"/>
        <n v="35933.333333333328"/>
        <n v="35900"/>
        <n v="35700"/>
        <n v="35600"/>
        <n v="35500"/>
        <n v="35166.666666666672"/>
        <n v="35066.666666666672"/>
        <n v="35033.333333333328"/>
        <n v="34933.333333333328"/>
        <n v="34766.666666666672"/>
        <n v="34666.666666666672"/>
        <n v="34200"/>
        <n v="34166.666666666672"/>
        <n v="34100"/>
        <n v="34033.333333333328"/>
        <n v="33866.666666666672"/>
        <n v="33766.666666666672"/>
        <n v="33200"/>
        <n v="33166.666666666672"/>
        <n v="33133.333333333328"/>
        <n v="33000"/>
        <n v="32833.333333333328"/>
        <n v="32733.333333333332"/>
        <n v="32533.333333333332"/>
        <n v="32466.666666666668"/>
        <n v="32100"/>
        <n v="31800"/>
        <n v="31700"/>
        <n v="31600"/>
        <n v="31466.666666666668"/>
        <n v="31266.666666666668"/>
        <n v="31200"/>
        <n v="31166.666666666668"/>
        <n v="31000"/>
        <n v="30933.333333333332"/>
        <n v="30833.333333333332"/>
        <n v="30800"/>
        <n v="30633.333333333332"/>
        <n v="30533.333333333332"/>
        <n v="30500"/>
        <n v="30433.333333333332"/>
        <n v="30366.666666666668"/>
        <n v="30200"/>
        <n v="30133.333333333332"/>
        <n v="30100"/>
        <n v="29933.333333333332"/>
        <n v="29900"/>
        <n v="29833.333333333332"/>
        <n v="29766.666666666668"/>
        <n v="29566.666666666668"/>
        <n v="29533.333333333332"/>
        <n v="29466.666666666668"/>
        <n v="29300"/>
        <n v="29133.333333333332"/>
        <n v="28933.333333333332"/>
        <n v="28900"/>
        <n v="28766.666666666668"/>
        <n v="28566.666666666668"/>
        <n v="28333.333333333332"/>
        <n v="28100"/>
        <n v="28033.333333333332"/>
        <n v="28000"/>
        <n v="27866.666666666668"/>
        <n v="27800"/>
        <n v="27766.666666666668"/>
        <n v="27700"/>
        <n v="27566.666666666668"/>
        <n v="27433.333333333332"/>
        <n v="27400"/>
        <n v="27333.333333333332"/>
        <n v="27266.666666666668"/>
        <n v="27166.666666666668"/>
        <n v="27133.333333333332"/>
        <n v="26833.333333333332"/>
        <n v="26766.666666666668"/>
        <n v="26600"/>
        <n v="26500"/>
        <n v="26466.666666666668"/>
        <n v="26366.666666666668"/>
        <n v="25966.666666666668"/>
        <n v="25900"/>
        <n v="25733.333333333332"/>
        <n v="25633.333333333332"/>
        <n v="25266.666666666664"/>
        <n v="24800"/>
        <n v="24766.666666666664"/>
        <n v="24500"/>
        <n v="24333.333333333336"/>
        <n v="24200"/>
        <n v="24133.333333333336"/>
        <n v="24033.333333333336"/>
        <n v="23966.666666666664"/>
        <n v="23933.333333333336"/>
        <n v="23900"/>
        <n v="23866.666666666664"/>
        <n v="23833.333333333336"/>
        <n v="23633.333333333336"/>
        <n v="23600"/>
        <n v="23466.666666666664"/>
        <n v="23300"/>
        <n v="23233.333333333336"/>
        <n v="23166.666666666664"/>
        <n v="23100"/>
        <n v="22766.666666666664"/>
        <n v="22600"/>
        <n v="22566.666666666664"/>
        <n v="22333.333333333336"/>
        <n v="21866.666666666664"/>
        <n v="21666.666666666664"/>
        <n v="21600"/>
        <n v="21500"/>
        <n v="21466.666666666664"/>
        <n v="21400"/>
        <n v="21366.666666666664"/>
        <n v="21333.333333333336"/>
        <n v="21266.666666666664"/>
        <n v="21233.333333333336"/>
        <n v="21033.333333333336"/>
        <n v="20900"/>
        <n v="20866.666666666664"/>
        <n v="20733.333333333336"/>
        <n v="20500"/>
        <n v="20466.666666666664"/>
        <n v="20300"/>
        <n v="20166.666666666664"/>
        <n v="20133.333333333336"/>
        <n v="19933.333333333336"/>
        <n v="19733.333333333336"/>
        <n v="19666.666666666664"/>
        <n v="19533.333333333336"/>
        <n v="19466.666666666664"/>
        <n v="19400"/>
        <n v="19233.333333333336"/>
        <n v="19033.333333333336"/>
        <n v="18966.666666666664"/>
        <n v="18933.333333333336"/>
        <n v="18466.666666666664"/>
        <n v="18333.333333333336"/>
        <n v="18300"/>
        <n v="18000"/>
        <n v="17433.333333333336"/>
        <n v="17333.333333333336"/>
        <n v="17166.666666666664"/>
        <n v="16866.666666666664"/>
        <n v="16766.666666666664"/>
        <n v="16700"/>
        <n v="16600"/>
        <n v="16266.666666666666"/>
        <n v="16033.333333333334"/>
        <n v="16000"/>
        <n v="15933.333333333334"/>
        <n v="15900"/>
        <n v="15633.333333333334"/>
        <n v="15600"/>
        <n v="15566.666666666666"/>
        <n v="15100"/>
        <n v="15066.666666666666"/>
        <n v="15033.333333333334"/>
        <n v="14833.333333333334"/>
        <n v="14766.666666666666"/>
        <n v="14266.666666666666"/>
        <n v="13900"/>
        <n v="13733.333333333334"/>
        <n v="13700"/>
        <n v="13666.666666666666"/>
        <n v="13533.333333333334"/>
        <n v="13366.666666666666"/>
        <n v="13333.333333333334"/>
        <n v="13300"/>
        <n v="12966.666666666666"/>
        <n v="12800"/>
        <n v="12733.333333333332"/>
        <n v="12566.666666666668"/>
        <n v="12433.333333333332"/>
        <n v="12300"/>
        <n v="12133.333333333332"/>
        <n v="12066.666666666668"/>
        <n v="12000"/>
        <n v="11933.333333333332"/>
        <n v="11833.333333333332"/>
        <n v="11766.666666666668"/>
        <n v="11666.666666666668"/>
        <n v="11500"/>
        <n v="11466.666666666668"/>
        <n v="11366.666666666668"/>
        <n v="11166.666666666668"/>
        <n v="11000"/>
        <n v="10933.333333333332"/>
        <n v="10900"/>
        <n v="10733.333333333332"/>
        <n v="10666.666666666668"/>
        <n v="10500"/>
        <n v="10300"/>
        <n v="10200"/>
        <n v="10133.333333333332"/>
        <n v="10100"/>
        <n v="10033.333333333332"/>
        <n v="10000"/>
        <n v="9966.6666666666679"/>
        <n v="9866.6666666666679"/>
        <n v="9633.3333333333321"/>
        <n v="9600"/>
        <n v="9500"/>
        <n v="9433.3333333333321"/>
        <n v="9366.6666666666679"/>
        <n v="9266.6666666666679"/>
        <n v="9233.3333333333321"/>
        <n v="9200"/>
        <n v="9133.3333333333321"/>
        <n v="8966.6666666666679"/>
        <n v="8900"/>
        <n v="8666.6666666666679"/>
        <n v="8600"/>
        <n v="8333.3333333333321"/>
        <n v="8100"/>
        <n v="7866.666666666667"/>
        <n v="7833.333333333333"/>
        <n v="7633.333333333333"/>
        <n v="7600"/>
        <n v="7466.666666666667"/>
        <n v="7433.333333333333"/>
        <n v="7333.333333333333"/>
        <n v="7066.666666666667"/>
        <n v="7000"/>
        <n v="6933.333333333333"/>
        <n v="6800"/>
        <n v="6766.666666666667"/>
        <n v="6466.666666666667"/>
        <n v="6266.6666666666661"/>
        <n v="6200"/>
        <n v="6166.6666666666661"/>
        <n v="5766.6666666666661"/>
        <n v="5600"/>
        <n v="5466.6666666666661"/>
        <n v="5333.3333333333339"/>
        <n v="5100"/>
        <n v="4600"/>
        <n v="4200"/>
        <n v="3833.3333333333335"/>
        <n v="3233.3333333333335"/>
        <n v="3200"/>
        <n v="3066.666666666667"/>
        <n v="2966.666666666667"/>
        <n v="2466.666666666667"/>
        <n v="2133.333333333333"/>
        <n v="1366.6666666666665"/>
        <n v="1133.3333333333335"/>
      </sharedItems>
    </cacheField>
    <cacheField name="Chart Rate" numFmtId="0">
      <sharedItems containsString="0" containsBlank="1" containsNumber="1" minValue="33.333333333333329" maxValue="14000"/>
    </cacheField>
    <cacheField name="in_apple_charts" numFmtId="0">
      <sharedItems containsSemiMixedTypes="0" containsString="0" containsNumber="1" containsInteger="1" minValue="0" maxValue="275"/>
    </cacheField>
    <cacheField name="in_deezer_playlists" numFmtId="0">
      <sharedItems containsSemiMixedTypes="0" containsString="0" containsNumber="1" containsInteger="1" minValue="0" maxValue="12367"/>
    </cacheField>
    <cacheField name="in_deezer_charts" numFmtId="0">
      <sharedItems containsSemiMixedTypes="0" containsString="0" containsNumber="1" containsInteger="1" minValue="0" maxValue="58"/>
    </cacheField>
    <cacheField name="in_shazam_charts" numFmtId="0">
      <sharedItems containsString="0" containsBlank="1" containsNumber="1" containsInteger="1" minValue="0" maxValue="1451"/>
    </cacheField>
    <cacheField name="bpm" numFmtId="0">
      <sharedItems containsSemiMixedTypes="0" containsString="0" containsNumber="1" containsInteger="1" minValue="65" maxValue="206"/>
    </cacheField>
    <cacheField name="key" numFmtId="0">
      <sharedItems/>
    </cacheField>
    <cacheField name="mode" numFmtId="0">
      <sharedItems count="2">
        <s v="Major"/>
        <s v="Minor"/>
      </sharedItems>
    </cacheField>
    <cacheField name="danceability_%" numFmtId="0">
      <sharedItems containsSemiMixedTypes="0" containsString="0" containsNumber="1" containsInteger="1" minValue="23" maxValue="96" count="72">
        <n v="52"/>
        <n v="79"/>
        <n v="53"/>
        <n v="35"/>
        <n v="57"/>
        <n v="86"/>
        <n v="45"/>
        <n v="50"/>
        <n v="77"/>
        <n v="41"/>
        <n v="64"/>
        <n v="73"/>
        <n v="81"/>
        <n v="83"/>
        <n v="56"/>
        <n v="70"/>
        <n v="49"/>
        <n v="92"/>
        <n v="78"/>
        <n v="55"/>
        <n v="90"/>
        <n v="43"/>
        <n v="91"/>
        <n v="66"/>
        <n v="48"/>
        <n v="68"/>
        <n v="42"/>
        <n v="75"/>
        <n v="33"/>
        <n v="82"/>
        <n v="34"/>
        <n v="36"/>
        <n v="74"/>
        <n v="61"/>
        <n v="76"/>
        <n v="63"/>
        <n v="95"/>
        <n v="65"/>
        <n v="80"/>
        <n v="54"/>
        <n v="93"/>
        <n v="37"/>
        <n v="60"/>
        <n v="59"/>
        <n v="51"/>
        <n v="47"/>
        <n v="40"/>
        <n v="44"/>
        <n v="62"/>
        <n v="32"/>
        <n v="71"/>
        <n v="85"/>
        <n v="23"/>
        <n v="67"/>
        <n v="46"/>
        <n v="69"/>
        <n v="84"/>
        <n v="24"/>
        <n v="31"/>
        <n v="89"/>
        <n v="58"/>
        <n v="87"/>
        <n v="72"/>
        <n v="29"/>
        <n v="25"/>
        <n v="96"/>
        <n v="39"/>
        <n v="88"/>
        <n v="38"/>
        <n v="28"/>
        <n v="94"/>
        <n v="27"/>
      </sharedItems>
    </cacheField>
    <cacheField name="valence_%" numFmtId="0">
      <sharedItems containsSemiMixedTypes="0" containsString="0" containsNumber="1" containsInteger="1" minValue="4" maxValue="97" count="94">
        <n v="73"/>
        <n v="87"/>
        <n v="66"/>
        <n v="24"/>
        <n v="86"/>
        <n v="75"/>
        <n v="67"/>
        <n v="38"/>
        <n v="36"/>
        <n v="23"/>
        <n v="54"/>
        <n v="12"/>
        <n v="52"/>
        <n v="60"/>
        <n v="53"/>
        <n v="93"/>
        <n v="21"/>
        <n v="6"/>
        <n v="42"/>
        <n v="31"/>
        <n v="58"/>
        <n v="79"/>
        <n v="28"/>
        <n v="48"/>
        <n v="50"/>
        <n v="49"/>
        <n v="33"/>
        <n v="40"/>
        <n v="59"/>
        <n v="64"/>
        <n v="68"/>
        <n v="41"/>
        <n v="37"/>
        <n v="47"/>
        <n v="10"/>
        <n v="91"/>
        <n v="81"/>
        <n v="46"/>
        <n v="78"/>
        <n v="88"/>
        <n v="56"/>
        <n v="95"/>
        <n v="20"/>
        <n v="92"/>
        <n v="74"/>
        <n v="13"/>
        <n v="61"/>
        <n v="76"/>
        <n v="45"/>
        <n v="30"/>
        <n v="17"/>
        <n v="62"/>
        <n v="77"/>
        <n v="51"/>
        <n v="22"/>
        <n v="85"/>
        <n v="44"/>
        <n v="72"/>
        <n v="89"/>
        <n v="57"/>
        <n v="97"/>
        <n v="65"/>
        <n v="80"/>
        <n v="63"/>
        <n v="19"/>
        <n v="14"/>
        <n v="26"/>
        <n v="39"/>
        <n v="82"/>
        <n v="8"/>
        <n v="90"/>
        <n v="84"/>
        <n v="35"/>
        <n v="43"/>
        <n v="32"/>
        <n v="27"/>
        <n v="25"/>
        <n v="94"/>
        <n v="55"/>
        <n v="69"/>
        <n v="16"/>
        <n v="18"/>
        <n v="70"/>
        <n v="7"/>
        <n v="83"/>
        <n v="96"/>
        <n v="34"/>
        <n v="29"/>
        <n v="5"/>
        <n v="71"/>
        <n v="11"/>
        <n v="9"/>
        <n v="4"/>
        <n v="15"/>
      </sharedItems>
    </cacheField>
    <cacheField name="energy_%" numFmtId="0">
      <sharedItems containsSemiMixedTypes="0" containsString="0" containsNumber="1" containsInteger="1" minValue="9" maxValue="97" count="80">
        <n v="91"/>
        <n v="81"/>
        <n v="78"/>
        <n v="93"/>
        <n v="90"/>
        <n v="52"/>
        <n v="80"/>
        <n v="63"/>
        <n v="40"/>
        <n v="34"/>
        <n v="76"/>
        <n v="77"/>
        <n v="65"/>
        <n v="44"/>
        <n v="73"/>
        <n v="62"/>
        <n v="89"/>
        <n v="45"/>
        <n v="53"/>
        <n v="71"/>
        <n v="66"/>
        <n v="60"/>
        <n v="59"/>
        <n v="26"/>
        <n v="86"/>
        <n v="61"/>
        <n v="79"/>
        <n v="57"/>
        <n v="85"/>
        <n v="38"/>
        <n v="50"/>
        <n v="82"/>
        <n v="55"/>
        <n v="54"/>
        <n v="74"/>
        <n v="75"/>
        <n v="84"/>
        <n v="41"/>
        <n v="49"/>
        <n v="37"/>
        <n v="92"/>
        <n v="56"/>
        <n v="68"/>
        <n v="83"/>
        <n v="70"/>
        <n v="30"/>
        <n v="48"/>
        <n v="67"/>
        <n v="47"/>
        <n v="72"/>
        <n v="42"/>
        <n v="43"/>
        <n v="51"/>
        <n v="97"/>
        <n v="23"/>
        <n v="25"/>
        <n v="15"/>
        <n v="27"/>
        <n v="64"/>
        <n v="32"/>
        <n v="20"/>
        <n v="88"/>
        <n v="24"/>
        <n v="69"/>
        <n v="58"/>
        <n v="36"/>
        <n v="33"/>
        <n v="87"/>
        <n v="46"/>
        <n v="39"/>
        <n v="29"/>
        <n v="94"/>
        <n v="28"/>
        <n v="35"/>
        <n v="16"/>
        <n v="14"/>
        <n v="31"/>
        <n v="95"/>
        <n v="9"/>
        <n v="96"/>
      </sharedItems>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s>
  <extLst>
    <ext xmlns:x14="http://schemas.microsoft.com/office/spreadsheetml/2009/9/main" uri="{725AE2AE-9491-48be-B2B4-4EB974FC3084}">
      <x14:pivotCacheDefinition pivotCacheId="1061860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x v="0"/>
    <x v="0"/>
    <n v="1"/>
    <x v="0"/>
    <n v="9"/>
    <n v="10"/>
    <n v="49991"/>
    <n v="9"/>
    <x v="0"/>
    <n v="265"/>
    <x v="0"/>
    <n v="4466.6666666666661"/>
    <n v="121"/>
    <n v="12367"/>
    <n v="4"/>
    <n v="160"/>
    <n v="117"/>
    <s v="C#"/>
    <x v="0"/>
    <x v="0"/>
    <x v="0"/>
    <x v="0"/>
    <n v="0"/>
    <n v="0"/>
    <n v="11"/>
    <n v="7"/>
  </r>
  <r>
    <x v="1"/>
    <x v="1"/>
    <n v="3"/>
    <x v="1"/>
    <n v="1"/>
    <n v="1"/>
    <n v="52898"/>
    <n v="0"/>
    <x v="1"/>
    <n v="203"/>
    <x v="1"/>
    <n v="33.333333333333329"/>
    <n v="1"/>
    <n v="8215"/>
    <n v="0"/>
    <n v="0"/>
    <n v="116"/>
    <s v="F#"/>
    <x v="1"/>
    <x v="1"/>
    <x v="1"/>
    <x v="1"/>
    <n v="4"/>
    <n v="0"/>
    <n v="10"/>
    <n v="4"/>
  </r>
  <r>
    <x v="2"/>
    <x v="2"/>
    <n v="1"/>
    <x v="1"/>
    <n v="1"/>
    <n v="1"/>
    <n v="50887"/>
    <n v="34"/>
    <x v="2"/>
    <n v="315"/>
    <x v="2"/>
    <n v="6500"/>
    <n v="160"/>
    <n v="6284"/>
    <n v="1"/>
    <n v="46"/>
    <n v="124"/>
    <s v="D"/>
    <x v="0"/>
    <x v="2"/>
    <x v="2"/>
    <x v="2"/>
    <n v="0"/>
    <n v="0"/>
    <n v="16"/>
    <n v="5"/>
  </r>
  <r>
    <x v="3"/>
    <x v="3"/>
    <n v="1"/>
    <x v="2"/>
    <n v="9"/>
    <n v="23"/>
    <n v="51979"/>
    <n v="15"/>
    <x v="3"/>
    <n v="306"/>
    <x v="3"/>
    <n v="3866.6666666666665"/>
    <n v="99"/>
    <n v="5063"/>
    <n v="2"/>
    <n v="120"/>
    <n v="148"/>
    <s v="C#"/>
    <x v="0"/>
    <x v="3"/>
    <x v="3"/>
    <x v="3"/>
    <n v="0"/>
    <n v="0"/>
    <n v="10"/>
    <n v="8"/>
  </r>
  <r>
    <x v="4"/>
    <x v="4"/>
    <n v="1"/>
    <x v="3"/>
    <n v="10"/>
    <n v="19"/>
    <n v="44927"/>
    <n v="17"/>
    <x v="4"/>
    <n v="34"/>
    <x v="4"/>
    <n v="766.66666666666674"/>
    <n v="0"/>
    <n v="5108"/>
    <n v="6"/>
    <n v="0"/>
    <n v="84"/>
    <s v="F#"/>
    <x v="1"/>
    <x v="4"/>
    <x v="4"/>
    <x v="4"/>
    <n v="2"/>
    <n v="0"/>
    <n v="9"/>
    <n v="5"/>
  </r>
  <r>
    <x v="5"/>
    <x v="5"/>
    <n v="2"/>
    <x v="4"/>
    <n v="1"/>
    <n v="1"/>
    <n v="42798"/>
    <n v="0"/>
    <x v="5"/>
    <n v="217"/>
    <x v="5"/>
    <n v="4566.6666666666661"/>
    <n v="136"/>
    <n v="6508"/>
    <n v="1"/>
    <m/>
    <n v="129"/>
    <s v=""/>
    <x v="0"/>
    <x v="5"/>
    <x v="5"/>
    <x v="5"/>
    <n v="54"/>
    <n v="0"/>
    <n v="10"/>
    <n v="4"/>
  </r>
  <r>
    <x v="6"/>
    <x v="6"/>
    <n v="1"/>
    <x v="5"/>
    <n v="1"/>
    <n v="1"/>
    <n v="41231"/>
    <n v="1"/>
    <x v="6"/>
    <n v="228"/>
    <x v="6"/>
    <n v="5166.6666666666661"/>
    <n v="151"/>
    <n v="6720"/>
    <n v="3"/>
    <n v="99"/>
    <n v="125"/>
    <s v="F#"/>
    <x v="0"/>
    <x v="6"/>
    <x v="6"/>
    <x v="4"/>
    <n v="9"/>
    <n v="11"/>
    <n v="10"/>
    <n v="5"/>
  </r>
  <r>
    <x v="7"/>
    <x v="7"/>
    <n v="1"/>
    <x v="6"/>
    <n v="11"/>
    <n v="29"/>
    <n v="43899"/>
    <n v="69"/>
    <x v="7"/>
    <n v="672"/>
    <x v="7"/>
    <n v="9600"/>
    <n v="199"/>
    <n v="3421"/>
    <n v="20"/>
    <m/>
    <n v="171"/>
    <s v="C#"/>
    <x v="0"/>
    <x v="7"/>
    <x v="7"/>
    <x v="6"/>
    <n v="0"/>
    <n v="0"/>
    <n v="9"/>
    <n v="7"/>
  </r>
  <r>
    <x v="8"/>
    <x v="8"/>
    <n v="3"/>
    <x v="7"/>
    <n v="4"/>
    <n v="4"/>
    <n v="43257"/>
    <n v="24"/>
    <x v="8"/>
    <n v="433"/>
    <x v="8"/>
    <n v="4366.6666666666661"/>
    <n v="107"/>
    <n v="3631"/>
    <n v="0"/>
    <n v="26"/>
    <n v="104"/>
    <s v="C#"/>
    <x v="0"/>
    <x v="8"/>
    <x v="8"/>
    <x v="7"/>
    <n v="1"/>
    <n v="0"/>
    <n v="36"/>
    <n v="5"/>
  </r>
  <r>
    <x v="9"/>
    <x v="9"/>
    <n v="1"/>
    <x v="8"/>
    <n v="10"/>
    <n v="31"/>
    <n v="40112"/>
    <n v="3"/>
    <x v="9"/>
    <n v="321"/>
    <x v="9"/>
    <n v="5766.6666666666661"/>
    <n v="162"/>
    <n v="5691"/>
    <n v="8"/>
    <n v="17"/>
    <n v="71"/>
    <s v=""/>
    <x v="1"/>
    <x v="9"/>
    <x v="9"/>
    <x v="8"/>
    <n v="27"/>
    <n v="0"/>
    <n v="30"/>
    <n v="5"/>
  </r>
  <r>
    <x v="10"/>
    <x v="10"/>
    <n v="1"/>
    <x v="9"/>
    <n v="2"/>
    <n v="17"/>
    <n v="41751"/>
    <n v="25"/>
    <x v="10"/>
    <n v="101"/>
    <x v="10"/>
    <n v="1900"/>
    <n v="32"/>
    <n v="2655"/>
    <n v="0"/>
    <n v="666"/>
    <n v="112"/>
    <s v="G"/>
    <x v="0"/>
    <x v="10"/>
    <x v="10"/>
    <x v="1"/>
    <n v="36"/>
    <n v="0"/>
    <n v="11"/>
    <n v="6"/>
  </r>
  <r>
    <x v="11"/>
    <x v="11"/>
    <n v="1"/>
    <x v="10"/>
    <n v="9"/>
    <n v="21"/>
    <n v="36724"/>
    <n v="7"/>
    <x v="11"/>
    <n v="146"/>
    <x v="11"/>
    <n v="2800"/>
    <n v="72"/>
    <n v="6807"/>
    <n v="5"/>
    <n v="80"/>
    <n v="92"/>
    <s v="G"/>
    <x v="0"/>
    <x v="2"/>
    <x v="11"/>
    <x v="9"/>
    <n v="1"/>
    <n v="0"/>
    <n v="12"/>
    <n v="4"/>
  </r>
  <r>
    <x v="12"/>
    <x v="12"/>
    <n v="1"/>
    <x v="11"/>
    <n v="11"/>
    <n v="29"/>
    <n v="35684"/>
    <n v="6"/>
    <x v="12"/>
    <n v="195"/>
    <x v="12"/>
    <n v="4433.3333333333339"/>
    <n v="125"/>
    <n v="6280"/>
    <n v="2"/>
    <n v="78"/>
    <n v="105"/>
    <s v="G#"/>
    <x v="0"/>
    <x v="11"/>
    <x v="12"/>
    <x v="10"/>
    <n v="13"/>
    <n v="0"/>
    <n v="5"/>
    <n v="3"/>
  </r>
  <r>
    <x v="13"/>
    <x v="13"/>
    <n v="2"/>
    <x v="4"/>
    <n v="1"/>
    <n v="1"/>
    <n v="36843"/>
    <n v="21"/>
    <x v="13"/>
    <n v="321"/>
    <x v="13"/>
    <n v="3766.6666666666665"/>
    <n v="91"/>
    <n v="4607"/>
    <n v="1"/>
    <n v="58"/>
    <n v="128"/>
    <s v="C#"/>
    <x v="0"/>
    <x v="11"/>
    <x v="13"/>
    <x v="11"/>
    <n v="3"/>
    <n v="0"/>
    <n v="11"/>
    <n v="4"/>
  </r>
  <r>
    <x v="14"/>
    <x v="14"/>
    <n v="2"/>
    <x v="12"/>
    <n v="1"/>
    <n v="1"/>
    <n v="33966"/>
    <n v="0"/>
    <x v="14"/>
    <n v="141"/>
    <x v="14"/>
    <n v="2633.333333333333"/>
    <n v="78"/>
    <n v="6591"/>
    <n v="1"/>
    <n v="0"/>
    <n v="93"/>
    <s v="B"/>
    <x v="0"/>
    <x v="12"/>
    <x v="14"/>
    <x v="2"/>
    <n v="18"/>
    <n v="0"/>
    <n v="6"/>
    <n v="24"/>
  </r>
  <r>
    <x v="15"/>
    <x v="15"/>
    <n v="1"/>
    <x v="13"/>
    <n v="1"/>
    <n v="6"/>
    <n v="32181"/>
    <n v="10"/>
    <x v="15"/>
    <n v="33"/>
    <x v="15"/>
    <n v="566.66666666666674"/>
    <n v="0"/>
    <n v="6808"/>
    <n v="7"/>
    <n v="0"/>
    <n v="96"/>
    <s v="C#"/>
    <x v="1"/>
    <x v="13"/>
    <x v="15"/>
    <x v="12"/>
    <n v="58"/>
    <n v="0"/>
    <n v="9"/>
    <n v="8"/>
  </r>
  <r>
    <x v="16"/>
    <x v="16"/>
    <n v="1"/>
    <x v="14"/>
    <n v="8"/>
    <n v="5"/>
    <n v="30992"/>
    <n v="6"/>
    <x v="16"/>
    <n v="124"/>
    <x v="16"/>
    <n v="1066.6666666666665"/>
    <n v="25"/>
    <n v="7827"/>
    <n v="1"/>
    <n v="0"/>
    <n v="146"/>
    <s v="F"/>
    <x v="0"/>
    <x v="14"/>
    <x v="16"/>
    <x v="13"/>
    <n v="73"/>
    <n v="0"/>
    <n v="11"/>
    <n v="2"/>
  </r>
  <r>
    <x v="17"/>
    <x v="17"/>
    <n v="1"/>
    <x v="14"/>
    <n v="1"/>
    <n v="1"/>
    <n v="32502"/>
    <n v="21"/>
    <x v="17"/>
    <n v="247"/>
    <x v="17"/>
    <n v="2533.333333333333"/>
    <n v="54"/>
    <n v="5567"/>
    <n v="1"/>
    <n v="51"/>
    <n v="171"/>
    <s v="D"/>
    <x v="0"/>
    <x v="15"/>
    <x v="17"/>
    <x v="14"/>
    <n v="1"/>
    <n v="0"/>
    <n v="36"/>
    <n v="26"/>
  </r>
  <r>
    <x v="18"/>
    <x v="16"/>
    <n v="1"/>
    <x v="15"/>
    <n v="1"/>
    <n v="1"/>
    <n v="33898"/>
    <n v="62"/>
    <x v="18"/>
    <n v="233"/>
    <x v="18"/>
    <n v="2366.666666666667"/>
    <n v="0"/>
    <n v="4095"/>
    <n v="9"/>
    <n v="0"/>
    <n v="138"/>
    <s v="F"/>
    <x v="1"/>
    <x v="16"/>
    <x v="18"/>
    <x v="15"/>
    <n v="9"/>
    <n v="0"/>
    <n v="11"/>
    <n v="3"/>
  </r>
  <r>
    <x v="19"/>
    <x v="14"/>
    <n v="2"/>
    <x v="12"/>
    <n v="1"/>
    <n v="1"/>
    <n v="31762"/>
    <n v="0"/>
    <x v="19"/>
    <n v="142"/>
    <x v="19"/>
    <n v="1366.6666666666665"/>
    <n v="40"/>
    <n v="5451"/>
    <n v="1"/>
    <n v="953"/>
    <n v="95"/>
    <s v="D#"/>
    <x v="1"/>
    <x v="17"/>
    <x v="19"/>
    <x v="16"/>
    <n v="3"/>
    <n v="0"/>
    <n v="8"/>
    <n v="25"/>
  </r>
  <r>
    <x v="20"/>
    <x v="15"/>
    <n v="1"/>
    <x v="16"/>
    <n v="1"/>
    <n v="1"/>
    <n v="33032"/>
    <n v="0"/>
    <x v="20"/>
    <n v="363"/>
    <x v="20"/>
    <n v="4300"/>
    <n v="129"/>
    <n v="3895"/>
    <n v="0"/>
    <n v="28"/>
    <n v="79"/>
    <s v="D"/>
    <x v="0"/>
    <x v="18"/>
    <x v="20"/>
    <x v="17"/>
    <n v="47"/>
    <n v="0"/>
    <n v="18"/>
    <n v="3"/>
  </r>
  <r>
    <x v="21"/>
    <x v="18"/>
    <n v="1"/>
    <x v="1"/>
    <n v="1"/>
    <n v="1"/>
    <n v="33783"/>
    <n v="26"/>
    <x v="21"/>
    <n v="133"/>
    <x v="21"/>
    <n v="3966.6666666666665"/>
    <n v="92"/>
    <n v="2733"/>
    <n v="1"/>
    <n v="26"/>
    <n v="85"/>
    <s v="F"/>
    <x v="0"/>
    <x v="19"/>
    <x v="18"/>
    <x v="18"/>
    <n v="17"/>
    <n v="0"/>
    <n v="22"/>
    <n v="3"/>
  </r>
  <r>
    <x v="22"/>
    <x v="19"/>
    <n v="1"/>
    <x v="14"/>
    <n v="1"/>
    <n v="1"/>
    <n v="30427"/>
    <n v="7"/>
    <x v="22"/>
    <n v="235"/>
    <x v="22"/>
    <n v="3800"/>
    <n v="106"/>
    <n v="5221"/>
    <n v="1"/>
    <n v="35"/>
    <n v="90"/>
    <s v="F#"/>
    <x v="1"/>
    <x v="20"/>
    <x v="21"/>
    <x v="19"/>
    <n v="26"/>
    <n v="0"/>
    <n v="7"/>
    <n v="37"/>
  </r>
  <r>
    <x v="23"/>
    <x v="20"/>
    <n v="1"/>
    <x v="12"/>
    <n v="1"/>
    <n v="1"/>
    <n v="31358"/>
    <n v="43"/>
    <x v="23"/>
    <n v="196"/>
    <x v="23"/>
    <n v="1666.6666666666667"/>
    <n v="2"/>
    <n v="4053"/>
    <n v="5"/>
    <n v="0"/>
    <n v="173"/>
    <s v="B"/>
    <x v="0"/>
    <x v="21"/>
    <x v="22"/>
    <x v="20"/>
    <n v="0"/>
    <n v="0"/>
    <n v="23"/>
    <n v="3"/>
  </r>
  <r>
    <x v="24"/>
    <x v="21"/>
    <n v="1"/>
    <x v="13"/>
    <n v="3"/>
    <n v="30"/>
    <n v="33206"/>
    <n v="1"/>
    <x v="24"/>
    <n v="284"/>
    <x v="24"/>
    <n v="3833.3333333333335"/>
    <n v="114"/>
    <n v="1481"/>
    <n v="0"/>
    <n v="5"/>
    <n v="150"/>
    <s v="C#"/>
    <x v="1"/>
    <x v="22"/>
    <x v="18"/>
    <x v="21"/>
    <n v="0"/>
    <n v="0"/>
    <n v="9"/>
    <n v="12"/>
  </r>
  <r>
    <x v="25"/>
    <x v="22"/>
    <n v="1"/>
    <x v="1"/>
    <n v="1"/>
    <n v="1"/>
    <n v="29215"/>
    <n v="43"/>
    <x v="25"/>
    <n v="179"/>
    <x v="25"/>
    <n v="5033.3333333333339"/>
    <n v="97"/>
    <n v="3394"/>
    <n v="11"/>
    <n v="153"/>
    <n v="122"/>
    <s v="C#"/>
    <x v="1"/>
    <x v="23"/>
    <x v="23"/>
    <x v="19"/>
    <n v="6"/>
    <n v="0"/>
    <n v="12"/>
    <n v="4"/>
  </r>
  <r>
    <x v="26"/>
    <x v="23"/>
    <n v="1"/>
    <x v="8"/>
    <n v="1"/>
    <n v="1"/>
    <n v="31123"/>
    <n v="55"/>
    <x v="26"/>
    <n v="300"/>
    <x v="26"/>
    <n v="4033.3333333333335"/>
    <n v="65"/>
    <n v="1003"/>
    <n v="1"/>
    <n v="0"/>
    <n v="102"/>
    <s v="C#"/>
    <x v="0"/>
    <x v="24"/>
    <x v="24"/>
    <x v="14"/>
    <n v="43"/>
    <n v="0"/>
    <n v="15"/>
    <n v="4"/>
  </r>
  <r>
    <x v="27"/>
    <x v="24"/>
    <n v="2"/>
    <x v="7"/>
    <n v="9"/>
    <n v="21"/>
    <n v="29536"/>
    <n v="79"/>
    <x v="27"/>
    <n v="281"/>
    <x v="27"/>
    <n v="7233.333333333333"/>
    <n v="137"/>
    <n v="2445"/>
    <n v="1"/>
    <n v="140"/>
    <n v="186"/>
    <s v="G"/>
    <x v="0"/>
    <x v="25"/>
    <x v="25"/>
    <x v="22"/>
    <n v="16"/>
    <n v="0"/>
    <n v="13"/>
    <n v="28"/>
  </r>
  <r>
    <x v="28"/>
    <x v="25"/>
    <n v="1"/>
    <x v="1"/>
    <n v="8"/>
    <n v="1"/>
    <n v="27221"/>
    <n v="0"/>
    <x v="28"/>
    <n v="308"/>
    <x v="28"/>
    <n v="4000"/>
    <n v="118"/>
    <n v="4534"/>
    <n v="2"/>
    <n v="77"/>
    <n v="120"/>
    <s v="G#"/>
    <x v="0"/>
    <x v="26"/>
    <x v="26"/>
    <x v="23"/>
    <n v="92"/>
    <n v="0"/>
    <n v="13"/>
    <n v="3"/>
  </r>
  <r>
    <x v="29"/>
    <x v="26"/>
    <n v="1"/>
    <x v="17"/>
    <n v="10"/>
    <n v="24"/>
    <n v="25065"/>
    <n v="6"/>
    <x v="29"/>
    <n v="63"/>
    <x v="29"/>
    <n v="266.66666666666663"/>
    <n v="0"/>
    <n v="6808"/>
    <n v="2"/>
    <n v="0"/>
    <n v="105"/>
    <s v="D#"/>
    <x v="1"/>
    <x v="19"/>
    <x v="27"/>
    <x v="4"/>
    <n v="1"/>
    <n v="0"/>
    <n v="32"/>
    <n v="6"/>
  </r>
  <r>
    <x v="30"/>
    <x v="27"/>
    <n v="2"/>
    <x v="13"/>
    <n v="6"/>
    <n v="2"/>
    <n v="27705"/>
    <n v="10"/>
    <x v="30"/>
    <n v="537"/>
    <x v="30"/>
    <n v="4600"/>
    <n v="122"/>
    <n v="2726"/>
    <n v="6"/>
    <m/>
    <n v="124"/>
    <s v="A"/>
    <x v="1"/>
    <x v="1"/>
    <x v="28"/>
    <x v="24"/>
    <n v="4"/>
    <n v="0"/>
    <n v="8"/>
    <n v="11"/>
  </r>
  <r>
    <x v="31"/>
    <x v="28"/>
    <n v="2"/>
    <x v="7"/>
    <n v="5"/>
    <n v="31"/>
    <n v="28032"/>
    <n v="0"/>
    <x v="31"/>
    <n v="315"/>
    <x v="31"/>
    <n v="5300"/>
    <n v="159"/>
    <n v="2179"/>
    <n v="0"/>
    <n v="44"/>
    <n v="95"/>
    <s v="G#"/>
    <x v="0"/>
    <x v="27"/>
    <x v="29"/>
    <x v="5"/>
    <n v="41"/>
    <n v="0"/>
    <n v="11"/>
    <n v="3"/>
  </r>
  <r>
    <x v="32"/>
    <x v="29"/>
    <n v="1"/>
    <x v="18"/>
    <n v="1"/>
    <n v="1"/>
    <n v="29499"/>
    <n v="11"/>
    <x v="32"/>
    <n v="124"/>
    <x v="32"/>
    <n v="1266.6666666666665"/>
    <n v="27"/>
    <n v="587"/>
    <n v="0"/>
    <n v="4"/>
    <n v="123"/>
    <s v="A#"/>
    <x v="1"/>
    <x v="22"/>
    <x v="25"/>
    <x v="25"/>
    <n v="3"/>
    <n v="0"/>
    <n v="17"/>
    <n v="22"/>
  </r>
  <r>
    <x v="33"/>
    <x v="30"/>
    <n v="1"/>
    <x v="18"/>
    <n v="1"/>
    <n v="1"/>
    <n v="26694"/>
    <n v="13"/>
    <x v="33"/>
    <n v="65"/>
    <x v="33"/>
    <n v="3300"/>
    <n v="82"/>
    <n v="3425"/>
    <n v="4"/>
    <n v="13"/>
    <n v="180"/>
    <s v="D#"/>
    <x v="0"/>
    <x v="28"/>
    <x v="7"/>
    <x v="19"/>
    <n v="20"/>
    <n v="0"/>
    <n v="28"/>
    <n v="5"/>
  </r>
  <r>
    <x v="34"/>
    <x v="31"/>
    <n v="1"/>
    <x v="6"/>
    <n v="10"/>
    <n v="31"/>
    <n v="27119"/>
    <n v="0"/>
    <x v="34"/>
    <n v="532"/>
    <x v="34"/>
    <n v="2666.666666666667"/>
    <n v="77"/>
    <n v="1535"/>
    <n v="3"/>
    <n v="8"/>
    <n v="124"/>
    <s v="B"/>
    <x v="1"/>
    <x v="1"/>
    <x v="30"/>
    <x v="26"/>
    <n v="1"/>
    <n v="0"/>
    <n v="10"/>
    <n v="8"/>
  </r>
  <r>
    <x v="35"/>
    <x v="32"/>
    <n v="1"/>
    <x v="6"/>
    <n v="5"/>
    <n v="10"/>
    <n v="24529"/>
    <n v="0"/>
    <x v="35"/>
    <n v="533"/>
    <x v="35"/>
    <n v="5766.6666666666661"/>
    <n v="167"/>
    <n v="3595"/>
    <n v="6"/>
    <m/>
    <n v="98"/>
    <s v="F#"/>
    <x v="1"/>
    <x v="29"/>
    <x v="10"/>
    <x v="22"/>
    <n v="69"/>
    <n v="0"/>
    <n v="18"/>
    <n v="10"/>
  </r>
  <r>
    <x v="36"/>
    <x v="33"/>
    <n v="1"/>
    <x v="1"/>
    <n v="9"/>
    <n v="13"/>
    <n v="23804"/>
    <n v="31"/>
    <x v="36"/>
    <n v="187"/>
    <x v="36"/>
    <n v="4366.6666666666661"/>
    <n v="99"/>
    <n v="4623"/>
    <n v="1"/>
    <n v="0"/>
    <n v="129"/>
    <s v="E"/>
    <x v="1"/>
    <x v="4"/>
    <x v="31"/>
    <x v="20"/>
    <n v="63"/>
    <n v="0"/>
    <n v="12"/>
    <n v="5"/>
  </r>
  <r>
    <x v="37"/>
    <x v="34"/>
    <n v="1"/>
    <x v="19"/>
    <n v="10"/>
    <n v="28"/>
    <n v="25653"/>
    <n v="0"/>
    <x v="37"/>
    <n v="387"/>
    <x v="37"/>
    <n v="4400"/>
    <n v="132"/>
    <n v="2094"/>
    <n v="0"/>
    <m/>
    <n v="150"/>
    <s v="G"/>
    <x v="0"/>
    <x v="30"/>
    <x v="26"/>
    <x v="7"/>
    <n v="16"/>
    <n v="0"/>
    <n v="7"/>
    <n v="4"/>
  </r>
  <r>
    <x v="38"/>
    <x v="7"/>
    <n v="1"/>
    <x v="20"/>
    <n v="5"/>
    <n v="27"/>
    <n v="25744"/>
    <n v="4"/>
    <x v="38"/>
    <n v="122"/>
    <x v="38"/>
    <n v="3266.6666666666665"/>
    <n v="94"/>
    <n v="1992"/>
    <n v="0"/>
    <n v="18"/>
    <n v="136"/>
    <s v=""/>
    <x v="1"/>
    <x v="31"/>
    <x v="11"/>
    <x v="27"/>
    <n v="9"/>
    <n v="0"/>
    <n v="14"/>
    <n v="8"/>
  </r>
  <r>
    <x v="39"/>
    <x v="35"/>
    <n v="2"/>
    <x v="18"/>
    <n v="1"/>
    <n v="1"/>
    <n v="26792"/>
    <n v="32"/>
    <x v="39"/>
    <n v="69"/>
    <x v="39"/>
    <n v="4833.3333333333339"/>
    <n v="113"/>
    <n v="695"/>
    <n v="0"/>
    <n v="458"/>
    <n v="144"/>
    <s v="E"/>
    <x v="1"/>
    <x v="32"/>
    <x v="32"/>
    <x v="18"/>
    <n v="7"/>
    <n v="0"/>
    <n v="21"/>
    <n v="10"/>
  </r>
  <r>
    <x v="40"/>
    <x v="26"/>
    <n v="1"/>
    <x v="2"/>
    <n v="3"/>
    <n v="24"/>
    <n v="20111"/>
    <n v="5"/>
    <x v="40"/>
    <n v="39"/>
    <x v="40"/>
    <n v="166.66666666666669"/>
    <n v="0"/>
    <n v="7341"/>
    <n v="0"/>
    <n v="0"/>
    <n v="110"/>
    <s v="A"/>
    <x v="0"/>
    <x v="7"/>
    <x v="3"/>
    <x v="24"/>
    <n v="0"/>
    <n v="0"/>
    <n v="64"/>
    <n v="4"/>
  </r>
  <r>
    <x v="41"/>
    <x v="36"/>
    <n v="2"/>
    <x v="13"/>
    <n v="2"/>
    <n v="22"/>
    <n v="23375"/>
    <n v="21"/>
    <x v="41"/>
    <n v="336"/>
    <x v="41"/>
    <n v="7066.666666666667"/>
    <n v="188"/>
    <n v="2692"/>
    <n v="3"/>
    <n v="30"/>
    <n v="103"/>
    <s v="B"/>
    <x v="1"/>
    <x v="33"/>
    <x v="33"/>
    <x v="12"/>
    <n v="3"/>
    <n v="0"/>
    <n v="17"/>
    <n v="4"/>
  </r>
  <r>
    <x v="42"/>
    <x v="37"/>
    <n v="2"/>
    <x v="14"/>
    <n v="5"/>
    <n v="26"/>
    <n v="22923"/>
    <n v="0"/>
    <x v="42"/>
    <n v="78"/>
    <x v="42"/>
    <n v="1566.6666666666665"/>
    <n v="46"/>
    <n v="2515"/>
    <n v="1"/>
    <n v="0"/>
    <n v="171"/>
    <s v="C#"/>
    <x v="0"/>
    <x v="19"/>
    <x v="34"/>
    <x v="28"/>
    <n v="7"/>
    <n v="0"/>
    <n v="8"/>
    <n v="20"/>
  </r>
  <r>
    <x v="43"/>
    <x v="38"/>
    <n v="1"/>
    <x v="20"/>
    <n v="11"/>
    <n v="9"/>
    <n v="22730"/>
    <n v="5"/>
    <x v="43"/>
    <n v="289"/>
    <x v="43"/>
    <n v="3066.666666666667"/>
    <n v="87"/>
    <n v="2430"/>
    <n v="0"/>
    <n v="36"/>
    <n v="100"/>
    <s v="E"/>
    <x v="0"/>
    <x v="33"/>
    <x v="14"/>
    <x v="29"/>
    <n v="84"/>
    <n v="0"/>
    <n v="28"/>
    <n v="44"/>
  </r>
  <r>
    <x v="44"/>
    <x v="39"/>
    <n v="1"/>
    <x v="21"/>
    <n v="1"/>
    <n v="1"/>
    <n v="20015"/>
    <n v="16"/>
    <x v="44"/>
    <n v="107"/>
    <x v="44"/>
    <n v="2833.333333333333"/>
    <n v="69"/>
    <n v="5239"/>
    <n v="0"/>
    <n v="558"/>
    <n v="172"/>
    <s v="A"/>
    <x v="0"/>
    <x v="6"/>
    <x v="26"/>
    <x v="22"/>
    <n v="6"/>
    <n v="0"/>
    <n v="8"/>
    <n v="3"/>
  </r>
  <r>
    <x v="45"/>
    <x v="40"/>
    <n v="2"/>
    <x v="22"/>
    <n v="10"/>
    <n v="9"/>
    <n v="24094"/>
    <n v="78"/>
    <x v="45"/>
    <n v="372"/>
    <x v="45"/>
    <n v="6633.333333333333"/>
    <n v="117"/>
    <n v="843"/>
    <n v="4"/>
    <n v="69"/>
    <n v="90"/>
    <s v="D"/>
    <x v="0"/>
    <x v="34"/>
    <x v="35"/>
    <x v="30"/>
    <n v="54"/>
    <n v="0"/>
    <n v="7"/>
    <n v="5"/>
  </r>
  <r>
    <x v="46"/>
    <x v="17"/>
    <n v="1"/>
    <x v="14"/>
    <n v="1"/>
    <n v="1"/>
    <n v="21081"/>
    <n v="43"/>
    <x v="46"/>
    <n v="98"/>
    <x v="46"/>
    <n v="4133.3333333333339"/>
    <n v="76"/>
    <n v="3889"/>
    <n v="5"/>
    <n v="0"/>
    <n v="112"/>
    <s v="G"/>
    <x v="0"/>
    <x v="17"/>
    <x v="6"/>
    <x v="20"/>
    <n v="0"/>
    <n v="0"/>
    <n v="36"/>
    <n v="9"/>
  </r>
  <r>
    <x v="47"/>
    <x v="41"/>
    <n v="1"/>
    <x v="23"/>
    <n v="3"/>
    <n v="31"/>
    <n v="23575"/>
    <n v="130"/>
    <x v="47"/>
    <n v="403"/>
    <x v="47"/>
    <n v="12466.666666666668"/>
    <n v="198"/>
    <n v="863"/>
    <n v="46"/>
    <m/>
    <n v="174"/>
    <s v="F#"/>
    <x v="1"/>
    <x v="0"/>
    <x v="2"/>
    <x v="14"/>
    <n v="34"/>
    <n v="0"/>
    <n v="31"/>
    <n v="6"/>
  </r>
  <r>
    <x v="48"/>
    <x v="18"/>
    <n v="1"/>
    <x v="1"/>
    <n v="1"/>
    <n v="1"/>
    <n v="23389"/>
    <n v="29"/>
    <x v="48"/>
    <n v="54"/>
    <x v="48"/>
    <n v="3366.6666666666665"/>
    <n v="70"/>
    <n v="1089"/>
    <n v="2"/>
    <n v="1"/>
    <n v="92"/>
    <s v="D"/>
    <x v="0"/>
    <x v="15"/>
    <x v="36"/>
    <x v="7"/>
    <n v="4"/>
    <n v="0"/>
    <n v="8"/>
    <n v="4"/>
  </r>
  <r>
    <x v="49"/>
    <x v="42"/>
    <n v="1"/>
    <x v="11"/>
    <n v="1"/>
    <n v="1"/>
    <n v="21106"/>
    <n v="13"/>
    <x v="49"/>
    <n v="82"/>
    <x v="49"/>
    <n v="433.33333333333331"/>
    <n v="0"/>
    <n v="2946"/>
    <n v="0"/>
    <n v="0"/>
    <n v="109"/>
    <s v="F"/>
    <x v="0"/>
    <x v="35"/>
    <x v="37"/>
    <x v="28"/>
    <n v="1"/>
    <n v="0"/>
    <n v="9"/>
    <n v="5"/>
  </r>
  <r>
    <x v="50"/>
    <x v="17"/>
    <n v="1"/>
    <x v="17"/>
    <n v="1"/>
    <n v="1"/>
    <n v="20763"/>
    <n v="27"/>
    <x v="50"/>
    <n v="81"/>
    <x v="50"/>
    <n v="2700"/>
    <n v="53"/>
    <n v="3271"/>
    <n v="1"/>
    <n v="17"/>
    <n v="104"/>
    <s v="F"/>
    <x v="1"/>
    <x v="36"/>
    <x v="38"/>
    <x v="20"/>
    <n v="3"/>
    <n v="0"/>
    <n v="4"/>
    <n v="6"/>
  </r>
  <r>
    <x v="51"/>
    <x v="43"/>
    <n v="1"/>
    <x v="3"/>
    <n v="1"/>
    <n v="1"/>
    <n v="22153"/>
    <n v="0"/>
    <x v="51"/>
    <n v="274"/>
    <x v="51"/>
    <n v="3700"/>
    <n v="111"/>
    <n v="1302"/>
    <n v="0"/>
    <m/>
    <n v="107"/>
    <s v="B"/>
    <x v="1"/>
    <x v="32"/>
    <x v="39"/>
    <x v="12"/>
    <n v="28"/>
    <n v="0"/>
    <n v="46"/>
    <n v="3"/>
  </r>
  <r>
    <x v="52"/>
    <x v="44"/>
    <n v="1"/>
    <x v="24"/>
    <n v="6"/>
    <n v="28"/>
    <n v="22543"/>
    <n v="63"/>
    <x v="52"/>
    <n v="386"/>
    <x v="52"/>
    <n v="7833.333333333333"/>
    <n v="144"/>
    <n v="707"/>
    <n v="28"/>
    <m/>
    <n v="81"/>
    <s v="B"/>
    <x v="0"/>
    <x v="34"/>
    <x v="14"/>
    <x v="18"/>
    <n v="44"/>
    <n v="0"/>
    <n v="9"/>
    <n v="9"/>
  </r>
  <r>
    <x v="53"/>
    <x v="45"/>
    <n v="1"/>
    <x v="25"/>
    <n v="1"/>
    <n v="6"/>
    <n v="22439"/>
    <n v="19"/>
    <x v="53"/>
    <n v="211"/>
    <x v="53"/>
    <n v="3100"/>
    <n v="74"/>
    <n v="929"/>
    <n v="0"/>
    <n v="129"/>
    <n v="117"/>
    <s v="C#"/>
    <x v="0"/>
    <x v="29"/>
    <x v="0"/>
    <x v="17"/>
    <n v="54"/>
    <n v="0"/>
    <n v="7"/>
    <n v="3"/>
  </r>
  <r>
    <x v="54"/>
    <x v="41"/>
    <n v="1"/>
    <x v="6"/>
    <n v="11"/>
    <n v="17"/>
    <n v="21915"/>
    <n v="34"/>
    <x v="54"/>
    <n v="437"/>
    <x v="54"/>
    <n v="5366.6666666666661"/>
    <n v="115"/>
    <n v="1212"/>
    <n v="12"/>
    <m/>
    <n v="95"/>
    <s v=""/>
    <x v="0"/>
    <x v="19"/>
    <x v="40"/>
    <x v="31"/>
    <n v="12"/>
    <n v="0"/>
    <n v="34"/>
    <n v="5"/>
  </r>
  <r>
    <x v="55"/>
    <x v="46"/>
    <n v="1"/>
    <x v="16"/>
    <n v="1"/>
    <n v="1"/>
    <n v="21335"/>
    <n v="13"/>
    <x v="55"/>
    <n v="328"/>
    <x v="55"/>
    <n v="3066.666666666667"/>
    <n v="70"/>
    <n v="1378"/>
    <n v="9"/>
    <n v="20"/>
    <n v="160"/>
    <s v="G"/>
    <x v="0"/>
    <x v="37"/>
    <x v="41"/>
    <x v="6"/>
    <n v="5"/>
    <n v="0"/>
    <n v="41"/>
    <n v="16"/>
  </r>
  <r>
    <x v="56"/>
    <x v="47"/>
    <n v="1"/>
    <x v="9"/>
    <n v="9"/>
    <n v="16"/>
    <n v="21811"/>
    <n v="0"/>
    <x v="56"/>
    <n v="117"/>
    <x v="56"/>
    <n v="133.33333333333331"/>
    <n v="1"/>
    <n v="676"/>
    <n v="3"/>
    <n v="0"/>
    <n v="108"/>
    <s v="A#"/>
    <x v="1"/>
    <x v="35"/>
    <x v="42"/>
    <x v="32"/>
    <n v="72"/>
    <n v="0"/>
    <n v="6"/>
    <n v="6"/>
  </r>
  <r>
    <x v="57"/>
    <x v="48"/>
    <n v="3"/>
    <x v="13"/>
    <n v="11"/>
    <n v="10"/>
    <n v="21097"/>
    <n v="52"/>
    <x v="57"/>
    <n v="384"/>
    <x v="57"/>
    <n v="7466.666666666667"/>
    <n v="135"/>
    <n v="1034"/>
    <n v="37"/>
    <n v="312"/>
    <n v="116"/>
    <s v="C#"/>
    <x v="0"/>
    <x v="38"/>
    <x v="43"/>
    <x v="6"/>
    <n v="4"/>
    <n v="0"/>
    <n v="10"/>
    <n v="3"/>
  </r>
  <r>
    <x v="58"/>
    <x v="30"/>
    <n v="1"/>
    <x v="13"/>
    <n v="1"/>
    <n v="31"/>
    <n v="18986"/>
    <n v="23"/>
    <x v="58"/>
    <n v="250"/>
    <x v="58"/>
    <n v="5133.3333333333339"/>
    <n v="121"/>
    <n v="2969"/>
    <n v="10"/>
    <n v="31"/>
    <n v="125"/>
    <s v="A#"/>
    <x v="1"/>
    <x v="8"/>
    <x v="44"/>
    <x v="2"/>
    <n v="4"/>
    <n v="0"/>
    <n v="23"/>
    <n v="11"/>
  </r>
  <r>
    <x v="59"/>
    <x v="49"/>
    <n v="1"/>
    <x v="4"/>
    <n v="1"/>
    <n v="1"/>
    <n v="20333"/>
    <n v="52"/>
    <x v="59"/>
    <n v="89"/>
    <x v="59"/>
    <n v="6600"/>
    <n v="143"/>
    <n v="1632"/>
    <n v="3"/>
    <n v="200"/>
    <n v="112"/>
    <s v="C#"/>
    <x v="1"/>
    <x v="14"/>
    <x v="3"/>
    <x v="20"/>
    <n v="7"/>
    <n v="0"/>
    <n v="12"/>
    <n v="3"/>
  </r>
  <r>
    <x v="60"/>
    <x v="50"/>
    <n v="1"/>
    <x v="18"/>
    <n v="10"/>
    <n v="15"/>
    <n v="18371"/>
    <n v="83"/>
    <x v="60"/>
    <n v="250"/>
    <x v="60"/>
    <n v="7466.666666666667"/>
    <n v="122"/>
    <n v="3394"/>
    <n v="19"/>
    <m/>
    <n v="123"/>
    <s v="E"/>
    <x v="1"/>
    <x v="6"/>
    <x v="45"/>
    <x v="33"/>
    <n v="70"/>
    <n v="0"/>
    <n v="9"/>
    <n v="4"/>
  </r>
  <r>
    <x v="61"/>
    <x v="29"/>
    <n v="1"/>
    <x v="7"/>
    <n v="8"/>
    <n v="20"/>
    <n v="21574"/>
    <n v="30"/>
    <x v="61"/>
    <n v="112"/>
    <x v="61"/>
    <n v="3300"/>
    <n v="68"/>
    <n v="266"/>
    <n v="1"/>
    <n v="39"/>
    <n v="160"/>
    <s v="A"/>
    <x v="0"/>
    <x v="39"/>
    <x v="10"/>
    <x v="32"/>
    <n v="67"/>
    <n v="0"/>
    <n v="42"/>
    <n v="11"/>
  </r>
  <r>
    <x v="62"/>
    <x v="51"/>
    <n v="1"/>
    <x v="16"/>
    <n v="12"/>
    <n v="9"/>
    <n v="21164"/>
    <n v="36"/>
    <x v="62"/>
    <n v="80"/>
    <x v="62"/>
    <n v="3366.6666666666665"/>
    <n v="65"/>
    <n v="476"/>
    <n v="0"/>
    <n v="14"/>
    <n v="100"/>
    <s v="A#"/>
    <x v="1"/>
    <x v="15"/>
    <x v="33"/>
    <x v="5"/>
    <n v="30"/>
    <n v="0"/>
    <n v="6"/>
    <n v="33"/>
  </r>
  <r>
    <x v="63"/>
    <x v="15"/>
    <n v="1"/>
    <x v="16"/>
    <n v="6"/>
    <n v="20"/>
    <n v="18778"/>
    <n v="3"/>
    <x v="63"/>
    <n v="228"/>
    <x v="63"/>
    <n v="3600"/>
    <n v="105"/>
    <n v="2453"/>
    <n v="0"/>
    <n v="84"/>
    <n v="108"/>
    <s v="E"/>
    <x v="0"/>
    <x v="33"/>
    <x v="42"/>
    <x v="29"/>
    <n v="61"/>
    <n v="0"/>
    <n v="10"/>
    <n v="5"/>
  </r>
  <r>
    <x v="64"/>
    <x v="52"/>
    <n v="2"/>
    <x v="12"/>
    <n v="11"/>
    <n v="21"/>
    <n v="17115"/>
    <n v="0"/>
    <x v="64"/>
    <n v="83"/>
    <x v="64"/>
    <n v="2100"/>
    <n v="63"/>
    <n v="4180"/>
    <n v="0"/>
    <n v="0"/>
    <n v="80"/>
    <s v="F#"/>
    <x v="1"/>
    <x v="18"/>
    <x v="14"/>
    <x v="34"/>
    <n v="4"/>
    <n v="0"/>
    <n v="45"/>
    <n v="21"/>
  </r>
  <r>
    <x v="65"/>
    <x v="53"/>
    <n v="2"/>
    <x v="12"/>
    <n v="1"/>
    <n v="1"/>
    <n v="19067"/>
    <n v="0"/>
    <x v="65"/>
    <n v="78"/>
    <x v="65"/>
    <n v="500"/>
    <n v="15"/>
    <n v="1674"/>
    <n v="0"/>
    <n v="3"/>
    <n v="134"/>
    <s v="G#"/>
    <x v="0"/>
    <x v="40"/>
    <x v="46"/>
    <x v="34"/>
    <n v="9"/>
    <n v="0"/>
    <n v="17"/>
    <n v="8"/>
  </r>
  <r>
    <x v="66"/>
    <x v="54"/>
    <n v="1"/>
    <x v="6"/>
    <n v="8"/>
    <n v="30"/>
    <n v="19664"/>
    <n v="16"/>
    <x v="66"/>
    <n v="391"/>
    <x v="66"/>
    <n v="3066.666666666667"/>
    <n v="73"/>
    <n v="633"/>
    <n v="3"/>
    <n v="37"/>
    <n v="120"/>
    <s v=""/>
    <x v="0"/>
    <x v="15"/>
    <x v="28"/>
    <x v="35"/>
    <n v="24"/>
    <n v="0"/>
    <n v="9"/>
    <n v="4"/>
  </r>
  <r>
    <x v="67"/>
    <x v="55"/>
    <n v="3"/>
    <x v="26"/>
    <n v="12"/>
    <n v="28"/>
    <n v="18773"/>
    <n v="0"/>
    <x v="67"/>
    <n v="128"/>
    <x v="67"/>
    <n v="566.66666666666674"/>
    <n v="17"/>
    <n v="1663"/>
    <n v="0"/>
    <n v="0"/>
    <n v="92"/>
    <s v="G"/>
    <x v="0"/>
    <x v="8"/>
    <x v="47"/>
    <x v="36"/>
    <n v="3"/>
    <n v="0"/>
    <n v="38"/>
    <n v="4"/>
  </r>
  <r>
    <x v="68"/>
    <x v="56"/>
    <n v="1"/>
    <x v="1"/>
    <n v="1"/>
    <n v="1"/>
    <n v="19806"/>
    <n v="7"/>
    <x v="68"/>
    <n v="33"/>
    <x v="68"/>
    <n v="600"/>
    <n v="11"/>
    <n v="274"/>
    <n v="0"/>
    <n v="0"/>
    <n v="149"/>
    <s v="C#"/>
    <x v="0"/>
    <x v="41"/>
    <x v="22"/>
    <x v="20"/>
    <n v="14"/>
    <n v="0"/>
    <n v="9"/>
    <n v="5"/>
  </r>
  <r>
    <x v="69"/>
    <x v="57"/>
    <n v="1"/>
    <x v="22"/>
    <n v="11"/>
    <n v="8"/>
    <n v="17836"/>
    <n v="53"/>
    <x v="69"/>
    <n v="440"/>
    <x v="69"/>
    <n v="5933.3333333333339"/>
    <n v="125"/>
    <n v="1800"/>
    <n v="0"/>
    <m/>
    <n v="110"/>
    <s v="C#"/>
    <x v="0"/>
    <x v="7"/>
    <x v="48"/>
    <x v="37"/>
    <n v="75"/>
    <n v="0"/>
    <n v="11"/>
    <n v="3"/>
  </r>
  <r>
    <x v="70"/>
    <x v="58"/>
    <n v="2"/>
    <x v="22"/>
    <n v="9"/>
    <n v="27"/>
    <n v="16636"/>
    <n v="12"/>
    <x v="70"/>
    <n v="368"/>
    <x v="70"/>
    <n v="5766.6666666666661"/>
    <n v="155"/>
    <n v="2854"/>
    <n v="6"/>
    <n v="121"/>
    <n v="96"/>
    <s v="G"/>
    <x v="0"/>
    <x v="4"/>
    <x v="49"/>
    <x v="8"/>
    <n v="38"/>
    <n v="0"/>
    <n v="26"/>
    <n v="3"/>
  </r>
  <r>
    <x v="71"/>
    <x v="59"/>
    <n v="1"/>
    <x v="16"/>
    <n v="1"/>
    <n v="1"/>
    <n v="17492"/>
    <n v="3"/>
    <x v="71"/>
    <n v="136"/>
    <x v="71"/>
    <n v="900"/>
    <n v="24"/>
    <n v="1959"/>
    <n v="0"/>
    <n v="30"/>
    <n v="82"/>
    <s v="F"/>
    <x v="0"/>
    <x v="25"/>
    <x v="24"/>
    <x v="38"/>
    <n v="56"/>
    <n v="0"/>
    <n v="8"/>
    <n v="4"/>
  </r>
  <r>
    <x v="72"/>
    <x v="60"/>
    <n v="1"/>
    <x v="20"/>
    <n v="2"/>
    <n v="2"/>
    <n v="18515"/>
    <n v="35"/>
    <x v="72"/>
    <n v="70"/>
    <x v="72"/>
    <n v="3933.3333333333335"/>
    <n v="82"/>
    <n v="939"/>
    <n v="1"/>
    <n v="162"/>
    <n v="174"/>
    <s v="D"/>
    <x v="0"/>
    <x v="6"/>
    <x v="34"/>
    <x v="39"/>
    <n v="97"/>
    <n v="25"/>
    <n v="64"/>
    <n v="4"/>
  </r>
  <r>
    <x v="73"/>
    <x v="56"/>
    <n v="1"/>
    <x v="15"/>
    <n v="1"/>
    <n v="1"/>
    <n v="17504"/>
    <n v="34"/>
    <x v="73"/>
    <n v="63"/>
    <x v="73"/>
    <n v="2433.333333333333"/>
    <n v="39"/>
    <n v="1315"/>
    <n v="0"/>
    <n v="2"/>
    <n v="88"/>
    <s v="A#"/>
    <x v="1"/>
    <x v="1"/>
    <x v="2"/>
    <x v="12"/>
    <n v="5"/>
    <n v="0"/>
    <n v="25"/>
    <n v="14"/>
  </r>
  <r>
    <x v="74"/>
    <x v="2"/>
    <n v="1"/>
    <x v="16"/>
    <n v="1"/>
    <n v="1"/>
    <n v="17354"/>
    <n v="8"/>
    <x v="74"/>
    <n v="92"/>
    <x v="74"/>
    <n v="4333.3333333333339"/>
    <n v="122"/>
    <n v="1282"/>
    <n v="0"/>
    <n v="55"/>
    <n v="126"/>
    <s v="F#"/>
    <x v="0"/>
    <x v="2"/>
    <x v="2"/>
    <x v="28"/>
    <n v="2"/>
    <n v="0"/>
    <n v="24"/>
    <n v="4"/>
  </r>
  <r>
    <x v="75"/>
    <x v="15"/>
    <n v="1"/>
    <x v="13"/>
    <n v="1"/>
    <n v="1"/>
    <n v="16596"/>
    <n v="13"/>
    <x v="75"/>
    <n v="7"/>
    <x v="75"/>
    <n v="433.33333333333331"/>
    <n v="0"/>
    <n v="2094"/>
    <n v="0"/>
    <n v="0"/>
    <n v="95"/>
    <s v="G#"/>
    <x v="0"/>
    <x v="42"/>
    <x v="50"/>
    <x v="17"/>
    <n v="16"/>
    <n v="0"/>
    <n v="11"/>
    <n v="2"/>
  </r>
  <r>
    <x v="76"/>
    <x v="61"/>
    <n v="2"/>
    <x v="27"/>
    <n v="7"/>
    <n v="9"/>
    <n v="17050"/>
    <n v="36"/>
    <x v="76"/>
    <n v="492"/>
    <x v="76"/>
    <n v="5533.3333333333339"/>
    <n v="99"/>
    <n v="798"/>
    <n v="31"/>
    <n v="0"/>
    <n v="170"/>
    <s v="C#"/>
    <x v="0"/>
    <x v="43"/>
    <x v="23"/>
    <x v="10"/>
    <n v="4"/>
    <n v="0"/>
    <n v="10"/>
    <n v="5"/>
  </r>
  <r>
    <x v="77"/>
    <x v="62"/>
    <n v="1"/>
    <x v="20"/>
    <n v="1"/>
    <n v="1"/>
    <n v="17852"/>
    <n v="4"/>
    <x v="77"/>
    <n v="69"/>
    <x v="77"/>
    <n v="2666.666666666667"/>
    <n v="76"/>
    <n v="335"/>
    <n v="0"/>
    <m/>
    <n v="147"/>
    <s v=""/>
    <x v="1"/>
    <x v="44"/>
    <x v="51"/>
    <x v="26"/>
    <n v="22"/>
    <n v="13"/>
    <n v="14"/>
    <n v="3"/>
  </r>
  <r>
    <x v="78"/>
    <x v="63"/>
    <n v="2"/>
    <x v="11"/>
    <n v="1"/>
    <n v="1"/>
    <n v="17138"/>
    <n v="37"/>
    <x v="78"/>
    <n v="119"/>
    <x v="78"/>
    <n v="3966.6666666666665"/>
    <n v="81"/>
    <n v="974"/>
    <n v="1"/>
    <n v="503"/>
    <n v="130"/>
    <s v=""/>
    <x v="0"/>
    <x v="45"/>
    <x v="4"/>
    <x v="40"/>
    <n v="8"/>
    <n v="0"/>
    <n v="5"/>
    <n v="24"/>
  </r>
  <r>
    <x v="79"/>
    <x v="64"/>
    <n v="1"/>
    <x v="18"/>
    <n v="5"/>
    <n v="14"/>
    <n v="16413"/>
    <n v="61"/>
    <x v="79"/>
    <n v="166"/>
    <x v="79"/>
    <n v="4966.6666666666661"/>
    <n v="87"/>
    <n v="1056"/>
    <n v="1"/>
    <m/>
    <n v="124"/>
    <s v="A#"/>
    <x v="0"/>
    <x v="33"/>
    <x v="31"/>
    <x v="1"/>
    <n v="5"/>
    <n v="2"/>
    <n v="10"/>
    <n v="3"/>
  </r>
  <r>
    <x v="80"/>
    <x v="65"/>
    <n v="1"/>
    <x v="7"/>
    <n v="9"/>
    <n v="9"/>
    <n v="15722"/>
    <n v="16"/>
    <x v="80"/>
    <n v="231"/>
    <x v="80"/>
    <n v="1766.6666666666667"/>
    <n v="37"/>
    <n v="1509"/>
    <n v="0"/>
    <n v="13"/>
    <n v="99"/>
    <s v="A#"/>
    <x v="0"/>
    <x v="46"/>
    <x v="48"/>
    <x v="41"/>
    <n v="69"/>
    <n v="0"/>
    <n v="9"/>
    <n v="5"/>
  </r>
  <r>
    <x v="81"/>
    <x v="66"/>
    <n v="2"/>
    <x v="6"/>
    <n v="6"/>
    <n v="19"/>
    <n v="15010"/>
    <n v="2"/>
    <x v="81"/>
    <n v="453"/>
    <x v="81"/>
    <n v="1766.6666666666667"/>
    <n v="50"/>
    <n v="1785"/>
    <n v="1"/>
    <n v="8"/>
    <n v="117"/>
    <s v="A"/>
    <x v="1"/>
    <x v="34"/>
    <x v="52"/>
    <x v="5"/>
    <n v="4"/>
    <n v="0"/>
    <n v="8"/>
    <n v="3"/>
  </r>
  <r>
    <x v="82"/>
    <x v="12"/>
    <n v="1"/>
    <x v="4"/>
    <n v="1"/>
    <n v="1"/>
    <n v="14739"/>
    <n v="43"/>
    <x v="82"/>
    <n v="88"/>
    <x v="82"/>
    <n v="5333.3333333333339"/>
    <n v="112"/>
    <n v="2163"/>
    <n v="5"/>
    <n v="519"/>
    <n v="108"/>
    <s v="D"/>
    <x v="1"/>
    <x v="33"/>
    <x v="33"/>
    <x v="42"/>
    <n v="0"/>
    <n v="0"/>
    <n v="13"/>
    <n v="3"/>
  </r>
  <r>
    <x v="83"/>
    <x v="67"/>
    <n v="2"/>
    <x v="27"/>
    <n v="4"/>
    <n v="9"/>
    <n v="15867"/>
    <n v="0"/>
    <x v="83"/>
    <n v="382"/>
    <x v="83"/>
    <n v="2166.666666666667"/>
    <n v="65"/>
    <n v="497"/>
    <n v="0"/>
    <n v="12"/>
    <n v="111"/>
    <s v="G#"/>
    <x v="0"/>
    <x v="8"/>
    <x v="44"/>
    <x v="20"/>
    <n v="30"/>
    <n v="0"/>
    <n v="13"/>
    <n v="3"/>
  </r>
  <r>
    <x v="84"/>
    <x v="68"/>
    <n v="2"/>
    <x v="24"/>
    <n v="3"/>
    <n v="27"/>
    <n v="15894"/>
    <n v="8"/>
    <x v="84"/>
    <n v="198"/>
    <x v="84"/>
    <n v="700"/>
    <n v="13"/>
    <n v="544"/>
    <n v="0"/>
    <n v="60"/>
    <n v="103"/>
    <s v="F#"/>
    <x v="1"/>
    <x v="15"/>
    <x v="43"/>
    <x v="43"/>
    <n v="1"/>
    <n v="0"/>
    <n v="7"/>
    <n v="6"/>
  </r>
  <r>
    <x v="85"/>
    <x v="69"/>
    <n v="1"/>
    <x v="28"/>
    <n v="7"/>
    <n v="1"/>
    <n v="15890"/>
    <n v="14"/>
    <x v="85"/>
    <n v="71"/>
    <x v="85"/>
    <n v="1700"/>
    <n v="37"/>
    <n v="653"/>
    <n v="0"/>
    <n v="167"/>
    <n v="116"/>
    <s v=""/>
    <x v="0"/>
    <x v="32"/>
    <x v="47"/>
    <x v="44"/>
    <n v="7"/>
    <n v="0"/>
    <n v="13"/>
    <n v="3"/>
  </r>
  <r>
    <x v="86"/>
    <x v="70"/>
    <n v="2"/>
    <x v="13"/>
    <n v="8"/>
    <n v="11"/>
    <n v="15032"/>
    <n v="30"/>
    <x v="86"/>
    <n v="221"/>
    <x v="86"/>
    <n v="4266.6666666666661"/>
    <n v="96"/>
    <n v="1078"/>
    <n v="2"/>
    <n v="136"/>
    <n v="115"/>
    <s v="E"/>
    <x v="1"/>
    <x v="3"/>
    <x v="11"/>
    <x v="45"/>
    <n v="93"/>
    <n v="0"/>
    <n v="10"/>
    <n v="3"/>
  </r>
  <r>
    <x v="87"/>
    <x v="71"/>
    <n v="1"/>
    <x v="27"/>
    <n v="5"/>
    <n v="14"/>
    <n v="15563"/>
    <n v="6"/>
    <x v="87"/>
    <n v="259"/>
    <x v="87"/>
    <n v="2066.666666666667"/>
    <n v="55"/>
    <n v="461"/>
    <n v="1"/>
    <m/>
    <n v="166"/>
    <s v="F#"/>
    <x v="1"/>
    <x v="14"/>
    <x v="30"/>
    <x v="20"/>
    <n v="28"/>
    <n v="0"/>
    <n v="11"/>
    <n v="18"/>
  </r>
  <r>
    <x v="88"/>
    <x v="72"/>
    <n v="2"/>
    <x v="18"/>
    <n v="1"/>
    <n v="1"/>
    <n v="14143"/>
    <n v="4"/>
    <x v="88"/>
    <n v="56"/>
    <x v="88"/>
    <n v="1433.3333333333335"/>
    <n v="38"/>
    <n v="1891"/>
    <n v="1"/>
    <m/>
    <n v="110"/>
    <s v="E"/>
    <x v="0"/>
    <x v="32"/>
    <x v="53"/>
    <x v="34"/>
    <n v="2"/>
    <n v="0"/>
    <n v="29"/>
    <n v="4"/>
  </r>
  <r>
    <x v="89"/>
    <x v="73"/>
    <n v="1"/>
    <x v="13"/>
    <n v="6"/>
    <n v="15"/>
    <n v="14749"/>
    <n v="0"/>
    <x v="89"/>
    <n v="188"/>
    <x v="89"/>
    <n v="1133.3333333333335"/>
    <n v="34"/>
    <n v="710"/>
    <n v="0"/>
    <n v="5"/>
    <n v="84"/>
    <s v="B"/>
    <x v="1"/>
    <x v="47"/>
    <x v="54"/>
    <x v="46"/>
    <n v="38"/>
    <n v="0"/>
    <n v="33"/>
    <n v="24"/>
  </r>
  <r>
    <x v="90"/>
    <x v="17"/>
    <n v="1"/>
    <x v="21"/>
    <n v="1"/>
    <n v="1"/>
    <n v="12985"/>
    <n v="61"/>
    <x v="90"/>
    <n v="49"/>
    <x v="90"/>
    <n v="5466.6666666666661"/>
    <n v="98"/>
    <n v="2394"/>
    <n v="5"/>
    <n v="204"/>
    <n v="84"/>
    <s v="E"/>
    <x v="1"/>
    <x v="48"/>
    <x v="3"/>
    <x v="47"/>
    <n v="21"/>
    <n v="0"/>
    <n v="13"/>
    <n v="28"/>
  </r>
  <r>
    <x v="91"/>
    <x v="74"/>
    <n v="1"/>
    <x v="29"/>
    <n v="1"/>
    <n v="1"/>
    <n v="14994"/>
    <n v="0"/>
    <x v="91"/>
    <n v="191"/>
    <x v="91"/>
    <n v="5600"/>
    <n v="168"/>
    <n v="206"/>
    <n v="0"/>
    <m/>
    <n v="140"/>
    <s v="G#"/>
    <x v="0"/>
    <x v="15"/>
    <x v="55"/>
    <x v="37"/>
    <n v="71"/>
    <n v="0"/>
    <n v="45"/>
    <n v="5"/>
  </r>
  <r>
    <x v="92"/>
    <x v="75"/>
    <n v="1"/>
    <x v="27"/>
    <n v="6"/>
    <n v="24"/>
    <n v="14114"/>
    <n v="17"/>
    <x v="92"/>
    <n v="252"/>
    <x v="92"/>
    <n v="4866.6666666666661"/>
    <n v="109"/>
    <n v="965"/>
    <n v="20"/>
    <m/>
    <n v="130"/>
    <s v="G"/>
    <x v="0"/>
    <x v="34"/>
    <x v="56"/>
    <x v="11"/>
    <n v="1"/>
    <n v="0"/>
    <n v="13"/>
    <n v="3"/>
  </r>
  <r>
    <x v="93"/>
    <x v="76"/>
    <n v="3"/>
    <x v="27"/>
    <n v="3"/>
    <n v="5"/>
    <n v="14417"/>
    <n v="0"/>
    <x v="93"/>
    <n v="237"/>
    <x v="93"/>
    <n v="4100"/>
    <n v="123"/>
    <n v="569"/>
    <n v="0"/>
    <n v="10"/>
    <n v="148"/>
    <s v="F"/>
    <x v="0"/>
    <x v="43"/>
    <x v="57"/>
    <x v="15"/>
    <n v="18"/>
    <n v="0"/>
    <n v="9"/>
    <n v="3"/>
  </r>
  <r>
    <x v="94"/>
    <x v="77"/>
    <n v="1"/>
    <x v="24"/>
    <n v="1"/>
    <n v="1"/>
    <n v="14311"/>
    <n v="0"/>
    <x v="94"/>
    <n v="255"/>
    <x v="94"/>
    <n v="1066.6666666666665"/>
    <n v="32"/>
    <n v="582"/>
    <n v="0"/>
    <n v="14"/>
    <n v="120"/>
    <s v="G#"/>
    <x v="1"/>
    <x v="38"/>
    <x v="3"/>
    <x v="15"/>
    <n v="41"/>
    <n v="2"/>
    <n v="11"/>
    <n v="23"/>
  </r>
  <r>
    <x v="95"/>
    <x v="78"/>
    <n v="3"/>
    <x v="27"/>
    <n v="3"/>
    <n v="19"/>
    <n v="14140"/>
    <n v="0"/>
    <x v="95"/>
    <n v="231"/>
    <x v="95"/>
    <n v="1933.3333333333333"/>
    <n v="52"/>
    <n v="612"/>
    <n v="6"/>
    <m/>
    <n v="90"/>
    <s v=""/>
    <x v="0"/>
    <x v="35"/>
    <x v="25"/>
    <x v="42"/>
    <n v="38"/>
    <n v="0"/>
    <n v="42"/>
    <n v="18"/>
  </r>
  <r>
    <x v="96"/>
    <x v="79"/>
    <n v="1"/>
    <x v="3"/>
    <n v="11"/>
    <n v="25"/>
    <n v="14169"/>
    <n v="0"/>
    <x v="96"/>
    <n v="209"/>
    <x v="96"/>
    <n v="1000"/>
    <n v="30"/>
    <n v="449"/>
    <n v="0"/>
    <n v="0"/>
    <n v="115"/>
    <s v=""/>
    <x v="0"/>
    <x v="42"/>
    <x v="9"/>
    <x v="27"/>
    <n v="0"/>
    <n v="2"/>
    <n v="27"/>
    <n v="3"/>
  </r>
  <r>
    <x v="97"/>
    <x v="18"/>
    <n v="1"/>
    <x v="30"/>
    <n v="4"/>
    <n v="20"/>
    <n v="13985"/>
    <n v="25"/>
    <x v="97"/>
    <n v="30"/>
    <x v="97"/>
    <n v="3533.3333333333335"/>
    <n v="80"/>
    <n v="588"/>
    <n v="1"/>
    <n v="1"/>
    <n v="140"/>
    <s v=""/>
    <x v="0"/>
    <x v="0"/>
    <x v="42"/>
    <x v="28"/>
    <n v="0"/>
    <n v="0"/>
    <n v="7"/>
    <n v="5"/>
  </r>
  <r>
    <x v="98"/>
    <x v="80"/>
    <n v="1"/>
    <x v="11"/>
    <n v="5"/>
    <n v="25"/>
    <n v="13801"/>
    <n v="19"/>
    <x v="98"/>
    <n v="137"/>
    <x v="98"/>
    <n v="5000"/>
    <n v="125"/>
    <n v="435"/>
    <n v="6"/>
    <n v="285"/>
    <n v="81"/>
    <s v="B"/>
    <x v="1"/>
    <x v="25"/>
    <x v="53"/>
    <x v="21"/>
    <n v="3"/>
    <n v="0"/>
    <n v="19"/>
    <n v="10"/>
  </r>
  <r>
    <x v="99"/>
    <x v="81"/>
    <n v="2"/>
    <x v="27"/>
    <n v="7"/>
    <n v="23"/>
    <n v="13315"/>
    <n v="0"/>
    <x v="99"/>
    <n v="300"/>
    <x v="99"/>
    <n v="1566.6666666666665"/>
    <n v="47"/>
    <n v="690"/>
    <n v="0"/>
    <m/>
    <n v="150"/>
    <s v="D#"/>
    <x v="1"/>
    <x v="32"/>
    <x v="58"/>
    <x v="44"/>
    <n v="2"/>
    <n v="0"/>
    <n v="5"/>
    <n v="6"/>
  </r>
  <r>
    <x v="100"/>
    <x v="41"/>
    <n v="1"/>
    <x v="6"/>
    <n v="12"/>
    <n v="6"/>
    <n v="13454"/>
    <n v="1"/>
    <x v="100"/>
    <n v="246"/>
    <x v="100"/>
    <n v="2466.666666666667"/>
    <n v="71"/>
    <n v="519"/>
    <n v="2"/>
    <n v="5"/>
    <n v="99"/>
    <s v="G#"/>
    <x v="0"/>
    <x v="25"/>
    <x v="59"/>
    <x v="11"/>
    <n v="2"/>
    <n v="0"/>
    <n v="10"/>
    <n v="5"/>
  </r>
  <r>
    <x v="101"/>
    <x v="15"/>
    <n v="1"/>
    <x v="24"/>
    <n v="9"/>
    <n v="3"/>
    <n v="12755"/>
    <n v="8"/>
    <x v="101"/>
    <n v="344"/>
    <x v="101"/>
    <n v="4000"/>
    <n v="97"/>
    <n v="945"/>
    <n v="15"/>
    <m/>
    <n v="126"/>
    <s v="B"/>
    <x v="1"/>
    <x v="12"/>
    <x v="28"/>
    <x v="4"/>
    <n v="5"/>
    <n v="0"/>
    <n v="36"/>
    <n v="3"/>
  </r>
  <r>
    <x v="102"/>
    <x v="82"/>
    <n v="1"/>
    <x v="7"/>
    <n v="9"/>
    <n v="23"/>
    <n v="12382"/>
    <n v="0"/>
    <x v="102"/>
    <n v="229"/>
    <x v="102"/>
    <n v="1966.6666666666667"/>
    <n v="57"/>
    <n v="1370"/>
    <n v="2"/>
    <n v="71"/>
    <n v="122"/>
    <s v="D"/>
    <x v="0"/>
    <x v="5"/>
    <x v="60"/>
    <x v="6"/>
    <n v="36"/>
    <n v="0"/>
    <n v="9"/>
    <n v="6"/>
  </r>
  <r>
    <x v="103"/>
    <x v="83"/>
    <n v="1"/>
    <x v="13"/>
    <n v="3"/>
    <n v="21"/>
    <n v="13091"/>
    <n v="17"/>
    <x v="103"/>
    <n v="61"/>
    <x v="103"/>
    <n v="3833.3333333333335"/>
    <n v="96"/>
    <n v="790"/>
    <n v="2"/>
    <n v="116"/>
    <n v="94"/>
    <s v="F"/>
    <x v="0"/>
    <x v="41"/>
    <x v="50"/>
    <x v="48"/>
    <n v="2"/>
    <n v="46"/>
    <n v="11"/>
    <n v="3"/>
  </r>
  <r>
    <x v="104"/>
    <x v="84"/>
    <n v="1"/>
    <x v="31"/>
    <n v="3"/>
    <n v="31"/>
    <n v="13101"/>
    <n v="9"/>
    <x v="104"/>
    <n v="137"/>
    <x v="104"/>
    <n v="466.66666666666669"/>
    <n v="5"/>
    <n v="582"/>
    <n v="0"/>
    <n v="0"/>
    <n v="156"/>
    <s v="B"/>
    <x v="1"/>
    <x v="49"/>
    <x v="25"/>
    <x v="49"/>
    <n v="0"/>
    <n v="0"/>
    <n v="9"/>
    <n v="4"/>
  </r>
  <r>
    <x v="105"/>
    <x v="85"/>
    <n v="2"/>
    <x v="24"/>
    <n v="7"/>
    <n v="24"/>
    <n v="12854"/>
    <n v="0"/>
    <x v="105"/>
    <n v="237"/>
    <x v="105"/>
    <n v="900"/>
    <n v="27"/>
    <n v="636"/>
    <n v="0"/>
    <m/>
    <n v="91"/>
    <s v="G"/>
    <x v="1"/>
    <x v="15"/>
    <x v="47"/>
    <x v="49"/>
    <n v="22"/>
    <n v="0"/>
    <n v="27"/>
    <n v="4"/>
  </r>
  <r>
    <x v="106"/>
    <x v="86"/>
    <n v="3"/>
    <x v="13"/>
    <n v="7"/>
    <n v="21"/>
    <n v="13387"/>
    <n v="64"/>
    <x v="106"/>
    <n v="77"/>
    <x v="106"/>
    <n v="4100"/>
    <n v="58"/>
    <n v="247"/>
    <n v="1"/>
    <n v="311"/>
    <n v="79"/>
    <s v="F#"/>
    <x v="0"/>
    <x v="14"/>
    <x v="20"/>
    <x v="41"/>
    <n v="37"/>
    <n v="0"/>
    <n v="11"/>
    <n v="10"/>
  </r>
  <r>
    <x v="107"/>
    <x v="18"/>
    <n v="1"/>
    <x v="1"/>
    <n v="1"/>
    <n v="1"/>
    <n v="12859"/>
    <n v="110"/>
    <x v="107"/>
    <n v="24"/>
    <x v="107"/>
    <n v="7000"/>
    <n v="98"/>
    <n v="582"/>
    <n v="2"/>
    <n v="73"/>
    <n v="135"/>
    <s v=""/>
    <x v="1"/>
    <x v="24"/>
    <x v="56"/>
    <x v="50"/>
    <n v="12"/>
    <n v="2"/>
    <n v="11"/>
    <n v="3"/>
  </r>
  <r>
    <x v="108"/>
    <x v="71"/>
    <n v="1"/>
    <x v="27"/>
    <n v="1"/>
    <n v="8"/>
    <n v="12685"/>
    <n v="3"/>
    <x v="108"/>
    <n v="185"/>
    <x v="108"/>
    <n v="2133.333333333333"/>
    <n v="61"/>
    <n v="485"/>
    <n v="0"/>
    <m/>
    <n v="144"/>
    <s v="A#"/>
    <x v="0"/>
    <x v="43"/>
    <x v="16"/>
    <x v="51"/>
    <n v="76"/>
    <n v="0"/>
    <n v="10"/>
    <n v="7"/>
  </r>
  <r>
    <x v="109"/>
    <x v="87"/>
    <n v="1"/>
    <x v="24"/>
    <n v="9"/>
    <n v="18"/>
    <n v="12329"/>
    <n v="0"/>
    <x v="109"/>
    <n v="275"/>
    <x v="109"/>
    <n v="633.33333333333326"/>
    <n v="19"/>
    <n v="738"/>
    <n v="0"/>
    <m/>
    <n v="179"/>
    <s v="G#"/>
    <x v="1"/>
    <x v="33"/>
    <x v="47"/>
    <x v="52"/>
    <n v="30"/>
    <n v="0"/>
    <n v="38"/>
    <n v="15"/>
  </r>
  <r>
    <x v="110"/>
    <x v="88"/>
    <n v="2"/>
    <x v="23"/>
    <n v="8"/>
    <n v="26"/>
    <n v="12482"/>
    <n v="80"/>
    <x v="110"/>
    <n v="291"/>
    <x v="110"/>
    <n v="10300"/>
    <n v="184"/>
    <n v="537"/>
    <n v="45"/>
    <n v="727"/>
    <n v="128"/>
    <s v="G"/>
    <x v="1"/>
    <x v="14"/>
    <x v="7"/>
    <x v="53"/>
    <n v="4"/>
    <n v="0"/>
    <n v="35"/>
    <n v="4"/>
  </r>
  <r>
    <x v="111"/>
    <x v="89"/>
    <n v="1"/>
    <x v="32"/>
    <n v="1"/>
    <n v="12"/>
    <n v="12211"/>
    <n v="115"/>
    <x v="111"/>
    <n v="300"/>
    <x v="111"/>
    <n v="12933.333333333334"/>
    <n v="215"/>
    <n v="745"/>
    <n v="58"/>
    <n v="1021"/>
    <n v="118"/>
    <s v=""/>
    <x v="0"/>
    <x v="50"/>
    <x v="61"/>
    <x v="42"/>
    <n v="6"/>
    <n v="0"/>
    <n v="3"/>
    <n v="7"/>
  </r>
  <r>
    <x v="112"/>
    <x v="90"/>
    <n v="2"/>
    <x v="27"/>
    <n v="8"/>
    <n v="20"/>
    <n v="12403"/>
    <n v="0"/>
    <x v="112"/>
    <n v="183"/>
    <x v="112"/>
    <n v="2100"/>
    <n v="63"/>
    <n v="465"/>
    <n v="0"/>
    <n v="11"/>
    <n v="125"/>
    <s v="B"/>
    <x v="1"/>
    <x v="51"/>
    <x v="29"/>
    <x v="1"/>
    <n v="2"/>
    <n v="5"/>
    <n v="7"/>
    <n v="9"/>
  </r>
  <r>
    <x v="113"/>
    <x v="7"/>
    <n v="1"/>
    <x v="24"/>
    <n v="3"/>
    <n v="20"/>
    <n v="12688"/>
    <n v="13"/>
    <x v="113"/>
    <n v="197"/>
    <x v="113"/>
    <n v="4266.6666666666661"/>
    <n v="115"/>
    <n v="112"/>
    <n v="0"/>
    <n v="200"/>
    <n v="118"/>
    <s v=""/>
    <x v="0"/>
    <x v="25"/>
    <x v="46"/>
    <x v="31"/>
    <n v="2"/>
    <n v="0"/>
    <n v="50"/>
    <n v="3"/>
  </r>
  <r>
    <x v="114"/>
    <x v="91"/>
    <n v="4"/>
    <x v="27"/>
    <n v="1"/>
    <n v="15"/>
    <n v="12043"/>
    <n v="0"/>
    <x v="114"/>
    <n v="209"/>
    <x v="114"/>
    <n v="1800"/>
    <n v="54"/>
    <n v="710"/>
    <n v="0"/>
    <n v="18"/>
    <n v="123"/>
    <s v="D"/>
    <x v="0"/>
    <x v="29"/>
    <x v="62"/>
    <x v="24"/>
    <n v="1"/>
    <n v="0"/>
    <n v="30"/>
    <n v="13"/>
  </r>
  <r>
    <x v="115"/>
    <x v="92"/>
    <n v="1"/>
    <x v="4"/>
    <n v="10"/>
    <n v="14"/>
    <n v="12353"/>
    <n v="0"/>
    <x v="115"/>
    <n v="35"/>
    <x v="115"/>
    <m/>
    <n v="0"/>
    <n v="549"/>
    <n v="0"/>
    <n v="0"/>
    <n v="93"/>
    <s v="E"/>
    <x v="0"/>
    <x v="3"/>
    <x v="7"/>
    <x v="54"/>
    <n v="91"/>
    <n v="0"/>
    <n v="29"/>
    <n v="3"/>
  </r>
  <r>
    <x v="116"/>
    <x v="93"/>
    <n v="3"/>
    <x v="4"/>
    <n v="8"/>
    <n v="16"/>
    <n v="6074"/>
    <n v="52"/>
    <x v="116"/>
    <n v="201"/>
    <x v="116"/>
    <n v="3266.6666666666665"/>
    <n v="44"/>
    <n v="6551"/>
    <n v="2"/>
    <n v="0"/>
    <n v="146"/>
    <s v="D"/>
    <x v="0"/>
    <x v="35"/>
    <x v="39"/>
    <x v="3"/>
    <n v="3"/>
    <n v="0"/>
    <n v="10"/>
    <n v="8"/>
  </r>
  <r>
    <x v="117"/>
    <x v="94"/>
    <n v="1"/>
    <x v="24"/>
    <n v="11"/>
    <n v="2"/>
    <n v="11975"/>
    <n v="8"/>
    <x v="117"/>
    <n v="188"/>
    <x v="117"/>
    <n v="2966.666666666667"/>
    <n v="75"/>
    <n v="268"/>
    <n v="6"/>
    <n v="16"/>
    <n v="128"/>
    <s v="D#"/>
    <x v="1"/>
    <x v="12"/>
    <x v="59"/>
    <x v="7"/>
    <n v="40"/>
    <n v="1"/>
    <n v="10"/>
    <n v="4"/>
  </r>
  <r>
    <x v="118"/>
    <x v="95"/>
    <n v="1"/>
    <x v="20"/>
    <n v="1"/>
    <n v="11"/>
    <n v="11985"/>
    <n v="0"/>
    <x v="118"/>
    <n v="79"/>
    <x v="118"/>
    <n v="2766.666666666667"/>
    <n v="80"/>
    <n v="250"/>
    <n v="3"/>
    <n v="10"/>
    <n v="101"/>
    <s v="D#"/>
    <x v="1"/>
    <x v="34"/>
    <x v="63"/>
    <x v="19"/>
    <n v="3"/>
    <n v="0"/>
    <n v="10"/>
    <n v="3"/>
  </r>
  <r>
    <x v="119"/>
    <x v="96"/>
    <n v="3"/>
    <x v="33"/>
    <n v="1"/>
    <n v="1"/>
    <n v="11940"/>
    <n v="0"/>
    <x v="119"/>
    <n v="73"/>
    <x v="119"/>
    <n v="2633.333333333333"/>
    <n v="79"/>
    <n v="123"/>
    <n v="0"/>
    <n v="0"/>
    <n v="96"/>
    <s v="A"/>
    <x v="0"/>
    <x v="52"/>
    <x v="64"/>
    <x v="55"/>
    <n v="91"/>
    <n v="0"/>
    <n v="40"/>
    <n v="3"/>
  </r>
  <r>
    <x v="120"/>
    <x v="7"/>
    <n v="1"/>
    <x v="22"/>
    <n v="3"/>
    <n v="29"/>
    <n v="11087"/>
    <n v="6"/>
    <x v="120"/>
    <n v="151"/>
    <x v="120"/>
    <n v="3800"/>
    <n v="107"/>
    <n v="801"/>
    <n v="1"/>
    <n v="105"/>
    <n v="134"/>
    <s v="C#"/>
    <x v="0"/>
    <x v="6"/>
    <x v="50"/>
    <x v="21"/>
    <n v="21"/>
    <n v="0"/>
    <n v="33"/>
    <n v="4"/>
  </r>
  <r>
    <x v="121"/>
    <x v="46"/>
    <n v="1"/>
    <x v="16"/>
    <n v="1"/>
    <n v="1"/>
    <n v="11434"/>
    <n v="53"/>
    <x v="121"/>
    <n v="154"/>
    <x v="121"/>
    <n v="5933.3333333333339"/>
    <n v="123"/>
    <n v="410"/>
    <n v="2"/>
    <n v="81"/>
    <n v="96"/>
    <s v="F"/>
    <x v="0"/>
    <x v="27"/>
    <x v="59"/>
    <x v="42"/>
    <n v="9"/>
    <n v="0"/>
    <n v="13"/>
    <n v="6"/>
  </r>
  <r>
    <x v="122"/>
    <x v="97"/>
    <n v="2"/>
    <x v="24"/>
    <n v="10"/>
    <n v="30"/>
    <n v="11215"/>
    <n v="21"/>
    <x v="122"/>
    <n v="189"/>
    <x v="122"/>
    <n v="6533.333333333333"/>
    <n v="166"/>
    <n v="525"/>
    <n v="9"/>
    <n v="25"/>
    <n v="110"/>
    <s v="E"/>
    <x v="1"/>
    <x v="11"/>
    <x v="65"/>
    <x v="27"/>
    <n v="40"/>
    <n v="0"/>
    <n v="11"/>
    <n v="5"/>
  </r>
  <r>
    <x v="123"/>
    <x v="98"/>
    <n v="1"/>
    <x v="34"/>
    <n v="11"/>
    <n v="1"/>
    <n v="11500"/>
    <n v="0"/>
    <x v="123"/>
    <n v="140"/>
    <x v="123"/>
    <n v="2400"/>
    <n v="72"/>
    <n v="251"/>
    <n v="0"/>
    <n v="0"/>
    <n v="139"/>
    <s v="C#"/>
    <x v="0"/>
    <x v="31"/>
    <x v="54"/>
    <x v="56"/>
    <n v="84"/>
    <n v="0"/>
    <n v="11"/>
    <n v="4"/>
  </r>
  <r>
    <x v="124"/>
    <x v="16"/>
    <n v="1"/>
    <x v="17"/>
    <n v="7"/>
    <n v="10"/>
    <n v="10826"/>
    <n v="4"/>
    <x v="124"/>
    <n v="24"/>
    <x v="124"/>
    <n v="133.33333333333331"/>
    <n v="0"/>
    <n v="805"/>
    <n v="0"/>
    <n v="0"/>
    <n v="103"/>
    <s v="C#"/>
    <x v="0"/>
    <x v="41"/>
    <x v="50"/>
    <x v="57"/>
    <n v="75"/>
    <n v="5"/>
    <n v="10"/>
    <n v="3"/>
  </r>
  <r>
    <x v="125"/>
    <x v="99"/>
    <n v="2"/>
    <x v="27"/>
    <n v="7"/>
    <n v="30"/>
    <n v="10565"/>
    <n v="44"/>
    <x v="125"/>
    <n v="238"/>
    <x v="125"/>
    <n v="6100"/>
    <n v="122"/>
    <n v="557"/>
    <n v="17"/>
    <n v="58"/>
    <n v="121"/>
    <s v="F#"/>
    <x v="1"/>
    <x v="53"/>
    <x v="66"/>
    <x v="58"/>
    <n v="52"/>
    <n v="0"/>
    <n v="17"/>
    <n v="10"/>
  </r>
  <r>
    <x v="126"/>
    <x v="100"/>
    <n v="4"/>
    <x v="35"/>
    <n v="12"/>
    <n v="1"/>
    <n v="10829"/>
    <n v="0"/>
    <x v="126"/>
    <n v="130"/>
    <x v="126"/>
    <n v="33.333333333333329"/>
    <n v="1"/>
    <n v="390"/>
    <n v="0"/>
    <n v="0"/>
    <n v="147"/>
    <s v="D"/>
    <x v="0"/>
    <x v="28"/>
    <x v="67"/>
    <x v="25"/>
    <n v="32"/>
    <n v="0"/>
    <n v="77"/>
    <n v="3"/>
  </r>
  <r>
    <x v="127"/>
    <x v="101"/>
    <n v="1"/>
    <x v="6"/>
    <n v="9"/>
    <n v="20"/>
    <n v="9974"/>
    <n v="2"/>
    <x v="127"/>
    <n v="272"/>
    <x v="127"/>
    <n v="2333.333333333333"/>
    <n v="67"/>
    <n v="1066"/>
    <n v="1"/>
    <n v="19"/>
    <n v="91"/>
    <s v="B"/>
    <x v="0"/>
    <x v="8"/>
    <x v="13"/>
    <x v="59"/>
    <n v="84"/>
    <n v="0"/>
    <n v="8"/>
    <n v="5"/>
  </r>
  <r>
    <x v="128"/>
    <x v="102"/>
    <n v="2"/>
    <x v="36"/>
    <n v="1"/>
    <n v="1"/>
    <n v="10585"/>
    <n v="0"/>
    <x v="128"/>
    <n v="126"/>
    <x v="128"/>
    <n v="3600"/>
    <n v="108"/>
    <n v="406"/>
    <n v="0"/>
    <n v="0"/>
    <n v="143"/>
    <s v="D"/>
    <x v="0"/>
    <x v="42"/>
    <x v="4"/>
    <x v="59"/>
    <n v="88"/>
    <n v="0"/>
    <n v="34"/>
    <n v="6"/>
  </r>
  <r>
    <x v="129"/>
    <x v="12"/>
    <n v="1"/>
    <x v="27"/>
    <n v="10"/>
    <n v="14"/>
    <n v="10195"/>
    <n v="20"/>
    <x v="129"/>
    <n v="258"/>
    <x v="129"/>
    <n v="4300"/>
    <n v="87"/>
    <n v="657"/>
    <n v="22"/>
    <n v="9"/>
    <n v="142"/>
    <s v="F"/>
    <x v="0"/>
    <x v="42"/>
    <x v="45"/>
    <x v="39"/>
    <n v="58"/>
    <n v="0"/>
    <n v="13"/>
    <n v="3"/>
  </r>
  <r>
    <x v="130"/>
    <x v="103"/>
    <n v="2"/>
    <x v="26"/>
    <n v="7"/>
    <n v="11"/>
    <n v="10624"/>
    <n v="17"/>
    <x v="130"/>
    <n v="21"/>
    <x v="130"/>
    <n v="566.66666666666674"/>
    <n v="0"/>
    <n v="386"/>
    <n v="0"/>
    <m/>
    <n v="80"/>
    <s v="G#"/>
    <x v="0"/>
    <x v="35"/>
    <x v="27"/>
    <x v="25"/>
    <n v="9"/>
    <n v="0"/>
    <n v="56"/>
    <n v="6"/>
  </r>
  <r>
    <x v="131"/>
    <x v="15"/>
    <n v="1"/>
    <x v="27"/>
    <n v="9"/>
    <n v="9"/>
    <n v="10147"/>
    <n v="30"/>
    <x v="131"/>
    <n v="234"/>
    <x v="131"/>
    <n v="3966.6666666666665"/>
    <n v="71"/>
    <n v="543"/>
    <n v="18"/>
    <m/>
    <n v="141"/>
    <s v="D"/>
    <x v="0"/>
    <x v="1"/>
    <x v="68"/>
    <x v="24"/>
    <n v="28"/>
    <n v="0"/>
    <n v="4"/>
    <n v="9"/>
  </r>
  <r>
    <x v="132"/>
    <x v="0"/>
    <n v="1"/>
    <x v="0"/>
    <n v="9"/>
    <n v="24"/>
    <n v="9514"/>
    <n v="0"/>
    <x v="132"/>
    <n v="45"/>
    <x v="132"/>
    <n v="900"/>
    <n v="27"/>
    <n v="1197"/>
    <n v="0"/>
    <n v="43"/>
    <n v="106"/>
    <s v="G#"/>
    <x v="0"/>
    <x v="47"/>
    <x v="69"/>
    <x v="60"/>
    <n v="74"/>
    <n v="42"/>
    <n v="11"/>
    <n v="3"/>
  </r>
  <r>
    <x v="133"/>
    <x v="104"/>
    <n v="1"/>
    <x v="24"/>
    <n v="12"/>
    <n v="24"/>
    <n v="10426"/>
    <n v="2"/>
    <x v="133"/>
    <n v="133"/>
    <x v="133"/>
    <n v="3733.3333333333335"/>
    <n v="109"/>
    <n v="182"/>
    <n v="1"/>
    <n v="10"/>
    <n v="121"/>
    <s v="C#"/>
    <x v="1"/>
    <x v="54"/>
    <x v="14"/>
    <x v="2"/>
    <n v="23"/>
    <n v="0"/>
    <n v="72"/>
    <n v="6"/>
  </r>
  <r>
    <x v="134"/>
    <x v="105"/>
    <n v="1"/>
    <x v="13"/>
    <n v="2"/>
    <n v="20"/>
    <n v="10431"/>
    <n v="7"/>
    <x v="134"/>
    <n v="71"/>
    <x v="134"/>
    <n v="2000"/>
    <n v="53"/>
    <n v="181"/>
    <n v="0"/>
    <n v="10"/>
    <n v="172"/>
    <s v="F#"/>
    <x v="0"/>
    <x v="42"/>
    <x v="52"/>
    <x v="2"/>
    <n v="45"/>
    <n v="0"/>
    <n v="12"/>
    <n v="6"/>
  </r>
  <r>
    <x v="135"/>
    <x v="31"/>
    <n v="1"/>
    <x v="24"/>
    <n v="3"/>
    <n v="27"/>
    <n v="9833"/>
    <n v="0"/>
    <x v="135"/>
    <n v="233"/>
    <x v="135"/>
    <n v="2766.666666666667"/>
    <n v="82"/>
    <n v="531"/>
    <n v="1"/>
    <n v="1"/>
    <n v="103"/>
    <s v="F#"/>
    <x v="1"/>
    <x v="55"/>
    <x v="70"/>
    <x v="61"/>
    <n v="5"/>
    <n v="0"/>
    <n v="29"/>
    <n v="8"/>
  </r>
  <r>
    <x v="136"/>
    <x v="106"/>
    <n v="1"/>
    <x v="37"/>
    <n v="1"/>
    <n v="1"/>
    <n v="10326"/>
    <n v="0"/>
    <x v="136"/>
    <n v="165"/>
    <x v="136"/>
    <n v="3300"/>
    <n v="99"/>
    <n v="104"/>
    <n v="0"/>
    <m/>
    <n v="119"/>
    <s v="D"/>
    <x v="0"/>
    <x v="32"/>
    <x v="38"/>
    <x v="39"/>
    <n v="84"/>
    <n v="0"/>
    <n v="6"/>
    <n v="3"/>
  </r>
  <r>
    <x v="137"/>
    <x v="107"/>
    <n v="1"/>
    <x v="38"/>
    <n v="11"/>
    <n v="22"/>
    <n v="10114"/>
    <n v="0"/>
    <x v="137"/>
    <n v="114"/>
    <x v="137"/>
    <n v="2466.666666666667"/>
    <n v="74"/>
    <n v="262"/>
    <n v="0"/>
    <n v="0"/>
    <n v="92"/>
    <s v="D"/>
    <x v="0"/>
    <x v="2"/>
    <x v="71"/>
    <x v="11"/>
    <n v="40"/>
    <n v="0"/>
    <n v="32"/>
    <n v="3"/>
  </r>
  <r>
    <x v="138"/>
    <x v="108"/>
    <n v="1"/>
    <x v="22"/>
    <n v="9"/>
    <n v="12"/>
    <n v="10211"/>
    <n v="0"/>
    <x v="138"/>
    <n v="38"/>
    <x v="138"/>
    <n v="2633.333333333333"/>
    <n v="79"/>
    <n v="65"/>
    <n v="0"/>
    <n v="1"/>
    <n v="89"/>
    <s v="D#"/>
    <x v="0"/>
    <x v="0"/>
    <x v="22"/>
    <x v="46"/>
    <n v="54"/>
    <n v="1"/>
    <n v="19"/>
    <n v="3"/>
  </r>
  <r>
    <x v="139"/>
    <x v="109"/>
    <n v="1"/>
    <x v="23"/>
    <n v="6"/>
    <n v="21"/>
    <n v="9724"/>
    <n v="0"/>
    <x v="139"/>
    <n v="222"/>
    <x v="139"/>
    <n v="2500"/>
    <n v="61"/>
    <n v="259"/>
    <n v="14"/>
    <n v="2"/>
    <n v="115"/>
    <s v="C#"/>
    <x v="1"/>
    <x v="15"/>
    <x v="1"/>
    <x v="61"/>
    <n v="4"/>
    <n v="0"/>
    <n v="26"/>
    <n v="8"/>
  </r>
  <r>
    <x v="140"/>
    <x v="64"/>
    <n v="1"/>
    <x v="20"/>
    <n v="10"/>
    <n v="30"/>
    <n v="9771"/>
    <n v="4"/>
    <x v="140"/>
    <n v="42"/>
    <x v="140"/>
    <n v="2466.666666666667"/>
    <n v="70"/>
    <n v="384"/>
    <n v="0"/>
    <n v="3"/>
    <n v="85"/>
    <s v="A#"/>
    <x v="0"/>
    <x v="43"/>
    <x v="26"/>
    <x v="5"/>
    <n v="7"/>
    <n v="15"/>
    <n v="12"/>
    <n v="3"/>
  </r>
  <r>
    <x v="141"/>
    <x v="110"/>
    <n v="1"/>
    <x v="27"/>
    <n v="6"/>
    <n v="25"/>
    <n v="9424"/>
    <n v="0"/>
    <x v="141"/>
    <n v="202"/>
    <x v="141"/>
    <n v="1800"/>
    <n v="50"/>
    <n v="463"/>
    <n v="4"/>
    <m/>
    <n v="108"/>
    <s v="F"/>
    <x v="1"/>
    <x v="29"/>
    <x v="39"/>
    <x v="10"/>
    <n v="9"/>
    <n v="0"/>
    <n v="12"/>
    <n v="9"/>
  </r>
  <r>
    <x v="142"/>
    <x v="38"/>
    <n v="1"/>
    <x v="4"/>
    <n v="1"/>
    <n v="1"/>
    <n v="9577"/>
    <n v="0"/>
    <x v="142"/>
    <n v="195"/>
    <x v="142"/>
    <n v="3700"/>
    <n v="111"/>
    <n v="310"/>
    <n v="0"/>
    <n v="0"/>
    <n v="162"/>
    <s v="F#"/>
    <x v="1"/>
    <x v="53"/>
    <x v="39"/>
    <x v="33"/>
    <n v="51"/>
    <n v="0"/>
    <n v="9"/>
    <n v="4"/>
  </r>
  <r>
    <x v="143"/>
    <x v="111"/>
    <n v="1"/>
    <x v="1"/>
    <n v="12"/>
    <n v="13"/>
    <n v="9408"/>
    <n v="0"/>
    <x v="143"/>
    <n v="231"/>
    <x v="143"/>
    <n v="3533.3333333333335"/>
    <n v="106"/>
    <n v="439"/>
    <n v="0"/>
    <m/>
    <n v="133"/>
    <s v="G"/>
    <x v="0"/>
    <x v="54"/>
    <x v="14"/>
    <x v="7"/>
    <n v="5"/>
    <n v="0"/>
    <n v="30"/>
    <n v="18"/>
  </r>
  <r>
    <x v="144"/>
    <x v="112"/>
    <n v="2"/>
    <x v="6"/>
    <n v="5"/>
    <n v="31"/>
    <n v="9539"/>
    <n v="15"/>
    <x v="144"/>
    <n v="162"/>
    <x v="144"/>
    <n v="4600"/>
    <n v="116"/>
    <n v="355"/>
    <n v="7"/>
    <n v="0"/>
    <n v="176"/>
    <s v="D"/>
    <x v="0"/>
    <x v="33"/>
    <x v="3"/>
    <x v="15"/>
    <n v="60"/>
    <n v="0"/>
    <n v="24"/>
    <n v="31"/>
  </r>
  <r>
    <x v="145"/>
    <x v="113"/>
    <n v="1"/>
    <x v="20"/>
    <n v="1"/>
    <n v="1"/>
    <n v="9243"/>
    <n v="0"/>
    <x v="145"/>
    <n v="155"/>
    <x v="145"/>
    <n v="166.66666666666669"/>
    <n v="5"/>
    <n v="577"/>
    <n v="0"/>
    <n v="6"/>
    <n v="114"/>
    <s v="F"/>
    <x v="1"/>
    <x v="43"/>
    <x v="49"/>
    <x v="15"/>
    <n v="1"/>
    <n v="0"/>
    <n v="8"/>
    <n v="4"/>
  </r>
  <r>
    <x v="146"/>
    <x v="114"/>
    <n v="1"/>
    <x v="27"/>
    <n v="6"/>
    <n v="4"/>
    <n v="9644"/>
    <n v="28"/>
    <x v="146"/>
    <n v="120"/>
    <x v="146"/>
    <n v="3933.3333333333335"/>
    <n v="86"/>
    <n v="164"/>
    <n v="4"/>
    <n v="0"/>
    <n v="180"/>
    <s v="C#"/>
    <x v="0"/>
    <x v="10"/>
    <x v="56"/>
    <x v="12"/>
    <n v="28"/>
    <n v="0"/>
    <n v="14"/>
    <n v="12"/>
  </r>
  <r>
    <x v="147"/>
    <x v="115"/>
    <n v="2"/>
    <x v="24"/>
    <n v="3"/>
    <n v="20"/>
    <n v="9161"/>
    <n v="5"/>
    <x v="147"/>
    <n v="240"/>
    <x v="147"/>
    <n v="3533.3333333333335"/>
    <n v="98"/>
    <n v="468"/>
    <n v="3"/>
    <n v="10"/>
    <n v="118"/>
    <s v=""/>
    <x v="0"/>
    <x v="37"/>
    <x v="63"/>
    <x v="26"/>
    <n v="3"/>
    <n v="0"/>
    <n v="10"/>
    <n v="3"/>
  </r>
  <r>
    <x v="148"/>
    <x v="116"/>
    <n v="1"/>
    <x v="13"/>
    <n v="12"/>
    <n v="8"/>
    <n v="8559"/>
    <n v="0"/>
    <x v="148"/>
    <n v="183"/>
    <x v="148"/>
    <n v="2433.333333333333"/>
    <n v="64"/>
    <n v="964"/>
    <n v="9"/>
    <n v="75"/>
    <n v="134"/>
    <s v="B"/>
    <x v="1"/>
    <x v="50"/>
    <x v="28"/>
    <x v="6"/>
    <n v="13"/>
    <n v="0"/>
    <n v="36"/>
    <n v="5"/>
  </r>
  <r>
    <x v="149"/>
    <x v="49"/>
    <n v="1"/>
    <x v="4"/>
    <n v="1"/>
    <n v="1"/>
    <n v="9389"/>
    <n v="46"/>
    <x v="149"/>
    <n v="24"/>
    <x v="149"/>
    <n v="5700"/>
    <n v="122"/>
    <n v="282"/>
    <n v="3"/>
    <n v="368"/>
    <n v="150"/>
    <s v="D"/>
    <x v="0"/>
    <x v="26"/>
    <x v="42"/>
    <x v="24"/>
    <n v="21"/>
    <n v="0"/>
    <n v="9"/>
    <n v="9"/>
  </r>
  <r>
    <x v="150"/>
    <x v="117"/>
    <n v="2"/>
    <x v="27"/>
    <n v="11"/>
    <n v="4"/>
    <n v="9151"/>
    <n v="6"/>
    <x v="150"/>
    <n v="240"/>
    <x v="150"/>
    <n v="3766.6666666666665"/>
    <n v="107"/>
    <n v="268"/>
    <n v="0"/>
    <n v="5"/>
    <n v="118"/>
    <s v="G"/>
    <x v="1"/>
    <x v="27"/>
    <x v="37"/>
    <x v="10"/>
    <n v="3"/>
    <n v="0"/>
    <n v="9"/>
    <n v="4"/>
  </r>
  <r>
    <x v="151"/>
    <x v="118"/>
    <n v="1"/>
    <x v="23"/>
    <n v="4"/>
    <n v="14"/>
    <n v="9021"/>
    <n v="0"/>
    <x v="151"/>
    <n v="242"/>
    <x v="151"/>
    <n v="2333.333333333333"/>
    <n v="49"/>
    <n v="272"/>
    <n v="21"/>
    <n v="24"/>
    <n v="109"/>
    <s v="A#"/>
    <x v="1"/>
    <x v="56"/>
    <x v="57"/>
    <x v="34"/>
    <n v="10"/>
    <n v="0"/>
    <n v="34"/>
    <n v="7"/>
  </r>
  <r>
    <x v="152"/>
    <x v="46"/>
    <n v="1"/>
    <x v="23"/>
    <n v="10"/>
    <n v="21"/>
    <n v="9082"/>
    <n v="56"/>
    <x v="152"/>
    <n v="242"/>
    <x v="152"/>
    <n v="6900"/>
    <n v="142"/>
    <n v="165"/>
    <n v="9"/>
    <n v="310"/>
    <n v="97"/>
    <s v="E"/>
    <x v="0"/>
    <x v="10"/>
    <x v="53"/>
    <x v="7"/>
    <n v="12"/>
    <n v="0"/>
    <n v="19"/>
    <n v="5"/>
  </r>
  <r>
    <x v="153"/>
    <x v="119"/>
    <n v="1"/>
    <x v="38"/>
    <n v="11"/>
    <n v="22"/>
    <n v="9122"/>
    <n v="0"/>
    <x v="153"/>
    <n v="121"/>
    <x v="153"/>
    <n v="1933.3333333333333"/>
    <n v="58"/>
    <n v="212"/>
    <n v="0"/>
    <n v="0"/>
    <n v="126"/>
    <s v="D#"/>
    <x v="0"/>
    <x v="30"/>
    <x v="72"/>
    <x v="10"/>
    <n v="39"/>
    <n v="0"/>
    <n v="8"/>
    <n v="5"/>
  </r>
  <r>
    <x v="154"/>
    <x v="120"/>
    <n v="1"/>
    <x v="24"/>
    <n v="8"/>
    <n v="21"/>
    <n v="8528"/>
    <n v="5"/>
    <x v="154"/>
    <n v="239"/>
    <x v="154"/>
    <n v="5600"/>
    <n v="163"/>
    <n v="583"/>
    <n v="0"/>
    <m/>
    <n v="114"/>
    <s v="F#"/>
    <x v="1"/>
    <x v="27"/>
    <x v="44"/>
    <x v="11"/>
    <n v="1"/>
    <n v="0"/>
    <n v="9"/>
    <n v="10"/>
  </r>
  <r>
    <x v="155"/>
    <x v="114"/>
    <n v="1"/>
    <x v="23"/>
    <n v="5"/>
    <n v="6"/>
    <n v="9037"/>
    <n v="42"/>
    <x v="155"/>
    <n v="124"/>
    <x v="155"/>
    <n v="6300"/>
    <n v="133"/>
    <n v="139"/>
    <n v="14"/>
    <n v="166"/>
    <n v="107"/>
    <s v="F"/>
    <x v="1"/>
    <x v="37"/>
    <x v="64"/>
    <x v="49"/>
    <n v="10"/>
    <n v="0"/>
    <n v="13"/>
    <n v="25"/>
  </r>
  <r>
    <x v="156"/>
    <x v="121"/>
    <n v="1"/>
    <x v="38"/>
    <n v="10"/>
    <n v="14"/>
    <n v="8879"/>
    <n v="0"/>
    <x v="156"/>
    <n v="182"/>
    <x v="156"/>
    <n v="3566.6666666666665"/>
    <n v="107"/>
    <n v="160"/>
    <n v="0"/>
    <n v="1"/>
    <n v="202"/>
    <s v="G"/>
    <x v="0"/>
    <x v="57"/>
    <x v="47"/>
    <x v="21"/>
    <n v="77"/>
    <n v="0"/>
    <n v="12"/>
    <n v="4"/>
  </r>
  <r>
    <x v="157"/>
    <x v="57"/>
    <n v="1"/>
    <x v="6"/>
    <n v="11"/>
    <n v="1"/>
    <n v="8327"/>
    <n v="24"/>
    <x v="157"/>
    <n v="205"/>
    <x v="157"/>
    <n v="5133.3333333333339"/>
    <n v="130"/>
    <n v="625"/>
    <n v="0"/>
    <n v="25"/>
    <n v="112"/>
    <s v="D#"/>
    <x v="0"/>
    <x v="6"/>
    <x v="64"/>
    <x v="21"/>
    <n v="63"/>
    <n v="0"/>
    <n v="9"/>
    <n v="6"/>
  </r>
  <r>
    <x v="158"/>
    <x v="22"/>
    <n v="1"/>
    <x v="23"/>
    <n v="5"/>
    <n v="13"/>
    <n v="8431"/>
    <n v="76"/>
    <x v="158"/>
    <n v="241"/>
    <x v="158"/>
    <n v="8000"/>
    <n v="127"/>
    <n v="458"/>
    <n v="37"/>
    <n v="332"/>
    <n v="140"/>
    <s v=""/>
    <x v="0"/>
    <x v="50"/>
    <x v="68"/>
    <x v="1"/>
    <n v="11"/>
    <n v="0"/>
    <n v="6"/>
    <n v="5"/>
  </r>
  <r>
    <x v="159"/>
    <x v="122"/>
    <n v="2"/>
    <x v="23"/>
    <n v="9"/>
    <n v="22"/>
    <n v="8576"/>
    <n v="42"/>
    <x v="159"/>
    <n v="216"/>
    <x v="159"/>
    <n v="5866.6666666666661"/>
    <n v="108"/>
    <n v="331"/>
    <n v="26"/>
    <n v="154"/>
    <n v="131"/>
    <s v="D"/>
    <x v="0"/>
    <x v="50"/>
    <x v="3"/>
    <x v="48"/>
    <n v="1"/>
    <n v="0"/>
    <n v="27"/>
    <n v="9"/>
  </r>
  <r>
    <x v="160"/>
    <x v="123"/>
    <n v="2"/>
    <x v="23"/>
    <n v="5"/>
    <n v="6"/>
    <n v="8870"/>
    <n v="43"/>
    <x v="160"/>
    <n v="104"/>
    <x v="160"/>
    <n v="6300"/>
    <n v="120"/>
    <n v="141"/>
    <n v="26"/>
    <n v="49"/>
    <n v="92"/>
    <s v="C#"/>
    <x v="1"/>
    <x v="22"/>
    <x v="73"/>
    <x v="19"/>
    <n v="9"/>
    <n v="0"/>
    <n v="9"/>
    <n v="8"/>
  </r>
  <r>
    <x v="161"/>
    <x v="124"/>
    <n v="1"/>
    <x v="23"/>
    <n v="4"/>
    <n v="8"/>
    <n v="8737"/>
    <n v="0"/>
    <x v="161"/>
    <n v="163"/>
    <x v="161"/>
    <n v="1566.6666666666665"/>
    <n v="32"/>
    <n v="137"/>
    <n v="15"/>
    <n v="12"/>
    <n v="107"/>
    <s v="G#"/>
    <x v="0"/>
    <x v="22"/>
    <x v="74"/>
    <x v="41"/>
    <n v="3"/>
    <n v="0"/>
    <n v="11"/>
    <n v="10"/>
  </r>
  <r>
    <x v="162"/>
    <x v="125"/>
    <n v="1"/>
    <x v="7"/>
    <n v="1"/>
    <n v="21"/>
    <n v="7681"/>
    <n v="13"/>
    <x v="162"/>
    <n v="119"/>
    <x v="162"/>
    <n v="2700"/>
    <n v="66"/>
    <n v="1145"/>
    <n v="2"/>
    <m/>
    <n v="174"/>
    <s v="A"/>
    <x v="0"/>
    <x v="45"/>
    <x v="75"/>
    <x v="2"/>
    <n v="11"/>
    <n v="0"/>
    <n v="10"/>
    <n v="8"/>
  </r>
  <r>
    <x v="163"/>
    <x v="126"/>
    <n v="1"/>
    <x v="7"/>
    <n v="11"/>
    <n v="10"/>
    <n v="8775"/>
    <n v="0"/>
    <x v="163"/>
    <n v="33"/>
    <x v="163"/>
    <n v="2033.3333333333333"/>
    <n v="60"/>
    <n v="107"/>
    <n v="1"/>
    <n v="0"/>
    <n v="118"/>
    <s v="F"/>
    <x v="0"/>
    <x v="14"/>
    <x v="76"/>
    <x v="17"/>
    <n v="1"/>
    <n v="3"/>
    <n v="7"/>
    <n v="3"/>
  </r>
  <r>
    <x v="164"/>
    <x v="127"/>
    <n v="1"/>
    <x v="20"/>
    <n v="6"/>
    <n v="22"/>
    <n v="6060"/>
    <n v="53"/>
    <x v="164"/>
    <n v="150"/>
    <x v="164"/>
    <n v="7433.333333333333"/>
    <n v="148"/>
    <n v="2703"/>
    <n v="22"/>
    <n v="1451"/>
    <n v="116"/>
    <s v="D"/>
    <x v="0"/>
    <x v="29"/>
    <x v="27"/>
    <x v="20"/>
    <n v="39"/>
    <n v="51"/>
    <n v="25"/>
    <n v="7"/>
  </r>
  <r>
    <x v="165"/>
    <x v="128"/>
    <n v="1"/>
    <x v="27"/>
    <n v="7"/>
    <n v="30"/>
    <n v="8476"/>
    <n v="0"/>
    <x v="165"/>
    <n v="138"/>
    <x v="165"/>
    <n v="4433.3333333333339"/>
    <n v="133"/>
    <n v="283"/>
    <n v="0"/>
    <m/>
    <n v="65"/>
    <s v=""/>
    <x v="0"/>
    <x v="58"/>
    <x v="19"/>
    <x v="62"/>
    <n v="76"/>
    <n v="0"/>
    <n v="14"/>
    <n v="4"/>
  </r>
  <r>
    <x v="166"/>
    <x v="129"/>
    <n v="1"/>
    <x v="29"/>
    <n v="1"/>
    <n v="1"/>
    <n v="8612"/>
    <n v="0"/>
    <x v="166"/>
    <n v="120"/>
    <x v="166"/>
    <n v="1000"/>
    <n v="30"/>
    <n v="52"/>
    <n v="0"/>
    <n v="1"/>
    <n v="152"/>
    <s v="G"/>
    <x v="1"/>
    <x v="55"/>
    <x v="77"/>
    <x v="19"/>
    <n v="79"/>
    <n v="0"/>
    <n v="7"/>
    <n v="8"/>
  </r>
  <r>
    <x v="167"/>
    <x v="46"/>
    <n v="1"/>
    <x v="18"/>
    <n v="1"/>
    <n v="1"/>
    <n v="8448"/>
    <n v="23"/>
    <x v="167"/>
    <n v="160"/>
    <x v="167"/>
    <n v="4433.3333333333339"/>
    <n v="110"/>
    <n v="163"/>
    <n v="0"/>
    <n v="5"/>
    <n v="206"/>
    <s v="G"/>
    <x v="0"/>
    <x v="21"/>
    <x v="24"/>
    <x v="32"/>
    <n v="50"/>
    <n v="0"/>
    <n v="15"/>
    <n v="10"/>
  </r>
  <r>
    <x v="168"/>
    <x v="130"/>
    <n v="2"/>
    <x v="23"/>
    <n v="7"/>
    <n v="6"/>
    <n v="8506"/>
    <n v="45"/>
    <x v="168"/>
    <n v="94"/>
    <x v="168"/>
    <n v="4133.3333333333339"/>
    <n v="65"/>
    <n v="164"/>
    <n v="14"/>
    <n v="176"/>
    <n v="128"/>
    <s v="D"/>
    <x v="0"/>
    <x v="48"/>
    <x v="78"/>
    <x v="2"/>
    <n v="1"/>
    <n v="3"/>
    <n v="23"/>
    <n v="4"/>
  </r>
  <r>
    <x v="169"/>
    <x v="41"/>
    <n v="1"/>
    <x v="6"/>
    <n v="12"/>
    <n v="13"/>
    <n v="8429"/>
    <n v="1"/>
    <x v="169"/>
    <n v="85"/>
    <x v="169"/>
    <n v="833.33333333333337"/>
    <n v="24"/>
    <n v="200"/>
    <n v="0"/>
    <n v="2"/>
    <n v="140"/>
    <s v="E"/>
    <x v="1"/>
    <x v="6"/>
    <x v="76"/>
    <x v="36"/>
    <n v="21"/>
    <n v="0"/>
    <n v="13"/>
    <n v="6"/>
  </r>
  <r>
    <x v="170"/>
    <x v="131"/>
    <n v="2"/>
    <x v="7"/>
    <n v="11"/>
    <n v="18"/>
    <n v="7370"/>
    <n v="0"/>
    <x v="170"/>
    <n v="92"/>
    <x v="170"/>
    <n v="4233.3333333333339"/>
    <n v="127"/>
    <n v="1219"/>
    <n v="0"/>
    <n v="62"/>
    <n v="102"/>
    <s v="G"/>
    <x v="0"/>
    <x v="32"/>
    <x v="48"/>
    <x v="16"/>
    <n v="5"/>
    <n v="0"/>
    <n v="26"/>
    <n v="13"/>
  </r>
  <r>
    <x v="171"/>
    <x v="132"/>
    <n v="2"/>
    <x v="14"/>
    <n v="5"/>
    <n v="26"/>
    <n v="7615"/>
    <n v="14"/>
    <x v="171"/>
    <n v="18"/>
    <x v="171"/>
    <n v="2166.666666666667"/>
    <n v="51"/>
    <n v="1005"/>
    <n v="0"/>
    <n v="0"/>
    <n v="130"/>
    <s v="E"/>
    <x v="1"/>
    <x v="38"/>
    <x v="29"/>
    <x v="10"/>
    <n v="2"/>
    <n v="0"/>
    <n v="20"/>
    <n v="6"/>
  </r>
  <r>
    <x v="172"/>
    <x v="111"/>
    <n v="1"/>
    <x v="24"/>
    <n v="10"/>
    <n v="23"/>
    <n v="8207"/>
    <n v="0"/>
    <x v="172"/>
    <n v="175"/>
    <x v="172"/>
    <n v="1833.3333333333333"/>
    <n v="55"/>
    <n v="95"/>
    <n v="0"/>
    <n v="2"/>
    <n v="144"/>
    <s v=""/>
    <x v="0"/>
    <x v="11"/>
    <x v="2"/>
    <x v="6"/>
    <n v="44"/>
    <n v="0"/>
    <n v="9"/>
    <n v="12"/>
  </r>
  <r>
    <x v="173"/>
    <x v="105"/>
    <n v="1"/>
    <x v="23"/>
    <n v="6"/>
    <n v="29"/>
    <n v="8186"/>
    <n v="12"/>
    <x v="173"/>
    <n v="155"/>
    <x v="173"/>
    <n v="3333.3333333333335"/>
    <n v="72"/>
    <n v="131"/>
    <n v="16"/>
    <n v="29"/>
    <n v="169"/>
    <s v="C#"/>
    <x v="0"/>
    <x v="55"/>
    <x v="79"/>
    <x v="52"/>
    <n v="63"/>
    <n v="0"/>
    <n v="38"/>
    <n v="4"/>
  </r>
  <r>
    <x v="174"/>
    <x v="104"/>
    <n v="1"/>
    <x v="23"/>
    <n v="12"/>
    <n v="8"/>
    <n v="8109"/>
    <n v="77"/>
    <x v="174"/>
    <n v="183"/>
    <x v="174"/>
    <n v="8366.6666666666679"/>
    <n v="162"/>
    <n v="161"/>
    <n v="12"/>
    <n v="187"/>
    <n v="89"/>
    <s v="G#"/>
    <x v="0"/>
    <x v="10"/>
    <x v="73"/>
    <x v="14"/>
    <n v="5"/>
    <n v="17"/>
    <n v="16"/>
    <n v="4"/>
  </r>
  <r>
    <x v="175"/>
    <x v="87"/>
    <n v="1"/>
    <x v="27"/>
    <n v="9"/>
    <n v="17"/>
    <n v="7963"/>
    <n v="0"/>
    <x v="175"/>
    <n v="173"/>
    <x v="175"/>
    <n v="233.33333333333334"/>
    <n v="7"/>
    <n v="298"/>
    <n v="0"/>
    <n v="4"/>
    <n v="88"/>
    <s v="C#"/>
    <x v="1"/>
    <x v="32"/>
    <x v="78"/>
    <x v="28"/>
    <n v="1"/>
    <n v="0"/>
    <n v="5"/>
    <n v="22"/>
  </r>
  <r>
    <x v="176"/>
    <x v="109"/>
    <n v="1"/>
    <x v="23"/>
    <n v="7"/>
    <n v="29"/>
    <n v="7842"/>
    <n v="10"/>
    <x v="176"/>
    <n v="215"/>
    <x v="176"/>
    <n v="4133.3333333333339"/>
    <n v="88"/>
    <n v="330"/>
    <n v="26"/>
    <n v="23"/>
    <n v="115"/>
    <s v="G"/>
    <x v="0"/>
    <x v="18"/>
    <x v="29"/>
    <x v="63"/>
    <n v="4"/>
    <n v="0"/>
    <n v="7"/>
    <n v="14"/>
  </r>
  <r>
    <x v="177"/>
    <x v="7"/>
    <n v="1"/>
    <x v="24"/>
    <n v="2"/>
    <n v="19"/>
    <n v="8084"/>
    <n v="6"/>
    <x v="177"/>
    <n v="45"/>
    <x v="177"/>
    <n v="4066.6666666666665"/>
    <n v="115"/>
    <n v="218"/>
    <n v="1"/>
    <n v="221"/>
    <n v="109"/>
    <s v="F"/>
    <x v="1"/>
    <x v="23"/>
    <x v="80"/>
    <x v="27"/>
    <n v="10"/>
    <n v="1"/>
    <n v="12"/>
    <n v="3"/>
  </r>
  <r>
    <x v="178"/>
    <x v="133"/>
    <n v="2"/>
    <x v="27"/>
    <n v="1"/>
    <n v="28"/>
    <n v="8087"/>
    <n v="0"/>
    <x v="178"/>
    <n v="92"/>
    <x v="178"/>
    <n v="1133.3333333333335"/>
    <n v="34"/>
    <n v="131"/>
    <n v="0"/>
    <n v="0"/>
    <n v="102"/>
    <s v="G#"/>
    <x v="0"/>
    <x v="59"/>
    <x v="52"/>
    <x v="31"/>
    <n v="3"/>
    <n v="0"/>
    <n v="17"/>
    <n v="11"/>
  </r>
  <r>
    <x v="179"/>
    <x v="134"/>
    <n v="2"/>
    <x v="6"/>
    <n v="1"/>
    <n v="11"/>
    <n v="7731"/>
    <n v="2"/>
    <x v="179"/>
    <n v="110"/>
    <x v="179"/>
    <n v="4900"/>
    <n v="145"/>
    <n v="447"/>
    <n v="0"/>
    <n v="46"/>
    <n v="101"/>
    <s v="D"/>
    <x v="0"/>
    <x v="23"/>
    <x v="81"/>
    <x v="42"/>
    <n v="9"/>
    <n v="0"/>
    <n v="12"/>
    <n v="4"/>
  </r>
  <r>
    <x v="180"/>
    <x v="135"/>
    <n v="1"/>
    <x v="23"/>
    <n v="7"/>
    <n v="28"/>
    <n v="7613"/>
    <n v="33"/>
    <x v="180"/>
    <n v="180"/>
    <x v="180"/>
    <n v="4600"/>
    <n v="90"/>
    <n v="422"/>
    <n v="15"/>
    <n v="55"/>
    <n v="130"/>
    <s v="G"/>
    <x v="0"/>
    <x v="17"/>
    <x v="38"/>
    <x v="15"/>
    <n v="18"/>
    <n v="0"/>
    <n v="6"/>
    <n v="10"/>
  </r>
  <r>
    <x v="181"/>
    <x v="46"/>
    <n v="1"/>
    <x v="24"/>
    <n v="7"/>
    <n v="24"/>
    <n v="7923"/>
    <n v="29"/>
    <x v="181"/>
    <n v="106"/>
    <x v="181"/>
    <n v="4833.3333333333339"/>
    <n v="112"/>
    <n v="142"/>
    <n v="4"/>
    <n v="215"/>
    <n v="130"/>
    <s v=""/>
    <x v="1"/>
    <x v="33"/>
    <x v="14"/>
    <x v="64"/>
    <n v="55"/>
    <n v="0"/>
    <n v="27"/>
    <n v="4"/>
  </r>
  <r>
    <x v="182"/>
    <x v="136"/>
    <n v="1"/>
    <x v="39"/>
    <n v="1"/>
    <n v="1"/>
    <n v="7930"/>
    <n v="0"/>
    <x v="119"/>
    <n v="108"/>
    <x v="182"/>
    <n v="4000"/>
    <n v="120"/>
    <n v="73"/>
    <n v="0"/>
    <n v="0"/>
    <n v="140"/>
    <s v=""/>
    <x v="0"/>
    <x v="53"/>
    <x v="36"/>
    <x v="65"/>
    <n v="64"/>
    <n v="0"/>
    <n v="15"/>
    <n v="3"/>
  </r>
  <r>
    <x v="183"/>
    <x v="137"/>
    <n v="2"/>
    <x v="23"/>
    <n v="3"/>
    <n v="14"/>
    <n v="7758"/>
    <n v="28"/>
    <x v="182"/>
    <n v="173"/>
    <x v="183"/>
    <n v="3566.6666666666665"/>
    <n v="79"/>
    <n v="175"/>
    <n v="0"/>
    <n v="168"/>
    <n v="125"/>
    <s v="C#"/>
    <x v="1"/>
    <x v="56"/>
    <x v="82"/>
    <x v="63"/>
    <n v="1"/>
    <n v="0"/>
    <n v="5"/>
    <n v="5"/>
  </r>
  <r>
    <x v="184"/>
    <x v="46"/>
    <n v="1"/>
    <x v="6"/>
    <n v="8"/>
    <n v="23"/>
    <n v="7858"/>
    <n v="100"/>
    <x v="183"/>
    <n v="116"/>
    <x v="184"/>
    <n v="10633.333333333332"/>
    <n v="207"/>
    <n v="125"/>
    <n v="12"/>
    <n v="548"/>
    <n v="170"/>
    <s v="A"/>
    <x v="0"/>
    <x v="19"/>
    <x v="20"/>
    <x v="49"/>
    <n v="11"/>
    <n v="0"/>
    <n v="11"/>
    <n v="15"/>
  </r>
  <r>
    <x v="185"/>
    <x v="46"/>
    <n v="1"/>
    <x v="16"/>
    <n v="1"/>
    <n v="1"/>
    <n v="7830"/>
    <n v="42"/>
    <x v="184"/>
    <n v="94"/>
    <x v="185"/>
    <n v="5233.3333333333339"/>
    <n v="111"/>
    <n v="151"/>
    <n v="4"/>
    <n v="82"/>
    <n v="95"/>
    <s v="D"/>
    <x v="0"/>
    <x v="42"/>
    <x v="23"/>
    <x v="26"/>
    <n v="0"/>
    <n v="0"/>
    <n v="12"/>
    <n v="4"/>
  </r>
  <r>
    <x v="186"/>
    <x v="42"/>
    <n v="1"/>
    <x v="11"/>
    <n v="10"/>
    <n v="4"/>
    <n v="7109"/>
    <n v="2"/>
    <x v="185"/>
    <n v="5"/>
    <x v="186"/>
    <n v="66.666666666666657"/>
    <n v="0"/>
    <n v="862"/>
    <n v="0"/>
    <n v="0"/>
    <n v="146"/>
    <s v="C#"/>
    <x v="1"/>
    <x v="0"/>
    <x v="83"/>
    <x v="25"/>
    <n v="51"/>
    <n v="0"/>
    <n v="11"/>
    <n v="3"/>
  </r>
  <r>
    <x v="187"/>
    <x v="138"/>
    <n v="1"/>
    <x v="27"/>
    <n v="8"/>
    <n v="13"/>
    <n v="7215"/>
    <n v="0"/>
    <x v="186"/>
    <n v="170"/>
    <x v="187"/>
    <n v="1000"/>
    <n v="12"/>
    <n v="575"/>
    <n v="18"/>
    <m/>
    <n v="122"/>
    <s v="E"/>
    <x v="0"/>
    <x v="15"/>
    <x v="18"/>
    <x v="33"/>
    <n v="30"/>
    <n v="0"/>
    <n v="37"/>
    <n v="5"/>
  </r>
  <r>
    <x v="188"/>
    <x v="92"/>
    <n v="1"/>
    <x v="4"/>
    <n v="10"/>
    <n v="14"/>
    <n v="7655"/>
    <n v="0"/>
    <x v="187"/>
    <n v="5"/>
    <x v="188"/>
    <m/>
    <n v="0"/>
    <n v="291"/>
    <n v="0"/>
    <n v="0"/>
    <n v="151"/>
    <s v="G"/>
    <x v="0"/>
    <x v="37"/>
    <x v="82"/>
    <x v="48"/>
    <n v="87"/>
    <n v="0"/>
    <n v="9"/>
    <n v="4"/>
  </r>
  <r>
    <x v="189"/>
    <x v="41"/>
    <n v="1"/>
    <x v="6"/>
    <n v="12"/>
    <n v="13"/>
    <n v="7556"/>
    <n v="0"/>
    <x v="188"/>
    <n v="124"/>
    <x v="189"/>
    <n v="800"/>
    <n v="24"/>
    <n v="254"/>
    <n v="0"/>
    <n v="8"/>
    <n v="110"/>
    <s v="E"/>
    <x v="0"/>
    <x v="4"/>
    <x v="17"/>
    <x v="57"/>
    <n v="84"/>
    <n v="0"/>
    <n v="9"/>
    <n v="3"/>
  </r>
  <r>
    <x v="190"/>
    <x v="139"/>
    <n v="2"/>
    <x v="27"/>
    <n v="10"/>
    <n v="22"/>
    <n v="7495"/>
    <n v="17"/>
    <x v="189"/>
    <n v="114"/>
    <x v="190"/>
    <n v="6366.6666666666661"/>
    <n v="172"/>
    <n v="284"/>
    <n v="2"/>
    <m/>
    <n v="120"/>
    <s v=""/>
    <x v="1"/>
    <x v="14"/>
    <x v="80"/>
    <x v="47"/>
    <n v="0"/>
    <n v="0"/>
    <n v="11"/>
    <n v="4"/>
  </r>
  <r>
    <x v="191"/>
    <x v="41"/>
    <n v="1"/>
    <x v="23"/>
    <n v="5"/>
    <n v="20"/>
    <n v="7461"/>
    <n v="8"/>
    <x v="190"/>
    <n v="166"/>
    <x v="191"/>
    <n v="2200"/>
    <n v="42"/>
    <n v="199"/>
    <n v="16"/>
    <n v="58"/>
    <n v="115"/>
    <s v="A#"/>
    <x v="0"/>
    <x v="50"/>
    <x v="70"/>
    <x v="14"/>
    <n v="30"/>
    <n v="0"/>
    <n v="11"/>
    <n v="5"/>
  </r>
  <r>
    <x v="192"/>
    <x v="140"/>
    <n v="1"/>
    <x v="6"/>
    <n v="1"/>
    <n v="1"/>
    <n v="7191"/>
    <n v="0"/>
    <x v="191"/>
    <n v="146"/>
    <x v="192"/>
    <n v="600"/>
    <n v="18"/>
    <n v="478"/>
    <n v="0"/>
    <n v="7"/>
    <n v="150"/>
    <s v="E"/>
    <x v="1"/>
    <x v="18"/>
    <x v="33"/>
    <x v="44"/>
    <n v="18"/>
    <n v="0"/>
    <n v="15"/>
    <n v="9"/>
  </r>
  <r>
    <x v="193"/>
    <x v="71"/>
    <n v="1"/>
    <x v="27"/>
    <n v="4"/>
    <n v="1"/>
    <n v="7545"/>
    <n v="4"/>
    <x v="192"/>
    <n v="117"/>
    <x v="193"/>
    <n v="1433.3333333333335"/>
    <n v="39"/>
    <n v="141"/>
    <n v="0"/>
    <n v="46"/>
    <n v="181"/>
    <s v="A"/>
    <x v="0"/>
    <x v="47"/>
    <x v="54"/>
    <x v="21"/>
    <n v="61"/>
    <n v="0"/>
    <n v="42"/>
    <n v="9"/>
  </r>
  <r>
    <x v="194"/>
    <x v="141"/>
    <n v="1"/>
    <x v="16"/>
    <n v="11"/>
    <n v="28"/>
    <n v="7536"/>
    <n v="7"/>
    <x v="193"/>
    <n v="44"/>
    <x v="194"/>
    <n v="866.66666666666663"/>
    <n v="19"/>
    <n v="135"/>
    <n v="0"/>
    <n v="6"/>
    <n v="76"/>
    <s v="A#"/>
    <x v="0"/>
    <x v="60"/>
    <x v="37"/>
    <x v="47"/>
    <n v="65"/>
    <n v="0"/>
    <n v="13"/>
    <n v="4"/>
  </r>
  <r>
    <x v="195"/>
    <x v="142"/>
    <n v="2"/>
    <x v="23"/>
    <n v="3"/>
    <n v="25"/>
    <n v="7112"/>
    <n v="77"/>
    <x v="194"/>
    <n v="202"/>
    <x v="195"/>
    <n v="7800"/>
    <n v="119"/>
    <n v="318"/>
    <n v="38"/>
    <n v="96"/>
    <n v="107"/>
    <s v="B"/>
    <x v="0"/>
    <x v="38"/>
    <x v="68"/>
    <x v="6"/>
    <n v="43"/>
    <n v="0"/>
    <n v="14"/>
    <n v="4"/>
  </r>
  <r>
    <x v="196"/>
    <x v="143"/>
    <n v="2"/>
    <x v="24"/>
    <n v="1"/>
    <n v="16"/>
    <n v="6955"/>
    <n v="0"/>
    <x v="195"/>
    <n v="65"/>
    <x v="196"/>
    <n v="1500"/>
    <n v="45"/>
    <n v="398"/>
    <n v="0"/>
    <n v="1"/>
    <n v="166"/>
    <s v="A#"/>
    <x v="1"/>
    <x v="12"/>
    <x v="84"/>
    <x v="35"/>
    <n v="14"/>
    <n v="0"/>
    <n v="29"/>
    <n v="34"/>
  </r>
  <r>
    <x v="197"/>
    <x v="46"/>
    <n v="1"/>
    <x v="24"/>
    <n v="7"/>
    <n v="24"/>
    <n v="7324"/>
    <n v="22"/>
    <x v="196"/>
    <n v="25"/>
    <x v="197"/>
    <n v="3466.6666666666665"/>
    <n v="81"/>
    <n v="61"/>
    <n v="1"/>
    <n v="44"/>
    <n v="90"/>
    <s v="F"/>
    <x v="0"/>
    <x v="44"/>
    <x v="18"/>
    <x v="25"/>
    <n v="53"/>
    <n v="0"/>
    <n v="9"/>
    <n v="3"/>
  </r>
  <r>
    <x v="198"/>
    <x v="144"/>
    <n v="1"/>
    <x v="17"/>
    <n v="11"/>
    <n v="7"/>
    <n v="6952"/>
    <n v="0"/>
    <x v="197"/>
    <n v="115"/>
    <x v="198"/>
    <n v="1766.6666666666667"/>
    <n v="53"/>
    <n v="286"/>
    <n v="0"/>
    <n v="0"/>
    <n v="147"/>
    <s v=""/>
    <x v="0"/>
    <x v="53"/>
    <x v="79"/>
    <x v="49"/>
    <n v="17"/>
    <n v="0"/>
    <n v="19"/>
    <n v="3"/>
  </r>
  <r>
    <x v="199"/>
    <x v="145"/>
    <n v="1"/>
    <x v="6"/>
    <n v="3"/>
    <n v="7"/>
    <n v="6646"/>
    <n v="0"/>
    <x v="198"/>
    <n v="107"/>
    <x v="199"/>
    <n v="1600"/>
    <n v="47"/>
    <n v="584"/>
    <n v="1"/>
    <m/>
    <n v="72"/>
    <s v="A"/>
    <x v="1"/>
    <x v="6"/>
    <x v="75"/>
    <x v="66"/>
    <n v="82"/>
    <n v="0"/>
    <n v="14"/>
    <n v="4"/>
  </r>
  <r>
    <x v="200"/>
    <x v="146"/>
    <n v="4"/>
    <x v="27"/>
    <n v="8"/>
    <n v="13"/>
    <n v="6890"/>
    <n v="0"/>
    <x v="199"/>
    <n v="122"/>
    <x v="200"/>
    <n v="366.66666666666663"/>
    <n v="11"/>
    <n v="201"/>
    <n v="0"/>
    <n v="1"/>
    <n v="124"/>
    <s v="G#"/>
    <x v="1"/>
    <x v="1"/>
    <x v="21"/>
    <x v="36"/>
    <n v="2"/>
    <n v="0"/>
    <n v="5"/>
    <n v="5"/>
  </r>
  <r>
    <x v="201"/>
    <x v="147"/>
    <n v="1"/>
    <x v="16"/>
    <n v="11"/>
    <n v="17"/>
    <n v="7124"/>
    <n v="18"/>
    <x v="200"/>
    <n v="60"/>
    <x v="201"/>
    <n v="1266.6666666666665"/>
    <n v="20"/>
    <n v="2"/>
    <n v="0"/>
    <m/>
    <n v="120"/>
    <s v="G#"/>
    <x v="0"/>
    <x v="53"/>
    <x v="27"/>
    <x v="5"/>
    <n v="86"/>
    <n v="0"/>
    <n v="12"/>
    <n v="4"/>
  </r>
  <r>
    <x v="202"/>
    <x v="148"/>
    <n v="2"/>
    <x v="23"/>
    <n v="2"/>
    <n v="10"/>
    <n v="6809"/>
    <n v="28"/>
    <x v="201"/>
    <n v="151"/>
    <x v="202"/>
    <n v="4500"/>
    <n v="102"/>
    <n v="175"/>
    <n v="5"/>
    <n v="29"/>
    <n v="94"/>
    <s v="E"/>
    <x v="1"/>
    <x v="56"/>
    <x v="70"/>
    <x v="44"/>
    <n v="9"/>
    <n v="0"/>
    <n v="14"/>
    <n v="8"/>
  </r>
  <r>
    <x v="203"/>
    <x v="149"/>
    <n v="1"/>
    <x v="24"/>
    <n v="4"/>
    <n v="17"/>
    <n v="6638"/>
    <n v="0"/>
    <x v="202"/>
    <n v="167"/>
    <x v="203"/>
    <n v="633.33333333333326"/>
    <n v="19"/>
    <n v="318"/>
    <n v="0"/>
    <n v="1"/>
    <n v="124"/>
    <s v="E"/>
    <x v="0"/>
    <x v="10"/>
    <x v="69"/>
    <x v="39"/>
    <n v="79"/>
    <n v="0"/>
    <n v="9"/>
    <n v="5"/>
  </r>
  <r>
    <x v="204"/>
    <x v="150"/>
    <n v="1"/>
    <x v="23"/>
    <n v="5"/>
    <n v="26"/>
    <n v="6804"/>
    <n v="45"/>
    <x v="203"/>
    <n v="139"/>
    <x v="204"/>
    <n v="5700"/>
    <n v="111"/>
    <n v="161"/>
    <n v="15"/>
    <n v="210"/>
    <n v="125"/>
    <s v="G"/>
    <x v="1"/>
    <x v="56"/>
    <x v="55"/>
    <x v="42"/>
    <n v="58"/>
    <n v="0"/>
    <n v="22"/>
    <n v="4"/>
  </r>
  <r>
    <x v="205"/>
    <x v="151"/>
    <n v="2"/>
    <x v="27"/>
    <n v="6"/>
    <n v="25"/>
    <n v="6821"/>
    <n v="34"/>
    <x v="204"/>
    <n v="83"/>
    <x v="205"/>
    <n v="3300"/>
    <n v="58"/>
    <n v="128"/>
    <n v="7"/>
    <n v="0"/>
    <n v="90"/>
    <s v="C#"/>
    <x v="1"/>
    <x v="61"/>
    <x v="53"/>
    <x v="63"/>
    <n v="36"/>
    <n v="0"/>
    <n v="9"/>
    <n v="8"/>
  </r>
  <r>
    <x v="206"/>
    <x v="152"/>
    <n v="1"/>
    <x v="21"/>
    <n v="7"/>
    <n v="13"/>
    <n v="6457"/>
    <n v="18"/>
    <x v="205"/>
    <n v="98"/>
    <x v="206"/>
    <n v="3766.6666666666665"/>
    <n v="95"/>
    <n v="453"/>
    <n v="0"/>
    <n v="454"/>
    <n v="96"/>
    <s v=""/>
    <x v="0"/>
    <x v="5"/>
    <x v="44"/>
    <x v="6"/>
    <n v="33"/>
    <n v="0"/>
    <n v="8"/>
    <n v="6"/>
  </r>
  <r>
    <x v="207"/>
    <x v="153"/>
    <n v="1"/>
    <x v="1"/>
    <n v="10"/>
    <n v="25"/>
    <n v="6596"/>
    <n v="0"/>
    <x v="206"/>
    <n v="144"/>
    <x v="207"/>
    <n v="3300"/>
    <n v="99"/>
    <n v="251"/>
    <n v="0"/>
    <n v="0"/>
    <n v="160"/>
    <s v="G#"/>
    <x v="0"/>
    <x v="44"/>
    <x v="79"/>
    <x v="1"/>
    <n v="0"/>
    <n v="0"/>
    <n v="21"/>
    <n v="5"/>
  </r>
  <r>
    <x v="208"/>
    <x v="110"/>
    <n v="1"/>
    <x v="27"/>
    <n v="6"/>
    <n v="11"/>
    <n v="6672"/>
    <n v="0"/>
    <x v="207"/>
    <n v="125"/>
    <x v="208"/>
    <n v="1200"/>
    <n v="36"/>
    <n v="150"/>
    <n v="0"/>
    <m/>
    <n v="130"/>
    <s v="C#"/>
    <x v="0"/>
    <x v="23"/>
    <x v="64"/>
    <x v="25"/>
    <n v="30"/>
    <n v="0"/>
    <n v="9"/>
    <n v="7"/>
  </r>
  <r>
    <x v="209"/>
    <x v="7"/>
    <n v="1"/>
    <x v="27"/>
    <n v="8"/>
    <n v="6"/>
    <n v="6392"/>
    <n v="0"/>
    <x v="208"/>
    <n v="174"/>
    <x v="209"/>
    <n v="2433.333333333333"/>
    <n v="73"/>
    <n v="344"/>
    <n v="0"/>
    <n v="0"/>
    <n v="121"/>
    <s v="G#"/>
    <x v="0"/>
    <x v="27"/>
    <x v="14"/>
    <x v="34"/>
    <n v="2"/>
    <n v="0"/>
    <n v="11"/>
    <n v="5"/>
  </r>
  <r>
    <x v="210"/>
    <x v="154"/>
    <n v="1"/>
    <x v="22"/>
    <n v="11"/>
    <n v="21"/>
    <n v="6858"/>
    <n v="0"/>
    <x v="209"/>
    <n v="31"/>
    <x v="210"/>
    <n v="700"/>
    <n v="21"/>
    <n v="15"/>
    <n v="0"/>
    <n v="4"/>
    <n v="130"/>
    <s v="G"/>
    <x v="0"/>
    <x v="4"/>
    <x v="3"/>
    <x v="39"/>
    <n v="11"/>
    <n v="18"/>
    <n v="16"/>
    <n v="3"/>
  </r>
  <r>
    <x v="211"/>
    <x v="155"/>
    <n v="4"/>
    <x v="27"/>
    <n v="9"/>
    <n v="3"/>
    <n v="6180"/>
    <n v="7"/>
    <x v="210"/>
    <n v="122"/>
    <x v="211"/>
    <n v="3866.6666666666665"/>
    <n v="88"/>
    <n v="580"/>
    <n v="21"/>
    <n v="10"/>
    <n v="77"/>
    <s v="B"/>
    <x v="1"/>
    <x v="62"/>
    <x v="28"/>
    <x v="10"/>
    <n v="24"/>
    <n v="0"/>
    <n v="42"/>
    <n v="28"/>
  </r>
  <r>
    <x v="212"/>
    <x v="156"/>
    <n v="2"/>
    <x v="6"/>
    <n v="6"/>
    <n v="28"/>
    <n v="6398"/>
    <n v="31"/>
    <x v="211"/>
    <n v="177"/>
    <x v="212"/>
    <n v="4766.6666666666661"/>
    <n v="109"/>
    <n v="305"/>
    <n v="3"/>
    <n v="5"/>
    <n v="176"/>
    <s v="G"/>
    <x v="0"/>
    <x v="27"/>
    <x v="73"/>
    <x v="12"/>
    <n v="15"/>
    <n v="0"/>
    <n v="11"/>
    <n v="32"/>
  </r>
  <r>
    <x v="128"/>
    <x v="157"/>
    <n v="1"/>
    <x v="40"/>
    <n v="11"/>
    <n v="16"/>
    <n v="6512"/>
    <n v="0"/>
    <x v="212"/>
    <n v="88"/>
    <x v="213"/>
    <n v="33.333333333333329"/>
    <n v="1"/>
    <n v="277"/>
    <n v="0"/>
    <n v="0"/>
    <n v="134"/>
    <s v="C#"/>
    <x v="0"/>
    <x v="6"/>
    <x v="57"/>
    <x v="62"/>
    <n v="91"/>
    <n v="0"/>
    <n v="18"/>
    <n v="4"/>
  </r>
  <r>
    <x v="213"/>
    <x v="158"/>
    <n v="3"/>
    <x v="24"/>
    <n v="3"/>
    <n v="13"/>
    <n v="6734"/>
    <n v="0"/>
    <x v="213"/>
    <n v="47"/>
    <x v="214"/>
    <n v="466.66666666666669"/>
    <n v="14"/>
    <n v="90"/>
    <n v="0"/>
    <n v="1"/>
    <n v="95"/>
    <s v="D"/>
    <x v="0"/>
    <x v="8"/>
    <x v="27"/>
    <x v="48"/>
    <n v="2"/>
    <n v="0"/>
    <n v="9"/>
    <n v="3"/>
  </r>
  <r>
    <x v="214"/>
    <x v="159"/>
    <n v="1"/>
    <x v="23"/>
    <n v="4"/>
    <n v="21"/>
    <n v="6587"/>
    <n v="34"/>
    <x v="214"/>
    <n v="114"/>
    <x v="215"/>
    <n v="4966.6666666666661"/>
    <n v="104"/>
    <n v="147"/>
    <n v="11"/>
    <n v="20"/>
    <n v="111"/>
    <s v="C#"/>
    <x v="0"/>
    <x v="61"/>
    <x v="14"/>
    <x v="5"/>
    <n v="66"/>
    <n v="1"/>
    <n v="11"/>
    <n v="5"/>
  </r>
  <r>
    <x v="215"/>
    <x v="7"/>
    <n v="1"/>
    <x v="7"/>
    <n v="11"/>
    <n v="25"/>
    <n v="6518"/>
    <n v="17"/>
    <x v="215"/>
    <n v="45"/>
    <x v="216"/>
    <n v="3433.3333333333335"/>
    <n v="85"/>
    <n v="238"/>
    <n v="1"/>
    <n v="47"/>
    <n v="160"/>
    <s v="G#"/>
    <x v="0"/>
    <x v="50"/>
    <x v="27"/>
    <x v="30"/>
    <n v="16"/>
    <n v="0"/>
    <n v="16"/>
    <n v="22"/>
  </r>
  <r>
    <x v="216"/>
    <x v="160"/>
    <n v="2"/>
    <x v="23"/>
    <n v="3"/>
    <n v="4"/>
    <n v="6111"/>
    <n v="4"/>
    <x v="216"/>
    <n v="185"/>
    <x v="217"/>
    <n v="1766.6666666666667"/>
    <n v="40"/>
    <n v="492"/>
    <n v="9"/>
    <n v="35"/>
    <n v="95"/>
    <s v="G#"/>
    <x v="0"/>
    <x v="34"/>
    <x v="85"/>
    <x v="44"/>
    <n v="18"/>
    <n v="0"/>
    <n v="33"/>
    <n v="4"/>
  </r>
  <r>
    <x v="217"/>
    <x v="161"/>
    <n v="1"/>
    <x v="22"/>
    <n v="5"/>
    <n v="25"/>
    <n v="5897"/>
    <n v="19"/>
    <x v="217"/>
    <n v="0"/>
    <x v="218"/>
    <n v="633.33333333333326"/>
    <n v="0"/>
    <n v="885"/>
    <n v="0"/>
    <n v="0"/>
    <n v="150"/>
    <s v="C#"/>
    <x v="1"/>
    <x v="37"/>
    <x v="53"/>
    <x v="32"/>
    <n v="73"/>
    <n v="0"/>
    <n v="14"/>
    <n v="3"/>
  </r>
  <r>
    <x v="218"/>
    <x v="162"/>
    <n v="3"/>
    <x v="27"/>
    <n v="6"/>
    <n v="24"/>
    <n v="6556"/>
    <n v="0"/>
    <x v="218"/>
    <n v="93"/>
    <x v="219"/>
    <n v="200"/>
    <n v="5"/>
    <n v="67"/>
    <n v="1"/>
    <n v="0"/>
    <n v="172"/>
    <s v="F#"/>
    <x v="1"/>
    <x v="32"/>
    <x v="21"/>
    <x v="20"/>
    <n v="11"/>
    <n v="0"/>
    <n v="8"/>
    <n v="16"/>
  </r>
  <r>
    <x v="219"/>
    <x v="163"/>
    <n v="1"/>
    <x v="6"/>
    <n v="10"/>
    <n v="4"/>
    <n v="6332"/>
    <n v="0"/>
    <x v="219"/>
    <n v="47"/>
    <x v="220"/>
    <n v="3866.6666666666665"/>
    <n v="116"/>
    <n v="266"/>
    <n v="0"/>
    <n v="0"/>
    <n v="88"/>
    <s v="F"/>
    <x v="0"/>
    <x v="58"/>
    <x v="19"/>
    <x v="7"/>
    <n v="47"/>
    <n v="27"/>
    <n v="21"/>
    <n v="12"/>
  </r>
  <r>
    <x v="220"/>
    <x v="164"/>
    <n v="1"/>
    <x v="41"/>
    <n v="3"/>
    <n v="3"/>
    <n v="6080"/>
    <n v="0"/>
    <x v="220"/>
    <n v="112"/>
    <x v="221"/>
    <n v="6633.333333333333"/>
    <n v="198"/>
    <n v="406"/>
    <n v="1"/>
    <n v="0"/>
    <n v="105"/>
    <s v="E"/>
    <x v="1"/>
    <x v="39"/>
    <x v="28"/>
    <x v="43"/>
    <n v="0"/>
    <n v="44"/>
    <n v="20"/>
    <n v="4"/>
  </r>
  <r>
    <x v="221"/>
    <x v="108"/>
    <n v="1"/>
    <x v="23"/>
    <n v="6"/>
    <n v="10"/>
    <n v="6330"/>
    <n v="6"/>
    <x v="221"/>
    <n v="109"/>
    <x v="222"/>
    <n v="1700"/>
    <n v="42"/>
    <n v="158"/>
    <n v="3"/>
    <n v="31"/>
    <n v="170"/>
    <s v="G#"/>
    <x v="0"/>
    <x v="47"/>
    <x v="75"/>
    <x v="59"/>
    <n v="89"/>
    <n v="0"/>
    <n v="14"/>
    <n v="5"/>
  </r>
  <r>
    <x v="222"/>
    <x v="165"/>
    <n v="3"/>
    <x v="29"/>
    <n v="1"/>
    <n v="1"/>
    <n v="6290"/>
    <n v="0"/>
    <x v="222"/>
    <n v="89"/>
    <x v="223"/>
    <n v="1300"/>
    <n v="39"/>
    <n v="158"/>
    <n v="0"/>
    <n v="0"/>
    <n v="113"/>
    <s v="G"/>
    <x v="0"/>
    <x v="11"/>
    <x v="57"/>
    <x v="59"/>
    <n v="77"/>
    <n v="0"/>
    <n v="15"/>
    <n v="5"/>
  </r>
  <r>
    <x v="223"/>
    <x v="166"/>
    <n v="2"/>
    <x v="27"/>
    <n v="8"/>
    <n v="27"/>
    <n v="6308"/>
    <n v="5"/>
    <x v="223"/>
    <n v="114"/>
    <x v="224"/>
    <n v="666.66666666666674"/>
    <n v="15"/>
    <n v="63"/>
    <n v="0"/>
    <n v="2"/>
    <n v="134"/>
    <s v="C#"/>
    <x v="0"/>
    <x v="50"/>
    <x v="65"/>
    <x v="25"/>
    <n v="1"/>
    <n v="0"/>
    <n v="23"/>
    <n v="33"/>
  </r>
  <r>
    <x v="224"/>
    <x v="167"/>
    <n v="1"/>
    <x v="24"/>
    <n v="3"/>
    <n v="20"/>
    <n v="6170"/>
    <n v="7"/>
    <x v="224"/>
    <n v="82"/>
    <x v="225"/>
    <n v="266.66666666666663"/>
    <n v="1"/>
    <n v="231"/>
    <n v="0"/>
    <n v="2"/>
    <n v="92"/>
    <s v="F"/>
    <x v="0"/>
    <x v="45"/>
    <x v="76"/>
    <x v="51"/>
    <n v="62"/>
    <n v="0"/>
    <n v="32"/>
    <n v="3"/>
  </r>
  <r>
    <x v="225"/>
    <x v="168"/>
    <n v="3"/>
    <x v="23"/>
    <n v="12"/>
    <n v="2"/>
    <n v="6036"/>
    <n v="88"/>
    <x v="225"/>
    <n v="113"/>
    <x v="226"/>
    <n v="8666.6666666666679"/>
    <n v="149"/>
    <n v="245"/>
    <n v="23"/>
    <n v="27"/>
    <n v="98"/>
    <s v="C#"/>
    <x v="1"/>
    <x v="50"/>
    <x v="50"/>
    <x v="25"/>
    <n v="36"/>
    <n v="0"/>
    <n v="8"/>
    <n v="5"/>
  </r>
  <r>
    <x v="226"/>
    <x v="169"/>
    <n v="2"/>
    <x v="27"/>
    <n v="8"/>
    <n v="1"/>
    <n v="6026"/>
    <n v="0"/>
    <x v="226"/>
    <n v="171"/>
    <x v="227"/>
    <n v="1733.3333333333333"/>
    <n v="51"/>
    <n v="187"/>
    <n v="1"/>
    <n v="21"/>
    <n v="120"/>
    <s v="B"/>
    <x v="1"/>
    <x v="8"/>
    <x v="53"/>
    <x v="26"/>
    <n v="20"/>
    <n v="0"/>
    <n v="26"/>
    <n v="6"/>
  </r>
  <r>
    <x v="227"/>
    <x v="170"/>
    <n v="1"/>
    <x v="16"/>
    <n v="6"/>
    <n v="5"/>
    <n v="6339"/>
    <n v="13"/>
    <x v="227"/>
    <n v="3"/>
    <x v="228"/>
    <n v="500"/>
    <n v="1"/>
    <n v="36"/>
    <n v="1"/>
    <n v="37"/>
    <n v="105"/>
    <s v="F"/>
    <x v="1"/>
    <x v="14"/>
    <x v="59"/>
    <x v="67"/>
    <n v="0"/>
    <n v="1"/>
    <n v="10"/>
    <n v="4"/>
  </r>
  <r>
    <x v="228"/>
    <x v="171"/>
    <n v="2"/>
    <x v="23"/>
    <n v="5"/>
    <n v="6"/>
    <n v="6135"/>
    <n v="38"/>
    <x v="228"/>
    <n v="71"/>
    <x v="229"/>
    <n v="5466.6666666666661"/>
    <n v="113"/>
    <n v="99"/>
    <n v="13"/>
    <n v="28"/>
    <n v="80"/>
    <s v="D#"/>
    <x v="1"/>
    <x v="37"/>
    <x v="75"/>
    <x v="63"/>
    <n v="8"/>
    <n v="0"/>
    <n v="53"/>
    <n v="4"/>
  </r>
  <r>
    <x v="229"/>
    <x v="172"/>
    <n v="1"/>
    <x v="42"/>
    <n v="1"/>
    <n v="1"/>
    <n v="5328"/>
    <n v="0"/>
    <x v="229"/>
    <n v="54"/>
    <x v="230"/>
    <n v="2533.333333333333"/>
    <n v="76"/>
    <n v="900"/>
    <n v="0"/>
    <n v="0"/>
    <n v="151"/>
    <s v="G"/>
    <x v="0"/>
    <x v="11"/>
    <x v="39"/>
    <x v="47"/>
    <n v="20"/>
    <n v="0"/>
    <n v="32"/>
    <n v="5"/>
  </r>
  <r>
    <x v="230"/>
    <x v="173"/>
    <n v="1"/>
    <x v="23"/>
    <n v="5"/>
    <n v="2"/>
    <n v="5898"/>
    <n v="5"/>
    <x v="230"/>
    <n v="129"/>
    <x v="231"/>
    <n v="2000"/>
    <n v="55"/>
    <n v="128"/>
    <n v="0"/>
    <n v="101"/>
    <n v="128"/>
    <s v="C#"/>
    <x v="0"/>
    <x v="60"/>
    <x v="30"/>
    <x v="0"/>
    <n v="2"/>
    <n v="0"/>
    <n v="27"/>
    <n v="11"/>
  </r>
  <r>
    <x v="231"/>
    <x v="174"/>
    <n v="2"/>
    <x v="27"/>
    <n v="9"/>
    <n v="24"/>
    <n v="6127"/>
    <n v="13"/>
    <x v="231"/>
    <n v="0"/>
    <x v="232"/>
    <n v="433.33333333333331"/>
    <n v="0"/>
    <n v="0"/>
    <n v="0"/>
    <n v="0"/>
    <n v="105"/>
    <s v="A"/>
    <x v="0"/>
    <x v="60"/>
    <x v="18"/>
    <x v="42"/>
    <n v="1"/>
    <n v="0"/>
    <n v="14"/>
    <n v="4"/>
  </r>
  <r>
    <x v="232"/>
    <x v="175"/>
    <n v="2"/>
    <x v="32"/>
    <n v="1"/>
    <n v="11"/>
    <n v="5724"/>
    <n v="44"/>
    <x v="232"/>
    <n v="119"/>
    <x v="233"/>
    <n v="6033.3333333333339"/>
    <n v="108"/>
    <n v="254"/>
    <n v="29"/>
    <n v="22"/>
    <n v="122"/>
    <s v="D"/>
    <x v="1"/>
    <x v="18"/>
    <x v="24"/>
    <x v="7"/>
    <n v="27"/>
    <n v="0"/>
    <n v="9"/>
    <n v="5"/>
  </r>
  <r>
    <x v="233"/>
    <x v="38"/>
    <n v="1"/>
    <x v="27"/>
    <n v="3"/>
    <n v="19"/>
    <n v="5866"/>
    <n v="24"/>
    <x v="233"/>
    <n v="107"/>
    <x v="234"/>
    <n v="2066.666666666667"/>
    <n v="38"/>
    <n v="95"/>
    <n v="0"/>
    <m/>
    <n v="154"/>
    <s v="D"/>
    <x v="0"/>
    <x v="33"/>
    <x v="31"/>
    <x v="34"/>
    <n v="21"/>
    <n v="0"/>
    <n v="40"/>
    <n v="6"/>
  </r>
  <r>
    <x v="234"/>
    <x v="176"/>
    <n v="2"/>
    <x v="23"/>
    <n v="8"/>
    <n v="5"/>
    <n v="5730"/>
    <n v="10"/>
    <x v="234"/>
    <n v="108"/>
    <x v="235"/>
    <n v="966.66666666666663"/>
    <n v="16"/>
    <n v="197"/>
    <n v="3"/>
    <n v="165"/>
    <n v="145"/>
    <s v="F#"/>
    <x v="1"/>
    <x v="43"/>
    <x v="42"/>
    <x v="34"/>
    <n v="1"/>
    <n v="0"/>
    <n v="15"/>
    <n v="5"/>
  </r>
  <r>
    <x v="235"/>
    <x v="177"/>
    <n v="2"/>
    <x v="23"/>
    <n v="6"/>
    <n v="17"/>
    <n v="5871"/>
    <n v="27"/>
    <x v="235"/>
    <n v="81"/>
    <x v="236"/>
    <n v="4966.6666666666661"/>
    <n v="121"/>
    <n v="58"/>
    <n v="1"/>
    <n v="34"/>
    <n v="163"/>
    <s v=""/>
    <x v="0"/>
    <x v="39"/>
    <x v="27"/>
    <x v="47"/>
    <n v="0"/>
    <n v="0"/>
    <n v="9"/>
    <n v="17"/>
  </r>
  <r>
    <x v="236"/>
    <x v="178"/>
    <n v="1"/>
    <x v="6"/>
    <n v="7"/>
    <n v="26"/>
    <n v="5669"/>
    <n v="2"/>
    <x v="236"/>
    <n v="74"/>
    <x v="237"/>
    <n v="533.33333333333326"/>
    <n v="0"/>
    <n v="262"/>
    <n v="14"/>
    <m/>
    <n v="93"/>
    <s v="F"/>
    <x v="1"/>
    <x v="32"/>
    <x v="14"/>
    <x v="14"/>
    <n v="61"/>
    <n v="0"/>
    <n v="13"/>
    <n v="4"/>
  </r>
  <r>
    <x v="237"/>
    <x v="110"/>
    <n v="1"/>
    <x v="6"/>
    <n v="11"/>
    <n v="7"/>
    <n v="5728"/>
    <n v="0"/>
    <x v="237"/>
    <n v="85"/>
    <x v="238"/>
    <n v="2900"/>
    <n v="87"/>
    <n v="179"/>
    <n v="0"/>
    <n v="12"/>
    <n v="90"/>
    <s v="B"/>
    <x v="0"/>
    <x v="27"/>
    <x v="64"/>
    <x v="68"/>
    <n v="21"/>
    <n v="4"/>
    <n v="34"/>
    <n v="8"/>
  </r>
  <r>
    <x v="238"/>
    <x v="125"/>
    <n v="1"/>
    <x v="13"/>
    <n v="1"/>
    <n v="1"/>
    <n v="5140"/>
    <n v="0"/>
    <x v="238"/>
    <n v="85"/>
    <x v="239"/>
    <n v="3666.6666666666665"/>
    <n v="110"/>
    <n v="500"/>
    <n v="0"/>
    <m/>
    <n v="105"/>
    <s v="C#"/>
    <x v="0"/>
    <x v="62"/>
    <x v="26"/>
    <x v="52"/>
    <n v="48"/>
    <n v="0"/>
    <n v="9"/>
    <n v="3"/>
  </r>
  <r>
    <x v="239"/>
    <x v="179"/>
    <n v="1"/>
    <x v="24"/>
    <n v="2"/>
    <n v="21"/>
    <n v="5398"/>
    <n v="4"/>
    <x v="239"/>
    <n v="111"/>
    <x v="240"/>
    <n v="4366.6666666666661"/>
    <n v="127"/>
    <n v="210"/>
    <n v="0"/>
    <n v="37"/>
    <n v="129"/>
    <s v=""/>
    <x v="0"/>
    <x v="33"/>
    <x v="28"/>
    <x v="68"/>
    <n v="56"/>
    <n v="0"/>
    <n v="13"/>
    <n v="5"/>
  </r>
  <r>
    <x v="240"/>
    <x v="180"/>
    <n v="3"/>
    <x v="27"/>
    <n v="9"/>
    <n v="3"/>
    <n v="5481"/>
    <n v="0"/>
    <x v="240"/>
    <n v="144"/>
    <x v="241"/>
    <n v="1000"/>
    <n v="30"/>
    <n v="86"/>
    <n v="0"/>
    <n v="0"/>
    <n v="136"/>
    <s v="B"/>
    <x v="1"/>
    <x v="38"/>
    <x v="26"/>
    <x v="21"/>
    <n v="0"/>
    <n v="0"/>
    <n v="32"/>
    <n v="14"/>
  </r>
  <r>
    <x v="241"/>
    <x v="181"/>
    <n v="3"/>
    <x v="23"/>
    <n v="4"/>
    <n v="27"/>
    <n v="5491"/>
    <n v="14"/>
    <x v="241"/>
    <n v="128"/>
    <x v="242"/>
    <n v="3266.6666666666665"/>
    <n v="84"/>
    <n v="75"/>
    <n v="0"/>
    <n v="35"/>
    <n v="83"/>
    <s v="C#"/>
    <x v="0"/>
    <x v="54"/>
    <x v="86"/>
    <x v="58"/>
    <n v="31"/>
    <n v="0"/>
    <n v="7"/>
    <n v="34"/>
  </r>
  <r>
    <x v="242"/>
    <x v="21"/>
    <n v="1"/>
    <x v="23"/>
    <n v="5"/>
    <n v="13"/>
    <n v="5542"/>
    <n v="0"/>
    <x v="242"/>
    <n v="52"/>
    <x v="243"/>
    <n v="533.33333333333326"/>
    <n v="16"/>
    <n v="65"/>
    <n v="0"/>
    <n v="206"/>
    <n v="140"/>
    <s v="D#"/>
    <x v="1"/>
    <x v="12"/>
    <x v="67"/>
    <x v="20"/>
    <n v="38"/>
    <n v="0"/>
    <n v="12"/>
    <n v="14"/>
  </r>
  <r>
    <x v="243"/>
    <x v="182"/>
    <n v="2"/>
    <x v="27"/>
    <n v="8"/>
    <n v="3"/>
    <n v="5375"/>
    <n v="10"/>
    <x v="243"/>
    <n v="138"/>
    <x v="244"/>
    <n v="1133.3333333333335"/>
    <n v="24"/>
    <n v="133"/>
    <n v="0"/>
    <n v="1"/>
    <n v="176"/>
    <s v="C#"/>
    <x v="0"/>
    <x v="11"/>
    <x v="21"/>
    <x v="24"/>
    <n v="42"/>
    <n v="0"/>
    <n v="7"/>
    <n v="18"/>
  </r>
  <r>
    <x v="244"/>
    <x v="183"/>
    <n v="2"/>
    <x v="27"/>
    <n v="9"/>
    <n v="3"/>
    <n v="5403"/>
    <n v="6"/>
    <x v="244"/>
    <n v="118"/>
    <x v="245"/>
    <n v="4066.6666666666665"/>
    <n v="116"/>
    <n v="96"/>
    <n v="0"/>
    <n v="3"/>
    <n v="168"/>
    <s v="C#"/>
    <x v="0"/>
    <x v="53"/>
    <x v="87"/>
    <x v="48"/>
    <n v="5"/>
    <n v="0"/>
    <n v="22"/>
    <n v="26"/>
  </r>
  <r>
    <x v="245"/>
    <x v="184"/>
    <n v="1"/>
    <x v="16"/>
    <n v="1"/>
    <n v="1"/>
    <n v="5148"/>
    <n v="0"/>
    <x v="245"/>
    <n v="90"/>
    <x v="246"/>
    <n v="733.33333333333326"/>
    <n v="22"/>
    <n v="365"/>
    <n v="0"/>
    <n v="114"/>
    <n v="91"/>
    <s v="G#"/>
    <x v="0"/>
    <x v="4"/>
    <x v="49"/>
    <x v="16"/>
    <n v="10"/>
    <n v="0"/>
    <n v="33"/>
    <n v="8"/>
  </r>
  <r>
    <x v="246"/>
    <x v="185"/>
    <n v="3"/>
    <x v="23"/>
    <n v="3"/>
    <n v="18"/>
    <n v="5290"/>
    <n v="0"/>
    <x v="246"/>
    <n v="139"/>
    <x v="247"/>
    <n v="2433.333333333333"/>
    <n v="73"/>
    <n v="142"/>
    <n v="0"/>
    <n v="5"/>
    <n v="123"/>
    <s v="E"/>
    <x v="1"/>
    <x v="42"/>
    <x v="37"/>
    <x v="19"/>
    <n v="3"/>
    <n v="0"/>
    <n v="16"/>
    <n v="4"/>
  </r>
  <r>
    <x v="247"/>
    <x v="163"/>
    <n v="1"/>
    <x v="6"/>
    <n v="6"/>
    <n v="21"/>
    <n v="5443"/>
    <n v="0"/>
    <x v="247"/>
    <n v="45"/>
    <x v="248"/>
    <n v="33.333333333333329"/>
    <n v="1"/>
    <n v="80"/>
    <n v="0"/>
    <n v="12"/>
    <n v="89"/>
    <s v=""/>
    <x v="1"/>
    <x v="54"/>
    <x v="73"/>
    <x v="51"/>
    <n v="23"/>
    <n v="8"/>
    <n v="8"/>
    <n v="22"/>
  </r>
  <r>
    <x v="248"/>
    <x v="186"/>
    <n v="2"/>
    <x v="32"/>
    <n v="3"/>
    <n v="10"/>
    <n v="5120"/>
    <n v="48"/>
    <x v="248"/>
    <n v="161"/>
    <x v="249"/>
    <n v="5733.3333333333339"/>
    <n v="115"/>
    <n v="246"/>
    <n v="9"/>
    <n v="638"/>
    <n v="143"/>
    <s v="A"/>
    <x v="0"/>
    <x v="10"/>
    <x v="19"/>
    <x v="67"/>
    <n v="4"/>
    <n v="4"/>
    <n v="8"/>
    <n v="4"/>
  </r>
  <r>
    <x v="249"/>
    <x v="187"/>
    <n v="2"/>
    <x v="23"/>
    <n v="2"/>
    <n v="18"/>
    <n v="5115"/>
    <n v="13"/>
    <x v="249"/>
    <n v="109"/>
    <x v="250"/>
    <n v="1733.3333333333333"/>
    <n v="38"/>
    <n v="301"/>
    <n v="1"/>
    <n v="33"/>
    <n v="122"/>
    <s v="C#"/>
    <x v="0"/>
    <x v="51"/>
    <x v="18"/>
    <x v="6"/>
    <n v="6"/>
    <n v="0"/>
    <n v="17"/>
    <n v="14"/>
  </r>
  <r>
    <x v="250"/>
    <x v="188"/>
    <n v="1"/>
    <x v="23"/>
    <n v="1"/>
    <n v="21"/>
    <n v="5415"/>
    <n v="32"/>
    <x v="250"/>
    <n v="46"/>
    <x v="251"/>
    <n v="1633.3333333333333"/>
    <n v="16"/>
    <n v="53"/>
    <n v="1"/>
    <n v="2"/>
    <n v="96"/>
    <s v="A#"/>
    <x v="1"/>
    <x v="61"/>
    <x v="68"/>
    <x v="18"/>
    <n v="10"/>
    <n v="0"/>
    <n v="5"/>
    <n v="8"/>
  </r>
  <r>
    <x v="251"/>
    <x v="189"/>
    <n v="2"/>
    <x v="27"/>
    <n v="5"/>
    <n v="21"/>
    <n v="5257"/>
    <n v="6"/>
    <x v="251"/>
    <n v="85"/>
    <x v="252"/>
    <n v="1633.3333333333333"/>
    <n v="43"/>
    <n v="134"/>
    <n v="0"/>
    <m/>
    <n v="176"/>
    <s v="D#"/>
    <x v="0"/>
    <x v="63"/>
    <x v="11"/>
    <x v="66"/>
    <n v="68"/>
    <n v="0"/>
    <n v="12"/>
    <n v="5"/>
  </r>
  <r>
    <x v="252"/>
    <x v="190"/>
    <n v="2"/>
    <x v="23"/>
    <n v="6"/>
    <n v="3"/>
    <n v="5281"/>
    <n v="14"/>
    <x v="252"/>
    <n v="94"/>
    <x v="253"/>
    <n v="1666.6666666666667"/>
    <n v="21"/>
    <n v="80"/>
    <n v="15"/>
    <n v="38"/>
    <n v="101"/>
    <s v="F"/>
    <x v="0"/>
    <x v="32"/>
    <x v="73"/>
    <x v="63"/>
    <n v="12"/>
    <n v="0"/>
    <n v="12"/>
    <n v="7"/>
  </r>
  <r>
    <x v="253"/>
    <x v="191"/>
    <n v="2"/>
    <x v="32"/>
    <n v="2"/>
    <n v="3"/>
    <n v="5184"/>
    <n v="41"/>
    <x v="253"/>
    <n v="154"/>
    <x v="254"/>
    <n v="4633.3333333333339"/>
    <n v="84"/>
    <n v="102"/>
    <n v="14"/>
    <n v="37"/>
    <n v="133"/>
    <s v="F"/>
    <x v="0"/>
    <x v="15"/>
    <x v="4"/>
    <x v="1"/>
    <n v="25"/>
    <n v="0"/>
    <n v="25"/>
    <n v="5"/>
  </r>
  <r>
    <x v="254"/>
    <x v="192"/>
    <n v="1"/>
    <x v="23"/>
    <n v="6"/>
    <n v="17"/>
    <n v="5263"/>
    <n v="0"/>
    <x v="254"/>
    <n v="66"/>
    <x v="255"/>
    <n v="2966.666666666667"/>
    <n v="89"/>
    <n v="61"/>
    <n v="0"/>
    <n v="11"/>
    <n v="125"/>
    <s v="E"/>
    <x v="1"/>
    <x v="44"/>
    <x v="88"/>
    <x v="42"/>
    <n v="12"/>
    <n v="2"/>
    <n v="15"/>
    <n v="6"/>
  </r>
  <r>
    <x v="255"/>
    <x v="193"/>
    <n v="2"/>
    <x v="6"/>
    <n v="8"/>
    <n v="4"/>
    <n v="5342"/>
    <n v="0"/>
    <x v="255"/>
    <n v="33"/>
    <x v="256"/>
    <n v="4100"/>
    <n v="123"/>
    <n v="7"/>
    <n v="0"/>
    <n v="4"/>
    <n v="141"/>
    <s v="D#"/>
    <x v="0"/>
    <x v="41"/>
    <x v="50"/>
    <x v="47"/>
    <n v="2"/>
    <n v="0"/>
    <n v="34"/>
    <n v="9"/>
  </r>
  <r>
    <x v="256"/>
    <x v="116"/>
    <n v="1"/>
    <x v="27"/>
    <n v="3"/>
    <n v="19"/>
    <n v="4873"/>
    <n v="0"/>
    <x v="256"/>
    <n v="65"/>
    <x v="257"/>
    <n v="3033.333333333333"/>
    <n v="88"/>
    <n v="434"/>
    <n v="3"/>
    <n v="13"/>
    <n v="133"/>
    <s v="C#"/>
    <x v="0"/>
    <x v="27"/>
    <x v="85"/>
    <x v="25"/>
    <n v="0"/>
    <n v="0"/>
    <n v="18"/>
    <n v="4"/>
  </r>
  <r>
    <x v="257"/>
    <x v="194"/>
    <n v="2"/>
    <x v="23"/>
    <n v="6"/>
    <n v="15"/>
    <n v="5153"/>
    <n v="6"/>
    <x v="257"/>
    <n v="102"/>
    <x v="258"/>
    <n v="2366.666666666667"/>
    <n v="53"/>
    <n v="113"/>
    <n v="12"/>
    <n v="0"/>
    <n v="137"/>
    <s v=""/>
    <x v="0"/>
    <x v="32"/>
    <x v="89"/>
    <x v="16"/>
    <n v="24"/>
    <n v="61"/>
    <n v="15"/>
    <n v="5"/>
  </r>
  <r>
    <x v="258"/>
    <x v="195"/>
    <n v="2"/>
    <x v="23"/>
    <n v="10"/>
    <n v="12"/>
    <n v="5129"/>
    <n v="25"/>
    <x v="258"/>
    <n v="116"/>
    <x v="259"/>
    <n v="4233.3333333333339"/>
    <n v="84"/>
    <n v="114"/>
    <n v="18"/>
    <n v="348"/>
    <n v="96"/>
    <s v="D"/>
    <x v="0"/>
    <x v="39"/>
    <x v="76"/>
    <x v="34"/>
    <n v="14"/>
    <n v="0"/>
    <n v="9"/>
    <n v="11"/>
  </r>
  <r>
    <x v="259"/>
    <x v="196"/>
    <n v="2"/>
    <x v="13"/>
    <n v="11"/>
    <n v="10"/>
    <n v="4967"/>
    <n v="0"/>
    <x v="259"/>
    <n v="165"/>
    <x v="260"/>
    <n v="466.66666666666669"/>
    <n v="10"/>
    <n v="177"/>
    <n v="4"/>
    <n v="73"/>
    <n v="126"/>
    <s v=""/>
    <x v="0"/>
    <x v="53"/>
    <x v="25"/>
    <x v="11"/>
    <n v="11"/>
    <n v="0"/>
    <n v="19"/>
    <n v="11"/>
  </r>
  <r>
    <x v="260"/>
    <x v="197"/>
    <n v="3"/>
    <x v="27"/>
    <n v="9"/>
    <n v="3"/>
    <n v="5199"/>
    <n v="0"/>
    <x v="260"/>
    <n v="45"/>
    <x v="261"/>
    <n v="1433.3333333333335"/>
    <n v="43"/>
    <n v="45"/>
    <n v="0"/>
    <n v="3"/>
    <n v="146"/>
    <s v="F"/>
    <x v="1"/>
    <x v="51"/>
    <x v="54"/>
    <x v="39"/>
    <n v="13"/>
    <n v="0"/>
    <n v="7"/>
    <n v="30"/>
  </r>
  <r>
    <x v="261"/>
    <x v="198"/>
    <n v="2"/>
    <x v="23"/>
    <n v="11"/>
    <n v="1"/>
    <n v="4942"/>
    <n v="26"/>
    <x v="261"/>
    <n v="190"/>
    <x v="262"/>
    <n v="4933.3333333333339"/>
    <n v="104"/>
    <n v="147"/>
    <n v="18"/>
    <n v="63"/>
    <n v="120"/>
    <s v="G#"/>
    <x v="0"/>
    <x v="15"/>
    <x v="82"/>
    <x v="26"/>
    <n v="7"/>
    <n v="0"/>
    <n v="18"/>
    <n v="10"/>
  </r>
  <r>
    <x v="262"/>
    <x v="199"/>
    <n v="2"/>
    <x v="27"/>
    <n v="6"/>
    <n v="24"/>
    <n v="5073"/>
    <n v="0"/>
    <x v="262"/>
    <n v="83"/>
    <x v="263"/>
    <n v="300"/>
    <n v="9"/>
    <n v="100"/>
    <n v="0"/>
    <n v="4"/>
    <n v="129"/>
    <s v="G#"/>
    <x v="0"/>
    <x v="13"/>
    <x v="56"/>
    <x v="15"/>
    <n v="2"/>
    <n v="0"/>
    <n v="8"/>
    <n v="6"/>
  </r>
  <r>
    <x v="263"/>
    <x v="200"/>
    <n v="2"/>
    <x v="27"/>
    <n v="11"/>
    <n v="11"/>
    <n v="4640"/>
    <n v="3"/>
    <x v="263"/>
    <n v="81"/>
    <x v="264"/>
    <n v="3400"/>
    <n v="93"/>
    <n v="507"/>
    <n v="6"/>
    <n v="4"/>
    <n v="136"/>
    <s v=""/>
    <x v="1"/>
    <x v="8"/>
    <x v="68"/>
    <x v="45"/>
    <n v="95"/>
    <n v="0"/>
    <n v="13"/>
    <n v="5"/>
  </r>
  <r>
    <x v="264"/>
    <x v="120"/>
    <n v="1"/>
    <x v="27"/>
    <n v="5"/>
    <n v="21"/>
    <n v="4779"/>
    <n v="6"/>
    <x v="264"/>
    <n v="180"/>
    <x v="265"/>
    <n v="4700"/>
    <n v="135"/>
    <n v="223"/>
    <n v="0"/>
    <n v="5"/>
    <n v="110"/>
    <s v="G#"/>
    <x v="0"/>
    <x v="1"/>
    <x v="82"/>
    <x v="65"/>
    <n v="0"/>
    <n v="0"/>
    <n v="6"/>
    <n v="11"/>
  </r>
  <r>
    <x v="265"/>
    <x v="201"/>
    <n v="3"/>
    <x v="27"/>
    <n v="5"/>
    <n v="7"/>
    <n v="4846"/>
    <n v="10"/>
    <x v="265"/>
    <n v="54"/>
    <x v="266"/>
    <n v="866.66666666666663"/>
    <n v="16"/>
    <n v="259"/>
    <n v="0"/>
    <n v="13"/>
    <n v="101"/>
    <s v="C#"/>
    <x v="0"/>
    <x v="53"/>
    <x v="27"/>
    <x v="4"/>
    <n v="3"/>
    <n v="0"/>
    <n v="34"/>
    <n v="6"/>
  </r>
  <r>
    <x v="266"/>
    <x v="202"/>
    <n v="2"/>
    <x v="27"/>
    <n v="4"/>
    <n v="28"/>
    <n v="4893"/>
    <n v="4"/>
    <x v="266"/>
    <n v="143"/>
    <x v="267"/>
    <n v="933.33333333333337"/>
    <n v="24"/>
    <n v="110"/>
    <n v="0"/>
    <n v="70"/>
    <n v="120"/>
    <s v="G"/>
    <x v="0"/>
    <x v="62"/>
    <x v="6"/>
    <x v="49"/>
    <n v="0"/>
    <n v="0"/>
    <n v="13"/>
    <n v="4"/>
  </r>
  <r>
    <x v="267"/>
    <x v="203"/>
    <n v="2"/>
    <x v="23"/>
    <n v="4"/>
    <n v="21"/>
    <n v="4796"/>
    <n v="9"/>
    <x v="267"/>
    <n v="124"/>
    <x v="268"/>
    <n v="2933.333333333333"/>
    <n v="66"/>
    <n v="212"/>
    <n v="13"/>
    <n v="1"/>
    <n v="174"/>
    <s v="F"/>
    <x v="0"/>
    <x v="15"/>
    <x v="59"/>
    <x v="58"/>
    <n v="23"/>
    <n v="0"/>
    <n v="8"/>
    <n v="32"/>
  </r>
  <r>
    <x v="268"/>
    <x v="110"/>
    <n v="1"/>
    <x v="27"/>
    <n v="6"/>
    <n v="25"/>
    <n v="4999"/>
    <n v="0"/>
    <x v="268"/>
    <n v="43"/>
    <x v="269"/>
    <n v="1033.3333333333335"/>
    <n v="19"/>
    <n v="73"/>
    <n v="12"/>
    <n v="0"/>
    <n v="92"/>
    <s v="G#"/>
    <x v="1"/>
    <x v="22"/>
    <x v="21"/>
    <x v="20"/>
    <n v="32"/>
    <n v="0"/>
    <n v="9"/>
    <n v="16"/>
  </r>
  <r>
    <x v="269"/>
    <x v="76"/>
    <n v="3"/>
    <x v="27"/>
    <n v="11"/>
    <n v="5"/>
    <n v="4963"/>
    <n v="0"/>
    <x v="269"/>
    <n v="63"/>
    <x v="270"/>
    <n v="1333.3333333333335"/>
    <n v="40"/>
    <n v="76"/>
    <n v="0"/>
    <n v="0"/>
    <n v="82"/>
    <s v="D"/>
    <x v="0"/>
    <x v="35"/>
    <x v="55"/>
    <x v="15"/>
    <n v="6"/>
    <n v="0"/>
    <n v="35"/>
    <n v="4"/>
  </r>
  <r>
    <x v="270"/>
    <x v="204"/>
    <n v="2"/>
    <x v="24"/>
    <n v="2"/>
    <n v="29"/>
    <n v="4890"/>
    <n v="20"/>
    <x v="270"/>
    <n v="52"/>
    <x v="271"/>
    <n v="2066.666666666667"/>
    <n v="42"/>
    <n v="100"/>
    <n v="0"/>
    <n v="0"/>
    <n v="93"/>
    <s v="C#"/>
    <x v="0"/>
    <x v="32"/>
    <x v="28"/>
    <x v="67"/>
    <n v="3"/>
    <n v="0"/>
    <n v="8"/>
    <n v="5"/>
  </r>
  <r>
    <x v="271"/>
    <x v="205"/>
    <n v="1"/>
    <x v="23"/>
    <n v="8"/>
    <n v="12"/>
    <n v="4827"/>
    <n v="0"/>
    <x v="271"/>
    <n v="104"/>
    <x v="272"/>
    <n v="866.66666666666663"/>
    <n v="17"/>
    <n v="76"/>
    <n v="9"/>
    <n v="2"/>
    <n v="133"/>
    <s v="D"/>
    <x v="0"/>
    <x v="36"/>
    <x v="35"/>
    <x v="16"/>
    <n v="6"/>
    <n v="0"/>
    <n v="31"/>
    <n v="24"/>
  </r>
  <r>
    <x v="272"/>
    <x v="206"/>
    <n v="1"/>
    <x v="27"/>
    <n v="11"/>
    <n v="11"/>
    <n v="4673"/>
    <n v="2"/>
    <x v="272"/>
    <n v="123"/>
    <x v="273"/>
    <n v="3866.6666666666665"/>
    <n v="113"/>
    <n v="180"/>
    <n v="1"/>
    <n v="4"/>
    <n v="92"/>
    <s v="E"/>
    <x v="1"/>
    <x v="12"/>
    <x v="27"/>
    <x v="14"/>
    <n v="15"/>
    <n v="0"/>
    <n v="9"/>
    <n v="8"/>
  </r>
  <r>
    <x v="273"/>
    <x v="207"/>
    <n v="1"/>
    <x v="27"/>
    <n v="4"/>
    <n v="9"/>
    <n v="4731"/>
    <n v="0"/>
    <x v="273"/>
    <n v="141"/>
    <x v="274"/>
    <n v="400"/>
    <n v="12"/>
    <n v="78"/>
    <n v="0"/>
    <n v="0"/>
    <n v="81"/>
    <s v="F#"/>
    <x v="0"/>
    <x v="1"/>
    <x v="56"/>
    <x v="33"/>
    <n v="41"/>
    <n v="0"/>
    <n v="13"/>
    <n v="24"/>
  </r>
  <r>
    <x v="274"/>
    <x v="208"/>
    <n v="2"/>
    <x v="27"/>
    <n v="11"/>
    <n v="5"/>
    <n v="4771"/>
    <n v="0"/>
    <x v="274"/>
    <n v="68"/>
    <x v="275"/>
    <n v="600"/>
    <n v="18"/>
    <n v="75"/>
    <n v="0"/>
    <n v="1"/>
    <n v="97"/>
    <s v="C#"/>
    <x v="0"/>
    <x v="25"/>
    <x v="57"/>
    <x v="2"/>
    <n v="4"/>
    <n v="0"/>
    <n v="7"/>
    <n v="5"/>
  </r>
  <r>
    <x v="275"/>
    <x v="46"/>
    <n v="1"/>
    <x v="13"/>
    <n v="11"/>
    <n v="8"/>
    <n v="4875"/>
    <n v="23"/>
    <x v="275"/>
    <n v="19"/>
    <x v="276"/>
    <n v="2266.666666666667"/>
    <n v="45"/>
    <n v="0"/>
    <n v="0"/>
    <n v="10"/>
    <n v="136"/>
    <s v="A"/>
    <x v="1"/>
    <x v="48"/>
    <x v="64"/>
    <x v="18"/>
    <n v="11"/>
    <n v="0"/>
    <n v="6"/>
    <n v="4"/>
  </r>
  <r>
    <x v="276"/>
    <x v="209"/>
    <n v="1"/>
    <x v="23"/>
    <n v="2"/>
    <n v="9"/>
    <n v="4013"/>
    <n v="10"/>
    <x v="276"/>
    <n v="107"/>
    <x v="277"/>
    <n v="2533.333333333333"/>
    <n v="44"/>
    <n v="750"/>
    <n v="22"/>
    <m/>
    <n v="107"/>
    <s v="B"/>
    <x v="0"/>
    <x v="12"/>
    <x v="68"/>
    <x v="2"/>
    <n v="38"/>
    <n v="0"/>
    <n v="12"/>
    <n v="4"/>
  </r>
  <r>
    <x v="277"/>
    <x v="210"/>
    <n v="1"/>
    <x v="23"/>
    <n v="5"/>
    <n v="12"/>
    <n v="4526"/>
    <n v="12"/>
    <x v="277"/>
    <n v="156"/>
    <x v="278"/>
    <n v="9666.6666666666679"/>
    <n v="275"/>
    <n v="150"/>
    <n v="3"/>
    <n v="128"/>
    <n v="88"/>
    <s v="D#"/>
    <x v="1"/>
    <x v="38"/>
    <x v="78"/>
    <x v="41"/>
    <n v="13"/>
    <n v="0"/>
    <n v="8"/>
    <n v="9"/>
  </r>
  <r>
    <x v="278"/>
    <x v="211"/>
    <n v="1"/>
    <x v="13"/>
    <n v="6"/>
    <n v="23"/>
    <n v="4375"/>
    <n v="0"/>
    <x v="278"/>
    <n v="24"/>
    <x v="279"/>
    <m/>
    <n v="0"/>
    <n v="396"/>
    <n v="0"/>
    <n v="0"/>
    <n v="122"/>
    <s v="B"/>
    <x v="1"/>
    <x v="53"/>
    <x v="24"/>
    <x v="47"/>
    <n v="15"/>
    <n v="0"/>
    <n v="30"/>
    <n v="4"/>
  </r>
  <r>
    <x v="279"/>
    <x v="212"/>
    <n v="2"/>
    <x v="23"/>
    <n v="10"/>
    <n v="6"/>
    <n v="4637"/>
    <n v="38"/>
    <x v="279"/>
    <n v="63"/>
    <x v="280"/>
    <n v="4266.6666666666661"/>
    <n v="79"/>
    <n v="89"/>
    <n v="11"/>
    <n v="16"/>
    <n v="98"/>
    <s v="C#"/>
    <x v="1"/>
    <x v="20"/>
    <x v="27"/>
    <x v="22"/>
    <n v="0"/>
    <n v="0"/>
    <n v="10"/>
    <n v="29"/>
  </r>
  <r>
    <x v="280"/>
    <x v="213"/>
    <n v="2"/>
    <x v="23"/>
    <n v="1"/>
    <n v="26"/>
    <n v="4531"/>
    <n v="0"/>
    <x v="280"/>
    <n v="135"/>
    <x v="281"/>
    <n v="2500"/>
    <n v="74"/>
    <n v="119"/>
    <n v="1"/>
    <n v="18"/>
    <n v="127"/>
    <s v="A#"/>
    <x v="0"/>
    <x v="8"/>
    <x v="14"/>
    <x v="2"/>
    <n v="19"/>
    <n v="0"/>
    <n v="29"/>
    <n v="4"/>
  </r>
  <r>
    <x v="281"/>
    <x v="177"/>
    <n v="2"/>
    <x v="23"/>
    <n v="11"/>
    <n v="4"/>
    <n v="4657"/>
    <n v="18"/>
    <x v="281"/>
    <n v="84"/>
    <x v="282"/>
    <n v="3400"/>
    <n v="84"/>
    <n v="42"/>
    <n v="0"/>
    <n v="23"/>
    <n v="153"/>
    <s v="B"/>
    <x v="1"/>
    <x v="14"/>
    <x v="18"/>
    <x v="5"/>
    <n v="5"/>
    <n v="0"/>
    <n v="36"/>
    <n v="24"/>
  </r>
  <r>
    <x v="282"/>
    <x v="56"/>
    <n v="1"/>
    <x v="27"/>
    <n v="8"/>
    <n v="29"/>
    <n v="4651"/>
    <n v="0"/>
    <x v="282"/>
    <n v="24"/>
    <x v="283"/>
    <n v="200"/>
    <n v="6"/>
    <n v="105"/>
    <n v="0"/>
    <n v="0"/>
    <n v="118"/>
    <s v="C#"/>
    <x v="0"/>
    <x v="38"/>
    <x v="16"/>
    <x v="32"/>
    <n v="1"/>
    <n v="0"/>
    <n v="26"/>
    <n v="17"/>
  </r>
  <r>
    <x v="283"/>
    <x v="214"/>
    <n v="2"/>
    <x v="6"/>
    <n v="5"/>
    <n v="16"/>
    <n v="4708"/>
    <n v="0"/>
    <x v="283"/>
    <n v="13"/>
    <x v="284"/>
    <n v="233.33333333333334"/>
    <n v="7"/>
    <n v="55"/>
    <n v="0"/>
    <n v="1"/>
    <n v="140"/>
    <s v="F"/>
    <x v="1"/>
    <x v="48"/>
    <x v="37"/>
    <x v="14"/>
    <n v="10"/>
    <n v="0"/>
    <n v="67"/>
    <n v="11"/>
  </r>
  <r>
    <x v="284"/>
    <x v="110"/>
    <n v="1"/>
    <x v="23"/>
    <n v="5"/>
    <n v="6"/>
    <n v="4576"/>
    <n v="0"/>
    <x v="284"/>
    <n v="79"/>
    <x v="285"/>
    <n v="433.33333333333331"/>
    <n v="13"/>
    <n v="93"/>
    <n v="0"/>
    <n v="17"/>
    <n v="160"/>
    <s v="G#"/>
    <x v="1"/>
    <x v="38"/>
    <x v="44"/>
    <x v="21"/>
    <n v="8"/>
    <n v="0"/>
    <n v="14"/>
    <n v="26"/>
  </r>
  <r>
    <x v="285"/>
    <x v="12"/>
    <n v="1"/>
    <x v="27"/>
    <n v="11"/>
    <n v="19"/>
    <n v="4431"/>
    <n v="0"/>
    <x v="285"/>
    <n v="105"/>
    <x v="286"/>
    <n v="233.33333333333334"/>
    <n v="7"/>
    <n v="199"/>
    <n v="0"/>
    <n v="0"/>
    <n v="88"/>
    <s v="C#"/>
    <x v="0"/>
    <x v="2"/>
    <x v="78"/>
    <x v="14"/>
    <n v="9"/>
    <n v="0"/>
    <n v="3"/>
    <n v="5"/>
  </r>
  <r>
    <x v="286"/>
    <x v="114"/>
    <n v="1"/>
    <x v="23"/>
    <n v="5"/>
    <n v="6"/>
    <n v="4572"/>
    <n v="33"/>
    <x v="286"/>
    <n v="74"/>
    <x v="287"/>
    <n v="5166.6666666666661"/>
    <n v="113"/>
    <n v="85"/>
    <n v="9"/>
    <n v="2"/>
    <n v="100"/>
    <s v="F"/>
    <x v="1"/>
    <x v="38"/>
    <x v="87"/>
    <x v="47"/>
    <n v="29"/>
    <n v="0"/>
    <n v="12"/>
    <n v="3"/>
  </r>
  <r>
    <x v="287"/>
    <x v="46"/>
    <n v="1"/>
    <x v="27"/>
    <n v="11"/>
    <n v="12"/>
    <n v="4635"/>
    <n v="5"/>
    <x v="287"/>
    <n v="50"/>
    <x v="288"/>
    <n v="1833.3333333333333"/>
    <n v="49"/>
    <n v="30"/>
    <n v="1"/>
    <n v="2"/>
    <n v="93"/>
    <s v=""/>
    <x v="0"/>
    <x v="35"/>
    <x v="16"/>
    <x v="5"/>
    <n v="28"/>
    <n v="0"/>
    <n v="9"/>
    <n v="3"/>
  </r>
  <r>
    <x v="288"/>
    <x v="46"/>
    <n v="1"/>
    <x v="11"/>
    <n v="1"/>
    <n v="1"/>
    <n v="4564"/>
    <n v="16"/>
    <x v="288"/>
    <n v="24"/>
    <x v="289"/>
    <n v="3900"/>
    <n v="101"/>
    <n v="113"/>
    <n v="0"/>
    <n v="40"/>
    <n v="164"/>
    <s v="G#"/>
    <x v="0"/>
    <x v="6"/>
    <x v="3"/>
    <x v="15"/>
    <n v="8"/>
    <n v="0"/>
    <n v="16"/>
    <n v="3"/>
  </r>
  <r>
    <x v="289"/>
    <x v="215"/>
    <n v="3"/>
    <x v="23"/>
    <n v="5"/>
    <n v="13"/>
    <n v="4627"/>
    <n v="0"/>
    <x v="289"/>
    <n v="38"/>
    <x v="290"/>
    <n v="433.33333333333331"/>
    <n v="13"/>
    <n v="32"/>
    <n v="0"/>
    <n v="0"/>
    <n v="101"/>
    <s v="C#"/>
    <x v="1"/>
    <x v="18"/>
    <x v="27"/>
    <x v="34"/>
    <n v="36"/>
    <n v="0"/>
    <n v="17"/>
    <n v="27"/>
  </r>
  <r>
    <x v="290"/>
    <x v="216"/>
    <n v="1"/>
    <x v="23"/>
    <n v="7"/>
    <n v="15"/>
    <n v="4511"/>
    <n v="36"/>
    <x v="290"/>
    <n v="70"/>
    <x v="291"/>
    <n v="3733.3333333333335"/>
    <n v="58"/>
    <n v="109"/>
    <n v="18"/>
    <n v="230"/>
    <n v="94"/>
    <s v="C#"/>
    <x v="1"/>
    <x v="44"/>
    <x v="65"/>
    <x v="22"/>
    <n v="65"/>
    <n v="18"/>
    <n v="25"/>
    <n v="3"/>
  </r>
  <r>
    <x v="291"/>
    <x v="7"/>
    <n v="1"/>
    <x v="23"/>
    <n v="1"/>
    <n v="7"/>
    <n v="4440"/>
    <n v="0"/>
    <x v="291"/>
    <n v="81"/>
    <x v="292"/>
    <n v="2566.666666666667"/>
    <n v="77"/>
    <n v="133"/>
    <n v="0"/>
    <m/>
    <n v="122"/>
    <s v="G"/>
    <x v="0"/>
    <x v="15"/>
    <x v="35"/>
    <x v="26"/>
    <n v="3"/>
    <n v="0"/>
    <n v="7"/>
    <n v="10"/>
  </r>
  <r>
    <x v="292"/>
    <x v="217"/>
    <n v="1"/>
    <x v="27"/>
    <n v="9"/>
    <n v="1"/>
    <n v="4427"/>
    <n v="4"/>
    <x v="292"/>
    <n v="69"/>
    <x v="293"/>
    <n v="4133.3333333333339"/>
    <n v="100"/>
    <n v="154"/>
    <n v="20"/>
    <n v="438"/>
    <n v="202"/>
    <s v="A#"/>
    <x v="0"/>
    <x v="30"/>
    <x v="76"/>
    <x v="52"/>
    <n v="69"/>
    <n v="0"/>
    <n v="18"/>
    <n v="4"/>
  </r>
  <r>
    <x v="293"/>
    <x v="218"/>
    <n v="3"/>
    <x v="32"/>
    <n v="4"/>
    <n v="6"/>
    <n v="4277"/>
    <n v="66"/>
    <x v="293"/>
    <n v="145"/>
    <x v="294"/>
    <n v="6266.6666666666661"/>
    <n v="111"/>
    <n v="213"/>
    <n v="11"/>
    <n v="810"/>
    <n v="128"/>
    <s v="G"/>
    <x v="0"/>
    <x v="42"/>
    <x v="9"/>
    <x v="0"/>
    <n v="0"/>
    <n v="0"/>
    <n v="12"/>
    <n v="3"/>
  </r>
  <r>
    <x v="294"/>
    <x v="219"/>
    <n v="2"/>
    <x v="6"/>
    <n v="4"/>
    <n v="12"/>
    <n v="4260"/>
    <n v="0"/>
    <x v="294"/>
    <n v="113"/>
    <x v="295"/>
    <n v="3066.666666666667"/>
    <n v="92"/>
    <n v="259"/>
    <n v="0"/>
    <n v="1"/>
    <n v="120"/>
    <s v="B"/>
    <x v="1"/>
    <x v="37"/>
    <x v="62"/>
    <x v="24"/>
    <n v="9"/>
    <n v="0"/>
    <n v="19"/>
    <n v="10"/>
  </r>
  <r>
    <x v="295"/>
    <x v="30"/>
    <n v="1"/>
    <x v="27"/>
    <n v="3"/>
    <n v="11"/>
    <n v="4198"/>
    <n v="44"/>
    <x v="295"/>
    <n v="98"/>
    <x v="296"/>
    <n v="5633.3333333333339"/>
    <n v="108"/>
    <n v="327"/>
    <n v="17"/>
    <n v="153"/>
    <n v="114"/>
    <s v="F"/>
    <x v="1"/>
    <x v="8"/>
    <x v="61"/>
    <x v="49"/>
    <n v="2"/>
    <n v="0"/>
    <n v="7"/>
    <n v="5"/>
  </r>
  <r>
    <x v="296"/>
    <x v="41"/>
    <n v="1"/>
    <x v="23"/>
    <n v="5"/>
    <n v="20"/>
    <n v="4449"/>
    <n v="1"/>
    <x v="296"/>
    <n v="80"/>
    <x v="297"/>
    <n v="400"/>
    <n v="11"/>
    <n v="66"/>
    <n v="0"/>
    <n v="1"/>
    <n v="107"/>
    <s v="B"/>
    <x v="0"/>
    <x v="62"/>
    <x v="8"/>
    <x v="49"/>
    <n v="26"/>
    <n v="6"/>
    <n v="11"/>
    <n v="4"/>
  </r>
  <r>
    <x v="297"/>
    <x v="220"/>
    <n v="2"/>
    <x v="32"/>
    <n v="2"/>
    <n v="23"/>
    <n v="4284"/>
    <n v="49"/>
    <x v="297"/>
    <n v="115"/>
    <x v="298"/>
    <n v="6333.3333333333339"/>
    <n v="123"/>
    <n v="184"/>
    <n v="18"/>
    <n v="354"/>
    <n v="180"/>
    <s v="E"/>
    <x v="1"/>
    <x v="62"/>
    <x v="46"/>
    <x v="7"/>
    <n v="67"/>
    <n v="0"/>
    <n v="9"/>
    <n v="28"/>
  </r>
  <r>
    <x v="298"/>
    <x v="128"/>
    <n v="1"/>
    <x v="13"/>
    <n v="3"/>
    <n v="30"/>
    <n v="4204"/>
    <n v="0"/>
    <x v="298"/>
    <n v="39"/>
    <x v="299"/>
    <n v="1500"/>
    <n v="45"/>
    <n v="250"/>
    <n v="0"/>
    <n v="0"/>
    <n v="120"/>
    <s v="G"/>
    <x v="0"/>
    <x v="42"/>
    <x v="90"/>
    <x v="66"/>
    <n v="90"/>
    <n v="0"/>
    <n v="8"/>
    <n v="5"/>
  </r>
  <r>
    <x v="299"/>
    <x v="221"/>
    <n v="1"/>
    <x v="1"/>
    <n v="8"/>
    <n v="16"/>
    <n v="4310"/>
    <n v="0"/>
    <x v="299"/>
    <n v="13"/>
    <x v="300"/>
    <n v="33.333333333333329"/>
    <n v="0"/>
    <n v="113"/>
    <n v="1"/>
    <n v="3"/>
    <n v="115"/>
    <s v="C#"/>
    <x v="0"/>
    <x v="42"/>
    <x v="32"/>
    <x v="19"/>
    <n v="8"/>
    <n v="0"/>
    <n v="48"/>
    <n v="4"/>
  </r>
  <r>
    <x v="300"/>
    <x v="222"/>
    <n v="1"/>
    <x v="37"/>
    <n v="1"/>
    <n v="1"/>
    <n v="4326"/>
    <n v="0"/>
    <x v="300"/>
    <n v="32"/>
    <x v="301"/>
    <n v="100"/>
    <n v="3"/>
    <n v="65"/>
    <n v="0"/>
    <n v="0"/>
    <n v="175"/>
    <s v="G#"/>
    <x v="0"/>
    <x v="44"/>
    <x v="77"/>
    <x v="9"/>
    <n v="73"/>
    <n v="0"/>
    <n v="10"/>
    <n v="5"/>
  </r>
  <r>
    <x v="301"/>
    <x v="223"/>
    <n v="1"/>
    <x v="23"/>
    <n v="7"/>
    <n v="20"/>
    <n v="4169"/>
    <n v="44"/>
    <x v="301"/>
    <n v="57"/>
    <x v="302"/>
    <n v="2966.666666666667"/>
    <n v="44"/>
    <n v="183"/>
    <n v="1"/>
    <n v="11"/>
    <n v="140"/>
    <s v="F#"/>
    <x v="0"/>
    <x v="22"/>
    <x v="60"/>
    <x v="27"/>
    <n v="38"/>
    <n v="0"/>
    <n v="40"/>
    <n v="29"/>
  </r>
  <r>
    <x v="302"/>
    <x v="224"/>
    <n v="1"/>
    <x v="24"/>
    <n v="1"/>
    <n v="10"/>
    <n v="4057"/>
    <n v="8"/>
    <x v="302"/>
    <n v="78"/>
    <x v="303"/>
    <n v="1000"/>
    <n v="21"/>
    <n v="240"/>
    <n v="1"/>
    <n v="52"/>
    <n v="186"/>
    <s v="E"/>
    <x v="1"/>
    <x v="9"/>
    <x v="91"/>
    <x v="25"/>
    <n v="2"/>
    <n v="0"/>
    <n v="12"/>
    <n v="5"/>
  </r>
  <r>
    <x v="303"/>
    <x v="134"/>
    <n v="2"/>
    <x v="22"/>
    <n v="3"/>
    <n v="29"/>
    <n v="4188"/>
    <n v="15"/>
    <x v="303"/>
    <n v="30"/>
    <x v="304"/>
    <n v="2833.333333333333"/>
    <n v="70"/>
    <n v="142"/>
    <n v="0"/>
    <n v="27"/>
    <n v="114"/>
    <s v="A#"/>
    <x v="0"/>
    <x v="49"/>
    <x v="50"/>
    <x v="34"/>
    <n v="14"/>
    <n v="0"/>
    <n v="17"/>
    <n v="3"/>
  </r>
  <r>
    <x v="304"/>
    <x v="225"/>
    <n v="1"/>
    <x v="23"/>
    <n v="11"/>
    <n v="30"/>
    <n v="4096"/>
    <n v="6"/>
    <x v="304"/>
    <n v="118"/>
    <x v="305"/>
    <n v="1800"/>
    <n v="48"/>
    <n v="143"/>
    <n v="0"/>
    <n v="240"/>
    <n v="105"/>
    <s v="F#"/>
    <x v="0"/>
    <x v="36"/>
    <x v="51"/>
    <x v="5"/>
    <n v="3"/>
    <n v="0"/>
    <n v="5"/>
    <n v="16"/>
  </r>
  <r>
    <x v="305"/>
    <x v="226"/>
    <n v="2"/>
    <x v="32"/>
    <n v="3"/>
    <n v="24"/>
    <n v="4053"/>
    <n v="50"/>
    <x v="305"/>
    <n v="82"/>
    <x v="306"/>
    <n v="6100"/>
    <n v="121"/>
    <n v="182"/>
    <n v="12"/>
    <n v="171"/>
    <n v="95"/>
    <s v="F"/>
    <x v="1"/>
    <x v="8"/>
    <x v="14"/>
    <x v="58"/>
    <n v="74"/>
    <n v="0"/>
    <n v="17"/>
    <n v="14"/>
  </r>
  <r>
    <x v="306"/>
    <x v="114"/>
    <n v="1"/>
    <x v="24"/>
    <n v="2"/>
    <n v="29"/>
    <n v="4214"/>
    <n v="11"/>
    <x v="306"/>
    <n v="21"/>
    <x v="307"/>
    <n v="1033.3333333333335"/>
    <n v="20"/>
    <n v="40"/>
    <n v="0"/>
    <n v="0"/>
    <n v="92"/>
    <s v=""/>
    <x v="0"/>
    <x v="5"/>
    <x v="58"/>
    <x v="26"/>
    <n v="17"/>
    <n v="0"/>
    <n v="11"/>
    <n v="6"/>
  </r>
  <r>
    <x v="307"/>
    <x v="227"/>
    <n v="3"/>
    <x v="27"/>
    <n v="9"/>
    <n v="24"/>
    <n v="4091"/>
    <n v="0"/>
    <x v="307"/>
    <n v="105"/>
    <x v="308"/>
    <n v="500"/>
    <n v="2"/>
    <n v="73"/>
    <n v="13"/>
    <n v="1"/>
    <n v="110"/>
    <s v=""/>
    <x v="1"/>
    <x v="62"/>
    <x v="6"/>
    <x v="42"/>
    <n v="0"/>
    <n v="0"/>
    <n v="14"/>
    <n v="4"/>
  </r>
  <r>
    <x v="308"/>
    <x v="228"/>
    <n v="1"/>
    <x v="23"/>
    <n v="1"/>
    <n v="19"/>
    <n v="4049"/>
    <n v="0"/>
    <x v="308"/>
    <n v="119"/>
    <x v="309"/>
    <n v="233.33333333333334"/>
    <n v="6"/>
    <n v="85"/>
    <n v="1"/>
    <n v="1"/>
    <n v="184"/>
    <s v="F#"/>
    <x v="0"/>
    <x v="55"/>
    <x v="35"/>
    <x v="7"/>
    <n v="11"/>
    <n v="0"/>
    <n v="9"/>
    <n v="31"/>
  </r>
  <r>
    <x v="309"/>
    <x v="229"/>
    <n v="1"/>
    <x v="4"/>
    <n v="1"/>
    <n v="1"/>
    <n v="3909"/>
    <n v="0"/>
    <x v="309"/>
    <n v="66"/>
    <x v="310"/>
    <n v="966.66666666666663"/>
    <n v="26"/>
    <n v="277"/>
    <n v="3"/>
    <n v="734"/>
    <n v="100"/>
    <s v="A"/>
    <x v="1"/>
    <x v="43"/>
    <x v="25"/>
    <x v="12"/>
    <n v="2"/>
    <n v="0"/>
    <n v="13"/>
    <n v="3"/>
  </r>
  <r>
    <x v="310"/>
    <x v="230"/>
    <n v="1"/>
    <x v="23"/>
    <n v="10"/>
    <n v="21"/>
    <n v="3956"/>
    <n v="6"/>
    <x v="310"/>
    <n v="142"/>
    <x v="311"/>
    <n v="1066.6666666666665"/>
    <n v="23"/>
    <n v="127"/>
    <n v="3"/>
    <n v="16"/>
    <n v="145"/>
    <s v="A#"/>
    <x v="0"/>
    <x v="56"/>
    <x v="39"/>
    <x v="18"/>
    <n v="35"/>
    <n v="0"/>
    <n v="8"/>
    <n v="7"/>
  </r>
  <r>
    <x v="311"/>
    <x v="104"/>
    <n v="1"/>
    <x v="27"/>
    <n v="12"/>
    <n v="3"/>
    <n v="4094"/>
    <n v="0"/>
    <x v="311"/>
    <n v="66"/>
    <x v="312"/>
    <n v="3200"/>
    <n v="96"/>
    <n v="43"/>
    <n v="0"/>
    <n v="0"/>
    <n v="107"/>
    <s v="G"/>
    <x v="1"/>
    <x v="39"/>
    <x v="31"/>
    <x v="69"/>
    <n v="51"/>
    <n v="0"/>
    <n v="11"/>
    <n v="16"/>
  </r>
  <r>
    <x v="312"/>
    <x v="231"/>
    <n v="3"/>
    <x v="23"/>
    <n v="5"/>
    <n v="27"/>
    <n v="3983"/>
    <n v="0"/>
    <x v="312"/>
    <n v="73"/>
    <x v="313"/>
    <n v="1500"/>
    <n v="45"/>
    <n v="119"/>
    <n v="0"/>
    <n v="0"/>
    <n v="100"/>
    <s v="B"/>
    <x v="1"/>
    <x v="29"/>
    <x v="47"/>
    <x v="44"/>
    <n v="16"/>
    <n v="0"/>
    <n v="8"/>
    <n v="5"/>
  </r>
  <r>
    <x v="313"/>
    <x v="232"/>
    <n v="1"/>
    <x v="23"/>
    <n v="10"/>
    <n v="17"/>
    <n v="3995"/>
    <n v="13"/>
    <x v="313"/>
    <n v="72"/>
    <x v="314"/>
    <n v="1333.3333333333335"/>
    <n v="27"/>
    <n v="47"/>
    <n v="0"/>
    <n v="0"/>
    <n v="150"/>
    <s v="B"/>
    <x v="0"/>
    <x v="16"/>
    <x v="92"/>
    <x v="32"/>
    <n v="7"/>
    <n v="0"/>
    <n v="6"/>
    <n v="3"/>
  </r>
  <r>
    <x v="314"/>
    <x v="114"/>
    <n v="1"/>
    <x v="23"/>
    <n v="5"/>
    <n v="6"/>
    <n v="4004"/>
    <n v="33"/>
    <x v="314"/>
    <n v="34"/>
    <x v="315"/>
    <n v="3466.6666666666665"/>
    <n v="65"/>
    <n v="43"/>
    <n v="6"/>
    <n v="2"/>
    <n v="98"/>
    <s v="G"/>
    <x v="1"/>
    <x v="38"/>
    <x v="9"/>
    <x v="46"/>
    <n v="14"/>
    <n v="0"/>
    <n v="6"/>
    <n v="5"/>
  </r>
  <r>
    <x v="315"/>
    <x v="64"/>
    <n v="1"/>
    <x v="22"/>
    <n v="3"/>
    <n v="9"/>
    <n v="3947"/>
    <n v="12"/>
    <x v="315"/>
    <n v="33"/>
    <x v="316"/>
    <n v="3800"/>
    <n v="102"/>
    <n v="93"/>
    <n v="0"/>
    <n v="30"/>
    <n v="94"/>
    <s v="D"/>
    <x v="0"/>
    <x v="4"/>
    <x v="8"/>
    <x v="64"/>
    <n v="5"/>
    <n v="0"/>
    <n v="15"/>
    <n v="3"/>
  </r>
  <r>
    <x v="40"/>
    <x v="233"/>
    <n v="2"/>
    <x v="23"/>
    <n v="6"/>
    <n v="10"/>
    <n v="3879"/>
    <n v="2"/>
    <x v="316"/>
    <n v="107"/>
    <x v="317"/>
    <n v="2633.333333333333"/>
    <n v="76"/>
    <n v="86"/>
    <n v="1"/>
    <n v="9"/>
    <n v="120"/>
    <s v=""/>
    <x v="1"/>
    <x v="22"/>
    <x v="63"/>
    <x v="11"/>
    <n v="12"/>
    <n v="1"/>
    <n v="10"/>
    <n v="5"/>
  </r>
  <r>
    <x v="316"/>
    <x v="234"/>
    <n v="2"/>
    <x v="27"/>
    <n v="12"/>
    <n v="3"/>
    <n v="3741"/>
    <n v="17"/>
    <x v="317"/>
    <n v="156"/>
    <x v="318"/>
    <n v="2366.666666666667"/>
    <n v="35"/>
    <n v="110"/>
    <n v="19"/>
    <n v="0"/>
    <n v="131"/>
    <s v="A#"/>
    <x v="0"/>
    <x v="8"/>
    <x v="71"/>
    <x v="19"/>
    <n v="35"/>
    <n v="0"/>
    <n v="15"/>
    <n v="4"/>
  </r>
  <r>
    <x v="317"/>
    <x v="235"/>
    <n v="1"/>
    <x v="6"/>
    <n v="10"/>
    <n v="4"/>
    <n v="3859"/>
    <n v="26"/>
    <x v="318"/>
    <n v="133"/>
    <x v="319"/>
    <n v="6900"/>
    <n v="181"/>
    <n v="3"/>
    <n v="0"/>
    <m/>
    <n v="117"/>
    <s v="A"/>
    <x v="1"/>
    <x v="11"/>
    <x v="19"/>
    <x v="63"/>
    <n v="6"/>
    <n v="0"/>
    <n v="11"/>
    <n v="4"/>
  </r>
  <r>
    <x v="318"/>
    <x v="236"/>
    <n v="1"/>
    <x v="23"/>
    <n v="2"/>
    <n v="11"/>
    <n v="3766"/>
    <n v="0"/>
    <x v="319"/>
    <n v="76"/>
    <x v="320"/>
    <m/>
    <n v="0"/>
    <n v="102"/>
    <n v="0"/>
    <n v="2"/>
    <n v="180"/>
    <s v="G"/>
    <x v="1"/>
    <x v="3"/>
    <x v="9"/>
    <x v="25"/>
    <n v="23"/>
    <n v="0"/>
    <n v="19"/>
    <n v="6"/>
  </r>
  <r>
    <x v="319"/>
    <x v="237"/>
    <n v="1"/>
    <x v="22"/>
    <n v="3"/>
    <n v="16"/>
    <n v="3659"/>
    <n v="0"/>
    <x v="320"/>
    <n v="11"/>
    <x v="321"/>
    <n v="333.33333333333337"/>
    <n v="10"/>
    <n v="267"/>
    <n v="0"/>
    <n v="7"/>
    <n v="146"/>
    <s v="A"/>
    <x v="1"/>
    <x v="43"/>
    <x v="9"/>
    <x v="68"/>
    <n v="66"/>
    <n v="0"/>
    <n v="15"/>
    <n v="6"/>
  </r>
  <r>
    <x v="320"/>
    <x v="238"/>
    <n v="2"/>
    <x v="23"/>
    <n v="10"/>
    <n v="19"/>
    <n v="3645"/>
    <n v="15"/>
    <x v="321"/>
    <n v="118"/>
    <x v="322"/>
    <n v="1766.6666666666667"/>
    <n v="34"/>
    <n v="150"/>
    <n v="4"/>
    <n v="19"/>
    <n v="132"/>
    <s v=""/>
    <x v="1"/>
    <x v="61"/>
    <x v="68"/>
    <x v="44"/>
    <n v="42"/>
    <n v="0"/>
    <n v="21"/>
    <n v="5"/>
  </r>
  <r>
    <x v="321"/>
    <x v="239"/>
    <n v="2"/>
    <x v="23"/>
    <n v="11"/>
    <n v="30"/>
    <n v="3794"/>
    <n v="34"/>
    <x v="322"/>
    <n v="47"/>
    <x v="323"/>
    <n v="4033.3333333333335"/>
    <n v="77"/>
    <n v="53"/>
    <n v="10"/>
    <n v="8"/>
    <n v="123"/>
    <s v="G#"/>
    <x v="0"/>
    <x v="50"/>
    <x v="20"/>
    <x v="44"/>
    <n v="30"/>
    <n v="0"/>
    <n v="32"/>
    <n v="19"/>
  </r>
  <r>
    <x v="322"/>
    <x v="46"/>
    <n v="1"/>
    <x v="23"/>
    <n v="10"/>
    <n v="21"/>
    <n v="3818"/>
    <n v="23"/>
    <x v="323"/>
    <n v="37"/>
    <x v="324"/>
    <n v="2600"/>
    <n v="55"/>
    <n v="32"/>
    <n v="0"/>
    <n v="272"/>
    <n v="90"/>
    <s v="G#"/>
    <x v="0"/>
    <x v="10"/>
    <x v="34"/>
    <x v="15"/>
    <n v="7"/>
    <n v="0"/>
    <n v="48"/>
    <n v="7"/>
  </r>
  <r>
    <x v="323"/>
    <x v="118"/>
    <n v="1"/>
    <x v="23"/>
    <n v="7"/>
    <n v="14"/>
    <n v="3682"/>
    <n v="6"/>
    <x v="324"/>
    <n v="41"/>
    <x v="325"/>
    <n v="266.66666666666663"/>
    <n v="0"/>
    <n v="158"/>
    <n v="2"/>
    <n v="68"/>
    <n v="156"/>
    <s v="G"/>
    <x v="0"/>
    <x v="62"/>
    <x v="43"/>
    <x v="11"/>
    <n v="9"/>
    <n v="0"/>
    <n v="8"/>
    <n v="11"/>
  </r>
  <r>
    <x v="324"/>
    <x v="46"/>
    <n v="1"/>
    <x v="23"/>
    <n v="10"/>
    <n v="21"/>
    <n v="3763"/>
    <n v="8"/>
    <x v="325"/>
    <n v="51"/>
    <x v="326"/>
    <n v="2033.3333333333333"/>
    <n v="43"/>
    <n v="38"/>
    <n v="10"/>
    <n v="1"/>
    <n v="97"/>
    <s v="A#"/>
    <x v="0"/>
    <x v="11"/>
    <x v="34"/>
    <x v="13"/>
    <n v="26"/>
    <n v="0"/>
    <n v="16"/>
    <n v="8"/>
  </r>
  <r>
    <x v="325"/>
    <x v="7"/>
    <n v="1"/>
    <x v="23"/>
    <n v="1"/>
    <n v="7"/>
    <n v="3711"/>
    <n v="0"/>
    <x v="326"/>
    <n v="49"/>
    <x v="327"/>
    <n v="2933.333333333333"/>
    <n v="88"/>
    <n v="62"/>
    <n v="0"/>
    <m/>
    <n v="93"/>
    <s v=""/>
    <x v="1"/>
    <x v="37"/>
    <x v="68"/>
    <x v="34"/>
    <n v="27"/>
    <n v="0"/>
    <n v="32"/>
    <n v="5"/>
  </r>
  <r>
    <x v="326"/>
    <x v="240"/>
    <n v="1"/>
    <x v="43"/>
    <n v="11"/>
    <n v="1"/>
    <n v="3788"/>
    <n v="0"/>
    <x v="327"/>
    <n v="21"/>
    <x v="328"/>
    <n v="100"/>
    <n v="3"/>
    <n v="10"/>
    <n v="0"/>
    <n v="0"/>
    <n v="148"/>
    <s v="D"/>
    <x v="0"/>
    <x v="7"/>
    <x v="85"/>
    <x v="31"/>
    <n v="47"/>
    <n v="0"/>
    <n v="34"/>
    <n v="4"/>
  </r>
  <r>
    <x v="327"/>
    <x v="237"/>
    <n v="1"/>
    <x v="13"/>
    <n v="8"/>
    <n v="25"/>
    <n v="3600"/>
    <n v="11"/>
    <x v="328"/>
    <n v="7"/>
    <x v="329"/>
    <n v="366.66666666666663"/>
    <n v="0"/>
    <n v="203"/>
    <n v="0"/>
    <n v="2"/>
    <n v="140"/>
    <s v="B"/>
    <x v="1"/>
    <x v="27"/>
    <x v="81"/>
    <x v="55"/>
    <n v="78"/>
    <n v="0"/>
    <n v="11"/>
    <n v="26"/>
  </r>
  <r>
    <x v="328"/>
    <x v="71"/>
    <n v="1"/>
    <x v="27"/>
    <n v="5"/>
    <n v="21"/>
    <n v="3681"/>
    <n v="0"/>
    <x v="329"/>
    <n v="20"/>
    <x v="330"/>
    <n v="700"/>
    <n v="21"/>
    <n v="99"/>
    <n v="0"/>
    <n v="7"/>
    <n v="173"/>
    <s v="A"/>
    <x v="0"/>
    <x v="46"/>
    <x v="64"/>
    <x v="70"/>
    <n v="86"/>
    <n v="0"/>
    <n v="34"/>
    <n v="4"/>
  </r>
  <r>
    <x v="329"/>
    <x v="241"/>
    <n v="1"/>
    <x v="32"/>
    <n v="4"/>
    <n v="14"/>
    <n v="3528"/>
    <n v="98"/>
    <x v="330"/>
    <n v="80"/>
    <x v="331"/>
    <n v="9266.6666666666679"/>
    <n v="156"/>
    <n v="182"/>
    <n v="24"/>
    <n v="1281"/>
    <n v="130"/>
    <s v="D"/>
    <x v="1"/>
    <x v="44"/>
    <x v="74"/>
    <x v="51"/>
    <n v="83"/>
    <n v="0"/>
    <n v="9"/>
    <n v="3"/>
  </r>
  <r>
    <x v="330"/>
    <x v="242"/>
    <n v="3"/>
    <x v="27"/>
    <n v="9"/>
    <n v="16"/>
    <n v="3643"/>
    <n v="0"/>
    <x v="331"/>
    <n v="69"/>
    <x v="332"/>
    <n v="100"/>
    <n v="3"/>
    <n v="70"/>
    <n v="0"/>
    <n v="3"/>
    <n v="110"/>
    <s v="C#"/>
    <x v="1"/>
    <x v="5"/>
    <x v="19"/>
    <x v="18"/>
    <n v="43"/>
    <n v="0"/>
    <n v="11"/>
    <n v="6"/>
  </r>
  <r>
    <x v="331"/>
    <x v="243"/>
    <n v="1"/>
    <x v="23"/>
    <n v="12"/>
    <n v="2"/>
    <n v="3506"/>
    <n v="56"/>
    <x v="332"/>
    <n v="105"/>
    <x v="333"/>
    <n v="4266.6666666666661"/>
    <n v="64"/>
    <n v="169"/>
    <n v="8"/>
    <n v="529"/>
    <n v="198"/>
    <s v="A#"/>
    <x v="1"/>
    <x v="43"/>
    <x v="89"/>
    <x v="50"/>
    <n v="55"/>
    <n v="0"/>
    <n v="10"/>
    <n v="7"/>
  </r>
  <r>
    <x v="332"/>
    <x v="163"/>
    <n v="1"/>
    <x v="6"/>
    <n v="10"/>
    <n v="4"/>
    <n v="3618"/>
    <n v="0"/>
    <x v="333"/>
    <n v="21"/>
    <x v="334"/>
    <n v="2866.666666666667"/>
    <n v="86"/>
    <n v="138"/>
    <n v="0"/>
    <n v="2"/>
    <n v="80"/>
    <s v="E"/>
    <x v="1"/>
    <x v="14"/>
    <x v="64"/>
    <x v="68"/>
    <n v="92"/>
    <n v="72"/>
    <n v="11"/>
    <n v="3"/>
  </r>
  <r>
    <x v="333"/>
    <x v="244"/>
    <n v="2"/>
    <x v="23"/>
    <n v="12"/>
    <n v="20"/>
    <n v="3618"/>
    <n v="38"/>
    <x v="334"/>
    <n v="47"/>
    <x v="335"/>
    <n v="4200"/>
    <n v="74"/>
    <n v="80"/>
    <n v="14"/>
    <n v="194"/>
    <n v="168"/>
    <s v="F#"/>
    <x v="1"/>
    <x v="18"/>
    <x v="20"/>
    <x v="14"/>
    <n v="5"/>
    <n v="0"/>
    <n v="10"/>
    <n v="7"/>
  </r>
  <r>
    <x v="334"/>
    <x v="245"/>
    <n v="1"/>
    <x v="27"/>
    <n v="7"/>
    <n v="8"/>
    <n v="3506"/>
    <n v="10"/>
    <x v="335"/>
    <n v="103"/>
    <x v="336"/>
    <n v="2900"/>
    <n v="76"/>
    <n v="100"/>
    <n v="1"/>
    <n v="1"/>
    <n v="178"/>
    <s v="F"/>
    <x v="0"/>
    <x v="34"/>
    <x v="63"/>
    <x v="11"/>
    <n v="14"/>
    <n v="0"/>
    <n v="15"/>
    <n v="22"/>
  </r>
  <r>
    <x v="335"/>
    <x v="246"/>
    <n v="1"/>
    <x v="23"/>
    <n v="10"/>
    <n v="28"/>
    <n v="3311"/>
    <n v="0"/>
    <x v="336"/>
    <n v="129"/>
    <x v="337"/>
    <n v="1066.6666666666665"/>
    <n v="31"/>
    <n v="212"/>
    <n v="1"/>
    <n v="41"/>
    <n v="177"/>
    <s v="A"/>
    <x v="0"/>
    <x v="64"/>
    <x v="50"/>
    <x v="45"/>
    <n v="90"/>
    <n v="0"/>
    <n v="13"/>
    <n v="3"/>
  </r>
  <r>
    <x v="336"/>
    <x v="247"/>
    <n v="2"/>
    <x v="27"/>
    <n v="11"/>
    <n v="19"/>
    <n v="3541"/>
    <n v="2"/>
    <x v="337"/>
    <n v="57"/>
    <x v="338"/>
    <n v="533.33333333333326"/>
    <n v="13"/>
    <n v="50"/>
    <n v="1"/>
    <n v="7"/>
    <n v="172"/>
    <s v="B"/>
    <x v="1"/>
    <x v="58"/>
    <x v="92"/>
    <x v="24"/>
    <n v="1"/>
    <n v="0"/>
    <n v="28"/>
    <n v="17"/>
  </r>
  <r>
    <x v="337"/>
    <x v="248"/>
    <n v="4"/>
    <x v="23"/>
    <n v="5"/>
    <n v="20"/>
    <n v="3559"/>
    <n v="3"/>
    <x v="338"/>
    <n v="36"/>
    <x v="339"/>
    <n v="133.33333333333331"/>
    <n v="1"/>
    <n v="31"/>
    <n v="0"/>
    <n v="1"/>
    <n v="170"/>
    <s v="A"/>
    <x v="1"/>
    <x v="38"/>
    <x v="52"/>
    <x v="28"/>
    <n v="11"/>
    <n v="0"/>
    <n v="17"/>
    <n v="14"/>
  </r>
  <r>
    <x v="338"/>
    <x v="249"/>
    <n v="2"/>
    <x v="23"/>
    <n v="3"/>
    <n v="11"/>
    <n v="3501"/>
    <n v="0"/>
    <x v="339"/>
    <n v="69"/>
    <x v="340"/>
    <n v="433.33333333333331"/>
    <n v="2"/>
    <n v="51"/>
    <n v="11"/>
    <n v="0"/>
    <n v="124"/>
    <s v="G"/>
    <x v="0"/>
    <x v="12"/>
    <x v="30"/>
    <x v="7"/>
    <n v="17"/>
    <n v="0"/>
    <n v="10"/>
    <n v="22"/>
  </r>
  <r>
    <x v="339"/>
    <x v="250"/>
    <n v="3"/>
    <x v="23"/>
    <n v="1"/>
    <n v="7"/>
    <n v="3517"/>
    <n v="0"/>
    <x v="340"/>
    <n v="54"/>
    <x v="341"/>
    <n v="933.33333333333337"/>
    <n v="28"/>
    <n v="43"/>
    <n v="0"/>
    <n v="0"/>
    <n v="78"/>
    <s v="C#"/>
    <x v="1"/>
    <x v="8"/>
    <x v="25"/>
    <x v="50"/>
    <n v="1"/>
    <n v="1"/>
    <n v="13"/>
    <n v="19"/>
  </r>
  <r>
    <x v="340"/>
    <x v="251"/>
    <n v="1"/>
    <x v="23"/>
    <n v="3"/>
    <n v="19"/>
    <n v="3202"/>
    <n v="18"/>
    <x v="341"/>
    <n v="148"/>
    <x v="342"/>
    <n v="4066.6666666666665"/>
    <n v="80"/>
    <n v="226"/>
    <n v="24"/>
    <n v="0"/>
    <n v="170"/>
    <s v=""/>
    <x v="0"/>
    <x v="14"/>
    <x v="14"/>
    <x v="58"/>
    <n v="11"/>
    <n v="0"/>
    <n v="45"/>
    <n v="6"/>
  </r>
  <r>
    <x v="341"/>
    <x v="89"/>
    <n v="1"/>
    <x v="24"/>
    <n v="11"/>
    <n v="27"/>
    <n v="3372"/>
    <n v="19"/>
    <x v="342"/>
    <n v="65"/>
    <x v="343"/>
    <n v="2266.666666666667"/>
    <n v="48"/>
    <n v="138"/>
    <n v="1"/>
    <n v="102"/>
    <n v="122"/>
    <s v="F"/>
    <x v="0"/>
    <x v="53"/>
    <x v="25"/>
    <x v="58"/>
    <n v="10"/>
    <n v="0"/>
    <n v="10"/>
    <n v="3"/>
  </r>
  <r>
    <x v="342"/>
    <x v="104"/>
    <n v="1"/>
    <x v="23"/>
    <n v="10"/>
    <n v="28"/>
    <n v="3469"/>
    <n v="0"/>
    <x v="343"/>
    <n v="71"/>
    <x v="344"/>
    <n v="3166.666666666667"/>
    <n v="95"/>
    <n v="31"/>
    <n v="0"/>
    <n v="2"/>
    <n v="120"/>
    <s v="D#"/>
    <x v="1"/>
    <x v="29"/>
    <x v="78"/>
    <x v="17"/>
    <n v="15"/>
    <n v="3"/>
    <n v="9"/>
    <n v="10"/>
  </r>
  <r>
    <x v="343"/>
    <x v="163"/>
    <n v="1"/>
    <x v="6"/>
    <n v="10"/>
    <n v="4"/>
    <n v="3444"/>
    <n v="7"/>
    <x v="344"/>
    <n v="24"/>
    <x v="345"/>
    <n v="3066.666666666667"/>
    <n v="85"/>
    <n v="102"/>
    <n v="0"/>
    <n v="1"/>
    <n v="145"/>
    <s v="B"/>
    <x v="0"/>
    <x v="4"/>
    <x v="9"/>
    <x v="20"/>
    <n v="4"/>
    <n v="6"/>
    <n v="15"/>
    <n v="4"/>
  </r>
  <r>
    <x v="344"/>
    <x v="115"/>
    <n v="2"/>
    <x v="32"/>
    <n v="2"/>
    <n v="24"/>
    <n v="3408"/>
    <n v="47"/>
    <x v="345"/>
    <n v="87"/>
    <x v="346"/>
    <n v="4466.6666666666661"/>
    <n v="86"/>
    <n v="74"/>
    <n v="1"/>
    <n v="16"/>
    <n v="67"/>
    <s v="C#"/>
    <x v="1"/>
    <x v="2"/>
    <x v="24"/>
    <x v="18"/>
    <n v="23"/>
    <n v="0"/>
    <n v="44"/>
    <n v="7"/>
  </r>
  <r>
    <x v="345"/>
    <x v="21"/>
    <n v="1"/>
    <x v="23"/>
    <n v="5"/>
    <n v="13"/>
    <n v="3486"/>
    <n v="0"/>
    <x v="346"/>
    <n v="20"/>
    <x v="347"/>
    <n v="333.33333333333337"/>
    <n v="10"/>
    <n v="33"/>
    <n v="0"/>
    <n v="0"/>
    <n v="96"/>
    <s v="A#"/>
    <x v="1"/>
    <x v="51"/>
    <x v="31"/>
    <x v="51"/>
    <n v="39"/>
    <n v="0"/>
    <n v="12"/>
    <n v="21"/>
  </r>
  <r>
    <x v="346"/>
    <x v="252"/>
    <n v="3"/>
    <x v="27"/>
    <n v="10"/>
    <n v="5"/>
    <n v="3423"/>
    <n v="26"/>
    <x v="347"/>
    <n v="61"/>
    <x v="348"/>
    <n v="3233.3333333333335"/>
    <n v="65"/>
    <n v="53"/>
    <n v="6"/>
    <n v="0"/>
    <n v="170"/>
    <s v="E"/>
    <x v="1"/>
    <x v="10"/>
    <x v="65"/>
    <x v="44"/>
    <n v="9"/>
    <n v="0"/>
    <n v="9"/>
    <n v="8"/>
  </r>
  <r>
    <x v="347"/>
    <x v="253"/>
    <n v="2"/>
    <x v="27"/>
    <n v="4"/>
    <n v="29"/>
    <n v="3406"/>
    <n v="16"/>
    <x v="348"/>
    <n v="61"/>
    <x v="348"/>
    <n v="1333.3333333333335"/>
    <n v="23"/>
    <n v="70"/>
    <n v="1"/>
    <n v="0"/>
    <n v="92"/>
    <s v="D"/>
    <x v="0"/>
    <x v="51"/>
    <x v="43"/>
    <x v="33"/>
    <n v="16"/>
    <n v="0"/>
    <n v="29"/>
    <n v="7"/>
  </r>
  <r>
    <x v="348"/>
    <x v="254"/>
    <n v="1"/>
    <x v="23"/>
    <n v="8"/>
    <n v="19"/>
    <n v="3430"/>
    <n v="38"/>
    <x v="349"/>
    <n v="45"/>
    <x v="349"/>
    <n v="3700"/>
    <n v="69"/>
    <n v="52"/>
    <n v="4"/>
    <n v="3"/>
    <n v="95"/>
    <s v="F"/>
    <x v="0"/>
    <x v="61"/>
    <x v="59"/>
    <x v="32"/>
    <n v="10"/>
    <n v="0"/>
    <n v="29"/>
    <n v="7"/>
  </r>
  <r>
    <x v="349"/>
    <x v="255"/>
    <n v="1"/>
    <x v="13"/>
    <n v="4"/>
    <n v="28"/>
    <n v="3423"/>
    <n v="21"/>
    <x v="350"/>
    <n v="41"/>
    <x v="350"/>
    <n v="4066.6666666666665"/>
    <n v="100"/>
    <n v="59"/>
    <n v="1"/>
    <n v="32"/>
    <n v="117"/>
    <s v="C#"/>
    <x v="0"/>
    <x v="33"/>
    <x v="48"/>
    <x v="63"/>
    <n v="2"/>
    <n v="0"/>
    <n v="9"/>
    <n v="3"/>
  </r>
  <r>
    <x v="350"/>
    <x v="110"/>
    <n v="1"/>
    <x v="27"/>
    <n v="6"/>
    <n v="25"/>
    <n v="3436"/>
    <n v="0"/>
    <x v="351"/>
    <n v="32"/>
    <x v="351"/>
    <n v="200"/>
    <n v="6"/>
    <n v="46"/>
    <n v="0"/>
    <n v="1"/>
    <n v="124"/>
    <s v="D#"/>
    <x v="0"/>
    <x v="5"/>
    <x v="51"/>
    <x v="38"/>
    <n v="51"/>
    <n v="0"/>
    <n v="35"/>
    <n v="21"/>
  </r>
  <r>
    <x v="351"/>
    <x v="256"/>
    <n v="3"/>
    <x v="27"/>
    <n v="7"/>
    <n v="8"/>
    <n v="3272"/>
    <n v="19"/>
    <x v="352"/>
    <n v="101"/>
    <x v="352"/>
    <n v="1800"/>
    <n v="34"/>
    <n v="70"/>
    <n v="1"/>
    <n v="2"/>
    <n v="154"/>
    <s v="F#"/>
    <x v="0"/>
    <x v="23"/>
    <x v="63"/>
    <x v="63"/>
    <n v="21"/>
    <n v="0"/>
    <n v="11"/>
    <n v="7"/>
  </r>
  <r>
    <x v="352"/>
    <x v="257"/>
    <n v="3"/>
    <x v="23"/>
    <n v="7"/>
    <n v="25"/>
    <n v="3301"/>
    <n v="30"/>
    <x v="353"/>
    <n v="72"/>
    <x v="353"/>
    <n v="3333.3333333333335"/>
    <n v="64"/>
    <n v="64"/>
    <n v="6"/>
    <n v="3"/>
    <n v="102"/>
    <s v="B"/>
    <x v="1"/>
    <x v="13"/>
    <x v="20"/>
    <x v="43"/>
    <n v="21"/>
    <n v="0"/>
    <n v="10"/>
    <n v="5"/>
  </r>
  <r>
    <x v="353"/>
    <x v="258"/>
    <n v="2"/>
    <x v="24"/>
    <n v="9"/>
    <n v="21"/>
    <n v="3221"/>
    <n v="2"/>
    <x v="354"/>
    <n v="67"/>
    <x v="354"/>
    <n v="500"/>
    <n v="13"/>
    <n v="139"/>
    <n v="0"/>
    <n v="40"/>
    <n v="116"/>
    <s v="D"/>
    <x v="0"/>
    <x v="27"/>
    <x v="8"/>
    <x v="10"/>
    <n v="12"/>
    <n v="0"/>
    <n v="10"/>
    <n v="10"/>
  </r>
  <r>
    <x v="354"/>
    <x v="259"/>
    <n v="2"/>
    <x v="23"/>
    <n v="8"/>
    <n v="25"/>
    <n v="3328"/>
    <n v="13"/>
    <x v="355"/>
    <n v="39"/>
    <x v="355"/>
    <n v="2200"/>
    <n v="50"/>
    <n v="57"/>
    <n v="3"/>
    <n v="1"/>
    <n v="93"/>
    <s v="B"/>
    <x v="1"/>
    <x v="35"/>
    <x v="86"/>
    <x v="24"/>
    <n v="26"/>
    <n v="0"/>
    <n v="21"/>
    <n v="39"/>
  </r>
  <r>
    <x v="355"/>
    <x v="260"/>
    <n v="2"/>
    <x v="27"/>
    <n v="12"/>
    <n v="29"/>
    <n v="3270"/>
    <n v="0"/>
    <x v="356"/>
    <n v="89"/>
    <x v="355"/>
    <n v="700"/>
    <n v="21"/>
    <n v="65"/>
    <n v="0"/>
    <n v="0"/>
    <n v="125"/>
    <s v=""/>
    <x v="0"/>
    <x v="55"/>
    <x v="82"/>
    <x v="16"/>
    <n v="4"/>
    <n v="0"/>
    <n v="49"/>
    <n v="3"/>
  </r>
  <r>
    <x v="356"/>
    <x v="41"/>
    <n v="1"/>
    <x v="23"/>
    <n v="5"/>
    <n v="20"/>
    <n v="3291"/>
    <n v="5"/>
    <x v="357"/>
    <n v="43"/>
    <x v="356"/>
    <n v="1100"/>
    <n v="28"/>
    <n v="79"/>
    <n v="0"/>
    <n v="208"/>
    <n v="139"/>
    <s v=""/>
    <x v="0"/>
    <x v="60"/>
    <x v="49"/>
    <x v="68"/>
    <n v="14"/>
    <n v="0"/>
    <n v="9"/>
    <n v="3"/>
  </r>
  <r>
    <x v="357"/>
    <x v="261"/>
    <n v="1"/>
    <x v="23"/>
    <n v="7"/>
    <n v="17"/>
    <n v="3246"/>
    <n v="23"/>
    <x v="358"/>
    <n v="94"/>
    <x v="357"/>
    <n v="3633.3333333333335"/>
    <n v="85"/>
    <n v="68"/>
    <n v="1"/>
    <n v="84"/>
    <n v="132"/>
    <s v="E"/>
    <x v="0"/>
    <x v="60"/>
    <x v="75"/>
    <x v="46"/>
    <n v="50"/>
    <n v="0"/>
    <n v="12"/>
    <n v="3"/>
  </r>
  <r>
    <x v="358"/>
    <x v="98"/>
    <n v="1"/>
    <x v="40"/>
    <n v="1"/>
    <n v="1"/>
    <n v="3299"/>
    <n v="0"/>
    <x v="359"/>
    <n v="65"/>
    <x v="358"/>
    <n v="1300"/>
    <n v="39"/>
    <n v="41"/>
    <n v="0"/>
    <n v="0"/>
    <n v="107"/>
    <s v="F#"/>
    <x v="1"/>
    <x v="55"/>
    <x v="85"/>
    <x v="65"/>
    <n v="81"/>
    <n v="0"/>
    <n v="8"/>
    <n v="4"/>
  </r>
  <r>
    <x v="359"/>
    <x v="262"/>
    <n v="1"/>
    <x v="23"/>
    <n v="4"/>
    <n v="22"/>
    <n v="3282"/>
    <n v="12"/>
    <x v="360"/>
    <n v="67"/>
    <x v="359"/>
    <n v="3733.3333333333335"/>
    <n v="84"/>
    <n v="46"/>
    <n v="16"/>
    <n v="117"/>
    <n v="110"/>
    <s v="G"/>
    <x v="0"/>
    <x v="43"/>
    <x v="54"/>
    <x v="29"/>
    <n v="42"/>
    <n v="0"/>
    <n v="12"/>
    <n v="3"/>
  </r>
  <r>
    <x v="360"/>
    <x v="263"/>
    <n v="1"/>
    <x v="27"/>
    <n v="9"/>
    <n v="1"/>
    <n v="3098"/>
    <n v="0"/>
    <x v="361"/>
    <n v="111"/>
    <x v="360"/>
    <n v="200"/>
    <n v="5"/>
    <n v="182"/>
    <n v="1"/>
    <n v="0"/>
    <n v="122"/>
    <s v="A#"/>
    <x v="0"/>
    <x v="8"/>
    <x v="53"/>
    <x v="26"/>
    <n v="5"/>
    <n v="0"/>
    <n v="16"/>
    <n v="5"/>
  </r>
  <r>
    <x v="361"/>
    <x v="264"/>
    <n v="1"/>
    <x v="24"/>
    <n v="12"/>
    <n v="25"/>
    <n v="3297"/>
    <n v="3"/>
    <x v="362"/>
    <n v="25"/>
    <x v="361"/>
    <n v="200"/>
    <n v="3"/>
    <n v="52"/>
    <n v="0"/>
    <n v="1"/>
    <n v="140"/>
    <s v="D"/>
    <x v="0"/>
    <x v="1"/>
    <x v="40"/>
    <x v="0"/>
    <n v="26"/>
    <n v="0"/>
    <n v="13"/>
    <n v="21"/>
  </r>
  <r>
    <x v="362"/>
    <x v="265"/>
    <n v="1"/>
    <x v="23"/>
    <n v="4"/>
    <n v="8"/>
    <n v="3242"/>
    <n v="9"/>
    <x v="363"/>
    <n v="67"/>
    <x v="362"/>
    <n v="2133.333333333333"/>
    <n v="55"/>
    <n v="48"/>
    <n v="0"/>
    <n v="6"/>
    <n v="148"/>
    <s v="A"/>
    <x v="0"/>
    <x v="44"/>
    <x v="75"/>
    <x v="66"/>
    <n v="48"/>
    <n v="0"/>
    <n v="22"/>
    <n v="3"/>
  </r>
  <r>
    <x v="363"/>
    <x v="71"/>
    <n v="1"/>
    <x v="27"/>
    <n v="5"/>
    <n v="21"/>
    <n v="3257"/>
    <n v="0"/>
    <x v="364"/>
    <n v="10"/>
    <x v="363"/>
    <m/>
    <n v="0"/>
    <n v="70"/>
    <n v="0"/>
    <n v="0"/>
    <n v="164"/>
    <s v="A#"/>
    <x v="1"/>
    <x v="15"/>
    <x v="89"/>
    <x v="64"/>
    <n v="24"/>
    <n v="0"/>
    <n v="7"/>
    <n v="13"/>
  </r>
  <r>
    <x v="364"/>
    <x v="41"/>
    <n v="1"/>
    <x v="23"/>
    <n v="5"/>
    <n v="20"/>
    <n v="3218"/>
    <n v="3"/>
    <x v="365"/>
    <n v="29"/>
    <x v="364"/>
    <n v="433.33333333333331"/>
    <n v="10"/>
    <n v="79"/>
    <n v="0"/>
    <n v="0"/>
    <n v="114"/>
    <s v="D"/>
    <x v="0"/>
    <x v="44"/>
    <x v="67"/>
    <x v="70"/>
    <n v="90"/>
    <n v="0"/>
    <n v="10"/>
    <n v="4"/>
  </r>
  <r>
    <x v="365"/>
    <x v="114"/>
    <n v="1"/>
    <x v="32"/>
    <n v="5"/>
    <n v="18"/>
    <n v="3133"/>
    <n v="50"/>
    <x v="366"/>
    <n v="84"/>
    <x v="365"/>
    <n v="6600"/>
    <n v="133"/>
    <n v="87"/>
    <n v="15"/>
    <n v="425"/>
    <n v="144"/>
    <s v="A"/>
    <x v="1"/>
    <x v="37"/>
    <x v="9"/>
    <x v="6"/>
    <n v="14"/>
    <n v="63"/>
    <n v="11"/>
    <n v="6"/>
  </r>
  <r>
    <x v="366"/>
    <x v="266"/>
    <n v="4"/>
    <x v="23"/>
    <n v="7"/>
    <n v="15"/>
    <n v="3113"/>
    <n v="0"/>
    <x v="367"/>
    <n v="54"/>
    <x v="366"/>
    <n v="233.33333333333334"/>
    <n v="6"/>
    <n v="124"/>
    <n v="1"/>
    <n v="0"/>
    <n v="126"/>
    <s v="A"/>
    <x v="0"/>
    <x v="12"/>
    <x v="70"/>
    <x v="14"/>
    <n v="28"/>
    <n v="0"/>
    <n v="29"/>
    <n v="4"/>
  </r>
  <r>
    <x v="367"/>
    <x v="267"/>
    <n v="2"/>
    <x v="23"/>
    <n v="5"/>
    <n v="6"/>
    <n v="3185"/>
    <n v="4"/>
    <x v="368"/>
    <n v="38"/>
    <x v="367"/>
    <n v="2366.666666666667"/>
    <n v="64"/>
    <n v="37"/>
    <n v="3"/>
    <n v="36"/>
    <n v="97"/>
    <s v="A"/>
    <x v="0"/>
    <x v="13"/>
    <x v="33"/>
    <x v="6"/>
    <n v="2"/>
    <n v="0"/>
    <n v="24"/>
    <n v="9"/>
  </r>
  <r>
    <x v="368"/>
    <x v="42"/>
    <n v="1"/>
    <x v="18"/>
    <n v="12"/>
    <n v="5"/>
    <n v="2420"/>
    <n v="11"/>
    <x v="369"/>
    <n v="0"/>
    <x v="368"/>
    <n v="366.66666666666663"/>
    <n v="0"/>
    <n v="806"/>
    <n v="0"/>
    <n v="0"/>
    <n v="145"/>
    <s v=""/>
    <x v="0"/>
    <x v="42"/>
    <x v="73"/>
    <x v="57"/>
    <n v="94"/>
    <n v="0"/>
    <n v="14"/>
    <n v="4"/>
  </r>
  <r>
    <x v="369"/>
    <x v="268"/>
    <n v="1"/>
    <x v="20"/>
    <n v="4"/>
    <n v="22"/>
    <n v="3045"/>
    <n v="6"/>
    <x v="370"/>
    <n v="43"/>
    <x v="369"/>
    <n v="2000"/>
    <n v="53"/>
    <n v="134"/>
    <n v="1"/>
    <n v="32"/>
    <n v="166"/>
    <s v="G#"/>
    <x v="1"/>
    <x v="46"/>
    <x v="9"/>
    <x v="46"/>
    <n v="5"/>
    <n v="0"/>
    <n v="12"/>
    <n v="3"/>
  </r>
  <r>
    <x v="370"/>
    <x v="269"/>
    <n v="2"/>
    <x v="27"/>
    <n v="12"/>
    <n v="23"/>
    <n v="2999"/>
    <n v="0"/>
    <x v="371"/>
    <n v="60"/>
    <x v="370"/>
    <n v="566.66666666666674"/>
    <n v="17"/>
    <n v="154"/>
    <n v="0"/>
    <n v="22"/>
    <n v="108"/>
    <s v="G"/>
    <x v="1"/>
    <x v="65"/>
    <x v="89"/>
    <x v="50"/>
    <n v="57"/>
    <n v="0"/>
    <n v="8"/>
    <n v="9"/>
  </r>
  <r>
    <x v="371"/>
    <x v="270"/>
    <n v="1"/>
    <x v="27"/>
    <n v="10"/>
    <n v="22"/>
    <n v="3047"/>
    <n v="9"/>
    <x v="372"/>
    <n v="77"/>
    <x v="371"/>
    <n v="1500"/>
    <n v="31"/>
    <n v="85"/>
    <n v="5"/>
    <n v="28"/>
    <n v="123"/>
    <s v="B"/>
    <x v="1"/>
    <x v="27"/>
    <x v="15"/>
    <x v="24"/>
    <n v="8"/>
    <n v="0"/>
    <n v="14"/>
    <n v="3"/>
  </r>
  <r>
    <x v="372"/>
    <x v="271"/>
    <n v="1"/>
    <x v="32"/>
    <n v="2"/>
    <n v="25"/>
    <n v="2988"/>
    <n v="59"/>
    <x v="373"/>
    <n v="74"/>
    <x v="372"/>
    <n v="5966.6666666666661"/>
    <n v="102"/>
    <n v="145"/>
    <n v="18"/>
    <n v="925"/>
    <n v="150"/>
    <s v="D#"/>
    <x v="1"/>
    <x v="19"/>
    <x v="49"/>
    <x v="2"/>
    <n v="24"/>
    <n v="0"/>
    <n v="12"/>
    <n v="8"/>
  </r>
  <r>
    <x v="373"/>
    <x v="71"/>
    <n v="1"/>
    <x v="27"/>
    <n v="5"/>
    <n v="21"/>
    <n v="3069"/>
    <n v="4"/>
    <x v="374"/>
    <n v="25"/>
    <x v="373"/>
    <n v="1666.6666666666667"/>
    <n v="46"/>
    <n v="105"/>
    <n v="0"/>
    <n v="45"/>
    <n v="169"/>
    <s v="F#"/>
    <x v="0"/>
    <x v="66"/>
    <x v="8"/>
    <x v="17"/>
    <n v="81"/>
    <n v="0"/>
    <n v="8"/>
    <n v="13"/>
  </r>
  <r>
    <x v="374"/>
    <x v="272"/>
    <n v="1"/>
    <x v="27"/>
    <n v="11"/>
    <n v="5"/>
    <n v="2979"/>
    <n v="0"/>
    <x v="375"/>
    <n v="44"/>
    <x v="374"/>
    <m/>
    <n v="0"/>
    <n v="159"/>
    <n v="0"/>
    <n v="0"/>
    <n v="144"/>
    <s v="D"/>
    <x v="0"/>
    <x v="32"/>
    <x v="67"/>
    <x v="12"/>
    <n v="5"/>
    <n v="1"/>
    <n v="11"/>
    <n v="35"/>
  </r>
  <r>
    <x v="375"/>
    <x v="273"/>
    <n v="2"/>
    <x v="32"/>
    <n v="3"/>
    <n v="16"/>
    <n v="3090"/>
    <n v="50"/>
    <x v="376"/>
    <n v="34"/>
    <x v="375"/>
    <n v="9500"/>
    <n v="222"/>
    <n v="43"/>
    <n v="13"/>
    <n v="418"/>
    <n v="148"/>
    <s v="F"/>
    <x v="1"/>
    <x v="53"/>
    <x v="84"/>
    <x v="10"/>
    <n v="48"/>
    <n v="0"/>
    <n v="8"/>
    <n v="3"/>
  </r>
  <r>
    <x v="376"/>
    <x v="274"/>
    <n v="1"/>
    <x v="20"/>
    <n v="5"/>
    <n v="10"/>
    <n v="3006"/>
    <n v="3"/>
    <x v="377"/>
    <n v="23"/>
    <x v="376"/>
    <n v="800"/>
    <n v="21"/>
    <n v="121"/>
    <n v="0"/>
    <n v="13"/>
    <n v="180"/>
    <s v="A"/>
    <x v="0"/>
    <x v="3"/>
    <x v="31"/>
    <x v="71"/>
    <n v="0"/>
    <n v="63"/>
    <n v="5"/>
    <n v="5"/>
  </r>
  <r>
    <x v="377"/>
    <x v="275"/>
    <n v="3"/>
    <x v="23"/>
    <n v="6"/>
    <n v="24"/>
    <n v="3107"/>
    <n v="39"/>
    <x v="378"/>
    <n v="38"/>
    <x v="377"/>
    <n v="1300"/>
    <n v="0"/>
    <n v="4"/>
    <n v="0"/>
    <n v="0"/>
    <n v="101"/>
    <s v="D"/>
    <x v="0"/>
    <x v="67"/>
    <x v="57"/>
    <x v="22"/>
    <n v="62"/>
    <n v="0"/>
    <n v="9"/>
    <n v="3"/>
  </r>
  <r>
    <x v="378"/>
    <x v="128"/>
    <n v="1"/>
    <x v="23"/>
    <n v="7"/>
    <n v="21"/>
    <n v="3009"/>
    <n v="2"/>
    <x v="379"/>
    <n v="68"/>
    <x v="378"/>
    <n v="3033.333333333333"/>
    <n v="89"/>
    <n v="65"/>
    <n v="0"/>
    <n v="25"/>
    <n v="141"/>
    <s v="E"/>
    <x v="1"/>
    <x v="9"/>
    <x v="91"/>
    <x v="55"/>
    <n v="84"/>
    <n v="1"/>
    <n v="14"/>
    <n v="4"/>
  </r>
  <r>
    <x v="379"/>
    <x v="276"/>
    <n v="1"/>
    <x v="7"/>
    <n v="11"/>
    <n v="4"/>
    <n v="3006"/>
    <n v="16"/>
    <x v="380"/>
    <n v="47"/>
    <x v="379"/>
    <n v="2933.333333333333"/>
    <n v="60"/>
    <n v="87"/>
    <n v="12"/>
    <n v="124"/>
    <n v="144"/>
    <s v="E"/>
    <x v="1"/>
    <x v="4"/>
    <x v="33"/>
    <x v="36"/>
    <n v="1"/>
    <n v="1"/>
    <n v="52"/>
    <n v="4"/>
  </r>
  <r>
    <x v="380"/>
    <x v="15"/>
    <n v="1"/>
    <x v="32"/>
    <n v="3"/>
    <n v="23"/>
    <n v="2915"/>
    <n v="30"/>
    <x v="381"/>
    <n v="116"/>
    <x v="380"/>
    <n v="3400"/>
    <n v="69"/>
    <n v="107"/>
    <n v="3"/>
    <n v="675"/>
    <n v="107"/>
    <s v="D"/>
    <x v="0"/>
    <x v="18"/>
    <x v="67"/>
    <x v="18"/>
    <n v="30"/>
    <n v="0"/>
    <n v="11"/>
    <n v="6"/>
  </r>
  <r>
    <x v="381"/>
    <x v="277"/>
    <n v="2"/>
    <x v="23"/>
    <n v="5"/>
    <n v="13"/>
    <n v="3107"/>
    <n v="0"/>
    <x v="382"/>
    <n v="4"/>
    <x v="381"/>
    <m/>
    <n v="0"/>
    <n v="22"/>
    <n v="0"/>
    <n v="0"/>
    <n v="153"/>
    <s v="A#"/>
    <x v="1"/>
    <x v="19"/>
    <x v="24"/>
    <x v="2"/>
    <n v="19"/>
    <n v="0"/>
    <n v="11"/>
    <n v="35"/>
  </r>
  <r>
    <x v="382"/>
    <x v="31"/>
    <n v="1"/>
    <x v="32"/>
    <n v="5"/>
    <n v="25"/>
    <n v="2988"/>
    <n v="101"/>
    <x v="383"/>
    <n v="0"/>
    <x v="382"/>
    <n v="4633.3333333333339"/>
    <n v="0"/>
    <n v="143"/>
    <n v="38"/>
    <n v="0"/>
    <n v="110"/>
    <s v="B"/>
    <x v="1"/>
    <x v="53"/>
    <x v="38"/>
    <x v="28"/>
    <n v="2"/>
    <n v="0"/>
    <n v="33"/>
    <n v="5"/>
  </r>
  <r>
    <x v="383"/>
    <x v="278"/>
    <n v="2"/>
    <x v="23"/>
    <n v="9"/>
    <n v="22"/>
    <n v="3006"/>
    <n v="12"/>
    <x v="384"/>
    <n v="54"/>
    <x v="383"/>
    <n v="1533.3333333333335"/>
    <n v="32"/>
    <n v="66"/>
    <n v="2"/>
    <n v="0"/>
    <n v="107"/>
    <s v=""/>
    <x v="0"/>
    <x v="61"/>
    <x v="42"/>
    <x v="43"/>
    <n v="0"/>
    <n v="4"/>
    <n v="31"/>
    <n v="9"/>
  </r>
  <r>
    <x v="384"/>
    <x v="279"/>
    <n v="1"/>
    <x v="32"/>
    <n v="2"/>
    <n v="24"/>
    <n v="2942"/>
    <n v="77"/>
    <x v="385"/>
    <n v="91"/>
    <x v="384"/>
    <n v="9833.3333333333321"/>
    <n v="212"/>
    <n v="78"/>
    <n v="6"/>
    <n v="0"/>
    <n v="120"/>
    <s v="B"/>
    <x v="1"/>
    <x v="18"/>
    <x v="47"/>
    <x v="22"/>
    <n v="43"/>
    <n v="0"/>
    <n v="34"/>
    <n v="3"/>
  </r>
  <r>
    <x v="385"/>
    <x v="280"/>
    <n v="1"/>
    <x v="7"/>
    <n v="1"/>
    <n v="15"/>
    <n v="2948"/>
    <n v="0"/>
    <x v="386"/>
    <n v="10"/>
    <x v="385"/>
    <n v="66.666666666666657"/>
    <n v="2"/>
    <n v="150"/>
    <n v="0"/>
    <n v="0"/>
    <n v="110"/>
    <s v="B"/>
    <x v="1"/>
    <x v="44"/>
    <x v="23"/>
    <x v="31"/>
    <n v="0"/>
    <n v="0"/>
    <n v="5"/>
    <n v="3"/>
  </r>
  <r>
    <x v="386"/>
    <x v="281"/>
    <n v="3"/>
    <x v="23"/>
    <n v="3"/>
    <n v="18"/>
    <n v="2995"/>
    <n v="0"/>
    <x v="387"/>
    <n v="49"/>
    <x v="386"/>
    <n v="566.66666666666674"/>
    <n v="17"/>
    <n v="30"/>
    <n v="0"/>
    <n v="0"/>
    <n v="98"/>
    <s v="G"/>
    <x v="1"/>
    <x v="13"/>
    <x v="63"/>
    <x v="34"/>
    <n v="14"/>
    <n v="0"/>
    <n v="16"/>
    <n v="6"/>
  </r>
  <r>
    <x v="387"/>
    <x v="282"/>
    <n v="2"/>
    <x v="23"/>
    <n v="5"/>
    <n v="13"/>
    <n v="3028"/>
    <n v="0"/>
    <x v="388"/>
    <n v="22"/>
    <x v="387"/>
    <m/>
    <n v="0"/>
    <n v="23"/>
    <n v="0"/>
    <n v="0"/>
    <n v="140"/>
    <s v="C#"/>
    <x v="1"/>
    <x v="17"/>
    <x v="38"/>
    <x v="27"/>
    <n v="46"/>
    <n v="0"/>
    <n v="14"/>
    <n v="9"/>
  </r>
  <r>
    <x v="388"/>
    <x v="283"/>
    <n v="2"/>
    <x v="32"/>
    <n v="3"/>
    <n v="17"/>
    <n v="2953"/>
    <n v="44"/>
    <x v="389"/>
    <n v="49"/>
    <x v="388"/>
    <n v="5566.6666666666661"/>
    <n v="110"/>
    <n v="66"/>
    <n v="13"/>
    <n v="339"/>
    <n v="170"/>
    <s v="D"/>
    <x v="1"/>
    <x v="12"/>
    <x v="40"/>
    <x v="46"/>
    <n v="21"/>
    <n v="0"/>
    <n v="8"/>
    <n v="33"/>
  </r>
  <r>
    <x v="389"/>
    <x v="284"/>
    <n v="3"/>
    <x v="23"/>
    <n v="12"/>
    <n v="2"/>
    <n v="2959"/>
    <n v="16"/>
    <x v="390"/>
    <n v="41"/>
    <x v="389"/>
    <n v="2833.333333333333"/>
    <n v="69"/>
    <n v="38"/>
    <n v="0"/>
    <n v="36"/>
    <n v="117"/>
    <s v="F"/>
    <x v="1"/>
    <x v="62"/>
    <x v="48"/>
    <x v="22"/>
    <n v="14"/>
    <n v="0"/>
    <n v="20"/>
    <n v="21"/>
  </r>
  <r>
    <x v="390"/>
    <x v="285"/>
    <n v="1"/>
    <x v="24"/>
    <n v="7"/>
    <n v="17"/>
    <n v="2868"/>
    <n v="0"/>
    <x v="391"/>
    <n v="43"/>
    <x v="390"/>
    <n v="500"/>
    <n v="15"/>
    <n v="116"/>
    <n v="0"/>
    <m/>
    <n v="80"/>
    <s v=""/>
    <x v="0"/>
    <x v="15"/>
    <x v="59"/>
    <x v="38"/>
    <n v="19"/>
    <n v="0"/>
    <n v="12"/>
    <n v="8"/>
  </r>
  <r>
    <x v="391"/>
    <x v="286"/>
    <n v="2"/>
    <x v="23"/>
    <n v="5"/>
    <n v="12"/>
    <n v="2942"/>
    <n v="0"/>
    <x v="392"/>
    <n v="42"/>
    <x v="390"/>
    <n v="933.33333333333337"/>
    <n v="28"/>
    <n v="43"/>
    <n v="0"/>
    <n v="0"/>
    <n v="125"/>
    <s v=""/>
    <x v="0"/>
    <x v="7"/>
    <x v="67"/>
    <x v="2"/>
    <n v="4"/>
    <n v="0"/>
    <n v="11"/>
    <n v="33"/>
  </r>
  <r>
    <x v="392"/>
    <x v="124"/>
    <n v="1"/>
    <x v="23"/>
    <n v="2"/>
    <n v="18"/>
    <n v="2939"/>
    <n v="0"/>
    <x v="393"/>
    <n v="42"/>
    <x v="391"/>
    <m/>
    <n v="0"/>
    <n v="24"/>
    <n v="0"/>
    <n v="0"/>
    <n v="150"/>
    <s v="E"/>
    <x v="1"/>
    <x v="37"/>
    <x v="90"/>
    <x v="64"/>
    <n v="0"/>
    <n v="0"/>
    <n v="12"/>
    <n v="9"/>
  </r>
  <r>
    <x v="393"/>
    <x v="21"/>
    <n v="1"/>
    <x v="23"/>
    <n v="5"/>
    <n v="8"/>
    <n v="2939"/>
    <n v="0"/>
    <x v="394"/>
    <n v="29"/>
    <x v="392"/>
    <m/>
    <n v="0"/>
    <n v="30"/>
    <n v="0"/>
    <n v="0"/>
    <n v="98"/>
    <s v="G#"/>
    <x v="1"/>
    <x v="34"/>
    <x v="21"/>
    <x v="1"/>
    <n v="18"/>
    <n v="0"/>
    <n v="6"/>
    <n v="34"/>
  </r>
  <r>
    <x v="394"/>
    <x v="287"/>
    <n v="1"/>
    <x v="21"/>
    <n v="5"/>
    <n v="4"/>
    <n v="2954"/>
    <n v="2"/>
    <x v="395"/>
    <n v="18"/>
    <x v="393"/>
    <n v="2800"/>
    <n v="82"/>
    <n v="0"/>
    <n v="0"/>
    <n v="5"/>
    <n v="95"/>
    <s v="A#"/>
    <x v="0"/>
    <x v="12"/>
    <x v="40"/>
    <x v="44"/>
    <n v="4"/>
    <n v="0"/>
    <n v="5"/>
    <n v="24"/>
  </r>
  <r>
    <x v="395"/>
    <x v="288"/>
    <n v="2"/>
    <x v="32"/>
    <n v="4"/>
    <n v="17"/>
    <n v="2876"/>
    <n v="40"/>
    <x v="396"/>
    <n v="41"/>
    <x v="394"/>
    <n v="8566.6666666666679"/>
    <n v="205"/>
    <n v="54"/>
    <n v="12"/>
    <n v="251"/>
    <n v="83"/>
    <s v="F#"/>
    <x v="1"/>
    <x v="4"/>
    <x v="40"/>
    <x v="49"/>
    <n v="23"/>
    <n v="0"/>
    <n v="27"/>
    <n v="5"/>
  </r>
  <r>
    <x v="396"/>
    <x v="289"/>
    <n v="1"/>
    <x v="27"/>
    <n v="11"/>
    <n v="18"/>
    <n v="2795"/>
    <n v="0"/>
    <x v="397"/>
    <n v="45"/>
    <x v="395"/>
    <m/>
    <n v="0"/>
    <n v="107"/>
    <n v="0"/>
    <n v="0"/>
    <n v="170"/>
    <s v="A#"/>
    <x v="0"/>
    <x v="37"/>
    <x v="37"/>
    <x v="48"/>
    <n v="12"/>
    <n v="0"/>
    <n v="13"/>
    <n v="16"/>
  </r>
  <r>
    <x v="397"/>
    <x v="290"/>
    <n v="1"/>
    <x v="43"/>
    <n v="1"/>
    <n v="1"/>
    <n v="2877"/>
    <n v="0"/>
    <x v="398"/>
    <n v="16"/>
    <x v="395"/>
    <m/>
    <n v="0"/>
    <n v="54"/>
    <n v="0"/>
    <n v="0"/>
    <n v="110"/>
    <s v="A"/>
    <x v="0"/>
    <x v="2"/>
    <x v="5"/>
    <x v="63"/>
    <n v="7"/>
    <n v="0"/>
    <n v="17"/>
    <n v="3"/>
  </r>
  <r>
    <x v="398"/>
    <x v="104"/>
    <n v="1"/>
    <x v="23"/>
    <n v="12"/>
    <n v="9"/>
    <n v="2839"/>
    <n v="25"/>
    <x v="399"/>
    <n v="58"/>
    <x v="396"/>
    <n v="6066.6666666666661"/>
    <n v="156"/>
    <n v="42"/>
    <n v="1"/>
    <n v="236"/>
    <n v="143"/>
    <s v="F"/>
    <x v="0"/>
    <x v="14"/>
    <x v="67"/>
    <x v="32"/>
    <n v="14"/>
    <n v="0"/>
    <n v="11"/>
    <n v="13"/>
  </r>
  <r>
    <x v="399"/>
    <x v="87"/>
    <n v="1"/>
    <x v="23"/>
    <n v="9"/>
    <n v="22"/>
    <n v="2616"/>
    <n v="0"/>
    <x v="400"/>
    <n v="113"/>
    <x v="397"/>
    <n v="566.66666666666674"/>
    <n v="17"/>
    <n v="208"/>
    <n v="0"/>
    <n v="192"/>
    <n v="142"/>
    <s v="D"/>
    <x v="1"/>
    <x v="10"/>
    <x v="19"/>
    <x v="49"/>
    <n v="15"/>
    <n v="0"/>
    <n v="9"/>
    <n v="5"/>
  </r>
  <r>
    <x v="400"/>
    <x v="7"/>
    <n v="1"/>
    <x v="23"/>
    <n v="1"/>
    <n v="7"/>
    <n v="2881"/>
    <n v="6"/>
    <x v="401"/>
    <n v="13"/>
    <x v="398"/>
    <n v="3166.666666666667"/>
    <n v="89"/>
    <n v="34"/>
    <n v="0"/>
    <n v="3"/>
    <n v="135"/>
    <s v="A"/>
    <x v="1"/>
    <x v="15"/>
    <x v="13"/>
    <x v="64"/>
    <n v="4"/>
    <n v="0"/>
    <n v="16"/>
    <n v="3"/>
  </r>
  <r>
    <x v="401"/>
    <x v="291"/>
    <n v="3"/>
    <x v="27"/>
    <n v="9"/>
    <n v="8"/>
    <n v="2780"/>
    <n v="2"/>
    <x v="402"/>
    <n v="86"/>
    <x v="399"/>
    <n v="2600"/>
    <n v="76"/>
    <n v="59"/>
    <n v="0"/>
    <n v="16"/>
    <n v="98"/>
    <s v="A"/>
    <x v="1"/>
    <x v="11"/>
    <x v="13"/>
    <x v="28"/>
    <n v="17"/>
    <n v="0"/>
    <n v="24"/>
    <n v="5"/>
  </r>
  <r>
    <x v="402"/>
    <x v="292"/>
    <n v="7"/>
    <x v="27"/>
    <n v="11"/>
    <n v="19"/>
    <n v="2785"/>
    <n v="0"/>
    <x v="403"/>
    <n v="95"/>
    <x v="400"/>
    <n v="2966.666666666667"/>
    <n v="89"/>
    <n v="44"/>
    <n v="0"/>
    <m/>
    <n v="206"/>
    <s v=""/>
    <x v="1"/>
    <x v="60"/>
    <x v="84"/>
    <x v="17"/>
    <n v="36"/>
    <n v="0"/>
    <n v="11"/>
    <n v="8"/>
  </r>
  <r>
    <x v="403"/>
    <x v="293"/>
    <n v="2"/>
    <x v="23"/>
    <n v="4"/>
    <n v="22"/>
    <n v="2790"/>
    <n v="30"/>
    <x v="404"/>
    <n v="60"/>
    <x v="401"/>
    <n v="4200"/>
    <n v="96"/>
    <n v="71"/>
    <n v="0"/>
    <n v="115"/>
    <n v="101"/>
    <s v="A#"/>
    <x v="0"/>
    <x v="30"/>
    <x v="74"/>
    <x v="27"/>
    <n v="78"/>
    <n v="0"/>
    <n v="20"/>
    <n v="3"/>
  </r>
  <r>
    <x v="404"/>
    <x v="294"/>
    <n v="3"/>
    <x v="23"/>
    <n v="1"/>
    <n v="17"/>
    <n v="2849"/>
    <n v="0"/>
    <x v="405"/>
    <n v="39"/>
    <x v="402"/>
    <n v="1500"/>
    <n v="45"/>
    <n v="27"/>
    <n v="0"/>
    <n v="1"/>
    <n v="140"/>
    <s v="C#"/>
    <x v="1"/>
    <x v="12"/>
    <x v="17"/>
    <x v="36"/>
    <n v="5"/>
    <n v="23"/>
    <n v="6"/>
    <n v="6"/>
  </r>
  <r>
    <x v="405"/>
    <x v="295"/>
    <n v="1"/>
    <x v="27"/>
    <n v="4"/>
    <n v="30"/>
    <n v="2844"/>
    <n v="2"/>
    <x v="406"/>
    <n v="29"/>
    <x v="403"/>
    <n v="166.66666666666669"/>
    <n v="2"/>
    <n v="35"/>
    <n v="1"/>
    <n v="0"/>
    <n v="180"/>
    <s v="A#"/>
    <x v="1"/>
    <x v="38"/>
    <x v="89"/>
    <x v="42"/>
    <n v="6"/>
    <n v="0"/>
    <n v="10"/>
    <n v="37"/>
  </r>
  <r>
    <x v="406"/>
    <x v="296"/>
    <n v="3"/>
    <x v="27"/>
    <n v="10"/>
    <n v="27"/>
    <n v="2780"/>
    <n v="2"/>
    <x v="407"/>
    <n v="54"/>
    <x v="404"/>
    <n v="800"/>
    <n v="21"/>
    <n v="57"/>
    <n v="1"/>
    <n v="0"/>
    <n v="90"/>
    <s v="E"/>
    <x v="1"/>
    <x v="1"/>
    <x v="21"/>
    <x v="44"/>
    <n v="57"/>
    <n v="0"/>
    <n v="66"/>
    <n v="8"/>
  </r>
  <r>
    <x v="407"/>
    <x v="7"/>
    <n v="1"/>
    <x v="23"/>
    <n v="1"/>
    <n v="7"/>
    <n v="2800"/>
    <n v="0"/>
    <x v="408"/>
    <n v="18"/>
    <x v="405"/>
    <n v="2566.666666666667"/>
    <n v="77"/>
    <n v="61"/>
    <n v="0"/>
    <n v="1"/>
    <n v="143"/>
    <s v=""/>
    <x v="0"/>
    <x v="2"/>
    <x v="24"/>
    <x v="26"/>
    <n v="0"/>
    <n v="0"/>
    <n v="8"/>
    <n v="3"/>
  </r>
  <r>
    <x v="408"/>
    <x v="192"/>
    <n v="1"/>
    <x v="23"/>
    <n v="6"/>
    <n v="17"/>
    <n v="2814"/>
    <n v="0"/>
    <x v="409"/>
    <n v="38"/>
    <x v="406"/>
    <n v="3500"/>
    <n v="105"/>
    <n v="25"/>
    <n v="0"/>
    <n v="2"/>
    <n v="137"/>
    <s v="A#"/>
    <x v="1"/>
    <x v="67"/>
    <x v="69"/>
    <x v="38"/>
    <n v="9"/>
    <n v="0"/>
    <n v="9"/>
    <n v="14"/>
  </r>
  <r>
    <x v="409"/>
    <x v="149"/>
    <n v="1"/>
    <x v="23"/>
    <n v="2"/>
    <n v="4"/>
    <n v="2711"/>
    <n v="0"/>
    <x v="410"/>
    <n v="105"/>
    <x v="407"/>
    <n v="400"/>
    <n v="12"/>
    <n v="51"/>
    <n v="0"/>
    <n v="12"/>
    <n v="160"/>
    <s v="D"/>
    <x v="1"/>
    <x v="33"/>
    <x v="61"/>
    <x v="58"/>
    <n v="1"/>
    <n v="0"/>
    <n v="12"/>
    <n v="4"/>
  </r>
  <r>
    <x v="410"/>
    <x v="229"/>
    <n v="1"/>
    <x v="23"/>
    <n v="5"/>
    <n v="3"/>
    <n v="2528"/>
    <n v="0"/>
    <x v="411"/>
    <n v="63"/>
    <x v="408"/>
    <n v="333.33333333333337"/>
    <n v="8"/>
    <n v="270"/>
    <n v="2"/>
    <n v="105"/>
    <n v="148"/>
    <s v="G"/>
    <x v="0"/>
    <x v="44"/>
    <x v="16"/>
    <x v="7"/>
    <n v="5"/>
    <n v="0"/>
    <n v="41"/>
    <n v="3"/>
  </r>
  <r>
    <x v="329"/>
    <x v="41"/>
    <n v="1"/>
    <x v="23"/>
    <n v="5"/>
    <n v="20"/>
    <n v="2775"/>
    <n v="0"/>
    <x v="412"/>
    <n v="21"/>
    <x v="409"/>
    <n v="366.66666666666663"/>
    <n v="11"/>
    <n v="40"/>
    <n v="0"/>
    <n v="0"/>
    <n v="146"/>
    <s v=""/>
    <x v="0"/>
    <x v="55"/>
    <x v="63"/>
    <x v="17"/>
    <n v="48"/>
    <n v="0"/>
    <n v="18"/>
    <n v="4"/>
  </r>
  <r>
    <x v="411"/>
    <x v="297"/>
    <n v="1"/>
    <x v="13"/>
    <n v="10"/>
    <n v="4"/>
    <n v="2742"/>
    <n v="0"/>
    <x v="413"/>
    <n v="5"/>
    <x v="410"/>
    <n v="33.333333333333329"/>
    <n v="1"/>
    <n v="62"/>
    <n v="0"/>
    <n v="0"/>
    <n v="120"/>
    <s v="G#"/>
    <x v="0"/>
    <x v="53"/>
    <x v="69"/>
    <x v="33"/>
    <n v="27"/>
    <n v="0"/>
    <n v="8"/>
    <n v="4"/>
  </r>
  <r>
    <x v="412"/>
    <x v="298"/>
    <n v="3"/>
    <x v="6"/>
    <n v="8"/>
    <n v="30"/>
    <n v="2696"/>
    <n v="0"/>
    <x v="414"/>
    <n v="42"/>
    <x v="411"/>
    <n v="66.666666666666657"/>
    <n v="2"/>
    <n v="57"/>
    <n v="0"/>
    <m/>
    <n v="120"/>
    <s v="G#"/>
    <x v="0"/>
    <x v="60"/>
    <x v="56"/>
    <x v="21"/>
    <n v="44"/>
    <n v="9"/>
    <n v="5"/>
    <n v="6"/>
  </r>
  <r>
    <x v="413"/>
    <x v="204"/>
    <n v="2"/>
    <x v="23"/>
    <n v="3"/>
    <n v="25"/>
    <n v="2697"/>
    <n v="1"/>
    <x v="415"/>
    <n v="55"/>
    <x v="412"/>
    <n v="133.33333333333331"/>
    <n v="3"/>
    <n v="32"/>
    <n v="0"/>
    <n v="0"/>
    <n v="90"/>
    <s v="G"/>
    <x v="0"/>
    <x v="12"/>
    <x v="28"/>
    <x v="43"/>
    <n v="9"/>
    <n v="0"/>
    <n v="11"/>
    <n v="5"/>
  </r>
  <r>
    <x v="414"/>
    <x v="299"/>
    <n v="1"/>
    <x v="6"/>
    <n v="9"/>
    <n v="13"/>
    <n v="2668"/>
    <n v="2"/>
    <x v="416"/>
    <n v="38"/>
    <x v="412"/>
    <n v="8933.3333333333321"/>
    <n v="266"/>
    <n v="78"/>
    <n v="0"/>
    <n v="141"/>
    <n v="130"/>
    <s v="B"/>
    <x v="0"/>
    <x v="45"/>
    <x v="40"/>
    <x v="4"/>
    <n v="0"/>
    <n v="0"/>
    <n v="10"/>
    <n v="4"/>
  </r>
  <r>
    <x v="415"/>
    <x v="300"/>
    <n v="1"/>
    <x v="32"/>
    <n v="2"/>
    <n v="24"/>
    <n v="2649"/>
    <n v="42"/>
    <x v="417"/>
    <n v="67"/>
    <x v="413"/>
    <n v="4066.6666666666665"/>
    <n v="79"/>
    <n v="57"/>
    <n v="1"/>
    <n v="615"/>
    <n v="137"/>
    <s v="G"/>
    <x v="1"/>
    <x v="10"/>
    <x v="39"/>
    <x v="49"/>
    <n v="51"/>
    <n v="0"/>
    <n v="17"/>
    <n v="5"/>
  </r>
  <r>
    <x v="416"/>
    <x v="301"/>
    <n v="3"/>
    <x v="23"/>
    <n v="6"/>
    <n v="16"/>
    <n v="2442"/>
    <n v="0"/>
    <x v="418"/>
    <n v="81"/>
    <x v="414"/>
    <n v="166.66666666666669"/>
    <n v="4"/>
    <n v="248"/>
    <n v="1"/>
    <n v="6"/>
    <n v="132"/>
    <s v="B"/>
    <x v="0"/>
    <x v="29"/>
    <x v="25"/>
    <x v="61"/>
    <n v="20"/>
    <n v="0"/>
    <n v="21"/>
    <n v="3"/>
  </r>
  <r>
    <x v="417"/>
    <x v="109"/>
    <n v="1"/>
    <x v="23"/>
    <n v="7"/>
    <n v="29"/>
    <n v="2688"/>
    <n v="0"/>
    <x v="419"/>
    <n v="39"/>
    <x v="415"/>
    <n v="1566.6666666666665"/>
    <n v="47"/>
    <n v="36"/>
    <n v="0"/>
    <n v="0"/>
    <n v="122"/>
    <s v="A#"/>
    <x v="1"/>
    <x v="19"/>
    <x v="37"/>
    <x v="58"/>
    <n v="0"/>
    <n v="0"/>
    <n v="17"/>
    <n v="10"/>
  </r>
  <r>
    <x v="418"/>
    <x v="46"/>
    <n v="1"/>
    <x v="23"/>
    <n v="10"/>
    <n v="21"/>
    <n v="2699"/>
    <n v="0"/>
    <x v="420"/>
    <n v="39"/>
    <x v="416"/>
    <n v="1233.3333333333335"/>
    <n v="35"/>
    <n v="22"/>
    <n v="2"/>
    <n v="0"/>
    <n v="164"/>
    <s v="G"/>
    <x v="0"/>
    <x v="15"/>
    <x v="67"/>
    <x v="41"/>
    <n v="6"/>
    <n v="0"/>
    <n v="9"/>
    <n v="7"/>
  </r>
  <r>
    <x v="419"/>
    <x v="21"/>
    <n v="1"/>
    <x v="23"/>
    <n v="5"/>
    <n v="13"/>
    <n v="2729"/>
    <n v="0"/>
    <x v="421"/>
    <n v="3"/>
    <x v="417"/>
    <n v="233.33333333333334"/>
    <n v="7"/>
    <n v="13"/>
    <n v="0"/>
    <n v="1"/>
    <n v="134"/>
    <s v="G"/>
    <x v="0"/>
    <x v="18"/>
    <x v="53"/>
    <x v="51"/>
    <n v="69"/>
    <n v="0"/>
    <n v="14"/>
    <n v="9"/>
  </r>
  <r>
    <x v="420"/>
    <x v="302"/>
    <n v="1"/>
    <x v="27"/>
    <n v="9"/>
    <n v="10"/>
    <n v="2566"/>
    <n v="13"/>
    <x v="422"/>
    <n v="44"/>
    <x v="418"/>
    <n v="4066.6666666666665"/>
    <n v="109"/>
    <n v="131"/>
    <n v="0"/>
    <m/>
    <n v="140"/>
    <s v="C#"/>
    <x v="1"/>
    <x v="13"/>
    <x v="27"/>
    <x v="32"/>
    <n v="16"/>
    <n v="0"/>
    <n v="14"/>
    <n v="23"/>
  </r>
  <r>
    <x v="421"/>
    <x v="303"/>
    <n v="2"/>
    <x v="44"/>
    <n v="9"/>
    <n v="20"/>
    <n v="2577"/>
    <n v="0"/>
    <x v="423"/>
    <n v="108"/>
    <x v="419"/>
    <n v="1866.6666666666667"/>
    <n v="56"/>
    <n v="30"/>
    <n v="0"/>
    <n v="0"/>
    <n v="93"/>
    <s v="F"/>
    <x v="0"/>
    <x v="35"/>
    <x v="15"/>
    <x v="61"/>
    <n v="1"/>
    <n v="0"/>
    <n v="12"/>
    <n v="4"/>
  </r>
  <r>
    <x v="422"/>
    <x v="94"/>
    <n v="1"/>
    <x v="27"/>
    <n v="6"/>
    <n v="25"/>
    <n v="2636"/>
    <n v="3"/>
    <x v="424"/>
    <n v="36"/>
    <x v="420"/>
    <n v="2833.333333333333"/>
    <n v="82"/>
    <n v="39"/>
    <n v="0"/>
    <n v="5"/>
    <n v="102"/>
    <s v="A"/>
    <x v="1"/>
    <x v="8"/>
    <x v="66"/>
    <x v="7"/>
    <n v="58"/>
    <n v="0"/>
    <n v="11"/>
    <n v="5"/>
  </r>
  <r>
    <x v="423"/>
    <x v="304"/>
    <n v="2"/>
    <x v="32"/>
    <n v="3"/>
    <n v="31"/>
    <n v="2610"/>
    <n v="40"/>
    <x v="425"/>
    <n v="43"/>
    <x v="421"/>
    <n v="5133.3333333333339"/>
    <n v="100"/>
    <n v="54"/>
    <n v="14"/>
    <n v="187"/>
    <n v="100"/>
    <s v="B"/>
    <x v="0"/>
    <x v="5"/>
    <x v="6"/>
    <x v="20"/>
    <n v="14"/>
    <n v="0"/>
    <n v="12"/>
    <n v="16"/>
  </r>
  <r>
    <x v="424"/>
    <x v="305"/>
    <n v="2"/>
    <x v="23"/>
    <n v="12"/>
    <n v="22"/>
    <n v="2651"/>
    <n v="30"/>
    <x v="426"/>
    <n v="21"/>
    <x v="422"/>
    <n v="2933.333333333333"/>
    <n v="55"/>
    <n v="32"/>
    <n v="3"/>
    <n v="0"/>
    <n v="94"/>
    <s v="G#"/>
    <x v="0"/>
    <x v="59"/>
    <x v="46"/>
    <x v="20"/>
    <n v="17"/>
    <n v="0"/>
    <n v="36"/>
    <n v="16"/>
  </r>
  <r>
    <x v="425"/>
    <x v="57"/>
    <n v="1"/>
    <x v="23"/>
    <n v="9"/>
    <n v="9"/>
    <n v="2520"/>
    <n v="4"/>
    <x v="427"/>
    <n v="93"/>
    <x v="423"/>
    <n v="3600"/>
    <n v="95"/>
    <n v="84"/>
    <n v="9"/>
    <n v="202"/>
    <n v="102"/>
    <s v="C#"/>
    <x v="1"/>
    <x v="53"/>
    <x v="57"/>
    <x v="34"/>
    <n v="30"/>
    <n v="0"/>
    <n v="36"/>
    <n v="4"/>
  </r>
  <r>
    <x v="426"/>
    <x v="306"/>
    <n v="2"/>
    <x v="6"/>
    <n v="6"/>
    <n v="28"/>
    <n v="2605"/>
    <n v="0"/>
    <x v="428"/>
    <n v="15"/>
    <x v="424"/>
    <n v="1600"/>
    <n v="48"/>
    <n v="50"/>
    <n v="0"/>
    <n v="3"/>
    <n v="98"/>
    <s v="F#"/>
    <x v="1"/>
    <x v="25"/>
    <x v="26"/>
    <x v="51"/>
    <n v="38"/>
    <n v="0"/>
    <n v="36"/>
    <n v="14"/>
  </r>
  <r>
    <x v="427"/>
    <x v="307"/>
    <n v="2"/>
    <x v="23"/>
    <n v="4"/>
    <n v="1"/>
    <n v="2598"/>
    <n v="37"/>
    <x v="429"/>
    <n v="28"/>
    <x v="425"/>
    <n v="3400"/>
    <n v="57"/>
    <n v="43"/>
    <n v="8"/>
    <n v="85"/>
    <n v="92"/>
    <s v="F"/>
    <x v="1"/>
    <x v="34"/>
    <x v="37"/>
    <x v="26"/>
    <n v="31"/>
    <n v="0"/>
    <n v="7"/>
    <n v="6"/>
  </r>
  <r>
    <x v="428"/>
    <x v="46"/>
    <n v="1"/>
    <x v="27"/>
    <n v="4"/>
    <n v="9"/>
    <n v="2619"/>
    <n v="12"/>
    <x v="430"/>
    <n v="47"/>
    <x v="426"/>
    <n v="3400"/>
    <n v="90"/>
    <n v="1"/>
    <n v="0"/>
    <n v="7"/>
    <n v="130"/>
    <s v="F#"/>
    <x v="0"/>
    <x v="35"/>
    <x v="25"/>
    <x v="14"/>
    <n v="5"/>
    <n v="0"/>
    <n v="9"/>
    <n v="3"/>
  </r>
  <r>
    <x v="429"/>
    <x v="104"/>
    <n v="1"/>
    <x v="23"/>
    <n v="12"/>
    <n v="9"/>
    <n v="2536"/>
    <n v="6"/>
    <x v="431"/>
    <n v="59"/>
    <x v="427"/>
    <n v="3966.6666666666665"/>
    <n v="100"/>
    <n v="58"/>
    <n v="13"/>
    <n v="2"/>
    <n v="100"/>
    <s v="G"/>
    <x v="0"/>
    <x v="31"/>
    <x v="22"/>
    <x v="72"/>
    <n v="81"/>
    <n v="0"/>
    <n v="18"/>
    <n v="3"/>
  </r>
  <r>
    <x v="430"/>
    <x v="308"/>
    <n v="1"/>
    <x v="23"/>
    <n v="1"/>
    <n v="20"/>
    <n v="2537"/>
    <n v="0"/>
    <x v="432"/>
    <n v="49"/>
    <x v="427"/>
    <n v="400"/>
    <n v="1"/>
    <n v="67"/>
    <n v="11"/>
    <n v="1"/>
    <n v="100"/>
    <s v="C#"/>
    <x v="0"/>
    <x v="20"/>
    <x v="5"/>
    <x v="30"/>
    <n v="11"/>
    <n v="0"/>
    <n v="9"/>
    <n v="26"/>
  </r>
  <r>
    <x v="431"/>
    <x v="46"/>
    <n v="1"/>
    <x v="23"/>
    <n v="10"/>
    <n v="21"/>
    <n v="2612"/>
    <n v="4"/>
    <x v="433"/>
    <n v="19"/>
    <x v="428"/>
    <n v="1100"/>
    <n v="29"/>
    <n v="21"/>
    <n v="0"/>
    <n v="0"/>
    <n v="140"/>
    <s v=""/>
    <x v="0"/>
    <x v="10"/>
    <x v="81"/>
    <x v="39"/>
    <n v="72"/>
    <n v="0"/>
    <n v="12"/>
    <n v="7"/>
  </r>
  <r>
    <x v="209"/>
    <x v="7"/>
    <n v="1"/>
    <x v="27"/>
    <n v="8"/>
    <n v="6"/>
    <n v="2597"/>
    <n v="0"/>
    <x v="434"/>
    <n v="17"/>
    <x v="428"/>
    <n v="2666.666666666667"/>
    <n v="80"/>
    <n v="38"/>
    <n v="0"/>
    <n v="0"/>
    <n v="121"/>
    <s v="A#"/>
    <x v="1"/>
    <x v="15"/>
    <x v="72"/>
    <x v="11"/>
    <n v="1"/>
    <n v="0"/>
    <n v="26"/>
    <n v="4"/>
  </r>
  <r>
    <x v="432"/>
    <x v="163"/>
    <n v="1"/>
    <x v="6"/>
    <n v="10"/>
    <n v="4"/>
    <n v="2578"/>
    <n v="0"/>
    <x v="435"/>
    <n v="8"/>
    <x v="428"/>
    <n v="2233.333333333333"/>
    <n v="67"/>
    <n v="66"/>
    <n v="0"/>
    <n v="0"/>
    <n v="80"/>
    <s v="G#"/>
    <x v="1"/>
    <x v="66"/>
    <x v="48"/>
    <x v="32"/>
    <n v="73"/>
    <n v="0"/>
    <n v="9"/>
    <n v="21"/>
  </r>
  <r>
    <x v="433"/>
    <x v="114"/>
    <n v="1"/>
    <x v="23"/>
    <n v="5"/>
    <n v="6"/>
    <n v="2590"/>
    <n v="30"/>
    <x v="436"/>
    <n v="20"/>
    <x v="429"/>
    <n v="3333.3333333333335"/>
    <n v="64"/>
    <n v="35"/>
    <n v="6"/>
    <n v="0"/>
    <n v="122"/>
    <s v="A#"/>
    <x v="0"/>
    <x v="67"/>
    <x v="73"/>
    <x v="30"/>
    <n v="7"/>
    <n v="0"/>
    <n v="14"/>
    <n v="5"/>
  </r>
  <r>
    <x v="434"/>
    <x v="54"/>
    <n v="1"/>
    <x v="32"/>
    <n v="4"/>
    <n v="14"/>
    <n v="2528"/>
    <n v="39"/>
    <x v="437"/>
    <n v="56"/>
    <x v="430"/>
    <n v="4433.3333333333339"/>
    <n v="91"/>
    <n v="59"/>
    <n v="3"/>
    <n v="486"/>
    <n v="170"/>
    <s v="D"/>
    <x v="0"/>
    <x v="7"/>
    <x v="32"/>
    <x v="4"/>
    <n v="0"/>
    <n v="0"/>
    <n v="12"/>
    <n v="5"/>
  </r>
  <r>
    <x v="435"/>
    <x v="309"/>
    <n v="1"/>
    <x v="27"/>
    <n v="10"/>
    <n v="30"/>
    <n v="2551"/>
    <n v="0"/>
    <x v="438"/>
    <n v="52"/>
    <x v="431"/>
    <n v="500"/>
    <n v="15"/>
    <n v="35"/>
    <n v="0"/>
    <n v="1"/>
    <n v="73"/>
    <s v="D"/>
    <x v="0"/>
    <x v="13"/>
    <x v="90"/>
    <x v="37"/>
    <n v="0"/>
    <n v="0"/>
    <n v="36"/>
    <n v="14"/>
  </r>
  <r>
    <x v="436"/>
    <x v="310"/>
    <n v="1"/>
    <x v="23"/>
    <n v="4"/>
    <n v="8"/>
    <n v="2499"/>
    <n v="0"/>
    <x v="439"/>
    <n v="70"/>
    <x v="432"/>
    <m/>
    <n v="0"/>
    <n v="49"/>
    <n v="0"/>
    <n v="0"/>
    <n v="82"/>
    <s v="A"/>
    <x v="0"/>
    <x v="15"/>
    <x v="19"/>
    <x v="9"/>
    <n v="60"/>
    <n v="1"/>
    <n v="11"/>
    <n v="4"/>
  </r>
  <r>
    <x v="437"/>
    <x v="311"/>
    <n v="1"/>
    <x v="23"/>
    <n v="2"/>
    <n v="17"/>
    <n v="2499"/>
    <n v="21"/>
    <x v="440"/>
    <n v="68"/>
    <x v="433"/>
    <n v="1533.3333333333335"/>
    <n v="24"/>
    <n v="43"/>
    <n v="1"/>
    <n v="0"/>
    <n v="92"/>
    <s v="G#"/>
    <x v="0"/>
    <x v="6"/>
    <x v="75"/>
    <x v="47"/>
    <n v="32"/>
    <n v="0"/>
    <n v="13"/>
    <n v="14"/>
  </r>
  <r>
    <x v="438"/>
    <x v="312"/>
    <n v="1"/>
    <x v="27"/>
    <n v="12"/>
    <n v="10"/>
    <n v="2585"/>
    <n v="32"/>
    <x v="441"/>
    <n v="3"/>
    <x v="434"/>
    <n v="3733.3333333333335"/>
    <n v="79"/>
    <n v="21"/>
    <n v="1"/>
    <n v="54"/>
    <n v="105"/>
    <s v="F#"/>
    <x v="1"/>
    <x v="37"/>
    <x v="37"/>
    <x v="18"/>
    <n v="16"/>
    <n v="0"/>
    <n v="9"/>
    <n v="5"/>
  </r>
  <r>
    <x v="439"/>
    <x v="21"/>
    <n v="1"/>
    <x v="23"/>
    <n v="5"/>
    <n v="13"/>
    <n v="2575"/>
    <n v="0"/>
    <x v="442"/>
    <n v="4"/>
    <x v="435"/>
    <n v="166.66666666666669"/>
    <n v="5"/>
    <n v="12"/>
    <n v="0"/>
    <n v="51"/>
    <n v="87"/>
    <s v="G#"/>
    <x v="0"/>
    <x v="0"/>
    <x v="74"/>
    <x v="43"/>
    <n v="24"/>
    <n v="0"/>
    <n v="17"/>
    <n v="43"/>
  </r>
  <r>
    <x v="440"/>
    <x v="7"/>
    <n v="1"/>
    <x v="7"/>
    <n v="11"/>
    <n v="24"/>
    <n v="2483"/>
    <n v="59"/>
    <x v="443"/>
    <n v="68"/>
    <x v="436"/>
    <n v="2666.666666666667"/>
    <n v="21"/>
    <n v="24"/>
    <n v="0"/>
    <n v="259"/>
    <n v="134"/>
    <s v="C#"/>
    <x v="1"/>
    <x v="43"/>
    <x v="53"/>
    <x v="5"/>
    <n v="9"/>
    <n v="0"/>
    <n v="15"/>
    <n v="7"/>
  </r>
  <r>
    <x v="441"/>
    <x v="313"/>
    <n v="2"/>
    <x v="23"/>
    <n v="9"/>
    <n v="29"/>
    <n v="2460"/>
    <n v="13"/>
    <x v="444"/>
    <n v="53"/>
    <x v="437"/>
    <n v="766.66666666666674"/>
    <n v="7"/>
    <n v="56"/>
    <n v="3"/>
    <n v="1"/>
    <n v="94"/>
    <s v="F"/>
    <x v="1"/>
    <x v="32"/>
    <x v="29"/>
    <x v="14"/>
    <n v="6"/>
    <n v="0"/>
    <n v="10"/>
    <n v="6"/>
  </r>
  <r>
    <x v="442"/>
    <x v="46"/>
    <n v="1"/>
    <x v="23"/>
    <n v="10"/>
    <n v="21"/>
    <n v="2537"/>
    <n v="2"/>
    <x v="445"/>
    <n v="8"/>
    <x v="438"/>
    <n v="666.66666666666674"/>
    <n v="18"/>
    <n v="20"/>
    <n v="0"/>
    <n v="1"/>
    <n v="120"/>
    <s v="D"/>
    <x v="0"/>
    <x v="55"/>
    <x v="27"/>
    <x v="69"/>
    <n v="41"/>
    <n v="0"/>
    <n v="13"/>
    <n v="6"/>
  </r>
  <r>
    <x v="443"/>
    <x v="254"/>
    <n v="1"/>
    <x v="23"/>
    <n v="7"/>
    <n v="8"/>
    <n v="2461"/>
    <n v="36"/>
    <x v="446"/>
    <n v="47"/>
    <x v="439"/>
    <n v="3566.6666666666665"/>
    <n v="66"/>
    <n v="45"/>
    <n v="5"/>
    <n v="6"/>
    <n v="170"/>
    <s v="E"/>
    <x v="1"/>
    <x v="50"/>
    <x v="28"/>
    <x v="41"/>
    <n v="4"/>
    <n v="0"/>
    <n v="27"/>
    <n v="12"/>
  </r>
  <r>
    <x v="444"/>
    <x v="97"/>
    <n v="2"/>
    <x v="23"/>
    <n v="5"/>
    <n v="6"/>
    <n v="2482"/>
    <n v="20"/>
    <x v="447"/>
    <n v="27"/>
    <x v="440"/>
    <n v="3300"/>
    <n v="77"/>
    <n v="22"/>
    <n v="2"/>
    <n v="0"/>
    <n v="114"/>
    <s v="B"/>
    <x v="1"/>
    <x v="38"/>
    <x v="18"/>
    <x v="42"/>
    <n v="2"/>
    <n v="0"/>
    <n v="66"/>
    <n v="4"/>
  </r>
  <r>
    <x v="445"/>
    <x v="116"/>
    <n v="1"/>
    <x v="23"/>
    <n v="5"/>
    <n v="13"/>
    <n v="2265"/>
    <n v="0"/>
    <x v="448"/>
    <n v="93"/>
    <x v="440"/>
    <n v="766.66666666666674"/>
    <n v="12"/>
    <n v="173"/>
    <n v="11"/>
    <n v="3"/>
    <n v="121"/>
    <s v="G"/>
    <x v="0"/>
    <x v="10"/>
    <x v="62"/>
    <x v="61"/>
    <n v="0"/>
    <n v="0"/>
    <n v="12"/>
    <n v="6"/>
  </r>
  <r>
    <x v="446"/>
    <x v="314"/>
    <n v="1"/>
    <x v="23"/>
    <n v="1"/>
    <n v="21"/>
    <n v="2459"/>
    <n v="20"/>
    <x v="449"/>
    <n v="20"/>
    <x v="441"/>
    <n v="2933.333333333333"/>
    <n v="68"/>
    <n v="50"/>
    <n v="0"/>
    <n v="22"/>
    <n v="120"/>
    <s v="A#"/>
    <x v="0"/>
    <x v="50"/>
    <x v="59"/>
    <x v="53"/>
    <n v="1"/>
    <n v="0"/>
    <n v="13"/>
    <n v="11"/>
  </r>
  <r>
    <x v="447"/>
    <x v="315"/>
    <n v="2"/>
    <x v="23"/>
    <n v="11"/>
    <n v="13"/>
    <n v="2418"/>
    <n v="26"/>
    <x v="450"/>
    <n v="52"/>
    <x v="442"/>
    <n v="3100"/>
    <n v="66"/>
    <n v="55"/>
    <n v="1"/>
    <n v="16"/>
    <n v="115"/>
    <s v="F"/>
    <x v="1"/>
    <x v="36"/>
    <x v="73"/>
    <x v="63"/>
    <n v="47"/>
    <n v="0"/>
    <n v="9"/>
    <n v="31"/>
  </r>
  <r>
    <x v="448"/>
    <x v="316"/>
    <n v="1"/>
    <x v="32"/>
    <n v="1"/>
    <n v="31"/>
    <n v="2420"/>
    <n v="19"/>
    <x v="451"/>
    <n v="52"/>
    <x v="443"/>
    <n v="4233.3333333333339"/>
    <n v="107"/>
    <n v="15"/>
    <n v="1"/>
    <n v="325"/>
    <n v="204"/>
    <s v="F#"/>
    <x v="0"/>
    <x v="0"/>
    <x v="12"/>
    <x v="42"/>
    <n v="46"/>
    <n v="0"/>
    <n v="15"/>
    <n v="4"/>
  </r>
  <r>
    <x v="449"/>
    <x v="317"/>
    <n v="1"/>
    <x v="7"/>
    <n v="6"/>
    <n v="23"/>
    <n v="2468"/>
    <n v="0"/>
    <x v="452"/>
    <n v="15"/>
    <x v="444"/>
    <m/>
    <n v="0"/>
    <n v="0"/>
    <n v="0"/>
    <n v="0"/>
    <n v="102"/>
    <s v="C#"/>
    <x v="1"/>
    <x v="10"/>
    <x v="92"/>
    <x v="21"/>
    <n v="11"/>
    <n v="0"/>
    <n v="19"/>
    <n v="4"/>
  </r>
  <r>
    <x v="450"/>
    <x v="318"/>
    <n v="1"/>
    <x v="7"/>
    <n v="8"/>
    <n v="5"/>
    <n v="2393"/>
    <n v="0"/>
    <x v="453"/>
    <n v="22"/>
    <x v="445"/>
    <n v="433.33333333333331"/>
    <n v="13"/>
    <n v="65"/>
    <n v="0"/>
    <n v="6"/>
    <n v="160"/>
    <s v="A"/>
    <x v="0"/>
    <x v="58"/>
    <x v="49"/>
    <x v="61"/>
    <n v="7"/>
    <n v="0"/>
    <n v="8"/>
    <n v="8"/>
  </r>
  <r>
    <x v="451"/>
    <x v="319"/>
    <n v="2"/>
    <x v="23"/>
    <n v="10"/>
    <n v="21"/>
    <n v="2415"/>
    <n v="0"/>
    <x v="454"/>
    <n v="33"/>
    <x v="446"/>
    <n v="1900"/>
    <n v="57"/>
    <n v="30"/>
    <n v="0"/>
    <n v="11"/>
    <n v="110"/>
    <s v="A"/>
    <x v="0"/>
    <x v="23"/>
    <x v="64"/>
    <x v="59"/>
    <n v="69"/>
    <n v="0"/>
    <n v="12"/>
    <n v="4"/>
  </r>
  <r>
    <x v="452"/>
    <x v="320"/>
    <n v="1"/>
    <x v="23"/>
    <n v="6"/>
    <n v="10"/>
    <n v="2402"/>
    <n v="0"/>
    <x v="455"/>
    <n v="45"/>
    <x v="447"/>
    <n v="66.666666666666657"/>
    <n v="2"/>
    <n v="26"/>
    <n v="0"/>
    <n v="1"/>
    <n v="102"/>
    <s v="C#"/>
    <x v="0"/>
    <x v="11"/>
    <x v="51"/>
    <x v="35"/>
    <n v="0"/>
    <n v="0"/>
    <n v="34"/>
    <n v="8"/>
  </r>
  <r>
    <x v="453"/>
    <x v="321"/>
    <n v="1"/>
    <x v="23"/>
    <n v="1"/>
    <n v="9"/>
    <n v="2035"/>
    <n v="0"/>
    <x v="456"/>
    <n v="41"/>
    <x v="448"/>
    <n v="4066.6666666666665"/>
    <n v="122"/>
    <n v="394"/>
    <n v="0"/>
    <n v="2"/>
    <n v="88"/>
    <s v="D"/>
    <x v="1"/>
    <x v="14"/>
    <x v="20"/>
    <x v="32"/>
    <n v="35"/>
    <n v="0"/>
    <n v="23"/>
    <n v="11"/>
  </r>
  <r>
    <x v="454"/>
    <x v="261"/>
    <n v="1"/>
    <x v="23"/>
    <n v="7"/>
    <n v="20"/>
    <n v="2335"/>
    <n v="23"/>
    <x v="457"/>
    <n v="82"/>
    <x v="449"/>
    <n v="2600"/>
    <n v="55"/>
    <n v="50"/>
    <n v="0"/>
    <n v="9"/>
    <n v="132"/>
    <s v="F#"/>
    <x v="0"/>
    <x v="14"/>
    <x v="42"/>
    <x v="32"/>
    <n v="45"/>
    <n v="1"/>
    <n v="32"/>
    <n v="3"/>
  </r>
  <r>
    <x v="455"/>
    <x v="223"/>
    <n v="1"/>
    <x v="23"/>
    <n v="12"/>
    <n v="15"/>
    <n v="2301"/>
    <n v="20"/>
    <x v="458"/>
    <n v="49"/>
    <x v="450"/>
    <n v="1433.3333333333335"/>
    <n v="23"/>
    <n v="110"/>
    <n v="0"/>
    <n v="8"/>
    <n v="146"/>
    <s v="D"/>
    <x v="1"/>
    <x v="32"/>
    <x v="53"/>
    <x v="17"/>
    <n v="86"/>
    <n v="0"/>
    <n v="21"/>
    <n v="38"/>
  </r>
  <r>
    <x v="456"/>
    <x v="322"/>
    <n v="1"/>
    <x v="23"/>
    <n v="7"/>
    <n v="15"/>
    <n v="2346"/>
    <n v="27"/>
    <x v="459"/>
    <n v="69"/>
    <x v="451"/>
    <n v="1566.6666666666665"/>
    <n v="12"/>
    <n v="38"/>
    <n v="8"/>
    <n v="64"/>
    <n v="139"/>
    <s v="G#"/>
    <x v="0"/>
    <x v="32"/>
    <x v="30"/>
    <x v="42"/>
    <n v="3"/>
    <n v="0"/>
    <n v="26"/>
    <n v="4"/>
  </r>
  <r>
    <x v="457"/>
    <x v="323"/>
    <n v="2"/>
    <x v="13"/>
    <n v="11"/>
    <n v="10"/>
    <n v="2209"/>
    <n v="0"/>
    <x v="460"/>
    <n v="72"/>
    <x v="452"/>
    <n v="3000"/>
    <n v="90"/>
    <n v="141"/>
    <n v="0"/>
    <n v="0"/>
    <n v="114"/>
    <s v=""/>
    <x v="0"/>
    <x v="43"/>
    <x v="13"/>
    <x v="71"/>
    <n v="24"/>
    <n v="0"/>
    <n v="10"/>
    <n v="4"/>
  </r>
  <r>
    <x v="458"/>
    <x v="324"/>
    <n v="5"/>
    <x v="23"/>
    <n v="6"/>
    <n v="16"/>
    <n v="2341"/>
    <n v="0"/>
    <x v="461"/>
    <n v="37"/>
    <x v="453"/>
    <n v="133.33333333333331"/>
    <n v="2"/>
    <n v="38"/>
    <n v="2"/>
    <n v="0"/>
    <n v="110"/>
    <s v="C#"/>
    <x v="0"/>
    <x v="22"/>
    <x v="28"/>
    <x v="31"/>
    <n v="8"/>
    <n v="0"/>
    <n v="6"/>
    <n v="8"/>
  </r>
  <r>
    <x v="459"/>
    <x v="325"/>
    <n v="1"/>
    <x v="23"/>
    <n v="4"/>
    <n v="29"/>
    <n v="2350"/>
    <n v="0"/>
    <x v="462"/>
    <n v="28"/>
    <x v="454"/>
    <n v="1400"/>
    <n v="42"/>
    <n v="23"/>
    <n v="0"/>
    <n v="0"/>
    <n v="125"/>
    <s v="G#"/>
    <x v="0"/>
    <x v="67"/>
    <x v="22"/>
    <x v="20"/>
    <n v="6"/>
    <n v="0"/>
    <n v="13"/>
    <n v="31"/>
  </r>
  <r>
    <x v="460"/>
    <x v="254"/>
    <n v="1"/>
    <x v="23"/>
    <n v="12"/>
    <n v="2"/>
    <n v="2321"/>
    <n v="36"/>
    <x v="463"/>
    <n v="29"/>
    <x v="455"/>
    <n v="3533.3333333333335"/>
    <n v="65"/>
    <n v="34"/>
    <n v="5"/>
    <n v="3"/>
    <n v="96"/>
    <s v="G#"/>
    <x v="1"/>
    <x v="32"/>
    <x v="46"/>
    <x v="43"/>
    <n v="11"/>
    <n v="0"/>
    <n v="35"/>
    <n v="6"/>
  </r>
  <r>
    <x v="461"/>
    <x v="326"/>
    <n v="4"/>
    <x v="23"/>
    <n v="6"/>
    <n v="10"/>
    <n v="2313"/>
    <n v="0"/>
    <x v="464"/>
    <n v="34"/>
    <x v="456"/>
    <m/>
    <n v="0"/>
    <n v="29"/>
    <n v="0"/>
    <n v="0"/>
    <n v="120"/>
    <s v="G"/>
    <x v="0"/>
    <x v="67"/>
    <x v="93"/>
    <x v="41"/>
    <n v="1"/>
    <n v="0"/>
    <n v="8"/>
    <n v="6"/>
  </r>
  <r>
    <x v="462"/>
    <x v="327"/>
    <n v="3"/>
    <x v="23"/>
    <n v="1"/>
    <n v="5"/>
    <n v="2235"/>
    <n v="0"/>
    <x v="465"/>
    <n v="65"/>
    <x v="457"/>
    <n v="766.66666666666674"/>
    <n v="7"/>
    <n v="70"/>
    <n v="16"/>
    <n v="6"/>
    <n v="109"/>
    <s v="F"/>
    <x v="0"/>
    <x v="42"/>
    <x v="48"/>
    <x v="48"/>
    <n v="62"/>
    <n v="0"/>
    <n v="31"/>
    <n v="5"/>
  </r>
  <r>
    <x v="463"/>
    <x v="328"/>
    <n v="1"/>
    <x v="32"/>
    <n v="6"/>
    <n v="15"/>
    <n v="2259"/>
    <n v="59"/>
    <x v="466"/>
    <n v="0"/>
    <x v="458"/>
    <n v="2533.333333333333"/>
    <n v="0"/>
    <n v="109"/>
    <n v="17"/>
    <n v="0"/>
    <n v="130"/>
    <s v="G"/>
    <x v="1"/>
    <x v="53"/>
    <x v="85"/>
    <x v="61"/>
    <n v="12"/>
    <n v="19"/>
    <n v="8"/>
    <n v="4"/>
  </r>
  <r>
    <x v="464"/>
    <x v="41"/>
    <n v="1"/>
    <x v="23"/>
    <n v="5"/>
    <n v="20"/>
    <n v="2302"/>
    <n v="0"/>
    <x v="467"/>
    <n v="20"/>
    <x v="459"/>
    <n v="100"/>
    <n v="3"/>
    <n v="39"/>
    <n v="0"/>
    <n v="0"/>
    <n v="142"/>
    <s v="D#"/>
    <x v="0"/>
    <x v="14"/>
    <x v="27"/>
    <x v="33"/>
    <n v="72"/>
    <n v="0"/>
    <n v="10"/>
    <n v="4"/>
  </r>
  <r>
    <x v="465"/>
    <x v="329"/>
    <n v="1"/>
    <x v="23"/>
    <n v="4"/>
    <n v="29"/>
    <n v="2224"/>
    <n v="8"/>
    <x v="468"/>
    <n v="48"/>
    <x v="460"/>
    <n v="1633.3333333333333"/>
    <n v="40"/>
    <n v="87"/>
    <n v="1"/>
    <n v="210"/>
    <n v="78"/>
    <s v="A#"/>
    <x v="0"/>
    <x v="31"/>
    <x v="49"/>
    <x v="33"/>
    <n v="34"/>
    <n v="0"/>
    <n v="14"/>
    <n v="5"/>
  </r>
  <r>
    <x v="151"/>
    <x v="118"/>
    <n v="1"/>
    <x v="23"/>
    <n v="7"/>
    <n v="15"/>
    <n v="2332"/>
    <n v="2"/>
    <x v="151"/>
    <n v="0"/>
    <x v="461"/>
    <n v="66.666666666666657"/>
    <n v="0"/>
    <n v="25"/>
    <n v="0"/>
    <n v="0"/>
    <n v="109"/>
    <s v="A#"/>
    <x v="1"/>
    <x v="56"/>
    <x v="57"/>
    <x v="34"/>
    <n v="10"/>
    <n v="0"/>
    <n v="34"/>
    <n v="7"/>
  </r>
  <r>
    <x v="466"/>
    <x v="330"/>
    <n v="2"/>
    <x v="32"/>
    <n v="6"/>
    <n v="1"/>
    <n v="2186"/>
    <n v="91"/>
    <x v="469"/>
    <n v="67"/>
    <x v="462"/>
    <n v="10700"/>
    <n v="213"/>
    <n v="88"/>
    <n v="17"/>
    <n v="946"/>
    <n v="141"/>
    <s v="C#"/>
    <x v="0"/>
    <x v="17"/>
    <x v="2"/>
    <x v="64"/>
    <n v="19"/>
    <n v="0"/>
    <n v="8"/>
    <n v="24"/>
  </r>
  <r>
    <x v="467"/>
    <x v="46"/>
    <n v="1"/>
    <x v="23"/>
    <n v="10"/>
    <n v="21"/>
    <n v="2304"/>
    <n v="0"/>
    <x v="470"/>
    <n v="12"/>
    <x v="463"/>
    <n v="533.33333333333326"/>
    <n v="16"/>
    <n v="14"/>
    <n v="0"/>
    <n v="0"/>
    <n v="108"/>
    <s v="G"/>
    <x v="0"/>
    <x v="10"/>
    <x v="92"/>
    <x v="8"/>
    <n v="6"/>
    <n v="0"/>
    <n v="10"/>
    <n v="6"/>
  </r>
  <r>
    <x v="468"/>
    <x v="7"/>
    <n v="1"/>
    <x v="23"/>
    <n v="1"/>
    <n v="7"/>
    <n v="2297"/>
    <n v="0"/>
    <x v="471"/>
    <n v="11"/>
    <x v="464"/>
    <n v="966.66666666666663"/>
    <n v="29"/>
    <n v="14"/>
    <n v="0"/>
    <n v="0"/>
    <n v="123"/>
    <s v="F#"/>
    <x v="1"/>
    <x v="32"/>
    <x v="72"/>
    <x v="14"/>
    <n v="0"/>
    <n v="0"/>
    <n v="21"/>
    <n v="5"/>
  </r>
  <r>
    <x v="469"/>
    <x v="331"/>
    <n v="3"/>
    <x v="23"/>
    <n v="5"/>
    <n v="13"/>
    <n v="2308"/>
    <n v="0"/>
    <x v="472"/>
    <n v="7"/>
    <x v="464"/>
    <m/>
    <n v="0"/>
    <n v="7"/>
    <n v="0"/>
    <n v="0"/>
    <n v="138"/>
    <s v="D#"/>
    <x v="1"/>
    <x v="4"/>
    <x v="89"/>
    <x v="31"/>
    <n v="19"/>
    <n v="0"/>
    <n v="15"/>
    <n v="29"/>
  </r>
  <r>
    <x v="470"/>
    <x v="332"/>
    <n v="2"/>
    <x v="32"/>
    <n v="5"/>
    <n v="12"/>
    <n v="2175"/>
    <n v="23"/>
    <x v="473"/>
    <n v="69"/>
    <x v="465"/>
    <n v="5666.6666666666661"/>
    <n v="145"/>
    <n v="69"/>
    <n v="2"/>
    <n v="478"/>
    <n v="143"/>
    <s v="D#"/>
    <x v="0"/>
    <x v="13"/>
    <x v="79"/>
    <x v="13"/>
    <n v="15"/>
    <n v="0"/>
    <n v="10"/>
    <n v="33"/>
  </r>
  <r>
    <x v="471"/>
    <x v="333"/>
    <n v="3"/>
    <x v="23"/>
    <n v="5"/>
    <n v="13"/>
    <n v="2291"/>
    <n v="0"/>
    <x v="474"/>
    <n v="9"/>
    <x v="466"/>
    <m/>
    <n v="0"/>
    <n v="8"/>
    <n v="0"/>
    <n v="0"/>
    <n v="123"/>
    <s v="G#"/>
    <x v="0"/>
    <x v="33"/>
    <x v="2"/>
    <x v="19"/>
    <n v="53"/>
    <n v="0"/>
    <n v="32"/>
    <n v="46"/>
  </r>
  <r>
    <x v="472"/>
    <x v="334"/>
    <n v="2"/>
    <x v="32"/>
    <n v="3"/>
    <n v="3"/>
    <n v="2114"/>
    <n v="44"/>
    <x v="475"/>
    <n v="80"/>
    <x v="467"/>
    <n v="4333.3333333333339"/>
    <n v="75"/>
    <n v="110"/>
    <n v="11"/>
    <n v="323"/>
    <n v="124"/>
    <s v="G#"/>
    <x v="1"/>
    <x v="18"/>
    <x v="82"/>
    <x v="42"/>
    <n v="3"/>
    <n v="1"/>
    <n v="11"/>
    <n v="4"/>
  </r>
  <r>
    <x v="473"/>
    <x v="335"/>
    <n v="1"/>
    <x v="13"/>
    <n v="10"/>
    <n v="20"/>
    <n v="2264"/>
    <n v="0"/>
    <x v="476"/>
    <n v="11"/>
    <x v="468"/>
    <n v="200"/>
    <n v="6"/>
    <n v="25"/>
    <n v="0"/>
    <n v="1"/>
    <n v="150"/>
    <s v="E"/>
    <x v="0"/>
    <x v="41"/>
    <x v="75"/>
    <x v="41"/>
    <n v="8"/>
    <n v="0"/>
    <n v="13"/>
    <n v="3"/>
  </r>
  <r>
    <x v="474"/>
    <x v="336"/>
    <n v="1"/>
    <x v="27"/>
    <n v="4"/>
    <n v="14"/>
    <n v="2226"/>
    <n v="0"/>
    <x v="477"/>
    <n v="29"/>
    <x v="469"/>
    <m/>
    <n v="0"/>
    <n v="44"/>
    <n v="0"/>
    <n v="0"/>
    <n v="161"/>
    <s v="F#"/>
    <x v="1"/>
    <x v="18"/>
    <x v="61"/>
    <x v="5"/>
    <n v="46"/>
    <n v="0"/>
    <n v="12"/>
    <n v="31"/>
  </r>
  <r>
    <x v="475"/>
    <x v="337"/>
    <n v="1"/>
    <x v="23"/>
    <n v="8"/>
    <n v="5"/>
    <n v="2163"/>
    <n v="15"/>
    <x v="478"/>
    <n v="72"/>
    <x v="470"/>
    <n v="3733.3333333333335"/>
    <n v="97"/>
    <n v="58"/>
    <n v="0"/>
    <n v="154"/>
    <n v="82"/>
    <s v="G#"/>
    <x v="0"/>
    <x v="46"/>
    <x v="67"/>
    <x v="58"/>
    <n v="21"/>
    <n v="0"/>
    <n v="7"/>
    <n v="7"/>
  </r>
  <r>
    <x v="476"/>
    <x v="338"/>
    <n v="1"/>
    <x v="32"/>
    <n v="1"/>
    <n v="27"/>
    <n v="2098"/>
    <n v="16"/>
    <x v="479"/>
    <n v="88"/>
    <x v="471"/>
    <n v="1566.6666666666665"/>
    <n v="24"/>
    <n v="101"/>
    <n v="7"/>
    <n v="451"/>
    <n v="122"/>
    <s v="G#"/>
    <x v="0"/>
    <x v="10"/>
    <x v="76"/>
    <x v="16"/>
    <n v="0"/>
    <n v="0"/>
    <n v="15"/>
    <n v="9"/>
  </r>
  <r>
    <x v="477"/>
    <x v="114"/>
    <n v="1"/>
    <x v="23"/>
    <n v="5"/>
    <n v="6"/>
    <n v="2229"/>
    <n v="0"/>
    <x v="480"/>
    <n v="27"/>
    <x v="472"/>
    <n v="1466.6666666666665"/>
    <n v="44"/>
    <n v="24"/>
    <n v="0"/>
    <n v="5"/>
    <n v="78"/>
    <s v="F"/>
    <x v="0"/>
    <x v="14"/>
    <x v="46"/>
    <x v="4"/>
    <n v="36"/>
    <n v="0"/>
    <n v="18"/>
    <n v="31"/>
  </r>
  <r>
    <x v="478"/>
    <x v="339"/>
    <n v="1"/>
    <x v="24"/>
    <n v="10"/>
    <n v="8"/>
    <n v="2226"/>
    <n v="0"/>
    <x v="481"/>
    <n v="36"/>
    <x v="473"/>
    <n v="66.666666666666657"/>
    <n v="2"/>
    <n v="11"/>
    <n v="0"/>
    <n v="14"/>
    <n v="126"/>
    <s v="A"/>
    <x v="1"/>
    <x v="53"/>
    <x v="32"/>
    <x v="68"/>
    <n v="13"/>
    <n v="0"/>
    <n v="10"/>
    <n v="39"/>
  </r>
  <r>
    <x v="479"/>
    <x v="340"/>
    <n v="1"/>
    <x v="23"/>
    <n v="6"/>
    <n v="10"/>
    <n v="2019"/>
    <n v="8"/>
    <x v="482"/>
    <n v="117"/>
    <x v="474"/>
    <n v="2700"/>
    <n v="72"/>
    <n v="107"/>
    <n v="1"/>
    <n v="7"/>
    <n v="93"/>
    <s v="A#"/>
    <x v="1"/>
    <x v="37"/>
    <x v="21"/>
    <x v="20"/>
    <n v="31"/>
    <n v="0"/>
    <n v="22"/>
    <n v="7"/>
  </r>
  <r>
    <x v="480"/>
    <x v="341"/>
    <n v="2"/>
    <x v="32"/>
    <n v="2"/>
    <n v="2"/>
    <n v="2127"/>
    <n v="33"/>
    <x v="483"/>
    <n v="45"/>
    <x v="475"/>
    <n v="4033.3333333333335"/>
    <n v="80"/>
    <n v="53"/>
    <n v="8"/>
    <n v="4"/>
    <n v="178"/>
    <s v="C#"/>
    <x v="1"/>
    <x v="1"/>
    <x v="20"/>
    <x v="2"/>
    <n v="34"/>
    <n v="0"/>
    <n v="11"/>
    <n v="25"/>
  </r>
  <r>
    <x v="481"/>
    <x v="41"/>
    <n v="1"/>
    <x v="23"/>
    <n v="5"/>
    <n v="20"/>
    <n v="2171"/>
    <n v="0"/>
    <x v="484"/>
    <n v="18"/>
    <x v="476"/>
    <n v="33.333333333333329"/>
    <n v="1"/>
    <n v="28"/>
    <n v="0"/>
    <n v="0"/>
    <n v="106"/>
    <s v="A"/>
    <x v="1"/>
    <x v="13"/>
    <x v="70"/>
    <x v="58"/>
    <n v="35"/>
    <n v="5"/>
    <n v="9"/>
    <n v="4"/>
  </r>
  <r>
    <x v="234"/>
    <x v="342"/>
    <n v="1"/>
    <x v="42"/>
    <n v="5"/>
    <n v="16"/>
    <n v="2020"/>
    <n v="0"/>
    <x v="485"/>
    <n v="77"/>
    <x v="477"/>
    <n v="333.33333333333337"/>
    <n v="10"/>
    <n v="119"/>
    <n v="0"/>
    <n v="40"/>
    <n v="145"/>
    <s v="A"/>
    <x v="0"/>
    <x v="23"/>
    <x v="3"/>
    <x v="64"/>
    <n v="17"/>
    <n v="0"/>
    <n v="19"/>
    <n v="5"/>
  </r>
  <r>
    <x v="482"/>
    <x v="82"/>
    <n v="1"/>
    <x v="23"/>
    <n v="3"/>
    <n v="31"/>
    <n v="2092"/>
    <n v="0"/>
    <x v="486"/>
    <n v="75"/>
    <x v="478"/>
    <n v="366.66666666666663"/>
    <n v="11"/>
    <n v="44"/>
    <n v="0"/>
    <n v="14"/>
    <n v="147"/>
    <s v="F"/>
    <x v="0"/>
    <x v="42"/>
    <x v="20"/>
    <x v="63"/>
    <n v="2"/>
    <n v="0"/>
    <n v="58"/>
    <n v="4"/>
  </r>
  <r>
    <x v="483"/>
    <x v="343"/>
    <n v="3"/>
    <x v="23"/>
    <n v="8"/>
    <n v="5"/>
    <n v="2107"/>
    <n v="0"/>
    <x v="487"/>
    <n v="51"/>
    <x v="479"/>
    <n v="33.333333333333329"/>
    <n v="1"/>
    <n v="50"/>
    <n v="0"/>
    <n v="0"/>
    <n v="130"/>
    <s v="E"/>
    <x v="1"/>
    <x v="62"/>
    <x v="81"/>
    <x v="68"/>
    <n v="7"/>
    <n v="0"/>
    <n v="28"/>
    <n v="8"/>
  </r>
  <r>
    <x v="484"/>
    <x v="344"/>
    <n v="2"/>
    <x v="23"/>
    <n v="5"/>
    <n v="27"/>
    <n v="2129"/>
    <n v="0"/>
    <x v="488"/>
    <n v="23"/>
    <x v="480"/>
    <n v="66.666666666666657"/>
    <n v="1"/>
    <n v="44"/>
    <n v="1"/>
    <n v="0"/>
    <n v="84"/>
    <s v="F"/>
    <x v="1"/>
    <x v="50"/>
    <x v="67"/>
    <x v="24"/>
    <n v="2"/>
    <n v="0"/>
    <n v="51"/>
    <n v="25"/>
  </r>
  <r>
    <x v="485"/>
    <x v="345"/>
    <n v="1"/>
    <x v="32"/>
    <n v="2"/>
    <n v="10"/>
    <n v="2040"/>
    <n v="4"/>
    <x v="489"/>
    <n v="81"/>
    <x v="481"/>
    <n v="1333.3333333333335"/>
    <n v="27"/>
    <n v="66"/>
    <n v="9"/>
    <n v="444"/>
    <n v="116"/>
    <s v="G"/>
    <x v="0"/>
    <x v="20"/>
    <x v="85"/>
    <x v="14"/>
    <n v="62"/>
    <n v="0"/>
    <n v="9"/>
    <n v="4"/>
  </r>
  <r>
    <x v="486"/>
    <x v="316"/>
    <n v="1"/>
    <x v="23"/>
    <n v="5"/>
    <n v="13"/>
    <n v="2128"/>
    <n v="9"/>
    <x v="490"/>
    <n v="37"/>
    <x v="482"/>
    <n v="3233.3333333333335"/>
    <n v="88"/>
    <n v="9"/>
    <n v="0"/>
    <n v="14"/>
    <n v="120"/>
    <s v="A"/>
    <x v="0"/>
    <x v="11"/>
    <x v="29"/>
    <x v="28"/>
    <n v="25"/>
    <n v="0"/>
    <n v="61"/>
    <n v="3"/>
  </r>
  <r>
    <x v="487"/>
    <x v="192"/>
    <n v="1"/>
    <x v="32"/>
    <n v="4"/>
    <n v="7"/>
    <n v="2066"/>
    <n v="6"/>
    <x v="491"/>
    <n v="58"/>
    <x v="483"/>
    <n v="2533.333333333333"/>
    <n v="70"/>
    <n v="43"/>
    <n v="0"/>
    <n v="182"/>
    <n v="142"/>
    <s v="A#"/>
    <x v="1"/>
    <x v="29"/>
    <x v="10"/>
    <x v="13"/>
    <n v="6"/>
    <n v="0"/>
    <n v="33"/>
    <n v="7"/>
  </r>
  <r>
    <x v="488"/>
    <x v="346"/>
    <n v="3"/>
    <x v="23"/>
    <n v="2"/>
    <n v="11"/>
    <n v="2096"/>
    <n v="0"/>
    <x v="492"/>
    <n v="34"/>
    <x v="484"/>
    <n v="100"/>
    <n v="3"/>
    <n v="30"/>
    <n v="0"/>
    <n v="0"/>
    <n v="147"/>
    <s v="G#"/>
    <x v="1"/>
    <x v="45"/>
    <x v="24"/>
    <x v="6"/>
    <n v="10"/>
    <n v="0"/>
    <n v="32"/>
    <n v="38"/>
  </r>
  <r>
    <x v="489"/>
    <x v="347"/>
    <n v="2"/>
    <x v="27"/>
    <n v="9"/>
    <n v="2"/>
    <n v="2012"/>
    <n v="0"/>
    <x v="493"/>
    <n v="101"/>
    <x v="485"/>
    <n v="400"/>
    <n v="12"/>
    <n v="38"/>
    <n v="0"/>
    <n v="0"/>
    <n v="105"/>
    <s v="G#"/>
    <x v="0"/>
    <x v="34"/>
    <x v="20"/>
    <x v="36"/>
    <n v="10"/>
    <n v="0"/>
    <n v="13"/>
    <n v="10"/>
  </r>
  <r>
    <x v="490"/>
    <x v="348"/>
    <n v="1"/>
    <x v="23"/>
    <n v="4"/>
    <n v="22"/>
    <n v="2050"/>
    <n v="0"/>
    <x v="494"/>
    <n v="52"/>
    <x v="486"/>
    <n v="300"/>
    <n v="9"/>
    <n v="46"/>
    <n v="0"/>
    <n v="1"/>
    <n v="81"/>
    <s v="G"/>
    <x v="0"/>
    <x v="68"/>
    <x v="42"/>
    <x v="20"/>
    <n v="9"/>
    <n v="0"/>
    <n v="9"/>
    <n v="8"/>
  </r>
  <r>
    <x v="491"/>
    <x v="349"/>
    <n v="3"/>
    <x v="23"/>
    <n v="12"/>
    <n v="2"/>
    <n v="2110"/>
    <n v="58"/>
    <x v="495"/>
    <n v="17"/>
    <x v="487"/>
    <n v="5966.6666666666661"/>
    <n v="119"/>
    <n v="19"/>
    <n v="2"/>
    <n v="266"/>
    <n v="88"/>
    <s v="G"/>
    <x v="1"/>
    <x v="25"/>
    <x v="50"/>
    <x v="19"/>
    <n v="15"/>
    <n v="0"/>
    <n v="11"/>
    <n v="5"/>
  </r>
  <r>
    <x v="492"/>
    <x v="41"/>
    <n v="1"/>
    <x v="23"/>
    <n v="5"/>
    <n v="20"/>
    <n v="2094"/>
    <n v="1"/>
    <x v="496"/>
    <n v="8"/>
    <x v="488"/>
    <n v="66.666666666666657"/>
    <n v="1"/>
    <n v="18"/>
    <n v="0"/>
    <n v="0"/>
    <n v="165"/>
    <s v="A"/>
    <x v="0"/>
    <x v="62"/>
    <x v="70"/>
    <x v="46"/>
    <n v="32"/>
    <n v="0"/>
    <n v="18"/>
    <n v="23"/>
  </r>
  <r>
    <x v="493"/>
    <x v="350"/>
    <n v="1"/>
    <x v="23"/>
    <n v="1"/>
    <n v="28"/>
    <n v="2026"/>
    <n v="0"/>
    <x v="497"/>
    <n v="47"/>
    <x v="489"/>
    <n v="500"/>
    <n v="3"/>
    <n v="42"/>
    <n v="12"/>
    <n v="6"/>
    <n v="85"/>
    <s v="G#"/>
    <x v="1"/>
    <x v="32"/>
    <x v="46"/>
    <x v="5"/>
    <n v="30"/>
    <n v="0"/>
    <n v="26"/>
    <n v="9"/>
  </r>
  <r>
    <x v="494"/>
    <x v="49"/>
    <n v="1"/>
    <x v="32"/>
    <n v="3"/>
    <n v="17"/>
    <n v="2000"/>
    <n v="46"/>
    <x v="498"/>
    <n v="49"/>
    <x v="490"/>
    <n v="5066.6666666666661"/>
    <n v="105"/>
    <n v="63"/>
    <n v="1"/>
    <n v="0"/>
    <n v="100"/>
    <s v="F#"/>
    <x v="1"/>
    <x v="16"/>
    <x v="50"/>
    <x v="73"/>
    <n v="71"/>
    <n v="9"/>
    <n v="11"/>
    <n v="3"/>
  </r>
  <r>
    <x v="495"/>
    <x v="82"/>
    <n v="1"/>
    <x v="27"/>
    <n v="12"/>
    <n v="1"/>
    <n v="1950"/>
    <n v="0"/>
    <x v="499"/>
    <n v="56"/>
    <x v="491"/>
    <n v="266.66666666666663"/>
    <n v="8"/>
    <n v="104"/>
    <n v="0"/>
    <n v="10"/>
    <n v="78"/>
    <s v="G"/>
    <x v="0"/>
    <x v="46"/>
    <x v="83"/>
    <x v="70"/>
    <n v="62"/>
    <n v="0"/>
    <n v="9"/>
    <n v="3"/>
  </r>
  <r>
    <x v="496"/>
    <x v="351"/>
    <n v="3"/>
    <x v="32"/>
    <n v="6"/>
    <n v="2"/>
    <n v="1945"/>
    <n v="87"/>
    <x v="500"/>
    <n v="74"/>
    <x v="492"/>
    <n v="9433.3333333333321"/>
    <n v="182"/>
    <n v="87"/>
    <n v="14"/>
    <n v="1093"/>
    <n v="99"/>
    <s v="C#"/>
    <x v="0"/>
    <x v="51"/>
    <x v="84"/>
    <x v="42"/>
    <n v="7"/>
    <n v="0"/>
    <n v="36"/>
    <n v="20"/>
  </r>
  <r>
    <x v="497"/>
    <x v="352"/>
    <n v="1"/>
    <x v="23"/>
    <n v="8"/>
    <n v="19"/>
    <n v="1963"/>
    <n v="16"/>
    <x v="501"/>
    <n v="57"/>
    <x v="493"/>
    <n v="4533.3333333333339"/>
    <n v="119"/>
    <n v="77"/>
    <n v="1"/>
    <n v="13"/>
    <n v="90"/>
    <s v=""/>
    <x v="0"/>
    <x v="38"/>
    <x v="89"/>
    <x v="63"/>
    <n v="2"/>
    <n v="0"/>
    <n v="27"/>
    <n v="10"/>
  </r>
  <r>
    <x v="498"/>
    <x v="216"/>
    <n v="1"/>
    <x v="27"/>
    <n v="9"/>
    <n v="3"/>
    <n v="2005"/>
    <n v="0"/>
    <x v="502"/>
    <n v="16"/>
    <x v="494"/>
    <n v="166.66666666666669"/>
    <n v="5"/>
    <n v="43"/>
    <n v="0"/>
    <n v="7"/>
    <n v="129"/>
    <s v="B"/>
    <x v="0"/>
    <x v="26"/>
    <x v="26"/>
    <x v="13"/>
    <n v="62"/>
    <n v="0"/>
    <n v="8"/>
    <n v="6"/>
  </r>
  <r>
    <x v="499"/>
    <x v="135"/>
    <n v="1"/>
    <x v="32"/>
    <n v="1"/>
    <n v="27"/>
    <n v="1838"/>
    <n v="0"/>
    <x v="503"/>
    <n v="105"/>
    <x v="495"/>
    <n v="1400"/>
    <n v="41"/>
    <n v="114"/>
    <n v="1"/>
    <n v="59"/>
    <n v="170"/>
    <s v="F#"/>
    <x v="1"/>
    <x v="14"/>
    <x v="40"/>
    <x v="7"/>
    <n v="13"/>
    <n v="0"/>
    <n v="19"/>
    <n v="27"/>
  </r>
  <r>
    <x v="500"/>
    <x v="353"/>
    <n v="1"/>
    <x v="23"/>
    <n v="11"/>
    <n v="4"/>
    <n v="1985"/>
    <n v="35"/>
    <x v="504"/>
    <n v="34"/>
    <x v="496"/>
    <n v="2200"/>
    <n v="26"/>
    <n v="37"/>
    <n v="5"/>
    <n v="1"/>
    <n v="92"/>
    <s v="B"/>
    <x v="1"/>
    <x v="27"/>
    <x v="78"/>
    <x v="10"/>
    <n v="25"/>
    <n v="0"/>
    <n v="10"/>
    <n v="15"/>
  </r>
  <r>
    <x v="501"/>
    <x v="354"/>
    <n v="1"/>
    <x v="27"/>
    <n v="9"/>
    <n v="9"/>
    <n v="1959"/>
    <n v="9"/>
    <x v="505"/>
    <n v="52"/>
    <x v="497"/>
    <n v="1133.3333333333335"/>
    <n v="25"/>
    <n v="32"/>
    <n v="0"/>
    <n v="10"/>
    <n v="145"/>
    <s v="B"/>
    <x v="0"/>
    <x v="14"/>
    <x v="31"/>
    <x v="27"/>
    <n v="1"/>
    <n v="0"/>
    <n v="13"/>
    <n v="3"/>
  </r>
  <r>
    <x v="502"/>
    <x v="124"/>
    <n v="1"/>
    <x v="23"/>
    <n v="5"/>
    <n v="6"/>
    <n v="1992"/>
    <n v="0"/>
    <x v="506"/>
    <n v="35"/>
    <x v="498"/>
    <m/>
    <n v="0"/>
    <n v="3"/>
    <n v="0"/>
    <n v="0"/>
    <n v="158"/>
    <s v="B"/>
    <x v="0"/>
    <x v="13"/>
    <x v="31"/>
    <x v="12"/>
    <n v="0"/>
    <n v="10"/>
    <n v="11"/>
    <n v="8"/>
  </r>
  <r>
    <x v="503"/>
    <x v="355"/>
    <n v="3"/>
    <x v="32"/>
    <n v="1"/>
    <n v="27"/>
    <n v="1890"/>
    <n v="0"/>
    <x v="507"/>
    <n v="86"/>
    <x v="499"/>
    <n v="33.333333333333329"/>
    <n v="1"/>
    <n v="49"/>
    <n v="0"/>
    <n v="9"/>
    <n v="115"/>
    <s v=""/>
    <x v="0"/>
    <x v="15"/>
    <x v="71"/>
    <x v="4"/>
    <n v="17"/>
    <n v="0"/>
    <n v="41"/>
    <n v="6"/>
  </r>
  <r>
    <x v="504"/>
    <x v="356"/>
    <n v="1"/>
    <x v="7"/>
    <n v="4"/>
    <n v="20"/>
    <n v="1966"/>
    <n v="0"/>
    <x v="508"/>
    <n v="4"/>
    <x v="500"/>
    <n v="66.666666666666657"/>
    <n v="2"/>
    <n v="50"/>
    <n v="0"/>
    <n v="0"/>
    <n v="90"/>
    <s v="E"/>
    <x v="1"/>
    <x v="11"/>
    <x v="19"/>
    <x v="17"/>
    <n v="85"/>
    <n v="24"/>
    <n v="11"/>
    <n v="3"/>
  </r>
  <r>
    <x v="505"/>
    <x v="357"/>
    <n v="2"/>
    <x v="32"/>
    <n v="3"/>
    <n v="17"/>
    <n v="1962"/>
    <n v="38"/>
    <x v="509"/>
    <n v="28"/>
    <x v="501"/>
    <n v="4400"/>
    <n v="89"/>
    <n v="29"/>
    <n v="5"/>
    <n v="82"/>
    <n v="150"/>
    <s v="D"/>
    <x v="0"/>
    <x v="25"/>
    <x v="65"/>
    <x v="10"/>
    <n v="4"/>
    <n v="0"/>
    <n v="10"/>
    <n v="4"/>
  </r>
  <r>
    <x v="506"/>
    <x v="128"/>
    <n v="1"/>
    <x v="27"/>
    <n v="7"/>
    <n v="28"/>
    <n v="1959"/>
    <n v="0"/>
    <x v="510"/>
    <n v="19"/>
    <x v="502"/>
    <m/>
    <n v="0"/>
    <n v="38"/>
    <n v="0"/>
    <n v="0"/>
    <n v="81"/>
    <s v=""/>
    <x v="0"/>
    <x v="6"/>
    <x v="11"/>
    <x v="27"/>
    <n v="7"/>
    <n v="0"/>
    <n v="23"/>
    <n v="3"/>
  </r>
  <r>
    <x v="507"/>
    <x v="41"/>
    <n v="1"/>
    <x v="23"/>
    <n v="5"/>
    <n v="20"/>
    <n v="1986"/>
    <n v="0"/>
    <x v="511"/>
    <n v="7"/>
    <x v="503"/>
    <n v="33.333333333333329"/>
    <n v="1"/>
    <n v="15"/>
    <n v="0"/>
    <n v="0"/>
    <n v="183"/>
    <s v="F"/>
    <x v="0"/>
    <x v="37"/>
    <x v="39"/>
    <x v="49"/>
    <n v="36"/>
    <n v="14"/>
    <n v="20"/>
    <n v="3"/>
  </r>
  <r>
    <x v="508"/>
    <x v="116"/>
    <n v="1"/>
    <x v="23"/>
    <n v="10"/>
    <n v="7"/>
    <n v="1585"/>
    <n v="5"/>
    <x v="512"/>
    <n v="78"/>
    <x v="504"/>
    <n v="2366.666666666667"/>
    <n v="65"/>
    <n v="328"/>
    <n v="1"/>
    <n v="198"/>
    <n v="130"/>
    <s v="D"/>
    <x v="0"/>
    <x v="0"/>
    <x v="3"/>
    <x v="21"/>
    <n v="0"/>
    <n v="0"/>
    <n v="8"/>
    <n v="3"/>
  </r>
  <r>
    <x v="509"/>
    <x v="42"/>
    <n v="1"/>
    <x v="18"/>
    <n v="12"/>
    <n v="5"/>
    <n v="1622"/>
    <n v="9"/>
    <x v="513"/>
    <n v="0"/>
    <x v="505"/>
    <n v="300"/>
    <n v="0"/>
    <n v="356"/>
    <n v="0"/>
    <n v="0"/>
    <n v="144"/>
    <s v="F"/>
    <x v="0"/>
    <x v="11"/>
    <x v="1"/>
    <x v="44"/>
    <n v="6"/>
    <n v="0"/>
    <n v="28"/>
    <n v="5"/>
  </r>
  <r>
    <x v="510"/>
    <x v="41"/>
    <n v="1"/>
    <x v="23"/>
    <n v="5"/>
    <n v="20"/>
    <n v="1933"/>
    <n v="0"/>
    <x v="514"/>
    <n v="13"/>
    <x v="506"/>
    <n v="66.666666666666657"/>
    <n v="2"/>
    <n v="31"/>
    <n v="0"/>
    <n v="0"/>
    <n v="118"/>
    <s v="G"/>
    <x v="0"/>
    <x v="14"/>
    <x v="42"/>
    <x v="33"/>
    <n v="67"/>
    <n v="0"/>
    <n v="6"/>
    <n v="5"/>
  </r>
  <r>
    <x v="511"/>
    <x v="46"/>
    <n v="1"/>
    <x v="23"/>
    <n v="10"/>
    <n v="21"/>
    <n v="1948"/>
    <n v="0"/>
    <x v="515"/>
    <n v="12"/>
    <x v="507"/>
    <n v="300"/>
    <n v="9"/>
    <n v="16"/>
    <n v="0"/>
    <n v="0"/>
    <n v="80"/>
    <s v="E"/>
    <x v="1"/>
    <x v="38"/>
    <x v="80"/>
    <x v="72"/>
    <n v="17"/>
    <n v="0"/>
    <n v="12"/>
    <n v="39"/>
  </r>
  <r>
    <x v="512"/>
    <x v="163"/>
    <n v="1"/>
    <x v="23"/>
    <n v="2"/>
    <n v="4"/>
    <n v="1888"/>
    <n v="0"/>
    <x v="516"/>
    <n v="26"/>
    <x v="508"/>
    <n v="33.333333333333329"/>
    <n v="1"/>
    <n v="58"/>
    <n v="0"/>
    <n v="0"/>
    <n v="71"/>
    <s v=""/>
    <x v="1"/>
    <x v="69"/>
    <x v="66"/>
    <x v="60"/>
    <n v="19"/>
    <n v="0"/>
    <n v="30"/>
    <n v="3"/>
  </r>
  <r>
    <x v="513"/>
    <x v="358"/>
    <n v="3"/>
    <x v="23"/>
    <n v="11"/>
    <n v="4"/>
    <n v="1930"/>
    <n v="0"/>
    <x v="517"/>
    <n v="24"/>
    <x v="509"/>
    <n v="266.66666666666663"/>
    <n v="8"/>
    <n v="17"/>
    <n v="0"/>
    <n v="1"/>
    <n v="122"/>
    <s v="E"/>
    <x v="1"/>
    <x v="27"/>
    <x v="48"/>
    <x v="7"/>
    <n v="6"/>
    <n v="0"/>
    <n v="35"/>
    <n v="12"/>
  </r>
  <r>
    <x v="514"/>
    <x v="359"/>
    <n v="1"/>
    <x v="20"/>
    <n v="7"/>
    <n v="24"/>
    <n v="1930"/>
    <n v="0"/>
    <x v="518"/>
    <n v="3"/>
    <x v="510"/>
    <m/>
    <n v="0"/>
    <n v="28"/>
    <n v="0"/>
    <n v="1"/>
    <n v="82"/>
    <s v="D#"/>
    <x v="0"/>
    <x v="45"/>
    <x v="56"/>
    <x v="10"/>
    <n v="8"/>
    <n v="91"/>
    <n v="9"/>
    <n v="3"/>
  </r>
  <r>
    <x v="515"/>
    <x v="46"/>
    <n v="1"/>
    <x v="23"/>
    <n v="10"/>
    <n v="21"/>
    <n v="1936"/>
    <n v="0"/>
    <x v="519"/>
    <n v="7"/>
    <x v="511"/>
    <n v="166.66666666666669"/>
    <n v="5"/>
    <n v="13"/>
    <n v="0"/>
    <n v="0"/>
    <n v="126"/>
    <s v="E"/>
    <x v="0"/>
    <x v="23"/>
    <x v="11"/>
    <x v="73"/>
    <n v="55"/>
    <n v="0"/>
    <n v="9"/>
    <n v="14"/>
  </r>
  <r>
    <x v="516"/>
    <x v="120"/>
    <n v="1"/>
    <x v="27"/>
    <n v="7"/>
    <n v="9"/>
    <n v="1801"/>
    <n v="2"/>
    <x v="520"/>
    <n v="77"/>
    <x v="512"/>
    <n v="4533.3333333333339"/>
    <n v="134"/>
    <n v="74"/>
    <n v="0"/>
    <n v="2"/>
    <n v="125"/>
    <s v="A"/>
    <x v="0"/>
    <x v="15"/>
    <x v="61"/>
    <x v="34"/>
    <n v="1"/>
    <n v="0"/>
    <n v="34"/>
    <n v="4"/>
  </r>
  <r>
    <x v="517"/>
    <x v="104"/>
    <n v="1"/>
    <x v="23"/>
    <n v="12"/>
    <n v="9"/>
    <n v="1911"/>
    <n v="0"/>
    <x v="521"/>
    <n v="23"/>
    <x v="513"/>
    <n v="2366.666666666667"/>
    <n v="71"/>
    <n v="14"/>
    <n v="0"/>
    <n v="9"/>
    <n v="145"/>
    <s v=""/>
    <x v="1"/>
    <x v="15"/>
    <x v="86"/>
    <x v="32"/>
    <n v="43"/>
    <n v="0"/>
    <n v="16"/>
    <n v="6"/>
  </r>
  <r>
    <x v="518"/>
    <x v="360"/>
    <n v="1"/>
    <x v="27"/>
    <n v="9"/>
    <n v="10"/>
    <n v="1795"/>
    <n v="0"/>
    <x v="522"/>
    <n v="34"/>
    <x v="514"/>
    <n v="766.66666666666674"/>
    <n v="23"/>
    <n v="118"/>
    <n v="0"/>
    <m/>
    <n v="180"/>
    <s v="G#"/>
    <x v="1"/>
    <x v="43"/>
    <x v="79"/>
    <x v="25"/>
    <n v="84"/>
    <n v="0"/>
    <n v="46"/>
    <n v="36"/>
  </r>
  <r>
    <x v="519"/>
    <x v="41"/>
    <n v="1"/>
    <x v="23"/>
    <n v="5"/>
    <n v="20"/>
    <n v="1900"/>
    <n v="1"/>
    <x v="523"/>
    <n v="15"/>
    <x v="515"/>
    <n v="66.666666666666657"/>
    <n v="1"/>
    <n v="23"/>
    <n v="0"/>
    <n v="0"/>
    <n v="114"/>
    <s v="E"/>
    <x v="1"/>
    <x v="50"/>
    <x v="70"/>
    <x v="1"/>
    <n v="31"/>
    <n v="2"/>
    <n v="13"/>
    <n v="3"/>
  </r>
  <r>
    <x v="520"/>
    <x v="7"/>
    <n v="1"/>
    <x v="23"/>
    <n v="1"/>
    <n v="7"/>
    <n v="1915"/>
    <n v="0"/>
    <x v="524"/>
    <n v="7"/>
    <x v="516"/>
    <n v="1566.6666666666665"/>
    <n v="47"/>
    <n v="15"/>
    <n v="0"/>
    <n v="0"/>
    <n v="121"/>
    <s v="G"/>
    <x v="1"/>
    <x v="38"/>
    <x v="51"/>
    <x v="52"/>
    <n v="2"/>
    <n v="0"/>
    <n v="9"/>
    <n v="8"/>
  </r>
  <r>
    <x v="521"/>
    <x v="21"/>
    <n v="1"/>
    <x v="23"/>
    <n v="5"/>
    <n v="13"/>
    <n v="1929"/>
    <n v="0"/>
    <x v="525"/>
    <n v="2"/>
    <x v="517"/>
    <m/>
    <n v="0"/>
    <n v="4"/>
    <n v="0"/>
    <n v="0"/>
    <n v="92"/>
    <s v="E"/>
    <x v="1"/>
    <x v="23"/>
    <x v="87"/>
    <x v="12"/>
    <n v="23"/>
    <n v="0"/>
    <n v="8"/>
    <n v="7"/>
  </r>
  <r>
    <x v="522"/>
    <x v="361"/>
    <n v="1"/>
    <x v="23"/>
    <n v="3"/>
    <n v="3"/>
    <n v="1856"/>
    <n v="3"/>
    <x v="526"/>
    <n v="29"/>
    <x v="518"/>
    <n v="1466.6666666666665"/>
    <n v="40"/>
    <n v="31"/>
    <n v="1"/>
    <n v="1"/>
    <n v="124"/>
    <s v="G"/>
    <x v="0"/>
    <x v="36"/>
    <x v="8"/>
    <x v="39"/>
    <n v="35"/>
    <n v="0"/>
    <n v="10"/>
    <n v="28"/>
  </r>
  <r>
    <x v="523"/>
    <x v="362"/>
    <n v="5"/>
    <x v="23"/>
    <n v="12"/>
    <n v="15"/>
    <n v="1845"/>
    <n v="16"/>
    <x v="527"/>
    <n v="20"/>
    <x v="519"/>
    <n v="866.66666666666663"/>
    <n v="8"/>
    <n v="30"/>
    <n v="2"/>
    <n v="0"/>
    <n v="95"/>
    <s v="C#"/>
    <x v="0"/>
    <x v="8"/>
    <x v="57"/>
    <x v="67"/>
    <n v="17"/>
    <n v="0"/>
    <n v="7"/>
    <n v="5"/>
  </r>
  <r>
    <x v="524"/>
    <x v="363"/>
    <n v="2"/>
    <x v="23"/>
    <n v="5"/>
    <n v="13"/>
    <n v="1890"/>
    <n v="0"/>
    <x v="528"/>
    <n v="3"/>
    <x v="519"/>
    <m/>
    <n v="0"/>
    <n v="2"/>
    <n v="0"/>
    <n v="0"/>
    <n v="140"/>
    <s v="G#"/>
    <x v="1"/>
    <x v="16"/>
    <x v="24"/>
    <x v="39"/>
    <n v="87"/>
    <n v="0"/>
    <n v="11"/>
    <n v="35"/>
  </r>
  <r>
    <x v="525"/>
    <x v="364"/>
    <n v="1"/>
    <x v="27"/>
    <n v="11"/>
    <n v="19"/>
    <n v="1800"/>
    <n v="0"/>
    <x v="529"/>
    <n v="43"/>
    <x v="520"/>
    <n v="1633.3333333333333"/>
    <n v="36"/>
    <n v="46"/>
    <n v="13"/>
    <n v="4"/>
    <n v="140"/>
    <s v="G#"/>
    <x v="1"/>
    <x v="44"/>
    <x v="2"/>
    <x v="18"/>
    <n v="60"/>
    <n v="0"/>
    <n v="11"/>
    <n v="18"/>
  </r>
  <r>
    <x v="340"/>
    <x v="251"/>
    <n v="1"/>
    <x v="23"/>
    <n v="3"/>
    <n v="19"/>
    <n v="1818"/>
    <n v="0"/>
    <x v="530"/>
    <n v="3"/>
    <x v="521"/>
    <m/>
    <n v="0"/>
    <n v="63"/>
    <n v="0"/>
    <n v="353"/>
    <n v="170"/>
    <s v=""/>
    <x v="0"/>
    <x v="14"/>
    <x v="12"/>
    <x v="58"/>
    <n v="11"/>
    <n v="0"/>
    <n v="45"/>
    <n v="7"/>
  </r>
  <r>
    <x v="526"/>
    <x v="365"/>
    <n v="2"/>
    <x v="23"/>
    <n v="5"/>
    <n v="13"/>
    <n v="1860"/>
    <n v="0"/>
    <x v="531"/>
    <n v="1"/>
    <x v="522"/>
    <m/>
    <n v="0"/>
    <n v="3"/>
    <n v="0"/>
    <n v="0"/>
    <n v="174"/>
    <s v="A"/>
    <x v="0"/>
    <x v="11"/>
    <x v="66"/>
    <x v="33"/>
    <n v="30"/>
    <n v="0"/>
    <n v="34"/>
    <n v="32"/>
  </r>
  <r>
    <x v="527"/>
    <x v="177"/>
    <n v="2"/>
    <x v="23"/>
    <n v="11"/>
    <n v="4"/>
    <n v="1794"/>
    <n v="0"/>
    <x v="532"/>
    <n v="26"/>
    <x v="523"/>
    <n v="300"/>
    <n v="9"/>
    <n v="17"/>
    <n v="0"/>
    <n v="3"/>
    <n v="104"/>
    <s v="C#"/>
    <x v="0"/>
    <x v="11"/>
    <x v="76"/>
    <x v="25"/>
    <n v="1"/>
    <n v="0"/>
    <n v="32"/>
    <n v="7"/>
  </r>
  <r>
    <x v="528"/>
    <x v="163"/>
    <n v="1"/>
    <x v="32"/>
    <n v="4"/>
    <n v="7"/>
    <n v="1730"/>
    <n v="3"/>
    <x v="533"/>
    <n v="46"/>
    <x v="524"/>
    <n v="266.66666666666663"/>
    <n v="5"/>
    <n v="51"/>
    <n v="0"/>
    <n v="20"/>
    <n v="98"/>
    <s v="F"/>
    <x v="0"/>
    <x v="47"/>
    <x v="8"/>
    <x v="37"/>
    <n v="50"/>
    <n v="0"/>
    <n v="38"/>
    <n v="5"/>
  </r>
  <r>
    <x v="529"/>
    <x v="366"/>
    <n v="1"/>
    <x v="32"/>
    <n v="1"/>
    <n v="2"/>
    <n v="1783"/>
    <n v="27"/>
    <x v="534"/>
    <n v="26"/>
    <x v="525"/>
    <n v="5066.6666666666661"/>
    <n v="124"/>
    <n v="15"/>
    <n v="1"/>
    <n v="22"/>
    <n v="127"/>
    <s v="A"/>
    <x v="1"/>
    <x v="38"/>
    <x v="44"/>
    <x v="11"/>
    <n v="36"/>
    <n v="0"/>
    <n v="11"/>
    <n v="4"/>
  </r>
  <r>
    <x v="530"/>
    <x v="367"/>
    <n v="2"/>
    <x v="23"/>
    <n v="5"/>
    <n v="6"/>
    <n v="1796"/>
    <n v="8"/>
    <x v="535"/>
    <n v="8"/>
    <x v="526"/>
    <n v="1133.3333333333335"/>
    <n v="25"/>
    <n v="18"/>
    <n v="1"/>
    <n v="0"/>
    <n v="196"/>
    <s v="B"/>
    <x v="1"/>
    <x v="23"/>
    <x v="20"/>
    <x v="26"/>
    <n v="23"/>
    <n v="0"/>
    <n v="22"/>
    <n v="20"/>
  </r>
  <r>
    <x v="531"/>
    <x v="368"/>
    <n v="1"/>
    <x v="27"/>
    <n v="11"/>
    <n v="19"/>
    <n v="1756"/>
    <n v="0"/>
    <x v="536"/>
    <n v="38"/>
    <x v="527"/>
    <n v="1600"/>
    <n v="48"/>
    <n v="20"/>
    <n v="0"/>
    <n v="0"/>
    <n v="180"/>
    <s v="D"/>
    <x v="0"/>
    <x v="37"/>
    <x v="32"/>
    <x v="64"/>
    <n v="2"/>
    <n v="0"/>
    <n v="4"/>
    <n v="31"/>
  </r>
  <r>
    <x v="532"/>
    <x v="369"/>
    <n v="1"/>
    <x v="24"/>
    <n v="2"/>
    <n v="10"/>
    <n v="1788"/>
    <n v="14"/>
    <x v="537"/>
    <n v="1"/>
    <x v="528"/>
    <n v="2133.333333333333"/>
    <n v="50"/>
    <n v="19"/>
    <n v="0"/>
    <n v="19"/>
    <n v="139"/>
    <s v="A"/>
    <x v="1"/>
    <x v="24"/>
    <x v="32"/>
    <x v="37"/>
    <n v="32"/>
    <n v="0"/>
    <n v="10"/>
    <n v="10"/>
  </r>
  <r>
    <x v="533"/>
    <x v="353"/>
    <n v="1"/>
    <x v="23"/>
    <n v="9"/>
    <n v="8"/>
    <n v="1769"/>
    <n v="34"/>
    <x v="538"/>
    <n v="16"/>
    <x v="529"/>
    <n v="1866.6666666666667"/>
    <n v="19"/>
    <n v="21"/>
    <n v="3"/>
    <n v="4"/>
    <n v="105"/>
    <s v=""/>
    <x v="1"/>
    <x v="34"/>
    <x v="25"/>
    <x v="41"/>
    <n v="80"/>
    <n v="12"/>
    <n v="10"/>
    <n v="13"/>
  </r>
  <r>
    <x v="534"/>
    <x v="15"/>
    <n v="1"/>
    <x v="23"/>
    <n v="9"/>
    <n v="29"/>
    <n v="1639"/>
    <n v="0"/>
    <x v="539"/>
    <n v="86"/>
    <x v="530"/>
    <n v="466.66666666666669"/>
    <n v="14"/>
    <n v="80"/>
    <n v="0"/>
    <n v="37"/>
    <n v="123"/>
    <s v="D"/>
    <x v="0"/>
    <x v="4"/>
    <x v="24"/>
    <x v="28"/>
    <n v="5"/>
    <n v="0"/>
    <n v="16"/>
    <n v="4"/>
  </r>
  <r>
    <x v="535"/>
    <x v="370"/>
    <n v="1"/>
    <x v="16"/>
    <n v="8"/>
    <n v="8"/>
    <n v="1776"/>
    <n v="14"/>
    <x v="540"/>
    <n v="1"/>
    <x v="531"/>
    <n v="766.66666666666674"/>
    <n v="9"/>
    <n v="3"/>
    <n v="0"/>
    <n v="0"/>
    <n v="140"/>
    <s v="G#"/>
    <x v="0"/>
    <x v="60"/>
    <x v="92"/>
    <x v="21"/>
    <n v="7"/>
    <n v="41"/>
    <n v="8"/>
    <n v="3"/>
  </r>
  <r>
    <x v="440"/>
    <x v="108"/>
    <n v="1"/>
    <x v="23"/>
    <n v="11"/>
    <n v="4"/>
    <n v="1703"/>
    <n v="0"/>
    <x v="541"/>
    <n v="38"/>
    <x v="532"/>
    <n v="2033.3333333333333"/>
    <n v="45"/>
    <n v="36"/>
    <n v="16"/>
    <n v="0"/>
    <n v="148"/>
    <s v="G#"/>
    <x v="0"/>
    <x v="45"/>
    <x v="93"/>
    <x v="5"/>
    <n v="38"/>
    <n v="13"/>
    <n v="29"/>
    <n v="5"/>
  </r>
  <r>
    <x v="536"/>
    <x v="371"/>
    <n v="2"/>
    <x v="23"/>
    <n v="2"/>
    <n v="25"/>
    <n v="1729"/>
    <n v="0"/>
    <x v="542"/>
    <n v="26"/>
    <x v="533"/>
    <n v="33.333333333333329"/>
    <n v="1"/>
    <n v="19"/>
    <n v="0"/>
    <n v="0"/>
    <n v="104"/>
    <s v="D"/>
    <x v="1"/>
    <x v="38"/>
    <x v="3"/>
    <x v="12"/>
    <n v="2"/>
    <n v="0"/>
    <n v="9"/>
    <n v="4"/>
  </r>
  <r>
    <x v="537"/>
    <x v="46"/>
    <n v="1"/>
    <x v="23"/>
    <n v="10"/>
    <n v="21"/>
    <n v="1747"/>
    <n v="0"/>
    <x v="543"/>
    <n v="9"/>
    <x v="534"/>
    <n v="200"/>
    <n v="6"/>
    <n v="13"/>
    <n v="0"/>
    <n v="2"/>
    <n v="177"/>
    <s v=""/>
    <x v="0"/>
    <x v="30"/>
    <x v="67"/>
    <x v="74"/>
    <n v="97"/>
    <n v="0"/>
    <n v="12"/>
    <n v="5"/>
  </r>
  <r>
    <x v="538"/>
    <x v="372"/>
    <n v="2"/>
    <x v="23"/>
    <n v="12"/>
    <n v="15"/>
    <n v="1701"/>
    <n v="15"/>
    <x v="544"/>
    <n v="30"/>
    <x v="535"/>
    <n v="1066.6666666666665"/>
    <n v="15"/>
    <n v="34"/>
    <n v="2"/>
    <n v="47"/>
    <n v="113"/>
    <s v="G"/>
    <x v="1"/>
    <x v="1"/>
    <x v="2"/>
    <x v="34"/>
    <n v="8"/>
    <n v="0"/>
    <n v="11"/>
    <n v="5"/>
  </r>
  <r>
    <x v="539"/>
    <x v="373"/>
    <n v="3"/>
    <x v="23"/>
    <n v="12"/>
    <n v="2"/>
    <n v="1682"/>
    <n v="46"/>
    <x v="545"/>
    <n v="24"/>
    <x v="536"/>
    <n v="4566.6666666666661"/>
    <n v="90"/>
    <n v="30"/>
    <n v="1"/>
    <n v="176"/>
    <n v="119"/>
    <s v="C#"/>
    <x v="1"/>
    <x v="27"/>
    <x v="23"/>
    <x v="18"/>
    <n v="18"/>
    <n v="0"/>
    <n v="18"/>
    <n v="34"/>
  </r>
  <r>
    <x v="540"/>
    <x v="46"/>
    <n v="1"/>
    <x v="23"/>
    <n v="10"/>
    <n v="21"/>
    <n v="1715"/>
    <n v="0"/>
    <x v="546"/>
    <n v="4"/>
    <x v="537"/>
    <n v="166.66666666666669"/>
    <n v="5"/>
    <n v="8"/>
    <n v="0"/>
    <n v="0"/>
    <n v="158"/>
    <s v="G"/>
    <x v="0"/>
    <x v="24"/>
    <x v="78"/>
    <x v="36"/>
    <n v="43"/>
    <n v="0"/>
    <n v="15"/>
    <n v="12"/>
  </r>
  <r>
    <x v="541"/>
    <x v="374"/>
    <n v="1"/>
    <x v="45"/>
    <n v="11"/>
    <n v="16"/>
    <n v="1685"/>
    <n v="0"/>
    <x v="547"/>
    <n v="1"/>
    <x v="538"/>
    <m/>
    <n v="0"/>
    <n v="29"/>
    <n v="0"/>
    <n v="0"/>
    <n v="95"/>
    <s v="B"/>
    <x v="0"/>
    <x v="27"/>
    <x v="44"/>
    <x v="64"/>
    <n v="36"/>
    <n v="0"/>
    <n v="9"/>
    <n v="3"/>
  </r>
  <r>
    <x v="542"/>
    <x v="375"/>
    <n v="2"/>
    <x v="27"/>
    <n v="12"/>
    <n v="29"/>
    <n v="1678"/>
    <n v="12"/>
    <x v="548"/>
    <n v="20"/>
    <x v="539"/>
    <n v="566.66666666666674"/>
    <n v="4"/>
    <n v="15"/>
    <n v="1"/>
    <n v="3"/>
    <n v="96"/>
    <s v="C#"/>
    <x v="1"/>
    <x v="23"/>
    <x v="47"/>
    <x v="31"/>
    <n v="47"/>
    <n v="0"/>
    <n v="10"/>
    <n v="32"/>
  </r>
  <r>
    <x v="543"/>
    <x v="376"/>
    <n v="2"/>
    <x v="23"/>
    <n v="5"/>
    <n v="6"/>
    <n v="1681"/>
    <n v="7"/>
    <x v="549"/>
    <n v="10"/>
    <x v="540"/>
    <n v="1233.3333333333335"/>
    <n v="30"/>
    <n v="13"/>
    <n v="0"/>
    <n v="33"/>
    <n v="108"/>
    <s v="D"/>
    <x v="0"/>
    <x v="18"/>
    <x v="78"/>
    <x v="21"/>
    <n v="59"/>
    <n v="0"/>
    <n v="7"/>
    <n v="4"/>
  </r>
  <r>
    <x v="544"/>
    <x v="377"/>
    <n v="1"/>
    <x v="6"/>
    <n v="5"/>
    <n v="10"/>
    <n v="1640"/>
    <n v="0"/>
    <x v="550"/>
    <n v="27"/>
    <x v="541"/>
    <n v="933.33333333333337"/>
    <n v="27"/>
    <n v="29"/>
    <n v="1"/>
    <n v="1"/>
    <n v="150"/>
    <s v="G#"/>
    <x v="1"/>
    <x v="20"/>
    <x v="29"/>
    <x v="75"/>
    <n v="67"/>
    <n v="35"/>
    <n v="11"/>
    <n v="10"/>
  </r>
  <r>
    <x v="545"/>
    <x v="254"/>
    <n v="1"/>
    <x v="23"/>
    <n v="6"/>
    <n v="3"/>
    <n v="1647"/>
    <n v="30"/>
    <x v="551"/>
    <n v="20"/>
    <x v="542"/>
    <n v="2700"/>
    <n v="49"/>
    <n v="23"/>
    <n v="2"/>
    <n v="2"/>
    <n v="164"/>
    <s v="G#"/>
    <x v="1"/>
    <x v="15"/>
    <x v="20"/>
    <x v="27"/>
    <n v="25"/>
    <n v="0"/>
    <n v="15"/>
    <n v="7"/>
  </r>
  <r>
    <x v="546"/>
    <x v="177"/>
    <n v="2"/>
    <x v="23"/>
    <n v="11"/>
    <n v="4"/>
    <n v="1652"/>
    <n v="2"/>
    <x v="552"/>
    <n v="26"/>
    <x v="543"/>
    <n v="1800"/>
    <n v="52"/>
    <n v="10"/>
    <n v="0"/>
    <n v="95"/>
    <n v="130"/>
    <s v="G"/>
    <x v="0"/>
    <x v="8"/>
    <x v="42"/>
    <x v="44"/>
    <n v="1"/>
    <n v="0"/>
    <n v="16"/>
    <n v="5"/>
  </r>
  <r>
    <x v="547"/>
    <x v="378"/>
    <n v="2"/>
    <x v="23"/>
    <n v="9"/>
    <n v="28"/>
    <n v="1612"/>
    <n v="0"/>
    <x v="553"/>
    <n v="34"/>
    <x v="544"/>
    <n v="1800"/>
    <n v="54"/>
    <n v="34"/>
    <n v="0"/>
    <n v="2"/>
    <n v="140"/>
    <s v="D"/>
    <x v="1"/>
    <x v="60"/>
    <x v="50"/>
    <x v="15"/>
    <n v="18"/>
    <n v="0"/>
    <n v="20"/>
    <n v="8"/>
  </r>
  <r>
    <x v="548"/>
    <x v="379"/>
    <n v="2"/>
    <x v="23"/>
    <n v="5"/>
    <n v="6"/>
    <n v="1657"/>
    <n v="0"/>
    <x v="554"/>
    <n v="15"/>
    <x v="545"/>
    <n v="100"/>
    <n v="3"/>
    <n v="3"/>
    <n v="0"/>
    <n v="0"/>
    <n v="96"/>
    <s v="B"/>
    <x v="0"/>
    <x v="50"/>
    <x v="32"/>
    <x v="5"/>
    <n v="62"/>
    <n v="0"/>
    <n v="11"/>
    <n v="36"/>
  </r>
  <r>
    <x v="549"/>
    <x v="380"/>
    <n v="1"/>
    <x v="32"/>
    <n v="2"/>
    <n v="17"/>
    <n v="1553"/>
    <n v="2"/>
    <x v="555"/>
    <n v="61"/>
    <x v="546"/>
    <n v="266.66666666666663"/>
    <n v="6"/>
    <n v="48"/>
    <n v="0"/>
    <n v="150"/>
    <n v="92"/>
    <s v="F"/>
    <x v="0"/>
    <x v="4"/>
    <x v="30"/>
    <x v="10"/>
    <n v="7"/>
    <n v="0"/>
    <n v="33"/>
    <n v="3"/>
  </r>
  <r>
    <x v="550"/>
    <x v="381"/>
    <n v="3"/>
    <x v="32"/>
    <n v="2"/>
    <n v="5"/>
    <n v="1638"/>
    <n v="10"/>
    <x v="556"/>
    <n v="0"/>
    <x v="547"/>
    <n v="333.33333333333337"/>
    <n v="0"/>
    <n v="21"/>
    <n v="0"/>
    <n v="0"/>
    <n v="130"/>
    <s v="B"/>
    <x v="1"/>
    <x v="55"/>
    <x v="8"/>
    <x v="4"/>
    <n v="1"/>
    <n v="10"/>
    <n v="15"/>
    <n v="4"/>
  </r>
  <r>
    <x v="551"/>
    <x v="382"/>
    <n v="2"/>
    <x v="23"/>
    <n v="12"/>
    <n v="9"/>
    <n v="1634"/>
    <n v="0"/>
    <x v="557"/>
    <n v="16"/>
    <x v="548"/>
    <n v="666.66666666666674"/>
    <n v="20"/>
    <n v="4"/>
    <n v="0"/>
    <n v="0"/>
    <n v="125"/>
    <s v="F#"/>
    <x v="0"/>
    <x v="48"/>
    <x v="28"/>
    <x v="51"/>
    <n v="84"/>
    <n v="3"/>
    <n v="11"/>
    <n v="5"/>
  </r>
  <r>
    <x v="552"/>
    <x v="105"/>
    <n v="1"/>
    <x v="23"/>
    <n v="7"/>
    <n v="15"/>
    <n v="1613"/>
    <n v="0"/>
    <x v="558"/>
    <n v="21"/>
    <x v="549"/>
    <n v="500"/>
    <n v="15"/>
    <n v="13"/>
    <n v="0"/>
    <n v="0"/>
    <n v="79"/>
    <s v="C#"/>
    <x v="0"/>
    <x v="30"/>
    <x v="54"/>
    <x v="76"/>
    <n v="43"/>
    <n v="63"/>
    <n v="10"/>
    <n v="7"/>
  </r>
  <r>
    <x v="553"/>
    <x v="383"/>
    <n v="1"/>
    <x v="23"/>
    <n v="6"/>
    <n v="23"/>
    <n v="1584"/>
    <n v="0"/>
    <x v="559"/>
    <n v="38"/>
    <x v="550"/>
    <m/>
    <n v="0"/>
    <n v="24"/>
    <n v="0"/>
    <n v="0"/>
    <n v="150"/>
    <s v="F"/>
    <x v="1"/>
    <x v="15"/>
    <x v="66"/>
    <x v="41"/>
    <n v="14"/>
    <n v="83"/>
    <n v="11"/>
    <n v="5"/>
  </r>
  <r>
    <x v="554"/>
    <x v="384"/>
    <n v="2"/>
    <x v="23"/>
    <n v="5"/>
    <n v="13"/>
    <n v="1635"/>
    <n v="0"/>
    <x v="560"/>
    <n v="4"/>
    <x v="551"/>
    <n v="33.333333333333329"/>
    <n v="1"/>
    <n v="6"/>
    <n v="0"/>
    <n v="0"/>
    <n v="108"/>
    <s v="B"/>
    <x v="0"/>
    <x v="37"/>
    <x v="12"/>
    <x v="63"/>
    <n v="31"/>
    <n v="0"/>
    <n v="8"/>
    <n v="36"/>
  </r>
  <r>
    <x v="555"/>
    <x v="352"/>
    <n v="1"/>
    <x v="23"/>
    <n v="9"/>
    <n v="16"/>
    <n v="1524"/>
    <n v="17"/>
    <x v="561"/>
    <n v="53"/>
    <x v="552"/>
    <n v="4566.6666666666661"/>
    <n v="120"/>
    <n v="62"/>
    <n v="0"/>
    <n v="2"/>
    <n v="110"/>
    <s v=""/>
    <x v="0"/>
    <x v="29"/>
    <x v="6"/>
    <x v="63"/>
    <n v="0"/>
    <n v="0"/>
    <n v="18"/>
    <n v="4"/>
  </r>
  <r>
    <x v="556"/>
    <x v="385"/>
    <n v="8"/>
    <x v="27"/>
    <n v="8"/>
    <n v="12"/>
    <n v="1560"/>
    <n v="0"/>
    <x v="562"/>
    <n v="72"/>
    <x v="553"/>
    <m/>
    <n v="0"/>
    <n v="0"/>
    <n v="0"/>
    <n v="0"/>
    <n v="84"/>
    <s v="G"/>
    <x v="1"/>
    <x v="14"/>
    <x v="46"/>
    <x v="10"/>
    <n v="10"/>
    <n v="0"/>
    <n v="14"/>
    <n v="11"/>
  </r>
  <r>
    <x v="557"/>
    <x v="46"/>
    <n v="1"/>
    <x v="23"/>
    <n v="10"/>
    <n v="21"/>
    <n v="1608"/>
    <n v="0"/>
    <x v="563"/>
    <n v="10"/>
    <x v="554"/>
    <n v="100"/>
    <n v="3"/>
    <n v="12"/>
    <n v="0"/>
    <n v="0"/>
    <n v="109"/>
    <s v="G"/>
    <x v="0"/>
    <x v="27"/>
    <x v="90"/>
    <x v="30"/>
    <n v="20"/>
    <n v="0"/>
    <n v="30"/>
    <n v="17"/>
  </r>
  <r>
    <x v="558"/>
    <x v="295"/>
    <n v="1"/>
    <x v="27"/>
    <n v="12"/>
    <n v="17"/>
    <n v="1492"/>
    <n v="0"/>
    <x v="564"/>
    <n v="44"/>
    <x v="555"/>
    <n v="2100"/>
    <n v="63"/>
    <n v="91"/>
    <n v="0"/>
    <n v="24"/>
    <n v="80"/>
    <s v="A"/>
    <x v="0"/>
    <x v="34"/>
    <x v="43"/>
    <x v="15"/>
    <n v="6"/>
    <n v="0"/>
    <n v="8"/>
    <n v="13"/>
  </r>
  <r>
    <x v="559"/>
    <x v="386"/>
    <n v="3"/>
    <x v="23"/>
    <n v="12"/>
    <n v="2"/>
    <n v="1602"/>
    <n v="0"/>
    <x v="565"/>
    <n v="12"/>
    <x v="556"/>
    <n v="733.33333333333326"/>
    <n v="22"/>
    <n v="12"/>
    <n v="0"/>
    <n v="2"/>
    <n v="88"/>
    <s v="G"/>
    <x v="1"/>
    <x v="16"/>
    <x v="3"/>
    <x v="20"/>
    <n v="19"/>
    <n v="0"/>
    <n v="18"/>
    <n v="29"/>
  </r>
  <r>
    <x v="560"/>
    <x v="46"/>
    <n v="1"/>
    <x v="23"/>
    <n v="10"/>
    <n v="21"/>
    <n v="1597"/>
    <n v="0"/>
    <x v="566"/>
    <n v="6"/>
    <x v="557"/>
    <n v="100"/>
    <n v="3"/>
    <n v="15"/>
    <n v="0"/>
    <n v="0"/>
    <n v="110"/>
    <s v=""/>
    <x v="0"/>
    <x v="24"/>
    <x v="93"/>
    <x v="76"/>
    <n v="80"/>
    <n v="22"/>
    <n v="12"/>
    <n v="4"/>
  </r>
  <r>
    <x v="561"/>
    <x v="387"/>
    <n v="3"/>
    <x v="23"/>
    <n v="7"/>
    <n v="1"/>
    <n v="1601"/>
    <n v="0"/>
    <x v="567"/>
    <n v="11"/>
    <x v="558"/>
    <m/>
    <n v="0"/>
    <n v="2"/>
    <n v="0"/>
    <n v="0"/>
    <n v="157"/>
    <s v="A"/>
    <x v="0"/>
    <x v="67"/>
    <x v="12"/>
    <x v="63"/>
    <n v="0"/>
    <n v="0"/>
    <n v="8"/>
    <n v="23"/>
  </r>
  <r>
    <x v="562"/>
    <x v="388"/>
    <n v="1"/>
    <x v="27"/>
    <n v="11"/>
    <n v="25"/>
    <n v="1561"/>
    <n v="24"/>
    <x v="568"/>
    <n v="18"/>
    <x v="559"/>
    <n v="3400"/>
    <n v="78"/>
    <n v="24"/>
    <n v="0"/>
    <n v="30"/>
    <n v="175"/>
    <s v="G"/>
    <x v="1"/>
    <x v="43"/>
    <x v="93"/>
    <x v="58"/>
    <n v="43"/>
    <n v="90"/>
    <n v="12"/>
    <n v="10"/>
  </r>
  <r>
    <x v="563"/>
    <x v="389"/>
    <n v="2"/>
    <x v="32"/>
    <n v="2"/>
    <n v="24"/>
    <n v="1529"/>
    <n v="0"/>
    <x v="569"/>
    <n v="32"/>
    <x v="560"/>
    <n v="666.66666666666674"/>
    <n v="18"/>
    <n v="39"/>
    <n v="2"/>
    <n v="0"/>
    <n v="95"/>
    <s v=""/>
    <x v="0"/>
    <x v="10"/>
    <x v="49"/>
    <x v="11"/>
    <n v="46"/>
    <n v="0"/>
    <n v="38"/>
    <n v="6"/>
  </r>
  <r>
    <x v="564"/>
    <x v="71"/>
    <n v="1"/>
    <x v="32"/>
    <n v="6"/>
    <n v="30"/>
    <n v="1397"/>
    <n v="113"/>
    <x v="570"/>
    <n v="94"/>
    <x v="561"/>
    <n v="11133.333333333332"/>
    <n v="207"/>
    <n v="91"/>
    <n v="14"/>
    <n v="949"/>
    <n v="138"/>
    <s v="F"/>
    <x v="0"/>
    <x v="44"/>
    <x v="74"/>
    <x v="18"/>
    <n v="17"/>
    <n v="0"/>
    <n v="31"/>
    <n v="6"/>
  </r>
  <r>
    <x v="565"/>
    <x v="177"/>
    <n v="2"/>
    <x v="23"/>
    <n v="11"/>
    <n v="4"/>
    <n v="1545"/>
    <n v="0"/>
    <x v="571"/>
    <n v="22"/>
    <x v="561"/>
    <n v="233.33333333333334"/>
    <n v="7"/>
    <n v="15"/>
    <n v="0"/>
    <n v="0"/>
    <n v="131"/>
    <s v="G#"/>
    <x v="1"/>
    <x v="22"/>
    <x v="9"/>
    <x v="32"/>
    <n v="1"/>
    <n v="0"/>
    <n v="7"/>
    <n v="32"/>
  </r>
  <r>
    <x v="566"/>
    <x v="390"/>
    <n v="1"/>
    <x v="32"/>
    <n v="3"/>
    <n v="23"/>
    <n v="1474"/>
    <n v="48"/>
    <x v="572"/>
    <n v="48"/>
    <x v="562"/>
    <n v="6266.6666666666661"/>
    <n v="126"/>
    <n v="58"/>
    <n v="14"/>
    <n v="382"/>
    <n v="92"/>
    <s v="C#"/>
    <x v="0"/>
    <x v="50"/>
    <x v="46"/>
    <x v="34"/>
    <n v="7"/>
    <n v="0"/>
    <n v="10"/>
    <n v="4"/>
  </r>
  <r>
    <x v="567"/>
    <x v="391"/>
    <n v="1"/>
    <x v="6"/>
    <n v="5"/>
    <n v="10"/>
    <n v="1507"/>
    <n v="14"/>
    <x v="573"/>
    <n v="24"/>
    <x v="563"/>
    <n v="2866.666666666667"/>
    <n v="71"/>
    <n v="44"/>
    <n v="1"/>
    <n v="195"/>
    <n v="120"/>
    <s v="E"/>
    <x v="0"/>
    <x v="42"/>
    <x v="3"/>
    <x v="73"/>
    <n v="73"/>
    <n v="0"/>
    <n v="31"/>
    <n v="3"/>
  </r>
  <r>
    <x v="568"/>
    <x v="392"/>
    <n v="2"/>
    <x v="27"/>
    <n v="10"/>
    <n v="22"/>
    <n v="1517"/>
    <n v="0"/>
    <x v="574"/>
    <n v="42"/>
    <x v="564"/>
    <n v="233.33333333333334"/>
    <n v="7"/>
    <n v="15"/>
    <n v="0"/>
    <n v="4"/>
    <n v="92"/>
    <s v="D"/>
    <x v="1"/>
    <x v="11"/>
    <x v="32"/>
    <x v="34"/>
    <n v="28"/>
    <n v="0"/>
    <n v="14"/>
    <n v="6"/>
  </r>
  <r>
    <x v="569"/>
    <x v="41"/>
    <n v="1"/>
    <x v="23"/>
    <n v="5"/>
    <n v="20"/>
    <n v="1517"/>
    <n v="0"/>
    <x v="575"/>
    <n v="26"/>
    <x v="565"/>
    <n v="66.666666666666657"/>
    <n v="2"/>
    <n v="30"/>
    <n v="0"/>
    <n v="0"/>
    <n v="118"/>
    <s v=""/>
    <x v="0"/>
    <x v="26"/>
    <x v="74"/>
    <x v="60"/>
    <n v="94"/>
    <n v="0"/>
    <n v="11"/>
    <n v="4"/>
  </r>
  <r>
    <x v="570"/>
    <x v="393"/>
    <n v="2"/>
    <x v="23"/>
    <n v="9"/>
    <n v="16"/>
    <n v="1473"/>
    <n v="4"/>
    <x v="576"/>
    <n v="27"/>
    <x v="566"/>
    <n v="2300"/>
    <n v="64"/>
    <n v="66"/>
    <n v="1"/>
    <n v="4"/>
    <n v="154"/>
    <s v=""/>
    <x v="0"/>
    <x v="10"/>
    <x v="46"/>
    <x v="0"/>
    <n v="15"/>
    <n v="0"/>
    <n v="72"/>
    <n v="4"/>
  </r>
  <r>
    <x v="571"/>
    <x v="394"/>
    <n v="2"/>
    <x v="1"/>
    <n v="7"/>
    <n v="16"/>
    <n v="1550"/>
    <n v="0"/>
    <x v="577"/>
    <n v="0"/>
    <x v="567"/>
    <m/>
    <n v="0"/>
    <n v="14"/>
    <n v="0"/>
    <n v="0"/>
    <n v="81"/>
    <s v=""/>
    <x v="0"/>
    <x v="8"/>
    <x v="30"/>
    <x v="44"/>
    <n v="6"/>
    <n v="0"/>
    <n v="17"/>
    <n v="20"/>
  </r>
  <r>
    <x v="572"/>
    <x v="21"/>
    <n v="1"/>
    <x v="23"/>
    <n v="5"/>
    <n v="13"/>
    <n v="1545"/>
    <n v="0"/>
    <x v="578"/>
    <n v="1"/>
    <x v="568"/>
    <m/>
    <n v="0"/>
    <n v="4"/>
    <n v="0"/>
    <n v="0"/>
    <n v="78"/>
    <s v="G"/>
    <x v="0"/>
    <x v="21"/>
    <x v="13"/>
    <x v="29"/>
    <n v="76"/>
    <n v="1"/>
    <n v="48"/>
    <n v="38"/>
  </r>
  <r>
    <x v="573"/>
    <x v="395"/>
    <n v="3"/>
    <x v="23"/>
    <n v="8"/>
    <n v="5"/>
    <n v="1456"/>
    <n v="0"/>
    <x v="579"/>
    <n v="53"/>
    <x v="569"/>
    <n v="66.666666666666657"/>
    <n v="2"/>
    <n v="33"/>
    <n v="0"/>
    <n v="0"/>
    <n v="120"/>
    <s v=""/>
    <x v="0"/>
    <x v="8"/>
    <x v="77"/>
    <x v="67"/>
    <n v="2"/>
    <n v="0"/>
    <n v="23"/>
    <n v="12"/>
  </r>
  <r>
    <x v="574"/>
    <x v="396"/>
    <n v="1"/>
    <x v="32"/>
    <n v="3"/>
    <n v="24"/>
    <n v="1446"/>
    <n v="12"/>
    <x v="580"/>
    <n v="57"/>
    <x v="570"/>
    <n v="3633.3333333333335"/>
    <n v="97"/>
    <n v="35"/>
    <n v="0"/>
    <n v="429"/>
    <n v="98"/>
    <s v="G#"/>
    <x v="0"/>
    <x v="50"/>
    <x v="6"/>
    <x v="21"/>
    <n v="19"/>
    <n v="0"/>
    <n v="12"/>
    <n v="3"/>
  </r>
  <r>
    <x v="575"/>
    <x v="46"/>
    <n v="1"/>
    <x v="23"/>
    <n v="5"/>
    <n v="6"/>
    <n v="1492"/>
    <n v="0"/>
    <x v="581"/>
    <n v="26"/>
    <x v="571"/>
    <n v="66.666666666666657"/>
    <n v="2"/>
    <n v="15"/>
    <n v="0"/>
    <n v="2"/>
    <n v="144"/>
    <s v="E"/>
    <x v="0"/>
    <x v="45"/>
    <x v="83"/>
    <x v="30"/>
    <n v="32"/>
    <n v="0"/>
    <n v="7"/>
    <n v="4"/>
  </r>
  <r>
    <x v="576"/>
    <x v="397"/>
    <n v="1"/>
    <x v="24"/>
    <n v="12"/>
    <n v="18"/>
    <n v="1494"/>
    <n v="2"/>
    <x v="582"/>
    <n v="17"/>
    <x v="572"/>
    <n v="466.66666666666669"/>
    <n v="12"/>
    <n v="15"/>
    <n v="0"/>
    <n v="0"/>
    <n v="122"/>
    <s v=""/>
    <x v="0"/>
    <x v="15"/>
    <x v="37"/>
    <x v="10"/>
    <n v="30"/>
    <n v="0"/>
    <n v="9"/>
    <n v="45"/>
  </r>
  <r>
    <x v="577"/>
    <x v="254"/>
    <n v="1"/>
    <x v="23"/>
    <n v="9"/>
    <n v="13"/>
    <n v="1473"/>
    <n v="12"/>
    <x v="583"/>
    <n v="25"/>
    <x v="573"/>
    <n v="1633.3333333333333"/>
    <n v="36"/>
    <n v="25"/>
    <n v="1"/>
    <n v="0"/>
    <n v="180"/>
    <s v="C#"/>
    <x v="1"/>
    <x v="37"/>
    <x v="12"/>
    <x v="6"/>
    <n v="5"/>
    <n v="0"/>
    <n v="6"/>
    <n v="25"/>
  </r>
  <r>
    <x v="578"/>
    <x v="214"/>
    <n v="2"/>
    <x v="32"/>
    <n v="3"/>
    <n v="27"/>
    <n v="1479"/>
    <n v="0"/>
    <x v="584"/>
    <n v="23"/>
    <x v="574"/>
    <m/>
    <n v="0"/>
    <n v="18"/>
    <n v="0"/>
    <n v="33"/>
    <n v="78"/>
    <s v="G#"/>
    <x v="0"/>
    <x v="50"/>
    <x v="62"/>
    <x v="12"/>
    <n v="51"/>
    <n v="0"/>
    <n v="22"/>
    <n v="32"/>
  </r>
  <r>
    <x v="579"/>
    <x v="104"/>
    <n v="1"/>
    <x v="23"/>
    <n v="12"/>
    <n v="9"/>
    <n v="1484"/>
    <n v="0"/>
    <x v="585"/>
    <n v="22"/>
    <x v="575"/>
    <n v="1700"/>
    <n v="51"/>
    <n v="12"/>
    <n v="0"/>
    <n v="0"/>
    <n v="114"/>
    <s v="A"/>
    <x v="1"/>
    <x v="54"/>
    <x v="13"/>
    <x v="72"/>
    <n v="91"/>
    <n v="0"/>
    <n v="21"/>
    <n v="4"/>
  </r>
  <r>
    <x v="580"/>
    <x v="398"/>
    <n v="2"/>
    <x v="23"/>
    <n v="2"/>
    <n v="11"/>
    <n v="1430"/>
    <n v="0"/>
    <x v="586"/>
    <n v="46"/>
    <x v="576"/>
    <n v="33.333333333333329"/>
    <n v="1"/>
    <n v="34"/>
    <n v="0"/>
    <n v="0"/>
    <n v="134"/>
    <s v=""/>
    <x v="0"/>
    <x v="2"/>
    <x v="19"/>
    <x v="76"/>
    <n v="92"/>
    <n v="0"/>
    <n v="28"/>
    <n v="3"/>
  </r>
  <r>
    <x v="581"/>
    <x v="21"/>
    <n v="1"/>
    <x v="23"/>
    <n v="5"/>
    <n v="13"/>
    <n v="1493"/>
    <n v="0"/>
    <x v="587"/>
    <n v="2"/>
    <x v="577"/>
    <m/>
    <n v="0"/>
    <n v="10"/>
    <n v="0"/>
    <n v="0"/>
    <n v="170"/>
    <s v="C#"/>
    <x v="1"/>
    <x v="41"/>
    <x v="65"/>
    <x v="62"/>
    <n v="80"/>
    <n v="0"/>
    <n v="11"/>
    <n v="4"/>
  </r>
  <r>
    <x v="582"/>
    <x v="399"/>
    <n v="1"/>
    <x v="23"/>
    <n v="8"/>
    <n v="4"/>
    <n v="1452"/>
    <n v="35"/>
    <x v="588"/>
    <n v="16"/>
    <x v="578"/>
    <n v="1666.6666666666667"/>
    <n v="15"/>
    <n v="20"/>
    <n v="0"/>
    <n v="0"/>
    <n v="126"/>
    <s v="C#"/>
    <x v="0"/>
    <x v="35"/>
    <x v="40"/>
    <x v="51"/>
    <n v="24"/>
    <n v="0"/>
    <n v="12"/>
    <n v="23"/>
  </r>
  <r>
    <x v="583"/>
    <x v="400"/>
    <n v="1"/>
    <x v="27"/>
    <n v="9"/>
    <n v="10"/>
    <n v="1473"/>
    <n v="0"/>
    <x v="589"/>
    <n v="2"/>
    <x v="579"/>
    <m/>
    <n v="0"/>
    <n v="12"/>
    <n v="0"/>
    <n v="10"/>
    <n v="138"/>
    <s v="D"/>
    <x v="0"/>
    <x v="55"/>
    <x v="72"/>
    <x v="27"/>
    <n v="12"/>
    <n v="0"/>
    <n v="10"/>
    <n v="9"/>
  </r>
  <r>
    <x v="584"/>
    <x v="21"/>
    <n v="1"/>
    <x v="23"/>
    <n v="5"/>
    <n v="13"/>
    <n v="1480"/>
    <n v="0"/>
    <x v="590"/>
    <n v="1"/>
    <x v="580"/>
    <m/>
    <n v="0"/>
    <n v="5"/>
    <n v="0"/>
    <n v="0"/>
    <n v="72"/>
    <s v="A#"/>
    <x v="1"/>
    <x v="14"/>
    <x v="40"/>
    <x v="48"/>
    <n v="76"/>
    <n v="0"/>
    <n v="8"/>
    <n v="36"/>
  </r>
  <r>
    <x v="585"/>
    <x v="401"/>
    <n v="2"/>
    <x v="46"/>
    <n v="11"/>
    <n v="24"/>
    <n v="1370"/>
    <n v="0"/>
    <x v="591"/>
    <n v="46"/>
    <x v="581"/>
    <n v="266.66666666666663"/>
    <n v="8"/>
    <n v="60"/>
    <n v="0"/>
    <n v="0"/>
    <n v="88"/>
    <s v="G"/>
    <x v="0"/>
    <x v="59"/>
    <x v="28"/>
    <x v="58"/>
    <n v="5"/>
    <n v="0"/>
    <n v="19"/>
    <n v="7"/>
  </r>
  <r>
    <x v="586"/>
    <x v="114"/>
    <n v="1"/>
    <x v="23"/>
    <n v="5"/>
    <n v="6"/>
    <n v="1443"/>
    <n v="0"/>
    <x v="592"/>
    <n v="9"/>
    <x v="582"/>
    <n v="400"/>
    <n v="11"/>
    <n v="22"/>
    <n v="1"/>
    <n v="0"/>
    <n v="85"/>
    <s v="A#"/>
    <x v="0"/>
    <x v="50"/>
    <x v="73"/>
    <x v="12"/>
    <n v="23"/>
    <n v="0"/>
    <n v="9"/>
    <n v="5"/>
  </r>
  <r>
    <x v="587"/>
    <x v="402"/>
    <n v="2"/>
    <x v="23"/>
    <n v="12"/>
    <n v="8"/>
    <n v="1420"/>
    <n v="4"/>
    <x v="593"/>
    <n v="13"/>
    <x v="583"/>
    <n v="3033.333333333333"/>
    <n v="87"/>
    <n v="17"/>
    <n v="0"/>
    <n v="46"/>
    <n v="78"/>
    <s v="A"/>
    <x v="0"/>
    <x v="53"/>
    <x v="54"/>
    <x v="22"/>
    <n v="76"/>
    <n v="1"/>
    <n v="15"/>
    <n v="16"/>
  </r>
  <r>
    <x v="588"/>
    <x v="403"/>
    <n v="2"/>
    <x v="23"/>
    <n v="2"/>
    <n v="14"/>
    <n v="1367"/>
    <n v="0"/>
    <x v="594"/>
    <n v="48"/>
    <x v="584"/>
    <n v="166.66666666666669"/>
    <n v="4"/>
    <n v="34"/>
    <n v="1"/>
    <n v="0"/>
    <n v="110"/>
    <s v="C#"/>
    <x v="0"/>
    <x v="38"/>
    <x v="66"/>
    <x v="28"/>
    <n v="23"/>
    <n v="0"/>
    <n v="11"/>
    <n v="21"/>
  </r>
  <r>
    <x v="589"/>
    <x v="404"/>
    <n v="2"/>
    <x v="32"/>
    <n v="4"/>
    <n v="14"/>
    <n v="1444"/>
    <n v="4"/>
    <x v="595"/>
    <n v="0"/>
    <x v="585"/>
    <n v="133.33333333333331"/>
    <n v="0"/>
    <n v="0"/>
    <n v="0"/>
    <n v="0"/>
    <n v="148"/>
    <s v="A"/>
    <x v="0"/>
    <x v="20"/>
    <x v="44"/>
    <x v="42"/>
    <n v="14"/>
    <n v="0"/>
    <n v="10"/>
    <n v="19"/>
  </r>
  <r>
    <x v="590"/>
    <x v="405"/>
    <n v="2"/>
    <x v="23"/>
    <n v="6"/>
    <n v="8"/>
    <n v="1401"/>
    <n v="0"/>
    <x v="596"/>
    <n v="26"/>
    <x v="585"/>
    <n v="533.33333333333326"/>
    <n v="16"/>
    <n v="17"/>
    <n v="0"/>
    <n v="1"/>
    <n v="128"/>
    <s v="C#"/>
    <x v="1"/>
    <x v="29"/>
    <x v="18"/>
    <x v="35"/>
    <n v="6"/>
    <n v="0"/>
    <n v="63"/>
    <n v="6"/>
  </r>
  <r>
    <x v="591"/>
    <x v="406"/>
    <n v="3"/>
    <x v="23"/>
    <n v="1"/>
    <n v="7"/>
    <n v="1420"/>
    <n v="0"/>
    <x v="597"/>
    <n v="7"/>
    <x v="586"/>
    <n v="600"/>
    <n v="18"/>
    <n v="7"/>
    <n v="0"/>
    <n v="0"/>
    <n v="135"/>
    <s v="C#"/>
    <x v="0"/>
    <x v="9"/>
    <x v="75"/>
    <x v="58"/>
    <n v="36"/>
    <n v="0"/>
    <n v="60"/>
    <n v="3"/>
  </r>
  <r>
    <x v="592"/>
    <x v="254"/>
    <n v="1"/>
    <x v="23"/>
    <n v="8"/>
    <n v="5"/>
    <n v="1379"/>
    <n v="4"/>
    <x v="598"/>
    <n v="23"/>
    <x v="587"/>
    <n v="466.66666666666669"/>
    <n v="10"/>
    <n v="18"/>
    <n v="0"/>
    <n v="0"/>
    <n v="172"/>
    <s v="G#"/>
    <x v="1"/>
    <x v="32"/>
    <x v="37"/>
    <x v="64"/>
    <n v="15"/>
    <n v="0"/>
    <n v="13"/>
    <n v="8"/>
  </r>
  <r>
    <x v="593"/>
    <x v="407"/>
    <n v="1"/>
    <x v="23"/>
    <n v="2"/>
    <n v="22"/>
    <n v="1329"/>
    <n v="0"/>
    <x v="599"/>
    <n v="42"/>
    <x v="588"/>
    <n v="1700"/>
    <n v="51"/>
    <n v="32"/>
    <n v="0"/>
    <n v="0"/>
    <n v="80"/>
    <s v="B"/>
    <x v="0"/>
    <x v="45"/>
    <x v="26"/>
    <x v="43"/>
    <n v="18"/>
    <n v="0"/>
    <n v="10"/>
    <n v="5"/>
  </r>
  <r>
    <x v="594"/>
    <x v="408"/>
    <n v="3"/>
    <x v="32"/>
    <n v="6"/>
    <n v="2"/>
    <n v="1298"/>
    <n v="38"/>
    <x v="600"/>
    <n v="44"/>
    <x v="589"/>
    <n v="3733.3333333333335"/>
    <n v="64"/>
    <n v="57"/>
    <n v="10"/>
    <n v="110"/>
    <n v="106"/>
    <s v="A#"/>
    <x v="1"/>
    <x v="62"/>
    <x v="50"/>
    <x v="58"/>
    <n v="7"/>
    <n v="0"/>
    <n v="10"/>
    <n v="5"/>
  </r>
  <r>
    <x v="595"/>
    <x v="409"/>
    <n v="2"/>
    <x v="23"/>
    <n v="4"/>
    <n v="29"/>
    <n v="1351"/>
    <n v="0"/>
    <x v="601"/>
    <n v="26"/>
    <x v="590"/>
    <n v="33.333333333333329"/>
    <n v="1"/>
    <n v="17"/>
    <n v="0"/>
    <n v="0"/>
    <n v="150"/>
    <s v="G#"/>
    <x v="1"/>
    <x v="29"/>
    <x v="68"/>
    <x v="20"/>
    <n v="13"/>
    <n v="0"/>
    <n v="11"/>
    <n v="6"/>
  </r>
  <r>
    <x v="596"/>
    <x v="195"/>
    <n v="2"/>
    <x v="23"/>
    <n v="11"/>
    <n v="25"/>
    <n v="1368"/>
    <n v="0"/>
    <x v="602"/>
    <n v="12"/>
    <x v="591"/>
    <n v="33.333333333333329"/>
    <n v="1"/>
    <n v="11"/>
    <n v="0"/>
    <n v="8"/>
    <n v="108"/>
    <s v="F#"/>
    <x v="1"/>
    <x v="47"/>
    <x v="7"/>
    <x v="11"/>
    <n v="9"/>
    <n v="0"/>
    <n v="9"/>
    <n v="20"/>
  </r>
  <r>
    <x v="597"/>
    <x v="348"/>
    <n v="1"/>
    <x v="32"/>
    <n v="1"/>
    <n v="27"/>
    <n v="1283"/>
    <n v="0"/>
    <x v="603"/>
    <n v="57"/>
    <x v="592"/>
    <n v="133.33333333333331"/>
    <n v="4"/>
    <n v="48"/>
    <n v="0"/>
    <n v="0"/>
    <n v="107"/>
    <s v="B"/>
    <x v="1"/>
    <x v="23"/>
    <x v="33"/>
    <x v="8"/>
    <n v="72"/>
    <n v="0"/>
    <n v="11"/>
    <n v="3"/>
  </r>
  <r>
    <x v="598"/>
    <x v="410"/>
    <n v="2"/>
    <x v="32"/>
    <n v="4"/>
    <n v="21"/>
    <n v="1305"/>
    <n v="34"/>
    <x v="604"/>
    <n v="29"/>
    <x v="593"/>
    <n v="2166.666666666667"/>
    <n v="26"/>
    <n v="43"/>
    <n v="5"/>
    <n v="44"/>
    <n v="91"/>
    <s v="G"/>
    <x v="0"/>
    <x v="29"/>
    <x v="33"/>
    <x v="15"/>
    <n v="10"/>
    <n v="0"/>
    <n v="10"/>
    <n v="15"/>
  </r>
  <r>
    <x v="599"/>
    <x v="411"/>
    <n v="3"/>
    <x v="23"/>
    <n v="10"/>
    <n v="20"/>
    <n v="1320"/>
    <n v="0"/>
    <x v="605"/>
    <n v="29"/>
    <x v="594"/>
    <n v="866.66666666666663"/>
    <n v="26"/>
    <n v="17"/>
    <n v="0"/>
    <n v="0"/>
    <n v="97"/>
    <s v="C#"/>
    <x v="0"/>
    <x v="29"/>
    <x v="6"/>
    <x v="11"/>
    <n v="8"/>
    <n v="0"/>
    <n v="12"/>
    <n v="5"/>
  </r>
  <r>
    <x v="600"/>
    <x v="412"/>
    <n v="3"/>
    <x v="23"/>
    <n v="12"/>
    <n v="16"/>
    <n v="1267"/>
    <n v="20"/>
    <x v="606"/>
    <n v="41"/>
    <x v="595"/>
    <n v="1533.3333333333335"/>
    <n v="22"/>
    <n v="56"/>
    <n v="4"/>
    <n v="84"/>
    <n v="93"/>
    <s v="F#"/>
    <x v="1"/>
    <x v="56"/>
    <x v="85"/>
    <x v="26"/>
    <n v="43"/>
    <n v="0"/>
    <n v="18"/>
    <n v="11"/>
  </r>
  <r>
    <x v="601"/>
    <x v="413"/>
    <n v="2"/>
    <x v="32"/>
    <n v="5"/>
    <n v="31"/>
    <n v="1313"/>
    <n v="40"/>
    <x v="607"/>
    <n v="17"/>
    <x v="596"/>
    <n v="6766.666666666667"/>
    <n v="152"/>
    <n v="32"/>
    <n v="11"/>
    <n v="139"/>
    <n v="133"/>
    <s v="F"/>
    <x v="1"/>
    <x v="51"/>
    <x v="36"/>
    <x v="47"/>
    <n v="26"/>
    <n v="0"/>
    <n v="12"/>
    <n v="5"/>
  </r>
  <r>
    <x v="602"/>
    <x v="414"/>
    <n v="1"/>
    <x v="32"/>
    <n v="2"/>
    <n v="14"/>
    <n v="1240"/>
    <n v="24"/>
    <x v="608"/>
    <n v="51"/>
    <x v="597"/>
    <n v="1900"/>
    <n v="29"/>
    <n v="63"/>
    <n v="4"/>
    <n v="54"/>
    <n v="120"/>
    <s v="A"/>
    <x v="0"/>
    <x v="22"/>
    <x v="63"/>
    <x v="64"/>
    <n v="52"/>
    <n v="0"/>
    <n v="31"/>
    <n v="22"/>
  </r>
  <r>
    <x v="603"/>
    <x v="177"/>
    <n v="2"/>
    <x v="23"/>
    <n v="11"/>
    <n v="4"/>
    <n v="1338"/>
    <n v="0"/>
    <x v="609"/>
    <n v="9"/>
    <x v="597"/>
    <n v="666.66666666666674"/>
    <n v="20"/>
    <n v="7"/>
    <n v="0"/>
    <n v="0"/>
    <n v="158"/>
    <s v="A"/>
    <x v="0"/>
    <x v="56"/>
    <x v="26"/>
    <x v="65"/>
    <n v="2"/>
    <n v="0"/>
    <n v="39"/>
    <n v="59"/>
  </r>
  <r>
    <x v="604"/>
    <x v="415"/>
    <n v="2"/>
    <x v="23"/>
    <n v="11"/>
    <n v="3"/>
    <n v="1254"/>
    <n v="6"/>
    <x v="610"/>
    <n v="26"/>
    <x v="598"/>
    <n v="2566.666666666667"/>
    <n v="69"/>
    <n v="73"/>
    <n v="2"/>
    <n v="6"/>
    <n v="158"/>
    <s v="C#"/>
    <x v="0"/>
    <x v="37"/>
    <x v="57"/>
    <x v="77"/>
    <n v="31"/>
    <n v="0"/>
    <n v="92"/>
    <n v="5"/>
  </r>
  <r>
    <x v="605"/>
    <x v="416"/>
    <n v="2"/>
    <x v="23"/>
    <n v="4"/>
    <n v="1"/>
    <n v="1308"/>
    <n v="2"/>
    <x v="611"/>
    <n v="23"/>
    <x v="599"/>
    <n v="600"/>
    <n v="16"/>
    <n v="9"/>
    <n v="0"/>
    <n v="5"/>
    <n v="174"/>
    <s v="C#"/>
    <x v="0"/>
    <x v="25"/>
    <x v="48"/>
    <x v="19"/>
    <n v="18"/>
    <n v="0"/>
    <n v="11"/>
    <n v="25"/>
  </r>
  <r>
    <x v="606"/>
    <x v="417"/>
    <n v="1"/>
    <x v="23"/>
    <n v="3"/>
    <n v="23"/>
    <n v="1301"/>
    <n v="0"/>
    <x v="612"/>
    <n v="23"/>
    <x v="600"/>
    <n v="33.333333333333329"/>
    <n v="1"/>
    <n v="15"/>
    <n v="0"/>
    <n v="0"/>
    <n v="154"/>
    <s v="G#"/>
    <x v="0"/>
    <x v="39"/>
    <x v="48"/>
    <x v="26"/>
    <n v="1"/>
    <n v="0"/>
    <n v="17"/>
    <n v="5"/>
  </r>
  <r>
    <x v="607"/>
    <x v="152"/>
    <n v="1"/>
    <x v="23"/>
    <n v="3"/>
    <n v="25"/>
    <n v="1264"/>
    <n v="0"/>
    <x v="613"/>
    <n v="20"/>
    <x v="601"/>
    <n v="133.33333333333331"/>
    <n v="4"/>
    <n v="52"/>
    <n v="0"/>
    <n v="1"/>
    <n v="95"/>
    <s v="D#"/>
    <x v="1"/>
    <x v="55"/>
    <x v="70"/>
    <x v="0"/>
    <n v="6"/>
    <n v="0"/>
    <n v="35"/>
    <n v="4"/>
  </r>
  <r>
    <x v="608"/>
    <x v="46"/>
    <n v="1"/>
    <x v="6"/>
    <n v="8"/>
    <n v="23"/>
    <n v="1282"/>
    <n v="6"/>
    <x v="614"/>
    <n v="26"/>
    <x v="602"/>
    <n v="400"/>
    <n v="6"/>
    <n v="19"/>
    <n v="0"/>
    <n v="5"/>
    <n v="96"/>
    <s v="D"/>
    <x v="0"/>
    <x v="62"/>
    <x v="27"/>
    <x v="48"/>
    <n v="71"/>
    <n v="0"/>
    <n v="13"/>
    <n v="4"/>
  </r>
  <r>
    <x v="609"/>
    <x v="7"/>
    <n v="1"/>
    <x v="23"/>
    <n v="1"/>
    <n v="7"/>
    <n v="1292"/>
    <n v="0"/>
    <x v="615"/>
    <n v="3"/>
    <x v="603"/>
    <n v="600"/>
    <n v="18"/>
    <n v="14"/>
    <n v="0"/>
    <n v="0"/>
    <n v="87"/>
    <s v="E"/>
    <x v="1"/>
    <x v="16"/>
    <x v="25"/>
    <x v="22"/>
    <n v="44"/>
    <n v="0"/>
    <n v="35"/>
    <n v="21"/>
  </r>
  <r>
    <x v="610"/>
    <x v="418"/>
    <n v="2"/>
    <x v="7"/>
    <n v="11"/>
    <n v="24"/>
    <n v="1275"/>
    <n v="32"/>
    <x v="616"/>
    <n v="13"/>
    <x v="604"/>
    <n v="1333.3333333333335"/>
    <n v="8"/>
    <n v="5"/>
    <n v="0"/>
    <n v="1"/>
    <n v="90"/>
    <s v="F"/>
    <x v="1"/>
    <x v="43"/>
    <x v="12"/>
    <x v="46"/>
    <n v="38"/>
    <n v="5"/>
    <n v="10"/>
    <n v="11"/>
  </r>
  <r>
    <x v="611"/>
    <x v="46"/>
    <n v="1"/>
    <x v="23"/>
    <n v="10"/>
    <n v="21"/>
    <n v="1274"/>
    <n v="0"/>
    <x v="617"/>
    <n v="1"/>
    <x v="605"/>
    <n v="200"/>
    <n v="6"/>
    <n v="11"/>
    <n v="0"/>
    <n v="0"/>
    <n v="96"/>
    <s v="F"/>
    <x v="0"/>
    <x v="4"/>
    <x v="78"/>
    <x v="34"/>
    <n v="22"/>
    <n v="0"/>
    <n v="8"/>
    <n v="4"/>
  </r>
  <r>
    <x v="612"/>
    <x v="419"/>
    <n v="1"/>
    <x v="23"/>
    <n v="11"/>
    <n v="30"/>
    <n v="1225"/>
    <n v="0"/>
    <x v="253"/>
    <n v="27"/>
    <x v="606"/>
    <n v="433.33333333333331"/>
    <n v="0"/>
    <n v="28"/>
    <n v="13"/>
    <n v="0"/>
    <n v="133"/>
    <s v="F"/>
    <x v="0"/>
    <x v="23"/>
    <x v="44"/>
    <x v="36"/>
    <n v="25"/>
    <n v="0"/>
    <n v="21"/>
    <n v="4"/>
  </r>
  <r>
    <x v="613"/>
    <x v="254"/>
    <n v="1"/>
    <x v="32"/>
    <n v="3"/>
    <n v="17"/>
    <n v="1235"/>
    <n v="9"/>
    <x v="618"/>
    <n v="20"/>
    <x v="607"/>
    <n v="566.66666666666674"/>
    <n v="8"/>
    <n v="15"/>
    <n v="0"/>
    <n v="6"/>
    <n v="87"/>
    <s v="F"/>
    <x v="1"/>
    <x v="37"/>
    <x v="89"/>
    <x v="41"/>
    <n v="4"/>
    <n v="0"/>
    <n v="15"/>
    <n v="20"/>
  </r>
  <r>
    <x v="614"/>
    <x v="420"/>
    <n v="2"/>
    <x v="32"/>
    <n v="3"/>
    <n v="17"/>
    <n v="1197"/>
    <n v="13"/>
    <x v="619"/>
    <n v="44"/>
    <x v="608"/>
    <n v="1600"/>
    <n v="34"/>
    <n v="25"/>
    <n v="1"/>
    <n v="171"/>
    <n v="155"/>
    <s v="C#"/>
    <x v="0"/>
    <x v="29"/>
    <x v="53"/>
    <x v="69"/>
    <n v="2"/>
    <n v="0"/>
    <n v="9"/>
    <n v="49"/>
  </r>
  <r>
    <x v="615"/>
    <x v="421"/>
    <n v="3"/>
    <x v="32"/>
    <n v="6"/>
    <n v="23"/>
    <n v="1117"/>
    <n v="80"/>
    <x v="620"/>
    <n v="82"/>
    <x v="609"/>
    <n v="8033.333333333333"/>
    <n v="145"/>
    <n v="65"/>
    <n v="16"/>
    <n v="1133"/>
    <n v="144"/>
    <s v=""/>
    <x v="0"/>
    <x v="8"/>
    <x v="5"/>
    <x v="64"/>
    <n v="52"/>
    <n v="0"/>
    <n v="23"/>
    <n v="25"/>
  </r>
  <r>
    <x v="616"/>
    <x v="422"/>
    <n v="1"/>
    <x v="27"/>
    <n v="12"/>
    <n v="24"/>
    <n v="1211"/>
    <n v="0"/>
    <x v="621"/>
    <n v="31"/>
    <x v="610"/>
    <m/>
    <n v="0"/>
    <n v="19"/>
    <n v="0"/>
    <n v="2"/>
    <n v="105"/>
    <s v="C#"/>
    <x v="1"/>
    <x v="11"/>
    <x v="28"/>
    <x v="1"/>
    <n v="13"/>
    <n v="0"/>
    <n v="9"/>
    <n v="6"/>
  </r>
  <r>
    <x v="617"/>
    <x v="423"/>
    <n v="1"/>
    <x v="27"/>
    <n v="8"/>
    <n v="10"/>
    <n v="1211"/>
    <n v="2"/>
    <x v="622"/>
    <n v="30"/>
    <x v="611"/>
    <n v="133.33333333333331"/>
    <n v="2"/>
    <n v="5"/>
    <n v="0"/>
    <n v="6"/>
    <n v="79"/>
    <s v="F#"/>
    <x v="0"/>
    <x v="35"/>
    <x v="47"/>
    <x v="47"/>
    <n v="38"/>
    <n v="0"/>
    <n v="6"/>
    <n v="4"/>
  </r>
  <r>
    <x v="618"/>
    <x v="424"/>
    <n v="2"/>
    <x v="23"/>
    <n v="2"/>
    <n v="2"/>
    <n v="1175"/>
    <n v="0"/>
    <x v="623"/>
    <n v="34"/>
    <x v="612"/>
    <n v="33.333333333333329"/>
    <n v="1"/>
    <n v="31"/>
    <n v="0"/>
    <n v="0"/>
    <n v="123"/>
    <s v="G"/>
    <x v="0"/>
    <x v="0"/>
    <x v="56"/>
    <x v="21"/>
    <n v="40"/>
    <n v="0"/>
    <n v="26"/>
    <n v="3"/>
  </r>
  <r>
    <x v="619"/>
    <x v="425"/>
    <n v="3"/>
    <x v="32"/>
    <n v="3"/>
    <n v="2"/>
    <n v="1208"/>
    <n v="34"/>
    <x v="624"/>
    <n v="10"/>
    <x v="613"/>
    <n v="2500"/>
    <n v="41"/>
    <n v="20"/>
    <n v="0"/>
    <n v="1"/>
    <n v="94"/>
    <s v="B"/>
    <x v="0"/>
    <x v="29"/>
    <x v="14"/>
    <x v="47"/>
    <n v="34"/>
    <n v="0"/>
    <n v="9"/>
    <n v="8"/>
  </r>
  <r>
    <x v="620"/>
    <x v="426"/>
    <n v="3"/>
    <x v="32"/>
    <n v="2"/>
    <n v="23"/>
    <n v="1190"/>
    <n v="0"/>
    <x v="625"/>
    <n v="29"/>
    <x v="614"/>
    <n v="100"/>
    <n v="3"/>
    <n v="18"/>
    <n v="0"/>
    <n v="19"/>
    <n v="137"/>
    <s v="C#"/>
    <x v="1"/>
    <x v="56"/>
    <x v="56"/>
    <x v="47"/>
    <n v="8"/>
    <n v="0"/>
    <n v="11"/>
    <n v="6"/>
  </r>
  <r>
    <x v="621"/>
    <x v="427"/>
    <n v="1"/>
    <x v="23"/>
    <n v="4"/>
    <n v="1"/>
    <n v="1185"/>
    <n v="0"/>
    <x v="626"/>
    <n v="21"/>
    <x v="614"/>
    <m/>
    <n v="0"/>
    <n v="31"/>
    <n v="0"/>
    <n v="0"/>
    <n v="143"/>
    <s v="C#"/>
    <x v="0"/>
    <x v="25"/>
    <x v="31"/>
    <x v="32"/>
    <n v="16"/>
    <n v="0"/>
    <n v="10"/>
    <n v="12"/>
  </r>
  <r>
    <x v="622"/>
    <x v="428"/>
    <n v="2"/>
    <x v="32"/>
    <n v="4"/>
    <n v="21"/>
    <n v="1169"/>
    <n v="0"/>
    <x v="627"/>
    <n v="36"/>
    <x v="615"/>
    <n v="2166.666666666667"/>
    <n v="65"/>
    <n v="28"/>
    <n v="0"/>
    <n v="0"/>
    <n v="119"/>
    <s v="A"/>
    <x v="1"/>
    <x v="42"/>
    <x v="34"/>
    <x v="27"/>
    <n v="1"/>
    <n v="0"/>
    <n v="50"/>
    <n v="3"/>
  </r>
  <r>
    <x v="623"/>
    <x v="205"/>
    <n v="1"/>
    <x v="32"/>
    <n v="3"/>
    <n v="3"/>
    <n v="1168"/>
    <n v="0"/>
    <x v="628"/>
    <n v="45"/>
    <x v="615"/>
    <n v="366.66666666666663"/>
    <n v="11"/>
    <n v="20"/>
    <n v="0"/>
    <n v="21"/>
    <n v="98"/>
    <s v="C#"/>
    <x v="0"/>
    <x v="15"/>
    <x v="87"/>
    <x v="14"/>
    <n v="12"/>
    <n v="0"/>
    <n v="11"/>
    <n v="26"/>
  </r>
  <r>
    <x v="624"/>
    <x v="114"/>
    <n v="1"/>
    <x v="23"/>
    <n v="5"/>
    <n v="6"/>
    <n v="1209"/>
    <n v="0"/>
    <x v="629"/>
    <n v="9"/>
    <x v="616"/>
    <n v="233.33333333333334"/>
    <n v="7"/>
    <n v="14"/>
    <n v="0"/>
    <n v="1"/>
    <n v="118"/>
    <s v="G#"/>
    <x v="0"/>
    <x v="35"/>
    <x v="13"/>
    <x v="44"/>
    <n v="5"/>
    <n v="0"/>
    <n v="9"/>
    <n v="31"/>
  </r>
  <r>
    <x v="625"/>
    <x v="429"/>
    <n v="1"/>
    <x v="23"/>
    <n v="3"/>
    <n v="11"/>
    <n v="1189"/>
    <n v="6"/>
    <x v="630"/>
    <n v="17"/>
    <x v="617"/>
    <n v="533.33333333333326"/>
    <n v="10"/>
    <n v="16"/>
    <n v="0"/>
    <n v="4"/>
    <n v="120"/>
    <s v="F"/>
    <x v="0"/>
    <x v="20"/>
    <x v="0"/>
    <x v="52"/>
    <n v="39"/>
    <n v="0"/>
    <n v="9"/>
    <n v="6"/>
  </r>
  <r>
    <x v="626"/>
    <x v="430"/>
    <n v="2"/>
    <x v="32"/>
    <n v="5"/>
    <n v="18"/>
    <n v="1134"/>
    <n v="22"/>
    <x v="631"/>
    <n v="39"/>
    <x v="618"/>
    <n v="1266.6666666666665"/>
    <n v="14"/>
    <n v="48"/>
    <n v="2"/>
    <n v="3"/>
    <n v="93"/>
    <s v="G#"/>
    <x v="0"/>
    <x v="1"/>
    <x v="20"/>
    <x v="15"/>
    <n v="11"/>
    <n v="0"/>
    <n v="11"/>
    <n v="23"/>
  </r>
  <r>
    <x v="627"/>
    <x v="114"/>
    <n v="1"/>
    <x v="24"/>
    <n v="2"/>
    <n v="29"/>
    <n v="1188"/>
    <n v="0"/>
    <x v="632"/>
    <n v="13"/>
    <x v="619"/>
    <n v="33.333333333333329"/>
    <n v="1"/>
    <n v="15"/>
    <n v="0"/>
    <n v="1"/>
    <n v="94"/>
    <s v="C#"/>
    <x v="1"/>
    <x v="34"/>
    <x v="36"/>
    <x v="6"/>
    <n v="20"/>
    <n v="0"/>
    <n v="25"/>
    <n v="4"/>
  </r>
  <r>
    <x v="628"/>
    <x v="431"/>
    <n v="2"/>
    <x v="23"/>
    <n v="5"/>
    <n v="6"/>
    <n v="1195"/>
    <n v="0"/>
    <x v="633"/>
    <n v="8"/>
    <x v="619"/>
    <n v="1033.3333333333335"/>
    <n v="30"/>
    <n v="13"/>
    <n v="1"/>
    <n v="1"/>
    <n v="103"/>
    <s v="C#"/>
    <x v="1"/>
    <x v="38"/>
    <x v="48"/>
    <x v="15"/>
    <n v="76"/>
    <n v="0"/>
    <n v="10"/>
    <n v="38"/>
  </r>
  <r>
    <x v="629"/>
    <x v="432"/>
    <n v="1"/>
    <x v="27"/>
    <n v="10"/>
    <n v="1"/>
    <n v="1150"/>
    <n v="0"/>
    <x v="634"/>
    <n v="20"/>
    <x v="620"/>
    <n v="3300"/>
    <n v="99"/>
    <n v="44"/>
    <n v="0"/>
    <n v="2"/>
    <n v="120"/>
    <s v="A"/>
    <x v="0"/>
    <x v="12"/>
    <x v="43"/>
    <x v="4"/>
    <n v="9"/>
    <n v="0"/>
    <n v="8"/>
    <n v="7"/>
  </r>
  <r>
    <x v="630"/>
    <x v="433"/>
    <n v="8"/>
    <x v="32"/>
    <n v="6"/>
    <n v="1"/>
    <n v="1150"/>
    <n v="31"/>
    <x v="635"/>
    <n v="22"/>
    <x v="621"/>
    <n v="2366.666666666667"/>
    <n v="33"/>
    <n v="34"/>
    <n v="7"/>
    <n v="184"/>
    <n v="120"/>
    <s v=""/>
    <x v="0"/>
    <x v="12"/>
    <x v="63"/>
    <x v="42"/>
    <n v="11"/>
    <n v="0"/>
    <n v="11"/>
    <n v="4"/>
  </r>
  <r>
    <x v="631"/>
    <x v="434"/>
    <n v="1"/>
    <x v="32"/>
    <n v="5"/>
    <n v="15"/>
    <n v="1096"/>
    <n v="83"/>
    <x v="636"/>
    <n v="60"/>
    <x v="622"/>
    <n v="10133.333333333332"/>
    <n v="210"/>
    <n v="48"/>
    <n v="11"/>
    <n v="953"/>
    <n v="130"/>
    <s v="C#"/>
    <x v="1"/>
    <x v="51"/>
    <x v="54"/>
    <x v="15"/>
    <n v="12"/>
    <n v="0"/>
    <n v="28"/>
    <n v="9"/>
  </r>
  <r>
    <x v="632"/>
    <x v="435"/>
    <n v="3"/>
    <x v="23"/>
    <n v="5"/>
    <n v="20"/>
    <n v="1112"/>
    <n v="4"/>
    <x v="637"/>
    <n v="22"/>
    <x v="623"/>
    <n v="233.33333333333334"/>
    <n v="2"/>
    <n v="65"/>
    <n v="1"/>
    <n v="3"/>
    <n v="135"/>
    <s v="G#"/>
    <x v="0"/>
    <x v="8"/>
    <x v="44"/>
    <x v="34"/>
    <n v="47"/>
    <n v="0"/>
    <n v="34"/>
    <n v="8"/>
  </r>
  <r>
    <x v="633"/>
    <x v="114"/>
    <n v="1"/>
    <x v="23"/>
    <n v="5"/>
    <n v="6"/>
    <n v="1179"/>
    <n v="0"/>
    <x v="638"/>
    <n v="7"/>
    <x v="624"/>
    <n v="700"/>
    <n v="21"/>
    <n v="11"/>
    <n v="0"/>
    <n v="0"/>
    <n v="142"/>
    <s v=""/>
    <x v="0"/>
    <x v="61"/>
    <x v="15"/>
    <x v="22"/>
    <n v="28"/>
    <n v="0"/>
    <n v="17"/>
    <n v="5"/>
  </r>
  <r>
    <x v="634"/>
    <x v="21"/>
    <n v="1"/>
    <x v="23"/>
    <n v="5"/>
    <n v="13"/>
    <n v="1194"/>
    <n v="0"/>
    <x v="639"/>
    <n v="0"/>
    <x v="624"/>
    <m/>
    <n v="0"/>
    <n v="3"/>
    <n v="0"/>
    <n v="0"/>
    <n v="118"/>
    <s v="F"/>
    <x v="1"/>
    <x v="23"/>
    <x v="84"/>
    <x v="51"/>
    <n v="84"/>
    <n v="0"/>
    <n v="19"/>
    <n v="19"/>
  </r>
  <r>
    <x v="635"/>
    <x v="436"/>
    <n v="2"/>
    <x v="23"/>
    <n v="1"/>
    <n v="7"/>
    <n v="1178"/>
    <n v="0"/>
    <x v="640"/>
    <n v="9"/>
    <x v="625"/>
    <n v="333.33333333333337"/>
    <n v="10"/>
    <n v="9"/>
    <n v="0"/>
    <n v="0"/>
    <n v="110"/>
    <s v="D"/>
    <x v="0"/>
    <x v="27"/>
    <x v="55"/>
    <x v="36"/>
    <n v="10"/>
    <n v="0"/>
    <n v="31"/>
    <n v="19"/>
  </r>
  <r>
    <x v="636"/>
    <x v="366"/>
    <n v="1"/>
    <x v="23"/>
    <n v="12"/>
    <n v="19"/>
    <n v="1154"/>
    <n v="22"/>
    <x v="641"/>
    <n v="28"/>
    <x v="626"/>
    <n v="4933.3333333333339"/>
    <n v="125"/>
    <n v="11"/>
    <n v="1"/>
    <n v="51"/>
    <n v="134"/>
    <s v="F#"/>
    <x v="1"/>
    <x v="12"/>
    <x v="81"/>
    <x v="58"/>
    <n v="3"/>
    <n v="0"/>
    <n v="10"/>
    <n v="11"/>
  </r>
  <r>
    <x v="637"/>
    <x v="46"/>
    <n v="1"/>
    <x v="23"/>
    <n v="10"/>
    <n v="21"/>
    <n v="1180"/>
    <n v="0"/>
    <x v="642"/>
    <n v="4"/>
    <x v="627"/>
    <m/>
    <n v="0"/>
    <n v="8"/>
    <n v="0"/>
    <n v="0"/>
    <n v="166"/>
    <s v="F#"/>
    <x v="0"/>
    <x v="26"/>
    <x v="83"/>
    <x v="62"/>
    <n v="83"/>
    <n v="1"/>
    <n v="12"/>
    <n v="6"/>
  </r>
  <r>
    <x v="638"/>
    <x v="7"/>
    <n v="1"/>
    <x v="23"/>
    <n v="1"/>
    <n v="7"/>
    <n v="1184"/>
    <n v="0"/>
    <x v="643"/>
    <n v="1"/>
    <x v="628"/>
    <n v="166.66666666666669"/>
    <n v="5"/>
    <n v="6"/>
    <n v="0"/>
    <n v="0"/>
    <n v="122"/>
    <s v="A#"/>
    <x v="0"/>
    <x v="8"/>
    <x v="76"/>
    <x v="15"/>
    <n v="34"/>
    <n v="0"/>
    <n v="23"/>
    <n v="3"/>
  </r>
  <r>
    <x v="639"/>
    <x v="437"/>
    <n v="1"/>
    <x v="3"/>
    <n v="1"/>
    <n v="1"/>
    <n v="1087"/>
    <n v="0"/>
    <x v="644"/>
    <n v="90"/>
    <x v="629"/>
    <n v="1166.6666666666665"/>
    <n v="35"/>
    <n v="5"/>
    <n v="0"/>
    <n v="0"/>
    <n v="101"/>
    <s v="C#"/>
    <x v="1"/>
    <x v="62"/>
    <x v="35"/>
    <x v="67"/>
    <n v="14"/>
    <n v="0"/>
    <n v="13"/>
    <n v="3"/>
  </r>
  <r>
    <x v="640"/>
    <x v="438"/>
    <n v="3"/>
    <x v="27"/>
    <n v="11"/>
    <n v="19"/>
    <n v="1150"/>
    <n v="0"/>
    <x v="645"/>
    <n v="20"/>
    <x v="629"/>
    <n v="1266.6666666666665"/>
    <n v="38"/>
    <n v="12"/>
    <n v="0"/>
    <n v="0"/>
    <n v="141"/>
    <s v="C#"/>
    <x v="0"/>
    <x v="43"/>
    <x v="40"/>
    <x v="7"/>
    <n v="12"/>
    <n v="0"/>
    <n v="6"/>
    <n v="36"/>
  </r>
  <r>
    <x v="641"/>
    <x v="439"/>
    <n v="3"/>
    <x v="32"/>
    <n v="5"/>
    <n v="12"/>
    <n v="1094"/>
    <n v="34"/>
    <x v="646"/>
    <n v="40"/>
    <x v="630"/>
    <n v="3333.3333333333335"/>
    <n v="58"/>
    <n v="47"/>
    <n v="8"/>
    <n v="203"/>
    <n v="127"/>
    <s v="B"/>
    <x v="1"/>
    <x v="29"/>
    <x v="58"/>
    <x v="28"/>
    <n v="4"/>
    <n v="0"/>
    <n v="23"/>
    <n v="6"/>
  </r>
  <r>
    <x v="642"/>
    <x v="159"/>
    <n v="1"/>
    <x v="32"/>
    <n v="2"/>
    <n v="24"/>
    <n v="1133"/>
    <n v="39"/>
    <x v="647"/>
    <n v="14"/>
    <x v="631"/>
    <n v="4000"/>
    <n v="71"/>
    <n v="23"/>
    <n v="10"/>
    <n v="176"/>
    <n v="107"/>
    <s v="F#"/>
    <x v="1"/>
    <x v="17"/>
    <x v="78"/>
    <x v="44"/>
    <n v="18"/>
    <n v="0"/>
    <n v="15"/>
    <n v="7"/>
  </r>
  <r>
    <x v="643"/>
    <x v="440"/>
    <n v="1"/>
    <x v="23"/>
    <n v="4"/>
    <n v="8"/>
    <n v="1116"/>
    <n v="0"/>
    <x v="648"/>
    <n v="31"/>
    <x v="632"/>
    <n v="300"/>
    <n v="9"/>
    <n v="15"/>
    <n v="0"/>
    <n v="1"/>
    <n v="166"/>
    <s v="D"/>
    <x v="0"/>
    <x v="15"/>
    <x v="54"/>
    <x v="25"/>
    <n v="2"/>
    <n v="0"/>
    <n v="10"/>
    <n v="34"/>
  </r>
  <r>
    <x v="644"/>
    <x v="441"/>
    <n v="1"/>
    <x v="23"/>
    <n v="3"/>
    <n v="23"/>
    <n v="1105"/>
    <n v="0"/>
    <x v="649"/>
    <n v="32"/>
    <x v="633"/>
    <m/>
    <n v="0"/>
    <n v="19"/>
    <n v="0"/>
    <n v="0"/>
    <n v="174"/>
    <s v=""/>
    <x v="0"/>
    <x v="60"/>
    <x v="40"/>
    <x v="43"/>
    <n v="5"/>
    <n v="0"/>
    <n v="7"/>
    <n v="4"/>
  </r>
  <r>
    <x v="645"/>
    <x v="104"/>
    <n v="1"/>
    <x v="23"/>
    <n v="12"/>
    <n v="9"/>
    <n v="1127"/>
    <n v="0"/>
    <x v="650"/>
    <n v="16"/>
    <x v="634"/>
    <n v="2100"/>
    <n v="63"/>
    <n v="8"/>
    <n v="0"/>
    <n v="0"/>
    <n v="65"/>
    <s v="A"/>
    <x v="1"/>
    <x v="50"/>
    <x v="78"/>
    <x v="23"/>
    <n v="85"/>
    <n v="0"/>
    <n v="13"/>
    <n v="8"/>
  </r>
  <r>
    <x v="646"/>
    <x v="442"/>
    <n v="2"/>
    <x v="23"/>
    <n v="2"/>
    <n v="4"/>
    <n v="1064"/>
    <n v="0"/>
    <x v="651"/>
    <n v="42"/>
    <x v="635"/>
    <n v="33.333333333333329"/>
    <n v="1"/>
    <n v="26"/>
    <n v="0"/>
    <n v="0"/>
    <n v="120"/>
    <s v="C#"/>
    <x v="1"/>
    <x v="56"/>
    <x v="10"/>
    <x v="52"/>
    <n v="47"/>
    <n v="0"/>
    <n v="12"/>
    <n v="40"/>
  </r>
  <r>
    <x v="647"/>
    <x v="114"/>
    <n v="1"/>
    <x v="23"/>
    <n v="5"/>
    <n v="6"/>
    <n v="1112"/>
    <n v="6"/>
    <x v="652"/>
    <n v="7"/>
    <x v="635"/>
    <n v="1233.3333333333335"/>
    <n v="30"/>
    <n v="13"/>
    <n v="1"/>
    <n v="1"/>
    <n v="93"/>
    <s v=""/>
    <x v="1"/>
    <x v="1"/>
    <x v="54"/>
    <x v="32"/>
    <n v="31"/>
    <n v="0"/>
    <n v="12"/>
    <n v="5"/>
  </r>
  <r>
    <x v="648"/>
    <x v="114"/>
    <n v="1"/>
    <x v="23"/>
    <n v="5"/>
    <n v="6"/>
    <n v="1112"/>
    <n v="3"/>
    <x v="653"/>
    <n v="7"/>
    <x v="636"/>
    <n v="933.33333333333337"/>
    <n v="25"/>
    <n v="12"/>
    <n v="0"/>
    <n v="0"/>
    <n v="105"/>
    <s v="G#"/>
    <x v="0"/>
    <x v="12"/>
    <x v="52"/>
    <x v="26"/>
    <n v="19"/>
    <n v="0"/>
    <n v="47"/>
    <n v="8"/>
  </r>
  <r>
    <x v="649"/>
    <x v="443"/>
    <n v="2"/>
    <x v="23"/>
    <n v="7"/>
    <n v="22"/>
    <n v="1097"/>
    <n v="2"/>
    <x v="654"/>
    <n v="18"/>
    <x v="637"/>
    <n v="433.33333333333331"/>
    <n v="10"/>
    <n v="13"/>
    <n v="1"/>
    <n v="1"/>
    <n v="118"/>
    <s v="B"/>
    <x v="1"/>
    <x v="29"/>
    <x v="5"/>
    <x v="28"/>
    <n v="33"/>
    <n v="1"/>
    <n v="11"/>
    <n v="4"/>
  </r>
  <r>
    <x v="650"/>
    <x v="444"/>
    <n v="1"/>
    <x v="23"/>
    <n v="6"/>
    <n v="9"/>
    <n v="1057"/>
    <n v="0"/>
    <x v="655"/>
    <n v="51"/>
    <x v="638"/>
    <n v="466.66666666666669"/>
    <n v="14"/>
    <n v="19"/>
    <n v="0"/>
    <n v="0"/>
    <n v="83"/>
    <s v="D#"/>
    <x v="1"/>
    <x v="35"/>
    <x v="87"/>
    <x v="15"/>
    <n v="4"/>
    <n v="0"/>
    <n v="18"/>
    <n v="4"/>
  </r>
  <r>
    <x v="651"/>
    <x v="445"/>
    <n v="4"/>
    <x v="32"/>
    <n v="6"/>
    <n v="2"/>
    <n v="1051"/>
    <n v="16"/>
    <x v="656"/>
    <n v="31"/>
    <x v="639"/>
    <n v="1766.6666666666667"/>
    <n v="37"/>
    <n v="31"/>
    <n v="0"/>
    <n v="189"/>
    <n v="140"/>
    <s v=""/>
    <x v="0"/>
    <x v="35"/>
    <x v="54"/>
    <x v="33"/>
    <n v="46"/>
    <n v="0"/>
    <n v="12"/>
    <n v="8"/>
  </r>
  <r>
    <x v="652"/>
    <x v="446"/>
    <n v="1"/>
    <x v="23"/>
    <n v="12"/>
    <n v="9"/>
    <n v="993"/>
    <n v="4"/>
    <x v="657"/>
    <n v="30"/>
    <x v="640"/>
    <n v="2966.666666666667"/>
    <n v="84"/>
    <n v="88"/>
    <n v="1"/>
    <n v="28"/>
    <n v="130"/>
    <s v="F#"/>
    <x v="0"/>
    <x v="32"/>
    <x v="21"/>
    <x v="67"/>
    <n v="45"/>
    <n v="0"/>
    <n v="30"/>
    <n v="3"/>
  </r>
  <r>
    <x v="653"/>
    <x v="447"/>
    <n v="2"/>
    <x v="32"/>
    <n v="6"/>
    <n v="23"/>
    <n v="1004"/>
    <n v="35"/>
    <x v="658"/>
    <n v="42"/>
    <x v="641"/>
    <n v="3933.3333333333335"/>
    <n v="80"/>
    <n v="58"/>
    <n v="3"/>
    <n v="169"/>
    <n v="130"/>
    <s v="C#"/>
    <x v="1"/>
    <x v="8"/>
    <x v="71"/>
    <x v="16"/>
    <n v="17"/>
    <n v="0"/>
    <n v="43"/>
    <n v="5"/>
  </r>
  <r>
    <x v="654"/>
    <x v="21"/>
    <n v="1"/>
    <x v="23"/>
    <n v="5"/>
    <n v="13"/>
    <n v="1103"/>
    <n v="0"/>
    <x v="659"/>
    <n v="0"/>
    <x v="642"/>
    <m/>
    <n v="0"/>
    <n v="0"/>
    <n v="0"/>
    <n v="0"/>
    <n v="104"/>
    <s v="G"/>
    <x v="0"/>
    <x v="47"/>
    <x v="44"/>
    <x v="50"/>
    <n v="88"/>
    <n v="0"/>
    <n v="9"/>
    <n v="9"/>
  </r>
  <r>
    <x v="655"/>
    <x v="448"/>
    <n v="2"/>
    <x v="23"/>
    <n v="1"/>
    <n v="14"/>
    <n v="971"/>
    <n v="2"/>
    <x v="660"/>
    <n v="35"/>
    <x v="643"/>
    <n v="3566.6666666666665"/>
    <n v="104"/>
    <n v="93"/>
    <n v="1"/>
    <n v="0"/>
    <n v="124"/>
    <s v=""/>
    <x v="1"/>
    <x v="11"/>
    <x v="30"/>
    <x v="43"/>
    <n v="55"/>
    <n v="0"/>
    <n v="90"/>
    <n v="7"/>
  </r>
  <r>
    <x v="656"/>
    <x v="449"/>
    <n v="2"/>
    <x v="27"/>
    <n v="10"/>
    <n v="21"/>
    <n v="1057"/>
    <n v="0"/>
    <x v="661"/>
    <n v="17"/>
    <x v="644"/>
    <n v="166.66666666666669"/>
    <n v="5"/>
    <n v="21"/>
    <n v="0"/>
    <n v="0"/>
    <n v="84"/>
    <s v="D"/>
    <x v="0"/>
    <x v="53"/>
    <x v="38"/>
    <x v="7"/>
    <n v="29"/>
    <n v="0"/>
    <n v="12"/>
    <n v="5"/>
  </r>
  <r>
    <x v="657"/>
    <x v="450"/>
    <n v="1"/>
    <x v="23"/>
    <n v="10"/>
    <n v="3"/>
    <n v="1054"/>
    <n v="0"/>
    <x v="662"/>
    <n v="9"/>
    <x v="645"/>
    <m/>
    <n v="0"/>
    <n v="15"/>
    <n v="0"/>
    <n v="1"/>
    <n v="101"/>
    <s v="G"/>
    <x v="0"/>
    <x v="20"/>
    <x v="47"/>
    <x v="1"/>
    <n v="15"/>
    <n v="24"/>
    <n v="33"/>
    <n v="6"/>
  </r>
  <r>
    <x v="658"/>
    <x v="53"/>
    <n v="2"/>
    <x v="23"/>
    <n v="2"/>
    <n v="4"/>
    <n v="1040"/>
    <n v="0"/>
    <x v="663"/>
    <n v="8"/>
    <x v="646"/>
    <m/>
    <n v="0"/>
    <n v="29"/>
    <n v="0"/>
    <n v="0"/>
    <n v="117"/>
    <s v="C#"/>
    <x v="0"/>
    <x v="17"/>
    <x v="51"/>
    <x v="24"/>
    <n v="11"/>
    <n v="0"/>
    <n v="24"/>
    <n v="24"/>
  </r>
  <r>
    <x v="659"/>
    <x v="451"/>
    <n v="1"/>
    <x v="32"/>
    <n v="5"/>
    <n v="11"/>
    <n v="955"/>
    <n v="29"/>
    <x v="664"/>
    <n v="37"/>
    <x v="647"/>
    <n v="3000"/>
    <n v="50"/>
    <n v="79"/>
    <n v="11"/>
    <n v="31"/>
    <n v="144"/>
    <s v="B"/>
    <x v="0"/>
    <x v="27"/>
    <x v="72"/>
    <x v="46"/>
    <n v="84"/>
    <n v="0"/>
    <n v="10"/>
    <n v="12"/>
  </r>
  <r>
    <x v="660"/>
    <x v="452"/>
    <n v="1"/>
    <x v="32"/>
    <n v="1"/>
    <n v="27"/>
    <n v="984"/>
    <n v="5"/>
    <x v="665"/>
    <n v="8"/>
    <x v="648"/>
    <n v="2133.333333333333"/>
    <n v="57"/>
    <n v="76"/>
    <n v="2"/>
    <n v="49"/>
    <n v="154"/>
    <s v="F#"/>
    <x v="0"/>
    <x v="43"/>
    <x v="63"/>
    <x v="16"/>
    <n v="18"/>
    <n v="0"/>
    <n v="80"/>
    <n v="9"/>
  </r>
  <r>
    <x v="661"/>
    <x v="453"/>
    <n v="4"/>
    <x v="23"/>
    <n v="9"/>
    <n v="28"/>
    <n v="1003"/>
    <n v="0"/>
    <x v="666"/>
    <n v="21"/>
    <x v="648"/>
    <m/>
    <n v="0"/>
    <n v="44"/>
    <n v="0"/>
    <n v="0"/>
    <n v="130"/>
    <s v="E"/>
    <x v="1"/>
    <x v="59"/>
    <x v="23"/>
    <x v="34"/>
    <n v="30"/>
    <n v="0"/>
    <n v="7"/>
    <n v="36"/>
  </r>
  <r>
    <x v="662"/>
    <x v="177"/>
    <n v="2"/>
    <x v="23"/>
    <n v="11"/>
    <n v="4"/>
    <n v="1060"/>
    <n v="0"/>
    <x v="667"/>
    <n v="3"/>
    <x v="648"/>
    <n v="266.66666666666663"/>
    <n v="8"/>
    <n v="5"/>
    <n v="0"/>
    <n v="0"/>
    <n v="120"/>
    <s v="D"/>
    <x v="0"/>
    <x v="10"/>
    <x v="90"/>
    <x v="18"/>
    <n v="1"/>
    <n v="0"/>
    <n v="25"/>
    <n v="27"/>
  </r>
  <r>
    <x v="663"/>
    <x v="159"/>
    <n v="1"/>
    <x v="32"/>
    <n v="2"/>
    <n v="24"/>
    <n v="1020"/>
    <n v="35"/>
    <x v="668"/>
    <n v="15"/>
    <x v="649"/>
    <n v="2233.333333333333"/>
    <n v="26"/>
    <n v="30"/>
    <n v="6"/>
    <n v="0"/>
    <n v="80"/>
    <s v=""/>
    <x v="0"/>
    <x v="0"/>
    <x v="59"/>
    <x v="46"/>
    <n v="86"/>
    <n v="0"/>
    <n v="15"/>
    <n v="39"/>
  </r>
  <r>
    <x v="664"/>
    <x v="454"/>
    <n v="7"/>
    <x v="23"/>
    <n v="1"/>
    <n v="14"/>
    <n v="1034"/>
    <n v="1"/>
    <x v="669"/>
    <n v="19"/>
    <x v="649"/>
    <n v="200"/>
    <n v="5"/>
    <n v="12"/>
    <n v="0"/>
    <n v="0"/>
    <n v="174"/>
    <s v="F"/>
    <x v="1"/>
    <x v="53"/>
    <x v="44"/>
    <x v="35"/>
    <n v="44"/>
    <n v="0"/>
    <n v="7"/>
    <n v="30"/>
  </r>
  <r>
    <x v="665"/>
    <x v="455"/>
    <n v="2"/>
    <x v="23"/>
    <n v="2"/>
    <n v="1"/>
    <n v="911"/>
    <n v="2"/>
    <x v="670"/>
    <n v="45"/>
    <x v="650"/>
    <n v="100"/>
    <n v="0"/>
    <n v="99"/>
    <n v="1"/>
    <n v="1"/>
    <n v="135"/>
    <s v="A"/>
    <x v="1"/>
    <x v="18"/>
    <x v="78"/>
    <x v="27"/>
    <n v="4"/>
    <n v="0"/>
    <n v="10"/>
    <n v="8"/>
  </r>
  <r>
    <x v="666"/>
    <x v="192"/>
    <n v="1"/>
    <x v="23"/>
    <n v="11"/>
    <n v="4"/>
    <n v="1045"/>
    <n v="0"/>
    <x v="671"/>
    <n v="8"/>
    <x v="650"/>
    <n v="166.66666666666669"/>
    <n v="5"/>
    <n v="2"/>
    <n v="0"/>
    <n v="0"/>
    <n v="142"/>
    <s v="F"/>
    <x v="1"/>
    <x v="51"/>
    <x v="27"/>
    <x v="51"/>
    <n v="4"/>
    <n v="0"/>
    <n v="39"/>
    <n v="32"/>
  </r>
  <r>
    <x v="667"/>
    <x v="456"/>
    <n v="2"/>
    <x v="23"/>
    <n v="12"/>
    <n v="8"/>
    <n v="1042"/>
    <n v="0"/>
    <x v="672"/>
    <n v="7"/>
    <x v="651"/>
    <n v="966.66666666666663"/>
    <n v="29"/>
    <n v="3"/>
    <n v="0"/>
    <n v="0"/>
    <n v="150"/>
    <s v="A#"/>
    <x v="1"/>
    <x v="11"/>
    <x v="89"/>
    <x v="63"/>
    <n v="53"/>
    <n v="0"/>
    <n v="32"/>
    <n v="9"/>
  </r>
  <r>
    <x v="668"/>
    <x v="457"/>
    <n v="3"/>
    <x v="23"/>
    <n v="7"/>
    <n v="6"/>
    <n v="945"/>
    <n v="0"/>
    <x v="673"/>
    <n v="49"/>
    <x v="652"/>
    <n v="100"/>
    <n v="3"/>
    <n v="57"/>
    <n v="0"/>
    <n v="0"/>
    <n v="90"/>
    <s v="C#"/>
    <x v="0"/>
    <x v="51"/>
    <x v="62"/>
    <x v="43"/>
    <n v="10"/>
    <n v="0"/>
    <n v="8"/>
    <n v="11"/>
  </r>
  <r>
    <x v="669"/>
    <x v="458"/>
    <n v="1"/>
    <x v="23"/>
    <n v="11"/>
    <n v="3"/>
    <n v="953"/>
    <n v="0"/>
    <x v="674"/>
    <n v="61"/>
    <x v="652"/>
    <n v="466.66666666666669"/>
    <n v="13"/>
    <n v="37"/>
    <n v="1"/>
    <n v="0"/>
    <n v="144"/>
    <s v="A"/>
    <x v="0"/>
    <x v="42"/>
    <x v="3"/>
    <x v="69"/>
    <n v="57"/>
    <n v="0"/>
    <n v="8"/>
    <n v="3"/>
  </r>
  <r>
    <x v="670"/>
    <x v="128"/>
    <n v="1"/>
    <x v="32"/>
    <n v="7"/>
    <n v="13"/>
    <n v="873"/>
    <n v="104"/>
    <x v="675"/>
    <n v="80"/>
    <x v="653"/>
    <n v="11833.333333333332"/>
    <n v="227"/>
    <n v="95"/>
    <n v="24"/>
    <n v="1173"/>
    <n v="78"/>
    <s v=""/>
    <x v="0"/>
    <x v="47"/>
    <x v="65"/>
    <x v="78"/>
    <n v="96"/>
    <n v="0"/>
    <n v="10"/>
    <n v="3"/>
  </r>
  <r>
    <x v="671"/>
    <x v="114"/>
    <n v="1"/>
    <x v="23"/>
    <n v="5"/>
    <n v="6"/>
    <n v="1029"/>
    <n v="28"/>
    <x v="676"/>
    <n v="5"/>
    <x v="654"/>
    <n v="1866.6666666666667"/>
    <n v="28"/>
    <n v="9"/>
    <n v="0"/>
    <n v="0"/>
    <n v="152"/>
    <s v="B"/>
    <x v="0"/>
    <x v="56"/>
    <x v="44"/>
    <x v="63"/>
    <n v="21"/>
    <n v="0"/>
    <n v="18"/>
    <n v="6"/>
  </r>
  <r>
    <x v="672"/>
    <x v="440"/>
    <n v="1"/>
    <x v="23"/>
    <n v="10"/>
    <n v="14"/>
    <n v="991"/>
    <n v="0"/>
    <x v="677"/>
    <n v="36"/>
    <x v="655"/>
    <n v="1266.6666666666665"/>
    <n v="38"/>
    <n v="13"/>
    <n v="0"/>
    <n v="3"/>
    <n v="162"/>
    <s v="F"/>
    <x v="1"/>
    <x v="32"/>
    <x v="54"/>
    <x v="47"/>
    <n v="0"/>
    <n v="0"/>
    <n v="11"/>
    <n v="46"/>
  </r>
  <r>
    <x v="673"/>
    <x v="7"/>
    <n v="1"/>
    <x v="23"/>
    <n v="1"/>
    <n v="7"/>
    <n v="1014"/>
    <n v="0"/>
    <x v="678"/>
    <n v="1"/>
    <x v="656"/>
    <n v="566.66666666666674"/>
    <n v="17"/>
    <n v="11"/>
    <n v="0"/>
    <n v="0"/>
    <n v="86"/>
    <s v="A"/>
    <x v="1"/>
    <x v="69"/>
    <x v="45"/>
    <x v="37"/>
    <n v="50"/>
    <n v="0"/>
    <n v="19"/>
    <n v="3"/>
  </r>
  <r>
    <x v="674"/>
    <x v="459"/>
    <n v="2"/>
    <x v="32"/>
    <n v="3"/>
    <n v="1"/>
    <n v="967"/>
    <n v="5"/>
    <x v="679"/>
    <n v="7"/>
    <x v="657"/>
    <n v="1166.6666666666665"/>
    <n v="29"/>
    <n v="51"/>
    <n v="1"/>
    <n v="29"/>
    <n v="154"/>
    <s v="F#"/>
    <x v="0"/>
    <x v="35"/>
    <x v="5"/>
    <x v="40"/>
    <n v="31"/>
    <n v="0"/>
    <n v="91"/>
    <n v="5"/>
  </r>
  <r>
    <x v="675"/>
    <x v="270"/>
    <n v="1"/>
    <x v="27"/>
    <n v="11"/>
    <n v="19"/>
    <n v="925"/>
    <n v="0"/>
    <x v="680"/>
    <n v="24"/>
    <x v="658"/>
    <n v="1566.6666666666665"/>
    <n v="47"/>
    <n v="74"/>
    <n v="0"/>
    <n v="0"/>
    <n v="94"/>
    <s v=""/>
    <x v="0"/>
    <x v="26"/>
    <x v="33"/>
    <x v="65"/>
    <n v="76"/>
    <n v="0"/>
    <n v="9"/>
    <n v="5"/>
  </r>
  <r>
    <x v="676"/>
    <x v="114"/>
    <n v="1"/>
    <x v="23"/>
    <n v="5"/>
    <n v="6"/>
    <n v="1004"/>
    <n v="1"/>
    <x v="681"/>
    <n v="8"/>
    <x v="659"/>
    <n v="433.33333333333331"/>
    <n v="12"/>
    <n v="9"/>
    <n v="0"/>
    <n v="0"/>
    <n v="188"/>
    <s v="F"/>
    <x v="1"/>
    <x v="7"/>
    <x v="31"/>
    <x v="30"/>
    <n v="69"/>
    <n v="0"/>
    <n v="12"/>
    <n v="6"/>
  </r>
  <r>
    <x v="677"/>
    <x v="460"/>
    <n v="3"/>
    <x v="23"/>
    <n v="11"/>
    <n v="24"/>
    <n v="995"/>
    <n v="19"/>
    <x v="682"/>
    <n v="12"/>
    <x v="660"/>
    <n v="4700"/>
    <n v="117"/>
    <n v="9"/>
    <n v="5"/>
    <n v="3"/>
    <n v="136"/>
    <s v="B"/>
    <x v="1"/>
    <x v="8"/>
    <x v="21"/>
    <x v="14"/>
    <n v="15"/>
    <n v="0"/>
    <n v="27"/>
    <n v="10"/>
  </r>
  <r>
    <x v="678"/>
    <x v="177"/>
    <n v="2"/>
    <x v="23"/>
    <n v="11"/>
    <n v="4"/>
    <n v="1007"/>
    <n v="0"/>
    <x v="683"/>
    <n v="6"/>
    <x v="660"/>
    <n v="166.66666666666669"/>
    <n v="5"/>
    <n v="3"/>
    <n v="0"/>
    <n v="0"/>
    <n v="144"/>
    <s v="F"/>
    <x v="0"/>
    <x v="40"/>
    <x v="51"/>
    <x v="25"/>
    <n v="0"/>
    <n v="0"/>
    <n v="12"/>
    <n v="20"/>
  </r>
  <r>
    <x v="679"/>
    <x v="104"/>
    <n v="1"/>
    <x v="23"/>
    <n v="12"/>
    <n v="9"/>
    <n v="1007"/>
    <n v="0"/>
    <x v="684"/>
    <n v="5"/>
    <x v="661"/>
    <n v="1033.3333333333335"/>
    <n v="31"/>
    <n v="1"/>
    <n v="0"/>
    <n v="0"/>
    <n v="152"/>
    <s v="C#"/>
    <x v="0"/>
    <x v="37"/>
    <x v="72"/>
    <x v="12"/>
    <n v="44"/>
    <n v="18"/>
    <n v="21"/>
    <n v="7"/>
  </r>
  <r>
    <x v="680"/>
    <x v="73"/>
    <n v="1"/>
    <x v="27"/>
    <n v="12"/>
    <n v="10"/>
    <n v="975"/>
    <n v="0"/>
    <x v="685"/>
    <n v="11"/>
    <x v="662"/>
    <m/>
    <n v="0"/>
    <n v="10"/>
    <n v="0"/>
    <n v="0"/>
    <n v="160"/>
    <s v="D"/>
    <x v="0"/>
    <x v="42"/>
    <x v="33"/>
    <x v="15"/>
    <n v="3"/>
    <n v="0"/>
    <n v="38"/>
    <n v="4"/>
  </r>
  <r>
    <x v="681"/>
    <x v="104"/>
    <n v="1"/>
    <x v="23"/>
    <n v="12"/>
    <n v="9"/>
    <n v="989"/>
    <n v="0"/>
    <x v="686"/>
    <n v="5"/>
    <x v="663"/>
    <n v="300"/>
    <n v="9"/>
    <n v="1"/>
    <n v="0"/>
    <n v="0"/>
    <n v="90"/>
    <s v="D"/>
    <x v="0"/>
    <x v="2"/>
    <x v="33"/>
    <x v="34"/>
    <n v="9"/>
    <n v="0"/>
    <n v="34"/>
    <n v="4"/>
  </r>
  <r>
    <x v="682"/>
    <x v="461"/>
    <n v="2"/>
    <x v="23"/>
    <n v="4"/>
    <n v="7"/>
    <n v="918"/>
    <n v="0"/>
    <x v="687"/>
    <n v="24"/>
    <x v="664"/>
    <m/>
    <n v="0"/>
    <n v="52"/>
    <n v="0"/>
    <n v="0"/>
    <n v="180"/>
    <s v="G"/>
    <x v="1"/>
    <x v="35"/>
    <x v="48"/>
    <x v="58"/>
    <n v="34"/>
    <n v="0"/>
    <n v="9"/>
    <n v="8"/>
  </r>
  <r>
    <x v="683"/>
    <x v="462"/>
    <n v="2"/>
    <x v="32"/>
    <n v="1"/>
    <n v="23"/>
    <n v="961"/>
    <n v="26"/>
    <x v="688"/>
    <n v="19"/>
    <x v="665"/>
    <n v="5833.3333333333339"/>
    <n v="143"/>
    <n v="10"/>
    <n v="6"/>
    <n v="15"/>
    <n v="138"/>
    <s v="G"/>
    <x v="1"/>
    <x v="18"/>
    <x v="58"/>
    <x v="43"/>
    <n v="10"/>
    <n v="0"/>
    <n v="12"/>
    <n v="5"/>
  </r>
  <r>
    <x v="684"/>
    <x v="354"/>
    <n v="1"/>
    <x v="32"/>
    <n v="7"/>
    <n v="13"/>
    <n v="864"/>
    <n v="78"/>
    <x v="689"/>
    <n v="71"/>
    <x v="666"/>
    <n v="7133.333333333333"/>
    <n v="135"/>
    <n v="50"/>
    <n v="1"/>
    <n v="294"/>
    <n v="126"/>
    <s v="F"/>
    <x v="1"/>
    <x v="32"/>
    <x v="72"/>
    <x v="36"/>
    <n v="0"/>
    <n v="0"/>
    <n v="11"/>
    <n v="6"/>
  </r>
  <r>
    <x v="685"/>
    <x v="316"/>
    <n v="1"/>
    <x v="23"/>
    <n v="5"/>
    <n v="6"/>
    <n v="968"/>
    <n v="4"/>
    <x v="690"/>
    <n v="16"/>
    <x v="666"/>
    <n v="1900"/>
    <n v="53"/>
    <n v="1"/>
    <n v="0"/>
    <n v="61"/>
    <n v="140"/>
    <s v="F#"/>
    <x v="0"/>
    <x v="2"/>
    <x v="53"/>
    <x v="44"/>
    <n v="49"/>
    <n v="0"/>
    <n v="14"/>
    <n v="3"/>
  </r>
  <r>
    <x v="686"/>
    <x v="463"/>
    <n v="6"/>
    <x v="23"/>
    <n v="2"/>
    <n v="25"/>
    <n v="918"/>
    <n v="0"/>
    <x v="691"/>
    <n v="34"/>
    <x v="667"/>
    <n v="1300"/>
    <n v="39"/>
    <n v="30"/>
    <n v="0"/>
    <n v="0"/>
    <n v="105"/>
    <s v="A"/>
    <x v="1"/>
    <x v="22"/>
    <x v="0"/>
    <x v="49"/>
    <n v="13"/>
    <n v="0"/>
    <n v="9"/>
    <n v="15"/>
  </r>
  <r>
    <x v="687"/>
    <x v="464"/>
    <n v="3"/>
    <x v="23"/>
    <n v="6"/>
    <n v="3"/>
    <n v="894"/>
    <n v="4"/>
    <x v="692"/>
    <n v="28"/>
    <x v="668"/>
    <n v="133.33333333333331"/>
    <n v="0"/>
    <n v="54"/>
    <n v="0"/>
    <n v="0"/>
    <n v="130"/>
    <s v="F#"/>
    <x v="0"/>
    <x v="36"/>
    <x v="84"/>
    <x v="27"/>
    <n v="54"/>
    <n v="0"/>
    <n v="10"/>
    <n v="25"/>
  </r>
  <r>
    <x v="688"/>
    <x v="465"/>
    <n v="2"/>
    <x v="32"/>
    <n v="2"/>
    <n v="2"/>
    <n v="894"/>
    <n v="9"/>
    <x v="693"/>
    <n v="14"/>
    <x v="669"/>
    <n v="3333.3333333333335"/>
    <n v="88"/>
    <n v="66"/>
    <n v="3"/>
    <n v="72"/>
    <n v="160"/>
    <s v="A"/>
    <x v="0"/>
    <x v="55"/>
    <x v="46"/>
    <x v="19"/>
    <n v="33"/>
    <n v="0"/>
    <n v="31"/>
    <n v="20"/>
  </r>
  <r>
    <x v="689"/>
    <x v="466"/>
    <n v="2"/>
    <x v="32"/>
    <n v="5"/>
    <n v="19"/>
    <n v="896"/>
    <n v="0"/>
    <x v="694"/>
    <n v="34"/>
    <x v="670"/>
    <n v="66.666666666666657"/>
    <n v="2"/>
    <n v="33"/>
    <n v="0"/>
    <n v="1"/>
    <n v="126"/>
    <s v="C#"/>
    <x v="0"/>
    <x v="18"/>
    <x v="42"/>
    <x v="44"/>
    <n v="1"/>
    <n v="0"/>
    <n v="16"/>
    <n v="4"/>
  </r>
  <r>
    <x v="690"/>
    <x v="467"/>
    <n v="1"/>
    <x v="23"/>
    <n v="4"/>
    <n v="28"/>
    <n v="924"/>
    <n v="18"/>
    <x v="695"/>
    <n v="17"/>
    <x v="670"/>
    <n v="3566.6666666666665"/>
    <n v="80"/>
    <n v="22"/>
    <n v="9"/>
    <n v="38"/>
    <n v="173"/>
    <s v=""/>
    <x v="0"/>
    <x v="43"/>
    <x v="79"/>
    <x v="18"/>
    <n v="12"/>
    <n v="0"/>
    <n v="23"/>
    <n v="3"/>
  </r>
  <r>
    <x v="691"/>
    <x v="325"/>
    <n v="1"/>
    <x v="23"/>
    <n v="2"/>
    <n v="11"/>
    <n v="910"/>
    <n v="0"/>
    <x v="696"/>
    <n v="20"/>
    <x v="671"/>
    <n v="100"/>
    <n v="3"/>
    <n v="24"/>
    <n v="0"/>
    <n v="0"/>
    <n v="89"/>
    <s v="C#"/>
    <x v="0"/>
    <x v="37"/>
    <x v="13"/>
    <x v="21"/>
    <n v="11"/>
    <n v="0"/>
    <n v="10"/>
    <n v="40"/>
  </r>
  <r>
    <x v="692"/>
    <x v="468"/>
    <n v="2"/>
    <x v="23"/>
    <n v="4"/>
    <n v="25"/>
    <n v="928"/>
    <n v="0"/>
    <x v="697"/>
    <n v="19"/>
    <x v="671"/>
    <m/>
    <n v="0"/>
    <n v="7"/>
    <n v="0"/>
    <n v="0"/>
    <n v="96"/>
    <s v=""/>
    <x v="0"/>
    <x v="33"/>
    <x v="74"/>
    <x v="4"/>
    <n v="25"/>
    <n v="0"/>
    <n v="10"/>
    <n v="9"/>
  </r>
  <r>
    <x v="693"/>
    <x v="469"/>
    <n v="4"/>
    <x v="23"/>
    <n v="3"/>
    <n v="17"/>
    <n v="870"/>
    <n v="0"/>
    <x v="698"/>
    <n v="32"/>
    <x v="672"/>
    <m/>
    <n v="0"/>
    <n v="49"/>
    <n v="0"/>
    <n v="0"/>
    <n v="135"/>
    <s v="D#"/>
    <x v="1"/>
    <x v="40"/>
    <x v="52"/>
    <x v="17"/>
    <n v="25"/>
    <n v="0"/>
    <n v="13"/>
    <n v="27"/>
  </r>
  <r>
    <x v="694"/>
    <x v="470"/>
    <n v="3"/>
    <x v="27"/>
    <n v="11"/>
    <n v="18"/>
    <n v="903"/>
    <n v="0"/>
    <x v="699"/>
    <n v="30"/>
    <x v="673"/>
    <n v="866.66666666666663"/>
    <n v="26"/>
    <n v="15"/>
    <n v="0"/>
    <n v="0"/>
    <n v="90"/>
    <s v="F#"/>
    <x v="1"/>
    <x v="35"/>
    <x v="5"/>
    <x v="35"/>
    <n v="17"/>
    <n v="0"/>
    <n v="11"/>
    <n v="8"/>
  </r>
  <r>
    <x v="695"/>
    <x v="471"/>
    <n v="1"/>
    <x v="41"/>
    <n v="1"/>
    <n v="1"/>
    <n v="888"/>
    <n v="0"/>
    <x v="700"/>
    <n v="50"/>
    <x v="674"/>
    <m/>
    <n v="0"/>
    <n v="6"/>
    <n v="0"/>
    <n v="0"/>
    <n v="180"/>
    <s v="A"/>
    <x v="0"/>
    <x v="44"/>
    <x v="1"/>
    <x v="64"/>
    <n v="36"/>
    <n v="0"/>
    <n v="18"/>
    <n v="4"/>
  </r>
  <r>
    <x v="696"/>
    <x v="400"/>
    <n v="1"/>
    <x v="23"/>
    <n v="9"/>
    <n v="2"/>
    <n v="920"/>
    <n v="0"/>
    <x v="701"/>
    <n v="10"/>
    <x v="675"/>
    <n v="33.333333333333329"/>
    <n v="1"/>
    <n v="8"/>
    <n v="0"/>
    <n v="0"/>
    <n v="140"/>
    <s v="E"/>
    <x v="1"/>
    <x v="15"/>
    <x v="66"/>
    <x v="10"/>
    <n v="8"/>
    <n v="0"/>
    <n v="54"/>
    <n v="23"/>
  </r>
  <r>
    <x v="697"/>
    <x v="472"/>
    <n v="2"/>
    <x v="32"/>
    <n v="2"/>
    <n v="8"/>
    <n v="893"/>
    <n v="38"/>
    <x v="702"/>
    <n v="19"/>
    <x v="676"/>
    <n v="2133.333333333333"/>
    <n v="23"/>
    <n v="24"/>
    <n v="3"/>
    <n v="88"/>
    <n v="120"/>
    <s v="F"/>
    <x v="1"/>
    <x v="56"/>
    <x v="85"/>
    <x v="19"/>
    <n v="18"/>
    <n v="0"/>
    <n v="34"/>
    <n v="17"/>
  </r>
  <r>
    <x v="698"/>
    <x v="473"/>
    <n v="2"/>
    <x v="32"/>
    <n v="6"/>
    <n v="29"/>
    <n v="859"/>
    <n v="40"/>
    <x v="703"/>
    <n v="35"/>
    <x v="677"/>
    <n v="5433.3333333333339"/>
    <n v="109"/>
    <n v="41"/>
    <n v="14"/>
    <n v="211"/>
    <n v="122"/>
    <s v="F#"/>
    <x v="1"/>
    <x v="12"/>
    <x v="44"/>
    <x v="19"/>
    <n v="14"/>
    <n v="0"/>
    <n v="56"/>
    <n v="4"/>
  </r>
  <r>
    <x v="699"/>
    <x v="474"/>
    <n v="3"/>
    <x v="23"/>
    <n v="11"/>
    <n v="20"/>
    <n v="889"/>
    <n v="20"/>
    <x v="704"/>
    <n v="11"/>
    <x v="677"/>
    <n v="3266.6666666666665"/>
    <n v="78"/>
    <n v="35"/>
    <n v="0"/>
    <n v="21"/>
    <n v="115"/>
    <s v=""/>
    <x v="0"/>
    <x v="50"/>
    <x v="86"/>
    <x v="61"/>
    <n v="16"/>
    <n v="0"/>
    <n v="44"/>
    <n v="4"/>
  </r>
  <r>
    <x v="700"/>
    <x v="475"/>
    <n v="2"/>
    <x v="23"/>
    <n v="5"/>
    <n v="25"/>
    <n v="896"/>
    <n v="0"/>
    <x v="705"/>
    <n v="19"/>
    <x v="678"/>
    <m/>
    <n v="0"/>
    <n v="15"/>
    <n v="0"/>
    <n v="0"/>
    <n v="77"/>
    <s v="B"/>
    <x v="0"/>
    <x v="12"/>
    <x v="30"/>
    <x v="64"/>
    <n v="83"/>
    <n v="0"/>
    <n v="11"/>
    <n v="34"/>
  </r>
  <r>
    <x v="701"/>
    <x v="447"/>
    <n v="2"/>
    <x v="32"/>
    <n v="6"/>
    <n v="21"/>
    <n v="871"/>
    <n v="32"/>
    <x v="706"/>
    <n v="25"/>
    <x v="679"/>
    <n v="3200"/>
    <n v="59"/>
    <n v="32"/>
    <n v="5"/>
    <n v="88"/>
    <n v="128"/>
    <s v="B"/>
    <x v="0"/>
    <x v="18"/>
    <x v="28"/>
    <x v="12"/>
    <n v="10"/>
    <n v="0"/>
    <n v="26"/>
    <n v="5"/>
  </r>
  <r>
    <x v="702"/>
    <x v="476"/>
    <n v="1"/>
    <x v="23"/>
    <n v="2"/>
    <n v="18"/>
    <n v="866"/>
    <n v="16"/>
    <x v="707"/>
    <n v="27"/>
    <x v="680"/>
    <n v="3566.6666666666665"/>
    <n v="84"/>
    <n v="32"/>
    <n v="7"/>
    <n v="11"/>
    <n v="140"/>
    <s v="G"/>
    <x v="0"/>
    <x v="43"/>
    <x v="0"/>
    <x v="17"/>
    <n v="44"/>
    <n v="0"/>
    <n v="34"/>
    <n v="3"/>
  </r>
  <r>
    <x v="703"/>
    <x v="366"/>
    <n v="1"/>
    <x v="23"/>
    <n v="8"/>
    <n v="1"/>
    <n v="892"/>
    <n v="17"/>
    <x v="708"/>
    <n v="20"/>
    <x v="681"/>
    <n v="4600"/>
    <n v="119"/>
    <n v="12"/>
    <n v="2"/>
    <n v="7"/>
    <n v="100"/>
    <s v="E"/>
    <x v="1"/>
    <x v="43"/>
    <x v="38"/>
    <x v="71"/>
    <n v="27"/>
    <n v="0"/>
    <n v="29"/>
    <n v="23"/>
  </r>
  <r>
    <x v="704"/>
    <x v="477"/>
    <n v="2"/>
    <x v="32"/>
    <n v="4"/>
    <n v="27"/>
    <n v="875"/>
    <n v="4"/>
    <x v="709"/>
    <n v="17"/>
    <x v="682"/>
    <n v="566.66666666666674"/>
    <n v="13"/>
    <n v="27"/>
    <n v="0"/>
    <n v="43"/>
    <n v="120"/>
    <s v="G"/>
    <x v="1"/>
    <x v="38"/>
    <x v="26"/>
    <x v="44"/>
    <n v="22"/>
    <n v="0"/>
    <n v="9"/>
    <n v="4"/>
  </r>
  <r>
    <x v="705"/>
    <x v="478"/>
    <n v="3"/>
    <x v="23"/>
    <n v="9"/>
    <n v="9"/>
    <n v="852"/>
    <n v="0"/>
    <x v="710"/>
    <n v="14"/>
    <x v="683"/>
    <n v="33.333333333333329"/>
    <n v="1"/>
    <n v="50"/>
    <n v="0"/>
    <n v="0"/>
    <n v="87"/>
    <s v="G"/>
    <x v="0"/>
    <x v="61"/>
    <x v="12"/>
    <x v="5"/>
    <n v="31"/>
    <n v="0"/>
    <n v="28"/>
    <n v="24"/>
  </r>
  <r>
    <x v="706"/>
    <x v="104"/>
    <n v="1"/>
    <x v="23"/>
    <n v="12"/>
    <n v="9"/>
    <n v="906"/>
    <n v="0"/>
    <x v="711"/>
    <n v="6"/>
    <x v="684"/>
    <n v="700"/>
    <n v="21"/>
    <n v="3"/>
    <n v="0"/>
    <n v="0"/>
    <n v="76"/>
    <s v=""/>
    <x v="0"/>
    <x v="42"/>
    <x v="64"/>
    <x v="60"/>
    <n v="78"/>
    <n v="0"/>
    <n v="11"/>
    <n v="5"/>
  </r>
  <r>
    <x v="707"/>
    <x v="114"/>
    <n v="1"/>
    <x v="23"/>
    <n v="5"/>
    <n v="6"/>
    <n v="892"/>
    <n v="3"/>
    <x v="712"/>
    <n v="10"/>
    <x v="685"/>
    <n v="900"/>
    <n v="24"/>
    <n v="11"/>
    <n v="0"/>
    <n v="0"/>
    <n v="130"/>
    <s v="C#"/>
    <x v="0"/>
    <x v="29"/>
    <x v="24"/>
    <x v="47"/>
    <n v="12"/>
    <n v="0"/>
    <n v="13"/>
    <n v="5"/>
  </r>
  <r>
    <x v="708"/>
    <x v="114"/>
    <n v="1"/>
    <x v="23"/>
    <n v="5"/>
    <n v="6"/>
    <n v="897"/>
    <n v="0"/>
    <x v="713"/>
    <n v="6"/>
    <x v="686"/>
    <n v="666.66666666666674"/>
    <n v="20"/>
    <n v="8"/>
    <n v="0"/>
    <n v="0"/>
    <n v="115"/>
    <s v="C#"/>
    <x v="1"/>
    <x v="51"/>
    <x v="57"/>
    <x v="64"/>
    <n v="9"/>
    <n v="0"/>
    <n v="49"/>
    <n v="12"/>
  </r>
  <r>
    <x v="709"/>
    <x v="353"/>
    <n v="1"/>
    <x v="32"/>
    <n v="1"/>
    <n v="20"/>
    <n v="888"/>
    <n v="22"/>
    <x v="714"/>
    <n v="11"/>
    <x v="687"/>
    <n v="1566.6666666666665"/>
    <n v="24"/>
    <n v="7"/>
    <n v="1"/>
    <n v="7"/>
    <n v="176"/>
    <s v="E"/>
    <x v="1"/>
    <x v="62"/>
    <x v="85"/>
    <x v="7"/>
    <n v="25"/>
    <n v="0"/>
    <n v="21"/>
    <n v="7"/>
  </r>
  <r>
    <x v="710"/>
    <x v="479"/>
    <n v="1"/>
    <x v="32"/>
    <n v="2"/>
    <n v="14"/>
    <n v="845"/>
    <n v="2"/>
    <x v="715"/>
    <n v="12"/>
    <x v="688"/>
    <n v="2000"/>
    <n v="57"/>
    <n v="47"/>
    <n v="1"/>
    <n v="33"/>
    <n v="108"/>
    <s v="D"/>
    <x v="0"/>
    <x v="53"/>
    <x v="78"/>
    <x v="47"/>
    <n v="60"/>
    <n v="0"/>
    <n v="80"/>
    <n v="5"/>
  </r>
  <r>
    <x v="711"/>
    <x v="104"/>
    <n v="1"/>
    <x v="23"/>
    <n v="12"/>
    <n v="9"/>
    <n v="899"/>
    <n v="0"/>
    <x v="716"/>
    <n v="2"/>
    <x v="689"/>
    <n v="466.66666666666669"/>
    <n v="14"/>
    <n v="2"/>
    <n v="0"/>
    <n v="0"/>
    <n v="150"/>
    <s v="C#"/>
    <x v="0"/>
    <x v="1"/>
    <x v="52"/>
    <x v="68"/>
    <n v="5"/>
    <n v="0"/>
    <n v="11"/>
    <n v="7"/>
  </r>
  <r>
    <x v="712"/>
    <x v="480"/>
    <n v="2"/>
    <x v="23"/>
    <n v="6"/>
    <n v="2"/>
    <n v="896"/>
    <n v="0"/>
    <x v="717"/>
    <n v="0"/>
    <x v="690"/>
    <m/>
    <n v="0"/>
    <n v="2"/>
    <n v="0"/>
    <n v="0"/>
    <n v="92"/>
    <s v="F#"/>
    <x v="0"/>
    <x v="13"/>
    <x v="40"/>
    <x v="31"/>
    <n v="10"/>
    <n v="0"/>
    <n v="9"/>
    <n v="5"/>
  </r>
  <r>
    <x v="713"/>
    <x v="481"/>
    <n v="2"/>
    <x v="23"/>
    <n v="12"/>
    <n v="16"/>
    <n v="849"/>
    <n v="22"/>
    <x v="718"/>
    <n v="27"/>
    <x v="691"/>
    <n v="5266.6666666666661"/>
    <n v="129"/>
    <n v="21"/>
    <n v="7"/>
    <n v="111"/>
    <n v="157"/>
    <s v="G"/>
    <x v="0"/>
    <x v="39"/>
    <x v="5"/>
    <x v="21"/>
    <n v="30"/>
    <n v="0"/>
    <n v="7"/>
    <n v="5"/>
  </r>
  <r>
    <x v="714"/>
    <x v="104"/>
    <n v="1"/>
    <x v="23"/>
    <n v="12"/>
    <n v="9"/>
    <n v="892"/>
    <n v="0"/>
    <x v="719"/>
    <n v="3"/>
    <x v="691"/>
    <n v="566.66666666666674"/>
    <n v="17"/>
    <n v="2"/>
    <n v="0"/>
    <n v="0"/>
    <n v="150"/>
    <s v="F"/>
    <x v="0"/>
    <x v="21"/>
    <x v="18"/>
    <x v="13"/>
    <n v="57"/>
    <n v="0"/>
    <n v="15"/>
    <n v="6"/>
  </r>
  <r>
    <x v="715"/>
    <x v="482"/>
    <n v="3"/>
    <x v="23"/>
    <n v="9"/>
    <n v="22"/>
    <n v="869"/>
    <n v="7"/>
    <x v="720"/>
    <n v="14"/>
    <x v="692"/>
    <n v="700"/>
    <n v="12"/>
    <n v="12"/>
    <n v="2"/>
    <n v="28"/>
    <n v="138"/>
    <s v="A#"/>
    <x v="0"/>
    <x v="38"/>
    <x v="68"/>
    <x v="1"/>
    <n v="14"/>
    <n v="0"/>
    <n v="13"/>
    <n v="36"/>
  </r>
  <r>
    <x v="716"/>
    <x v="65"/>
    <n v="1"/>
    <x v="6"/>
    <n v="10"/>
    <n v="18"/>
    <n v="794"/>
    <n v="10"/>
    <x v="721"/>
    <n v="38"/>
    <x v="693"/>
    <n v="1166.6666666666665"/>
    <n v="25"/>
    <n v="61"/>
    <n v="0"/>
    <n v="263"/>
    <n v="150"/>
    <s v="A"/>
    <x v="0"/>
    <x v="30"/>
    <x v="3"/>
    <x v="41"/>
    <n v="4"/>
    <n v="0"/>
    <n v="11"/>
    <n v="3"/>
  </r>
  <r>
    <x v="717"/>
    <x v="483"/>
    <n v="2"/>
    <x v="23"/>
    <n v="12"/>
    <n v="2"/>
    <n v="880"/>
    <n v="0"/>
    <x v="722"/>
    <n v="3"/>
    <x v="693"/>
    <n v="233.33333333333334"/>
    <n v="7"/>
    <n v="10"/>
    <n v="0"/>
    <n v="0"/>
    <n v="112"/>
    <s v="G#"/>
    <x v="0"/>
    <x v="38"/>
    <x v="93"/>
    <x v="33"/>
    <n v="9"/>
    <n v="0"/>
    <n v="38"/>
    <n v="5"/>
  </r>
  <r>
    <x v="718"/>
    <x v="120"/>
    <n v="1"/>
    <x v="23"/>
    <n v="6"/>
    <n v="10"/>
    <n v="829"/>
    <n v="0"/>
    <x v="723"/>
    <n v="32"/>
    <x v="694"/>
    <n v="3666.6666666666665"/>
    <n v="110"/>
    <n v="26"/>
    <n v="0"/>
    <n v="0"/>
    <n v="172"/>
    <s v="C#"/>
    <x v="0"/>
    <x v="14"/>
    <x v="30"/>
    <x v="16"/>
    <n v="4"/>
    <n v="0"/>
    <n v="33"/>
    <n v="19"/>
  </r>
  <r>
    <x v="719"/>
    <x v="442"/>
    <n v="2"/>
    <x v="23"/>
    <n v="2"/>
    <n v="11"/>
    <n v="847"/>
    <n v="0"/>
    <x v="724"/>
    <n v="25"/>
    <x v="695"/>
    <m/>
    <n v="0"/>
    <n v="14"/>
    <n v="0"/>
    <n v="0"/>
    <n v="140"/>
    <s v="B"/>
    <x v="0"/>
    <x v="59"/>
    <x v="5"/>
    <x v="44"/>
    <n v="6"/>
    <n v="0"/>
    <n v="13"/>
    <n v="5"/>
  </r>
  <r>
    <x v="720"/>
    <x v="484"/>
    <n v="3"/>
    <x v="23"/>
    <n v="3"/>
    <n v="31"/>
    <n v="859"/>
    <n v="0"/>
    <x v="725"/>
    <n v="14"/>
    <x v="696"/>
    <m/>
    <n v="0"/>
    <n v="11"/>
    <n v="0"/>
    <n v="0"/>
    <n v="82"/>
    <s v="A#"/>
    <x v="0"/>
    <x v="1"/>
    <x v="23"/>
    <x v="36"/>
    <n v="13"/>
    <n v="0"/>
    <n v="21"/>
    <n v="23"/>
  </r>
  <r>
    <x v="721"/>
    <x v="485"/>
    <n v="1"/>
    <x v="32"/>
    <n v="3"/>
    <n v="31"/>
    <n v="839"/>
    <n v="18"/>
    <x v="726"/>
    <n v="20"/>
    <x v="697"/>
    <n v="4266.6666666666661"/>
    <n v="110"/>
    <n v="20"/>
    <n v="0"/>
    <n v="69"/>
    <n v="124"/>
    <s v="A"/>
    <x v="1"/>
    <x v="56"/>
    <x v="29"/>
    <x v="69"/>
    <n v="3"/>
    <n v="0"/>
    <n v="11"/>
    <n v="4"/>
  </r>
  <r>
    <x v="722"/>
    <x v="486"/>
    <n v="2"/>
    <x v="23"/>
    <n v="3"/>
    <n v="24"/>
    <n v="832"/>
    <n v="3"/>
    <x v="727"/>
    <n v="18"/>
    <x v="698"/>
    <n v="4266.6666666666661"/>
    <n v="124"/>
    <n v="24"/>
    <n v="1"/>
    <n v="0"/>
    <n v="140"/>
    <s v="F"/>
    <x v="1"/>
    <x v="47"/>
    <x v="31"/>
    <x v="40"/>
    <n v="0"/>
    <n v="0"/>
    <n v="44"/>
    <n v="7"/>
  </r>
  <r>
    <x v="723"/>
    <x v="487"/>
    <n v="2"/>
    <x v="27"/>
    <n v="10"/>
    <n v="22"/>
    <n v="772"/>
    <n v="0"/>
    <x v="728"/>
    <n v="7"/>
    <x v="699"/>
    <n v="100"/>
    <n v="3"/>
    <n v="89"/>
    <n v="0"/>
    <n v="0"/>
    <n v="158"/>
    <s v="G#"/>
    <x v="1"/>
    <x v="54"/>
    <x v="51"/>
    <x v="43"/>
    <n v="53"/>
    <n v="0"/>
    <n v="97"/>
    <n v="28"/>
  </r>
  <r>
    <x v="111"/>
    <x v="488"/>
    <n v="1"/>
    <x v="27"/>
    <n v="8"/>
    <n v="9"/>
    <n v="801"/>
    <n v="0"/>
    <x v="729"/>
    <n v="42"/>
    <x v="700"/>
    <n v="333.33333333333337"/>
    <n v="9"/>
    <n v="24"/>
    <n v="1"/>
    <n v="1"/>
    <n v="138"/>
    <s v="D#"/>
    <x v="0"/>
    <x v="15"/>
    <x v="19"/>
    <x v="13"/>
    <n v="84"/>
    <n v="0"/>
    <n v="9"/>
    <n v="39"/>
  </r>
  <r>
    <x v="724"/>
    <x v="489"/>
    <n v="4"/>
    <x v="23"/>
    <n v="8"/>
    <n v="18"/>
    <n v="836"/>
    <n v="0"/>
    <x v="730"/>
    <n v="14"/>
    <x v="701"/>
    <n v="33.333333333333329"/>
    <n v="1"/>
    <n v="13"/>
    <n v="0"/>
    <n v="0"/>
    <n v="102"/>
    <s v="A"/>
    <x v="0"/>
    <x v="56"/>
    <x v="73"/>
    <x v="35"/>
    <n v="5"/>
    <n v="0"/>
    <n v="6"/>
    <n v="8"/>
  </r>
  <r>
    <x v="725"/>
    <x v="490"/>
    <n v="1"/>
    <x v="32"/>
    <n v="3"/>
    <n v="17"/>
    <n v="804"/>
    <n v="25"/>
    <x v="731"/>
    <n v="29"/>
    <x v="702"/>
    <n v="3366.6666666666665"/>
    <n v="76"/>
    <n v="24"/>
    <n v="0"/>
    <n v="162"/>
    <n v="172"/>
    <s v="C#"/>
    <x v="1"/>
    <x v="32"/>
    <x v="47"/>
    <x v="10"/>
    <n v="6"/>
    <n v="0"/>
    <n v="10"/>
    <n v="9"/>
  </r>
  <r>
    <x v="726"/>
    <x v="491"/>
    <n v="1"/>
    <x v="23"/>
    <n v="4"/>
    <n v="22"/>
    <n v="816"/>
    <n v="4"/>
    <x v="732"/>
    <n v="21"/>
    <x v="703"/>
    <n v="266.66666666666663"/>
    <n v="4"/>
    <n v="13"/>
    <n v="0"/>
    <n v="4"/>
    <n v="121"/>
    <s v="F#"/>
    <x v="1"/>
    <x v="70"/>
    <x v="89"/>
    <x v="25"/>
    <n v="12"/>
    <n v="0"/>
    <n v="53"/>
    <n v="42"/>
  </r>
  <r>
    <x v="727"/>
    <x v="114"/>
    <n v="1"/>
    <x v="23"/>
    <n v="5"/>
    <n v="6"/>
    <n v="829"/>
    <n v="0"/>
    <x v="733"/>
    <n v="4"/>
    <x v="704"/>
    <n v="500"/>
    <n v="15"/>
    <n v="10"/>
    <n v="0"/>
    <n v="0"/>
    <n v="121"/>
    <s v="F#"/>
    <x v="1"/>
    <x v="5"/>
    <x v="6"/>
    <x v="12"/>
    <n v="42"/>
    <n v="0"/>
    <n v="35"/>
    <n v="7"/>
  </r>
  <r>
    <x v="728"/>
    <x v="492"/>
    <n v="2"/>
    <x v="23"/>
    <n v="4"/>
    <n v="29"/>
    <n v="802"/>
    <n v="0"/>
    <x v="734"/>
    <n v="16"/>
    <x v="705"/>
    <n v="2700"/>
    <n v="81"/>
    <n v="23"/>
    <n v="0"/>
    <n v="0"/>
    <n v="130"/>
    <s v="E"/>
    <x v="0"/>
    <x v="22"/>
    <x v="35"/>
    <x v="79"/>
    <n v="3"/>
    <n v="0"/>
    <n v="3"/>
    <n v="9"/>
  </r>
  <r>
    <x v="729"/>
    <x v="210"/>
    <n v="1"/>
    <x v="23"/>
    <n v="11"/>
    <n v="4"/>
    <n v="782"/>
    <n v="2"/>
    <x v="735"/>
    <n v="27"/>
    <x v="705"/>
    <n v="700"/>
    <n v="18"/>
    <n v="32"/>
    <n v="1"/>
    <n v="0"/>
    <n v="90"/>
    <s v="E"/>
    <x v="1"/>
    <x v="33"/>
    <x v="74"/>
    <x v="47"/>
    <n v="15"/>
    <n v="0"/>
    <n v="11"/>
    <n v="5"/>
  </r>
  <r>
    <x v="730"/>
    <x v="493"/>
    <n v="3"/>
    <x v="27"/>
    <n v="10"/>
    <n v="27"/>
    <n v="824"/>
    <n v="0"/>
    <x v="210"/>
    <n v="8"/>
    <x v="706"/>
    <n v="333.33333333333337"/>
    <n v="8"/>
    <n v="8"/>
    <n v="2"/>
    <n v="0"/>
    <n v="77"/>
    <s v="G"/>
    <x v="0"/>
    <x v="11"/>
    <x v="10"/>
    <x v="34"/>
    <n v="23"/>
    <n v="0"/>
    <n v="41"/>
    <n v="23"/>
  </r>
  <r>
    <x v="731"/>
    <x v="494"/>
    <n v="1"/>
    <x v="23"/>
    <n v="2"/>
    <n v="6"/>
    <n v="795"/>
    <n v="11"/>
    <x v="736"/>
    <n v="26"/>
    <x v="707"/>
    <n v="1000"/>
    <n v="18"/>
    <n v="15"/>
    <n v="1"/>
    <n v="4"/>
    <n v="120"/>
    <s v="G#"/>
    <x v="1"/>
    <x v="12"/>
    <x v="57"/>
    <x v="12"/>
    <n v="4"/>
    <n v="0"/>
    <n v="14"/>
    <n v="4"/>
  </r>
  <r>
    <x v="732"/>
    <x v="104"/>
    <n v="1"/>
    <x v="23"/>
    <n v="12"/>
    <n v="9"/>
    <n v="827"/>
    <n v="0"/>
    <x v="737"/>
    <n v="6"/>
    <x v="708"/>
    <n v="600"/>
    <n v="18"/>
    <n v="1"/>
    <n v="0"/>
    <n v="0"/>
    <n v="119"/>
    <s v="G"/>
    <x v="1"/>
    <x v="44"/>
    <x v="53"/>
    <x v="20"/>
    <n v="67"/>
    <n v="0"/>
    <n v="9"/>
    <n v="23"/>
  </r>
  <r>
    <x v="733"/>
    <x v="104"/>
    <n v="1"/>
    <x v="23"/>
    <n v="12"/>
    <n v="9"/>
    <n v="819"/>
    <n v="0"/>
    <x v="738"/>
    <n v="14"/>
    <x v="709"/>
    <n v="733.33333333333326"/>
    <n v="22"/>
    <n v="0"/>
    <n v="0"/>
    <n v="0"/>
    <n v="160"/>
    <s v="F"/>
    <x v="0"/>
    <x v="62"/>
    <x v="38"/>
    <x v="42"/>
    <n v="28"/>
    <n v="0"/>
    <n v="11"/>
    <n v="12"/>
  </r>
  <r>
    <x v="734"/>
    <x v="241"/>
    <n v="1"/>
    <x v="23"/>
    <n v="1"/>
    <n v="7"/>
    <n v="788"/>
    <n v="0"/>
    <x v="739"/>
    <n v="13"/>
    <x v="709"/>
    <n v="33.333333333333329"/>
    <n v="0"/>
    <n v="32"/>
    <n v="1"/>
    <n v="0"/>
    <n v="110"/>
    <s v="A#"/>
    <x v="0"/>
    <x v="35"/>
    <x v="19"/>
    <x v="73"/>
    <n v="93"/>
    <n v="0"/>
    <n v="29"/>
    <n v="3"/>
  </r>
  <r>
    <x v="735"/>
    <x v="495"/>
    <n v="2"/>
    <x v="32"/>
    <n v="5"/>
    <n v="4"/>
    <n v="731"/>
    <n v="15"/>
    <x v="740"/>
    <n v="27"/>
    <x v="710"/>
    <n v="1200"/>
    <n v="17"/>
    <n v="73"/>
    <n v="4"/>
    <n v="167"/>
    <n v="130"/>
    <s v="B"/>
    <x v="0"/>
    <x v="5"/>
    <x v="28"/>
    <x v="79"/>
    <n v="50"/>
    <n v="1"/>
    <n v="9"/>
    <n v="5"/>
  </r>
  <r>
    <x v="736"/>
    <x v="316"/>
    <n v="1"/>
    <x v="23"/>
    <n v="12"/>
    <n v="2"/>
    <n v="811"/>
    <n v="4"/>
    <x v="741"/>
    <n v="11"/>
    <x v="711"/>
    <n v="2066.666666666667"/>
    <n v="58"/>
    <n v="5"/>
    <n v="0"/>
    <n v="21"/>
    <n v="142"/>
    <s v="G"/>
    <x v="0"/>
    <x v="33"/>
    <x v="43"/>
    <x v="0"/>
    <n v="0"/>
    <n v="0"/>
    <n v="26"/>
    <n v="3"/>
  </r>
  <r>
    <x v="737"/>
    <x v="496"/>
    <n v="2"/>
    <x v="27"/>
    <n v="11"/>
    <n v="19"/>
    <n v="802"/>
    <n v="0"/>
    <x v="742"/>
    <n v="13"/>
    <x v="712"/>
    <n v="900"/>
    <n v="27"/>
    <n v="8"/>
    <n v="0"/>
    <n v="0"/>
    <n v="120"/>
    <s v="E"/>
    <x v="0"/>
    <x v="62"/>
    <x v="10"/>
    <x v="19"/>
    <n v="26"/>
    <n v="0"/>
    <n v="10"/>
    <n v="4"/>
  </r>
  <r>
    <x v="738"/>
    <x v="366"/>
    <n v="1"/>
    <x v="23"/>
    <n v="8"/>
    <n v="1"/>
    <n v="799"/>
    <n v="12"/>
    <x v="743"/>
    <n v="14"/>
    <x v="713"/>
    <n v="5100"/>
    <n v="141"/>
    <n v="9"/>
    <n v="0"/>
    <n v="1"/>
    <n v="105"/>
    <s v="A#"/>
    <x v="1"/>
    <x v="12"/>
    <x v="82"/>
    <x v="12"/>
    <n v="24"/>
    <n v="0"/>
    <n v="8"/>
    <n v="4"/>
  </r>
  <r>
    <x v="739"/>
    <x v="104"/>
    <n v="1"/>
    <x v="23"/>
    <n v="12"/>
    <n v="9"/>
    <n v="811"/>
    <n v="0"/>
    <x v="744"/>
    <n v="6"/>
    <x v="714"/>
    <n v="366.66666666666663"/>
    <n v="11"/>
    <n v="3"/>
    <n v="0"/>
    <n v="0"/>
    <n v="81"/>
    <s v="G#"/>
    <x v="0"/>
    <x v="45"/>
    <x v="26"/>
    <x v="42"/>
    <n v="24"/>
    <n v="0"/>
    <n v="22"/>
    <n v="38"/>
  </r>
  <r>
    <x v="740"/>
    <x v="7"/>
    <n v="1"/>
    <x v="23"/>
    <n v="1"/>
    <n v="7"/>
    <n v="811"/>
    <n v="0"/>
    <x v="745"/>
    <n v="1"/>
    <x v="715"/>
    <n v="266.66666666666663"/>
    <n v="8"/>
    <n v="6"/>
    <n v="0"/>
    <n v="0"/>
    <n v="78"/>
    <s v="A"/>
    <x v="1"/>
    <x v="71"/>
    <x v="34"/>
    <x v="38"/>
    <n v="62"/>
    <n v="0"/>
    <n v="49"/>
    <n v="5"/>
  </r>
  <r>
    <x v="741"/>
    <x v="497"/>
    <n v="2"/>
    <x v="23"/>
    <n v="1"/>
    <n v="7"/>
    <n v="807"/>
    <n v="0"/>
    <x v="746"/>
    <n v="3"/>
    <x v="716"/>
    <m/>
    <n v="0"/>
    <n v="5"/>
    <n v="0"/>
    <n v="0"/>
    <n v="148"/>
    <s v="C#"/>
    <x v="0"/>
    <x v="25"/>
    <x v="87"/>
    <x v="14"/>
    <n v="0"/>
    <n v="0"/>
    <n v="7"/>
    <n v="7"/>
  </r>
  <r>
    <x v="742"/>
    <x v="498"/>
    <n v="4"/>
    <x v="32"/>
    <n v="6"/>
    <n v="8"/>
    <n v="773"/>
    <n v="33"/>
    <x v="747"/>
    <n v="20"/>
    <x v="717"/>
    <n v="2900"/>
    <n v="46"/>
    <n v="21"/>
    <n v="8"/>
    <n v="99"/>
    <n v="170"/>
    <s v="G#"/>
    <x v="1"/>
    <x v="48"/>
    <x v="78"/>
    <x v="6"/>
    <n v="15"/>
    <n v="0"/>
    <n v="37"/>
    <n v="7"/>
  </r>
  <r>
    <x v="743"/>
    <x v="499"/>
    <n v="1"/>
    <x v="23"/>
    <n v="6"/>
    <n v="24"/>
    <n v="767"/>
    <n v="0"/>
    <x v="748"/>
    <n v="25"/>
    <x v="717"/>
    <m/>
    <n v="0"/>
    <n v="22"/>
    <n v="0"/>
    <n v="0"/>
    <n v="183"/>
    <s v="G#"/>
    <x v="1"/>
    <x v="47"/>
    <x v="56"/>
    <x v="47"/>
    <n v="7"/>
    <n v="0"/>
    <n v="12"/>
    <n v="13"/>
  </r>
  <r>
    <x v="744"/>
    <x v="500"/>
    <n v="2"/>
    <x v="23"/>
    <n v="12"/>
    <n v="9"/>
    <n v="763"/>
    <n v="26"/>
    <x v="749"/>
    <n v="21"/>
    <x v="718"/>
    <n v="4833.3333333333339"/>
    <n v="110"/>
    <n v="21"/>
    <n v="9"/>
    <n v="71"/>
    <n v="162"/>
    <s v="A#"/>
    <x v="0"/>
    <x v="16"/>
    <x v="38"/>
    <x v="58"/>
    <n v="19"/>
    <n v="0"/>
    <n v="11"/>
    <n v="4"/>
  </r>
  <r>
    <x v="745"/>
    <x v="501"/>
    <n v="4"/>
    <x v="23"/>
    <n v="1"/>
    <n v="5"/>
    <n v="759"/>
    <n v="3"/>
    <x v="750"/>
    <n v="32"/>
    <x v="719"/>
    <n v="100"/>
    <n v="0"/>
    <n v="12"/>
    <n v="0"/>
    <n v="0"/>
    <n v="170"/>
    <s v="F"/>
    <x v="1"/>
    <x v="15"/>
    <x v="46"/>
    <x v="13"/>
    <n v="40"/>
    <n v="0"/>
    <n v="37"/>
    <n v="4"/>
  </r>
  <r>
    <x v="746"/>
    <x v="502"/>
    <n v="2"/>
    <x v="23"/>
    <n v="2"/>
    <n v="18"/>
    <n v="782"/>
    <n v="9"/>
    <x v="751"/>
    <n v="15"/>
    <x v="719"/>
    <n v="1433.3333333333335"/>
    <n v="33"/>
    <n v="6"/>
    <n v="1"/>
    <n v="0"/>
    <n v="113"/>
    <s v="G#"/>
    <x v="0"/>
    <x v="15"/>
    <x v="60"/>
    <x v="22"/>
    <n v="55"/>
    <n v="0"/>
    <n v="27"/>
    <n v="12"/>
  </r>
  <r>
    <x v="747"/>
    <x v="503"/>
    <n v="1"/>
    <x v="23"/>
    <n v="8"/>
    <n v="22"/>
    <n v="767"/>
    <n v="12"/>
    <x v="752"/>
    <n v="20"/>
    <x v="720"/>
    <n v="4700"/>
    <n v="129"/>
    <n v="11"/>
    <n v="0"/>
    <n v="12"/>
    <n v="125"/>
    <s v=""/>
    <x v="0"/>
    <x v="25"/>
    <x v="62"/>
    <x v="40"/>
    <n v="10"/>
    <n v="0"/>
    <n v="9"/>
    <n v="12"/>
  </r>
  <r>
    <x v="748"/>
    <x v="504"/>
    <n v="1"/>
    <x v="23"/>
    <n v="10"/>
    <n v="17"/>
    <n v="761"/>
    <n v="12"/>
    <x v="753"/>
    <n v="23"/>
    <x v="721"/>
    <n v="3566.6666666666665"/>
    <n v="95"/>
    <n v="11"/>
    <n v="0"/>
    <n v="3"/>
    <n v="105"/>
    <s v="A#"/>
    <x v="1"/>
    <x v="67"/>
    <x v="68"/>
    <x v="6"/>
    <n v="8"/>
    <n v="0"/>
    <n v="11"/>
    <n v="8"/>
  </r>
  <r>
    <x v="749"/>
    <x v="503"/>
    <n v="1"/>
    <x v="23"/>
    <n v="4"/>
    <n v="5"/>
    <n v="753"/>
    <n v="8"/>
    <x v="754"/>
    <n v="28"/>
    <x v="722"/>
    <n v="4400"/>
    <n v="124"/>
    <n v="13"/>
    <n v="0"/>
    <n v="1"/>
    <n v="118"/>
    <s v="C#"/>
    <x v="1"/>
    <x v="15"/>
    <x v="10"/>
    <x v="19"/>
    <n v="0"/>
    <n v="0"/>
    <n v="33"/>
    <n v="4"/>
  </r>
  <r>
    <x v="750"/>
    <x v="505"/>
    <n v="2"/>
    <x v="23"/>
    <n v="10"/>
    <n v="14"/>
    <n v="766"/>
    <n v="0"/>
    <x v="755"/>
    <n v="16"/>
    <x v="723"/>
    <m/>
    <n v="0"/>
    <n v="9"/>
    <n v="0"/>
    <n v="0"/>
    <n v="83"/>
    <s v="D#"/>
    <x v="1"/>
    <x v="37"/>
    <x v="3"/>
    <x v="18"/>
    <n v="6"/>
    <n v="0"/>
    <n v="51"/>
    <n v="4"/>
  </r>
  <r>
    <x v="751"/>
    <x v="15"/>
    <n v="1"/>
    <x v="32"/>
    <n v="5"/>
    <n v="5"/>
    <n v="715"/>
    <n v="0"/>
    <x v="756"/>
    <n v="37"/>
    <x v="724"/>
    <n v="100"/>
    <n v="3"/>
    <n v="27"/>
    <n v="0"/>
    <n v="50"/>
    <n v="176"/>
    <s v="F#"/>
    <x v="1"/>
    <x v="7"/>
    <x v="56"/>
    <x v="10"/>
    <n v="10"/>
    <n v="0"/>
    <n v="32"/>
    <n v="5"/>
  </r>
  <r>
    <x v="752"/>
    <x v="506"/>
    <n v="2"/>
    <x v="27"/>
    <n v="11"/>
    <n v="11"/>
    <n v="755"/>
    <n v="4"/>
    <x v="757"/>
    <n v="22"/>
    <x v="725"/>
    <n v="233.33333333333334"/>
    <n v="3"/>
    <n v="0"/>
    <n v="0"/>
    <n v="0"/>
    <n v="94"/>
    <s v="C#"/>
    <x v="0"/>
    <x v="0"/>
    <x v="30"/>
    <x v="63"/>
    <n v="13"/>
    <n v="0"/>
    <n v="33"/>
    <n v="8"/>
  </r>
  <r>
    <x v="753"/>
    <x v="507"/>
    <n v="3"/>
    <x v="32"/>
    <n v="6"/>
    <n v="2"/>
    <n v="727"/>
    <n v="16"/>
    <x v="758"/>
    <n v="17"/>
    <x v="726"/>
    <n v="2566.666666666667"/>
    <n v="60"/>
    <n v="28"/>
    <n v="1"/>
    <n v="44"/>
    <n v="90"/>
    <s v="A"/>
    <x v="1"/>
    <x v="42"/>
    <x v="45"/>
    <x v="18"/>
    <n v="4"/>
    <n v="0"/>
    <n v="21"/>
    <n v="4"/>
  </r>
  <r>
    <x v="754"/>
    <x v="7"/>
    <n v="1"/>
    <x v="23"/>
    <n v="1"/>
    <n v="7"/>
    <n v="768"/>
    <n v="0"/>
    <x v="759"/>
    <n v="1"/>
    <x v="726"/>
    <n v="33.333333333333329"/>
    <n v="1"/>
    <n v="3"/>
    <n v="0"/>
    <n v="0"/>
    <n v="108"/>
    <s v="A"/>
    <x v="1"/>
    <x v="54"/>
    <x v="9"/>
    <x v="46"/>
    <n v="75"/>
    <n v="30"/>
    <n v="14"/>
    <n v="4"/>
  </r>
  <r>
    <x v="755"/>
    <x v="353"/>
    <n v="1"/>
    <x v="32"/>
    <n v="7"/>
    <n v="7"/>
    <n v="714"/>
    <n v="43"/>
    <x v="760"/>
    <n v="25"/>
    <x v="727"/>
    <n v="4833.3333333333339"/>
    <n v="89"/>
    <n v="30"/>
    <n v="13"/>
    <n v="194"/>
    <n v="100"/>
    <s v="F"/>
    <x v="0"/>
    <x v="53"/>
    <x v="66"/>
    <x v="19"/>
    <n v="37"/>
    <n v="0"/>
    <n v="11"/>
    <n v="4"/>
  </r>
  <r>
    <x v="756"/>
    <x v="508"/>
    <n v="1"/>
    <x v="27"/>
    <n v="11"/>
    <n v="17"/>
    <n v="731"/>
    <n v="0"/>
    <x v="761"/>
    <n v="14"/>
    <x v="727"/>
    <n v="466.66666666666669"/>
    <n v="14"/>
    <n v="24"/>
    <n v="0"/>
    <n v="4"/>
    <n v="106"/>
    <s v=""/>
    <x v="0"/>
    <x v="5"/>
    <x v="4"/>
    <x v="26"/>
    <n v="11"/>
    <n v="0"/>
    <n v="8"/>
    <n v="9"/>
  </r>
  <r>
    <x v="757"/>
    <x v="120"/>
    <n v="1"/>
    <x v="23"/>
    <n v="6"/>
    <n v="10"/>
    <n v="736"/>
    <n v="0"/>
    <x v="762"/>
    <n v="5"/>
    <x v="728"/>
    <n v="4400"/>
    <n v="132"/>
    <n v="17"/>
    <n v="0"/>
    <n v="3"/>
    <n v="77"/>
    <s v="G#"/>
    <x v="0"/>
    <x v="62"/>
    <x v="82"/>
    <x v="31"/>
    <n v="2"/>
    <n v="0"/>
    <n v="4"/>
    <n v="17"/>
  </r>
  <r>
    <x v="758"/>
    <x v="509"/>
    <n v="3"/>
    <x v="32"/>
    <n v="1"/>
    <n v="12"/>
    <n v="658"/>
    <n v="6"/>
    <x v="763"/>
    <n v="33"/>
    <x v="729"/>
    <n v="500"/>
    <n v="7"/>
    <n v="53"/>
    <n v="2"/>
    <n v="0"/>
    <n v="90"/>
    <s v="A#"/>
    <x v="1"/>
    <x v="25"/>
    <x v="84"/>
    <x v="19"/>
    <n v="3"/>
    <n v="0"/>
    <n v="31"/>
    <n v="8"/>
  </r>
  <r>
    <x v="759"/>
    <x v="510"/>
    <n v="1"/>
    <x v="23"/>
    <n v="4"/>
    <n v="22"/>
    <n v="710"/>
    <n v="4"/>
    <x v="764"/>
    <n v="16"/>
    <x v="729"/>
    <n v="500"/>
    <n v="11"/>
    <n v="18"/>
    <n v="0"/>
    <n v="0"/>
    <n v="140"/>
    <s v="B"/>
    <x v="1"/>
    <x v="56"/>
    <x v="46"/>
    <x v="50"/>
    <n v="31"/>
    <n v="0"/>
    <n v="9"/>
    <n v="9"/>
  </r>
  <r>
    <x v="760"/>
    <x v="511"/>
    <n v="3"/>
    <x v="27"/>
    <n v="11"/>
    <n v="30"/>
    <n v="648"/>
    <n v="1"/>
    <x v="765"/>
    <n v="14"/>
    <x v="730"/>
    <n v="133.33333333333331"/>
    <n v="3"/>
    <n v="81"/>
    <n v="0"/>
    <n v="0"/>
    <n v="133"/>
    <s v="F#"/>
    <x v="1"/>
    <x v="29"/>
    <x v="12"/>
    <x v="25"/>
    <n v="38"/>
    <n v="0"/>
    <n v="14"/>
    <n v="27"/>
  </r>
  <r>
    <x v="761"/>
    <x v="7"/>
    <n v="1"/>
    <x v="23"/>
    <n v="1"/>
    <n v="7"/>
    <n v="733"/>
    <n v="0"/>
    <x v="766"/>
    <n v="0"/>
    <x v="731"/>
    <n v="66.666666666666657"/>
    <n v="2"/>
    <n v="2"/>
    <n v="0"/>
    <n v="0"/>
    <n v="94"/>
    <s v="F"/>
    <x v="1"/>
    <x v="54"/>
    <x v="78"/>
    <x v="30"/>
    <n v="71"/>
    <n v="0"/>
    <n v="10"/>
    <n v="11"/>
  </r>
  <r>
    <x v="762"/>
    <x v="214"/>
    <n v="2"/>
    <x v="32"/>
    <n v="3"/>
    <n v="31"/>
    <n v="709"/>
    <n v="0"/>
    <x v="767"/>
    <n v="8"/>
    <x v="732"/>
    <n v="33.333333333333329"/>
    <n v="1"/>
    <n v="13"/>
    <n v="0"/>
    <n v="0"/>
    <n v="96"/>
    <s v="F#"/>
    <x v="1"/>
    <x v="24"/>
    <x v="24"/>
    <x v="6"/>
    <n v="40"/>
    <n v="0"/>
    <n v="37"/>
    <n v="20"/>
  </r>
  <r>
    <x v="763"/>
    <x v="512"/>
    <n v="3"/>
    <x v="23"/>
    <n v="6"/>
    <n v="10"/>
    <n v="685"/>
    <n v="2"/>
    <x v="768"/>
    <n v="17"/>
    <x v="733"/>
    <n v="66.666666666666657"/>
    <n v="0"/>
    <n v="24"/>
    <n v="0"/>
    <n v="30"/>
    <n v="130"/>
    <s v="D#"/>
    <x v="1"/>
    <x v="50"/>
    <x v="38"/>
    <x v="8"/>
    <n v="46"/>
    <n v="0"/>
    <n v="7"/>
    <n v="45"/>
  </r>
  <r>
    <x v="764"/>
    <x v="513"/>
    <n v="1"/>
    <x v="23"/>
    <n v="2"/>
    <n v="18"/>
    <n v="695"/>
    <n v="11"/>
    <x v="769"/>
    <n v="16"/>
    <x v="734"/>
    <n v="1766.6666666666667"/>
    <n v="41"/>
    <n v="13"/>
    <n v="1"/>
    <n v="1"/>
    <n v="189"/>
    <s v="G#"/>
    <x v="0"/>
    <x v="19"/>
    <x v="4"/>
    <x v="13"/>
    <n v="40"/>
    <n v="0"/>
    <n v="7"/>
    <n v="4"/>
  </r>
  <r>
    <x v="765"/>
    <x v="369"/>
    <n v="1"/>
    <x v="23"/>
    <n v="9"/>
    <n v="14"/>
    <n v="713"/>
    <n v="7"/>
    <x v="770"/>
    <n v="2"/>
    <x v="735"/>
    <n v="366.66666666666663"/>
    <n v="4"/>
    <n v="6"/>
    <n v="0"/>
    <n v="0"/>
    <n v="85"/>
    <s v="F"/>
    <x v="1"/>
    <x v="37"/>
    <x v="8"/>
    <x v="48"/>
    <n v="31"/>
    <n v="0"/>
    <n v="12"/>
    <n v="10"/>
  </r>
  <r>
    <x v="766"/>
    <x v="120"/>
    <n v="1"/>
    <x v="32"/>
    <n v="6"/>
    <n v="9"/>
    <n v="674"/>
    <n v="47"/>
    <x v="771"/>
    <n v="20"/>
    <x v="736"/>
    <n v="5233.3333333333339"/>
    <n v="106"/>
    <n v="25"/>
    <n v="4"/>
    <n v="78"/>
    <n v="93"/>
    <s v="G"/>
    <x v="0"/>
    <x v="48"/>
    <x v="59"/>
    <x v="22"/>
    <n v="3"/>
    <n v="0"/>
    <n v="38"/>
    <n v="3"/>
  </r>
  <r>
    <x v="767"/>
    <x v="514"/>
    <n v="1"/>
    <x v="23"/>
    <n v="8"/>
    <n v="11"/>
    <n v="688"/>
    <n v="0"/>
    <x v="772"/>
    <n v="14"/>
    <x v="736"/>
    <n v="33.333333333333329"/>
    <n v="1"/>
    <n v="17"/>
    <n v="0"/>
    <n v="2"/>
    <n v="75"/>
    <s v="B"/>
    <x v="1"/>
    <x v="38"/>
    <x v="37"/>
    <x v="15"/>
    <n v="3"/>
    <n v="6"/>
    <n v="11"/>
    <n v="46"/>
  </r>
  <r>
    <x v="768"/>
    <x v="515"/>
    <n v="1"/>
    <x v="24"/>
    <n v="5"/>
    <n v="20"/>
    <n v="685"/>
    <n v="14"/>
    <x v="773"/>
    <n v="24"/>
    <x v="737"/>
    <n v="3600"/>
    <n v="94"/>
    <n v="9"/>
    <n v="0"/>
    <n v="23"/>
    <n v="158"/>
    <s v="F#"/>
    <x v="1"/>
    <x v="42"/>
    <x v="12"/>
    <x v="10"/>
    <n v="17"/>
    <n v="0"/>
    <n v="19"/>
    <n v="5"/>
  </r>
  <r>
    <x v="769"/>
    <x v="516"/>
    <n v="2"/>
    <x v="32"/>
    <n v="3"/>
    <n v="30"/>
    <n v="681"/>
    <n v="10"/>
    <x v="774"/>
    <n v="15"/>
    <x v="738"/>
    <n v="3466.6666666666665"/>
    <n v="92"/>
    <n v="21"/>
    <n v="2"/>
    <n v="26"/>
    <n v="132"/>
    <s v="D"/>
    <x v="0"/>
    <x v="51"/>
    <x v="14"/>
    <x v="42"/>
    <n v="40"/>
    <n v="0"/>
    <n v="9"/>
    <n v="4"/>
  </r>
  <r>
    <x v="770"/>
    <x v="7"/>
    <n v="1"/>
    <x v="23"/>
    <n v="1"/>
    <n v="7"/>
    <n v="715"/>
    <n v="0"/>
    <x v="775"/>
    <n v="0"/>
    <x v="738"/>
    <n v="33.333333333333329"/>
    <n v="1"/>
    <n v="2"/>
    <n v="0"/>
    <n v="0"/>
    <n v="118"/>
    <s v=""/>
    <x v="0"/>
    <x v="47"/>
    <x v="12"/>
    <x v="71"/>
    <n v="11"/>
    <n v="0"/>
    <n v="4"/>
    <n v="29"/>
  </r>
  <r>
    <x v="771"/>
    <x v="104"/>
    <n v="1"/>
    <x v="23"/>
    <n v="12"/>
    <n v="8"/>
    <n v="714"/>
    <n v="0"/>
    <x v="776"/>
    <n v="0"/>
    <x v="739"/>
    <n v="300"/>
    <n v="9"/>
    <n v="2"/>
    <n v="0"/>
    <n v="0"/>
    <n v="128"/>
    <s v="B"/>
    <x v="0"/>
    <x v="6"/>
    <x v="72"/>
    <x v="42"/>
    <n v="78"/>
    <n v="0"/>
    <n v="39"/>
    <n v="8"/>
  </r>
  <r>
    <x v="772"/>
    <x v="517"/>
    <n v="2"/>
    <x v="32"/>
    <n v="4"/>
    <n v="7"/>
    <n v="672"/>
    <n v="34"/>
    <x v="777"/>
    <n v="19"/>
    <x v="740"/>
    <n v="5033.3333333333339"/>
    <n v="108"/>
    <n v="24"/>
    <n v="9"/>
    <n v="212"/>
    <n v="150"/>
    <s v="F#"/>
    <x v="0"/>
    <x v="33"/>
    <x v="67"/>
    <x v="14"/>
    <n v="37"/>
    <n v="0"/>
    <n v="11"/>
    <n v="3"/>
  </r>
  <r>
    <x v="773"/>
    <x v="228"/>
    <n v="1"/>
    <x v="23"/>
    <n v="4"/>
    <n v="8"/>
    <n v="686"/>
    <n v="2"/>
    <x v="778"/>
    <n v="11"/>
    <x v="741"/>
    <n v="266.66666666666663"/>
    <n v="6"/>
    <n v="12"/>
    <n v="0"/>
    <n v="15"/>
    <n v="108"/>
    <s v="F#"/>
    <x v="0"/>
    <x v="50"/>
    <x v="78"/>
    <x v="13"/>
    <n v="74"/>
    <n v="0"/>
    <n v="11"/>
    <n v="6"/>
  </r>
  <r>
    <x v="774"/>
    <x v="518"/>
    <n v="2"/>
    <x v="32"/>
    <n v="2"/>
    <n v="10"/>
    <n v="692"/>
    <n v="25"/>
    <x v="779"/>
    <n v="10"/>
    <x v="742"/>
    <n v="4500"/>
    <n v="107"/>
    <n v="6"/>
    <n v="3"/>
    <n v="62"/>
    <n v="144"/>
    <s v="A"/>
    <x v="1"/>
    <x v="14"/>
    <x v="71"/>
    <x v="12"/>
    <n v="23"/>
    <n v="0"/>
    <n v="10"/>
    <n v="6"/>
  </r>
  <r>
    <x v="775"/>
    <x v="519"/>
    <n v="2"/>
    <x v="23"/>
    <n v="8"/>
    <n v="15"/>
    <n v="685"/>
    <n v="5"/>
    <x v="780"/>
    <n v="15"/>
    <x v="743"/>
    <n v="2866.666666666667"/>
    <n v="79"/>
    <n v="4"/>
    <n v="2"/>
    <n v="0"/>
    <n v="136"/>
    <s v=""/>
    <x v="0"/>
    <x v="8"/>
    <x v="89"/>
    <x v="35"/>
    <n v="33"/>
    <n v="1"/>
    <n v="13"/>
    <n v="4"/>
  </r>
  <r>
    <x v="776"/>
    <x v="520"/>
    <n v="2"/>
    <x v="24"/>
    <n v="12"/>
    <n v="18"/>
    <n v="668"/>
    <n v="1"/>
    <x v="781"/>
    <n v="0"/>
    <x v="744"/>
    <n v="33.333333333333329"/>
    <n v="0"/>
    <n v="31"/>
    <n v="0"/>
    <m/>
    <n v="125"/>
    <s v="D#"/>
    <x v="1"/>
    <x v="16"/>
    <x v="45"/>
    <x v="34"/>
    <n v="0"/>
    <n v="0"/>
    <n v="9"/>
    <n v="4"/>
  </r>
  <r>
    <x v="777"/>
    <x v="521"/>
    <n v="2"/>
    <x v="23"/>
    <n v="10"/>
    <n v="20"/>
    <n v="660"/>
    <n v="15"/>
    <x v="782"/>
    <n v="19"/>
    <x v="745"/>
    <n v="2633.333333333333"/>
    <n v="59"/>
    <n v="18"/>
    <n v="5"/>
    <n v="52"/>
    <n v="98"/>
    <s v="B"/>
    <x v="0"/>
    <x v="11"/>
    <x v="39"/>
    <x v="27"/>
    <n v="56"/>
    <n v="0"/>
    <n v="5"/>
    <n v="2"/>
  </r>
  <r>
    <x v="778"/>
    <x v="522"/>
    <n v="2"/>
    <x v="27"/>
    <n v="10"/>
    <n v="14"/>
    <n v="580"/>
    <n v="0"/>
    <x v="783"/>
    <n v="24"/>
    <x v="745"/>
    <n v="3066.666666666667"/>
    <n v="92"/>
    <n v="93"/>
    <n v="0"/>
    <n v="0"/>
    <n v="122"/>
    <s v="F#"/>
    <x v="1"/>
    <x v="38"/>
    <x v="51"/>
    <x v="63"/>
    <n v="28"/>
    <n v="0"/>
    <n v="13"/>
    <n v="7"/>
  </r>
  <r>
    <x v="779"/>
    <x v="425"/>
    <n v="3"/>
    <x v="32"/>
    <n v="5"/>
    <n v="4"/>
    <n v="675"/>
    <n v="1"/>
    <x v="784"/>
    <n v="9"/>
    <x v="746"/>
    <n v="466.66666666666669"/>
    <n v="13"/>
    <n v="11"/>
    <n v="0"/>
    <n v="1"/>
    <n v="178"/>
    <s v="C#"/>
    <x v="1"/>
    <x v="48"/>
    <x v="40"/>
    <x v="20"/>
    <n v="18"/>
    <n v="0"/>
    <n v="12"/>
    <n v="5"/>
  </r>
  <r>
    <x v="780"/>
    <x v="523"/>
    <n v="1"/>
    <x v="32"/>
    <n v="3"/>
    <n v="25"/>
    <n v="660"/>
    <n v="0"/>
    <x v="785"/>
    <n v="22"/>
    <x v="747"/>
    <n v="233.33333333333334"/>
    <n v="7"/>
    <n v="11"/>
    <n v="0"/>
    <n v="78"/>
    <n v="106"/>
    <s v="G"/>
    <x v="0"/>
    <x v="11"/>
    <x v="54"/>
    <x v="24"/>
    <n v="31"/>
    <n v="0"/>
    <n v="12"/>
    <n v="4"/>
  </r>
  <r>
    <x v="781"/>
    <x v="524"/>
    <n v="1"/>
    <x v="23"/>
    <n v="1"/>
    <n v="28"/>
    <n v="601"/>
    <n v="0"/>
    <x v="786"/>
    <n v="28"/>
    <x v="747"/>
    <n v="2433.333333333333"/>
    <n v="73"/>
    <n v="64"/>
    <n v="0"/>
    <n v="0"/>
    <n v="135"/>
    <s v="F"/>
    <x v="1"/>
    <x v="59"/>
    <x v="58"/>
    <x v="24"/>
    <n v="16"/>
    <n v="0"/>
    <n v="8"/>
    <n v="5"/>
  </r>
  <r>
    <x v="782"/>
    <x v="525"/>
    <n v="2"/>
    <x v="32"/>
    <n v="3"/>
    <n v="22"/>
    <n v="654"/>
    <n v="3"/>
    <x v="787"/>
    <n v="11"/>
    <x v="748"/>
    <n v="233.33333333333334"/>
    <n v="3"/>
    <n v="18"/>
    <n v="1"/>
    <n v="1"/>
    <n v="124"/>
    <s v="B"/>
    <x v="1"/>
    <x v="62"/>
    <x v="21"/>
    <x v="2"/>
    <n v="55"/>
    <n v="0"/>
    <n v="15"/>
    <n v="30"/>
  </r>
  <r>
    <x v="783"/>
    <x v="104"/>
    <n v="1"/>
    <x v="23"/>
    <n v="12"/>
    <n v="9"/>
    <n v="680"/>
    <n v="0"/>
    <x v="788"/>
    <n v="2"/>
    <x v="748"/>
    <n v="500"/>
    <n v="15"/>
    <n v="1"/>
    <n v="0"/>
    <n v="0"/>
    <n v="116"/>
    <s v="D"/>
    <x v="0"/>
    <x v="33"/>
    <x v="23"/>
    <x v="32"/>
    <n v="67"/>
    <n v="0"/>
    <n v="16"/>
    <n v="8"/>
  </r>
  <r>
    <x v="784"/>
    <x v="526"/>
    <n v="3"/>
    <x v="23"/>
    <n v="7"/>
    <n v="1"/>
    <n v="648"/>
    <n v="4"/>
    <x v="789"/>
    <n v="0"/>
    <x v="749"/>
    <n v="133.33333333333331"/>
    <n v="0"/>
    <n v="30"/>
    <n v="0"/>
    <n v="0"/>
    <n v="161"/>
    <s v="A#"/>
    <x v="1"/>
    <x v="43"/>
    <x v="51"/>
    <x v="21"/>
    <n v="12"/>
    <n v="0"/>
    <n v="5"/>
    <n v="44"/>
  </r>
  <r>
    <x v="785"/>
    <x v="527"/>
    <n v="1"/>
    <x v="23"/>
    <n v="3"/>
    <n v="18"/>
    <n v="651"/>
    <n v="0"/>
    <x v="790"/>
    <n v="6"/>
    <x v="750"/>
    <n v="6266.6666666666661"/>
    <n v="188"/>
    <n v="20"/>
    <n v="0"/>
    <n v="0"/>
    <n v="120"/>
    <s v="C#"/>
    <x v="0"/>
    <x v="60"/>
    <x v="89"/>
    <x v="6"/>
    <n v="15"/>
    <n v="0"/>
    <n v="7"/>
    <n v="41"/>
  </r>
  <r>
    <x v="786"/>
    <x v="528"/>
    <n v="1"/>
    <x v="23"/>
    <n v="10"/>
    <n v="31"/>
    <n v="629"/>
    <n v="14"/>
    <x v="791"/>
    <n v="32"/>
    <x v="751"/>
    <n v="566.66666666666674"/>
    <n v="3"/>
    <n v="9"/>
    <n v="0"/>
    <n v="0"/>
    <n v="94"/>
    <s v="G#"/>
    <x v="0"/>
    <x v="11"/>
    <x v="61"/>
    <x v="26"/>
    <n v="5"/>
    <n v="2"/>
    <n v="11"/>
    <n v="6"/>
  </r>
  <r>
    <x v="787"/>
    <x v="504"/>
    <n v="1"/>
    <x v="23"/>
    <n v="5"/>
    <n v="2"/>
    <n v="629"/>
    <n v="0"/>
    <x v="792"/>
    <n v="18"/>
    <x v="752"/>
    <n v="2500"/>
    <n v="75"/>
    <n v="9"/>
    <n v="0"/>
    <n v="0"/>
    <n v="104"/>
    <s v="G"/>
    <x v="0"/>
    <x v="5"/>
    <x v="73"/>
    <x v="15"/>
    <n v="5"/>
    <n v="0"/>
    <n v="13"/>
    <n v="14"/>
  </r>
  <r>
    <x v="788"/>
    <x v="529"/>
    <n v="2"/>
    <x v="18"/>
    <n v="6"/>
    <n v="20"/>
    <n v="641"/>
    <n v="50"/>
    <x v="793"/>
    <n v="1"/>
    <x v="753"/>
    <n v="3400"/>
    <n v="52"/>
    <n v="8"/>
    <n v="0"/>
    <n v="1170"/>
    <n v="129"/>
    <s v="A"/>
    <x v="0"/>
    <x v="35"/>
    <x v="71"/>
    <x v="31"/>
    <n v="70"/>
    <n v="8"/>
    <n v="9"/>
    <n v="7"/>
  </r>
  <r>
    <x v="789"/>
    <x v="530"/>
    <n v="1"/>
    <x v="23"/>
    <n v="7"/>
    <n v="20"/>
    <n v="625"/>
    <n v="4"/>
    <x v="794"/>
    <n v="13"/>
    <x v="753"/>
    <n v="733.33333333333326"/>
    <n v="18"/>
    <n v="12"/>
    <n v="0"/>
    <n v="0"/>
    <n v="103"/>
    <s v="G#"/>
    <x v="0"/>
    <x v="33"/>
    <x v="7"/>
    <x v="15"/>
    <n v="14"/>
    <n v="0"/>
    <n v="23"/>
    <n v="40"/>
  </r>
  <r>
    <x v="790"/>
    <x v="531"/>
    <n v="2"/>
    <x v="23"/>
    <n v="3"/>
    <n v="18"/>
    <n v="625"/>
    <n v="0"/>
    <x v="795"/>
    <n v="10"/>
    <x v="754"/>
    <n v="66.666666666666657"/>
    <n v="2"/>
    <n v="13"/>
    <n v="0"/>
    <n v="1"/>
    <n v="98"/>
    <s v="F"/>
    <x v="0"/>
    <x v="18"/>
    <x v="84"/>
    <x v="35"/>
    <n v="41"/>
    <n v="0"/>
    <n v="27"/>
    <n v="8"/>
  </r>
  <r>
    <x v="791"/>
    <x v="532"/>
    <n v="2"/>
    <x v="32"/>
    <n v="3"/>
    <n v="3"/>
    <n v="615"/>
    <n v="2"/>
    <x v="796"/>
    <n v="22"/>
    <x v="755"/>
    <n v="2800"/>
    <n v="82"/>
    <n v="8"/>
    <n v="0"/>
    <n v="9"/>
    <n v="94"/>
    <s v="B"/>
    <x v="1"/>
    <x v="25"/>
    <x v="36"/>
    <x v="31"/>
    <n v="53"/>
    <n v="0"/>
    <n v="9"/>
    <n v="13"/>
  </r>
  <r>
    <x v="792"/>
    <x v="432"/>
    <n v="1"/>
    <x v="23"/>
    <n v="8"/>
    <n v="26"/>
    <n v="615"/>
    <n v="0"/>
    <x v="797"/>
    <n v="14"/>
    <x v="756"/>
    <n v="2600"/>
    <n v="77"/>
    <n v="15"/>
    <n v="1"/>
    <n v="2"/>
    <n v="120"/>
    <s v="D#"/>
    <x v="1"/>
    <x v="8"/>
    <x v="38"/>
    <x v="0"/>
    <n v="14"/>
    <n v="0"/>
    <n v="33"/>
    <n v="12"/>
  </r>
  <r>
    <x v="793"/>
    <x v="533"/>
    <n v="2"/>
    <x v="32"/>
    <n v="5"/>
    <n v="26"/>
    <n v="588"/>
    <n v="0"/>
    <x v="798"/>
    <n v="23"/>
    <x v="757"/>
    <n v="700"/>
    <n v="21"/>
    <n v="31"/>
    <n v="0"/>
    <n v="0"/>
    <n v="90"/>
    <s v="G#"/>
    <x v="0"/>
    <x v="48"/>
    <x v="83"/>
    <x v="15"/>
    <n v="6"/>
    <n v="0"/>
    <n v="58"/>
    <n v="6"/>
  </r>
  <r>
    <x v="794"/>
    <x v="534"/>
    <n v="2"/>
    <x v="32"/>
    <n v="7"/>
    <n v="14"/>
    <n v="553"/>
    <n v="147"/>
    <x v="799"/>
    <n v="43"/>
    <x v="758"/>
    <n v="14000"/>
    <n v="263"/>
    <n v="45"/>
    <n v="10"/>
    <n v="826"/>
    <n v="125"/>
    <s v="B"/>
    <x v="0"/>
    <x v="38"/>
    <x v="58"/>
    <x v="43"/>
    <n v="31"/>
    <n v="0"/>
    <n v="8"/>
    <n v="4"/>
  </r>
  <r>
    <x v="795"/>
    <x v="535"/>
    <n v="2"/>
    <x v="23"/>
    <n v="1"/>
    <n v="7"/>
    <n v="620"/>
    <n v="0"/>
    <x v="800"/>
    <n v="17"/>
    <x v="759"/>
    <n v="100"/>
    <n v="3"/>
    <n v="3"/>
    <n v="0"/>
    <n v="0"/>
    <n v="115"/>
    <s v="F"/>
    <x v="1"/>
    <x v="20"/>
    <x v="44"/>
    <x v="33"/>
    <n v="16"/>
    <n v="0"/>
    <n v="13"/>
    <n v="28"/>
  </r>
  <r>
    <x v="796"/>
    <x v="536"/>
    <n v="1"/>
    <x v="23"/>
    <n v="10"/>
    <n v="12"/>
    <n v="574"/>
    <n v="4"/>
    <x v="801"/>
    <n v="38"/>
    <x v="760"/>
    <n v="3500"/>
    <n v="101"/>
    <n v="26"/>
    <n v="0"/>
    <n v="0"/>
    <n v="102"/>
    <s v="C#"/>
    <x v="0"/>
    <x v="60"/>
    <x v="87"/>
    <x v="71"/>
    <n v="0"/>
    <n v="0"/>
    <n v="9"/>
    <n v="11"/>
  </r>
  <r>
    <x v="797"/>
    <x v="537"/>
    <n v="1"/>
    <x v="32"/>
    <n v="3"/>
    <n v="29"/>
    <n v="596"/>
    <n v="0"/>
    <x v="802"/>
    <n v="29"/>
    <x v="761"/>
    <n v="300"/>
    <n v="9"/>
    <n v="12"/>
    <n v="0"/>
    <n v="52"/>
    <n v="100"/>
    <s v="A"/>
    <x v="0"/>
    <x v="62"/>
    <x v="18"/>
    <x v="20"/>
    <n v="18"/>
    <n v="4"/>
    <n v="19"/>
    <n v="4"/>
  </r>
  <r>
    <x v="798"/>
    <x v="46"/>
    <n v="1"/>
    <x v="32"/>
    <n v="7"/>
    <n v="7"/>
    <n v="516"/>
    <n v="38"/>
    <x v="803"/>
    <n v="73"/>
    <x v="762"/>
    <n v="5266.6666666666661"/>
    <n v="119"/>
    <n v="42"/>
    <n v="1"/>
    <n v="150"/>
    <n v="123"/>
    <s v="F#"/>
    <x v="0"/>
    <x v="55"/>
    <x v="68"/>
    <x v="10"/>
    <n v="6"/>
    <n v="0"/>
    <n v="6"/>
    <n v="3"/>
  </r>
  <r>
    <x v="799"/>
    <x v="538"/>
    <n v="1"/>
    <x v="32"/>
    <n v="3"/>
    <n v="24"/>
    <n v="596"/>
    <n v="68"/>
    <x v="804"/>
    <n v="8"/>
    <x v="763"/>
    <n v="5800"/>
    <n v="104"/>
    <n v="23"/>
    <n v="2"/>
    <n v="29"/>
    <n v="120"/>
    <s v="G"/>
    <x v="0"/>
    <x v="35"/>
    <x v="8"/>
    <x v="14"/>
    <n v="0"/>
    <n v="0"/>
    <n v="36"/>
    <n v="4"/>
  </r>
  <r>
    <x v="800"/>
    <x v="539"/>
    <n v="1"/>
    <x v="23"/>
    <n v="4"/>
    <n v="13"/>
    <n v="608"/>
    <n v="0"/>
    <x v="805"/>
    <n v="5"/>
    <x v="763"/>
    <n v="966.66666666666663"/>
    <n v="29"/>
    <n v="14"/>
    <n v="0"/>
    <n v="0"/>
    <n v="100"/>
    <s v="F#"/>
    <x v="0"/>
    <x v="61"/>
    <x v="37"/>
    <x v="21"/>
    <n v="1"/>
    <n v="0"/>
    <n v="13"/>
    <n v="16"/>
  </r>
  <r>
    <x v="801"/>
    <x v="316"/>
    <n v="1"/>
    <x v="32"/>
    <n v="3"/>
    <n v="3"/>
    <n v="604"/>
    <n v="6"/>
    <x v="806"/>
    <n v="22"/>
    <x v="764"/>
    <n v="3566.6666666666665"/>
    <n v="101"/>
    <n v="0"/>
    <n v="0"/>
    <n v="66"/>
    <n v="140"/>
    <s v="D#"/>
    <x v="1"/>
    <x v="23"/>
    <x v="73"/>
    <x v="10"/>
    <n v="49"/>
    <n v="0"/>
    <n v="12"/>
    <n v="3"/>
  </r>
  <r>
    <x v="802"/>
    <x v="540"/>
    <n v="1"/>
    <x v="23"/>
    <n v="12"/>
    <n v="8"/>
    <n v="531"/>
    <n v="4"/>
    <x v="807"/>
    <n v="20"/>
    <x v="765"/>
    <n v="233.33333333333334"/>
    <n v="1"/>
    <n v="71"/>
    <n v="2"/>
    <n v="0"/>
    <n v="135"/>
    <s v="F"/>
    <x v="0"/>
    <x v="12"/>
    <x v="60"/>
    <x v="11"/>
    <n v="75"/>
    <n v="0"/>
    <n v="35"/>
    <n v="3"/>
  </r>
  <r>
    <x v="803"/>
    <x v="541"/>
    <n v="1"/>
    <x v="32"/>
    <n v="5"/>
    <n v="19"/>
    <n v="584"/>
    <n v="28"/>
    <x v="808"/>
    <n v="16"/>
    <x v="766"/>
    <n v="6433.333333333333"/>
    <n v="159"/>
    <n v="15"/>
    <n v="6"/>
    <n v="100"/>
    <n v="125"/>
    <s v="F"/>
    <x v="1"/>
    <x v="1"/>
    <x v="85"/>
    <x v="28"/>
    <n v="27"/>
    <n v="0"/>
    <n v="11"/>
    <n v="6"/>
  </r>
  <r>
    <x v="804"/>
    <x v="542"/>
    <n v="5"/>
    <x v="32"/>
    <n v="5"/>
    <n v="1"/>
    <n v="577"/>
    <n v="14"/>
    <x v="809"/>
    <n v="22"/>
    <x v="767"/>
    <n v="1100"/>
    <n v="18"/>
    <n v="15"/>
    <n v="1"/>
    <n v="0"/>
    <n v="74"/>
    <s v="A#"/>
    <x v="1"/>
    <x v="2"/>
    <x v="3"/>
    <x v="47"/>
    <n v="11"/>
    <n v="0"/>
    <n v="10"/>
    <n v="28"/>
  </r>
  <r>
    <x v="805"/>
    <x v="543"/>
    <n v="1"/>
    <x v="23"/>
    <n v="2"/>
    <n v="11"/>
    <n v="590"/>
    <n v="5"/>
    <x v="810"/>
    <n v="4"/>
    <x v="767"/>
    <n v="3933.3333333333335"/>
    <n v="113"/>
    <n v="20"/>
    <n v="0"/>
    <n v="1"/>
    <n v="130"/>
    <s v="D"/>
    <x v="1"/>
    <x v="44"/>
    <x v="24"/>
    <x v="10"/>
    <n v="30"/>
    <n v="0"/>
    <n v="10"/>
    <n v="7"/>
  </r>
  <r>
    <x v="806"/>
    <x v="544"/>
    <n v="2"/>
    <x v="32"/>
    <n v="1"/>
    <n v="13"/>
    <n v="592"/>
    <n v="14"/>
    <x v="811"/>
    <n v="11"/>
    <x v="768"/>
    <n v="3300"/>
    <n v="84"/>
    <n v="6"/>
    <n v="1"/>
    <n v="30"/>
    <n v="98"/>
    <s v=""/>
    <x v="0"/>
    <x v="15"/>
    <x v="32"/>
    <x v="33"/>
    <n v="6"/>
    <n v="0"/>
    <n v="9"/>
    <n v="8"/>
  </r>
  <r>
    <x v="807"/>
    <x v="545"/>
    <n v="3"/>
    <x v="23"/>
    <n v="1"/>
    <n v="30"/>
    <n v="540"/>
    <n v="4"/>
    <x v="812"/>
    <n v="26"/>
    <x v="769"/>
    <n v="233.33333333333334"/>
    <n v="3"/>
    <n v="39"/>
    <n v="0"/>
    <n v="0"/>
    <n v="115"/>
    <s v="G#"/>
    <x v="1"/>
    <x v="18"/>
    <x v="63"/>
    <x v="58"/>
    <n v="1"/>
    <n v="0"/>
    <n v="7"/>
    <n v="4"/>
  </r>
  <r>
    <x v="808"/>
    <x v="530"/>
    <n v="1"/>
    <x v="23"/>
    <n v="6"/>
    <n v="2"/>
    <n v="584"/>
    <n v="8"/>
    <x v="813"/>
    <n v="12"/>
    <x v="770"/>
    <n v="300"/>
    <n v="1"/>
    <n v="8"/>
    <n v="0"/>
    <n v="1"/>
    <n v="110"/>
    <s v="F"/>
    <x v="1"/>
    <x v="12"/>
    <x v="46"/>
    <x v="3"/>
    <n v="49"/>
    <n v="0"/>
    <n v="12"/>
    <n v="11"/>
  </r>
  <r>
    <x v="809"/>
    <x v="546"/>
    <n v="1"/>
    <x v="23"/>
    <n v="6"/>
    <n v="24"/>
    <n v="571"/>
    <n v="0"/>
    <x v="814"/>
    <n v="19"/>
    <x v="770"/>
    <n v="700"/>
    <n v="21"/>
    <n v="14"/>
    <n v="0"/>
    <n v="2"/>
    <n v="97"/>
    <s v="D"/>
    <x v="0"/>
    <x v="38"/>
    <x v="8"/>
    <x v="24"/>
    <n v="4"/>
    <n v="0"/>
    <n v="3"/>
    <n v="5"/>
  </r>
  <r>
    <x v="810"/>
    <x v="159"/>
    <n v="1"/>
    <x v="32"/>
    <n v="7"/>
    <n v="14"/>
    <n v="525"/>
    <n v="41"/>
    <x v="815"/>
    <n v="34"/>
    <x v="771"/>
    <n v="5400"/>
    <n v="115"/>
    <n v="39"/>
    <n v="6"/>
    <n v="216"/>
    <n v="128"/>
    <s v=""/>
    <x v="1"/>
    <x v="5"/>
    <x v="18"/>
    <x v="49"/>
    <n v="59"/>
    <n v="0"/>
    <n v="9"/>
    <n v="19"/>
  </r>
  <r>
    <x v="786"/>
    <x v="528"/>
    <n v="1"/>
    <x v="23"/>
    <n v="10"/>
    <n v="31"/>
    <n v="573"/>
    <n v="0"/>
    <x v="816"/>
    <n v="1"/>
    <x v="772"/>
    <m/>
    <n v="0"/>
    <n v="18"/>
    <n v="0"/>
    <n v="24"/>
    <n v="166"/>
    <s v="C#"/>
    <x v="0"/>
    <x v="15"/>
    <x v="59"/>
    <x v="27"/>
    <n v="9"/>
    <n v="20"/>
    <n v="11"/>
    <n v="7"/>
  </r>
  <r>
    <x v="811"/>
    <x v="316"/>
    <n v="1"/>
    <x v="32"/>
    <n v="1"/>
    <n v="31"/>
    <n v="579"/>
    <n v="0"/>
    <x v="817"/>
    <n v="11"/>
    <x v="773"/>
    <n v="1800"/>
    <n v="54"/>
    <n v="0"/>
    <n v="0"/>
    <n v="103"/>
    <n v="104"/>
    <s v="G#"/>
    <x v="0"/>
    <x v="14"/>
    <x v="57"/>
    <x v="28"/>
    <n v="0"/>
    <n v="0"/>
    <n v="15"/>
    <n v="3"/>
  </r>
  <r>
    <x v="812"/>
    <x v="547"/>
    <n v="1"/>
    <x v="23"/>
    <n v="7"/>
    <n v="12"/>
    <n v="367"/>
    <n v="0"/>
    <x v="818"/>
    <n v="28"/>
    <x v="773"/>
    <n v="2233.333333333333"/>
    <n v="67"/>
    <n v="195"/>
    <n v="0"/>
    <n v="0"/>
    <n v="145"/>
    <s v="G"/>
    <x v="0"/>
    <x v="14"/>
    <x v="73"/>
    <x v="18"/>
    <n v="24"/>
    <n v="0"/>
    <n v="12"/>
    <n v="4"/>
  </r>
  <r>
    <x v="813"/>
    <x v="548"/>
    <n v="1"/>
    <x v="23"/>
    <n v="10"/>
    <n v="26"/>
    <n v="542"/>
    <n v="2"/>
    <x v="819"/>
    <n v="23"/>
    <x v="774"/>
    <n v="133.33333333333331"/>
    <n v="2"/>
    <n v="21"/>
    <n v="0"/>
    <n v="0"/>
    <n v="110"/>
    <s v="G#"/>
    <x v="1"/>
    <x v="12"/>
    <x v="29"/>
    <x v="26"/>
    <n v="5"/>
    <n v="0"/>
    <n v="31"/>
    <n v="3"/>
  </r>
  <r>
    <x v="814"/>
    <x v="549"/>
    <n v="4"/>
    <x v="32"/>
    <n v="6"/>
    <n v="2"/>
    <n v="551"/>
    <n v="4"/>
    <x v="820"/>
    <n v="13"/>
    <x v="775"/>
    <n v="1700"/>
    <n v="46"/>
    <n v="20"/>
    <n v="1"/>
    <n v="10"/>
    <n v="146"/>
    <s v="B"/>
    <x v="1"/>
    <x v="33"/>
    <x v="42"/>
    <x v="46"/>
    <n v="21"/>
    <n v="0"/>
    <n v="12"/>
    <n v="6"/>
  </r>
  <r>
    <x v="815"/>
    <x v="550"/>
    <n v="1"/>
    <x v="23"/>
    <n v="7"/>
    <n v="1"/>
    <n v="565"/>
    <n v="0"/>
    <x v="821"/>
    <n v="6"/>
    <x v="776"/>
    <n v="1733.3333333333333"/>
    <n v="52"/>
    <n v="11"/>
    <n v="0"/>
    <n v="0"/>
    <n v="97"/>
    <s v="D"/>
    <x v="0"/>
    <x v="18"/>
    <x v="19"/>
    <x v="49"/>
    <n v="1"/>
    <n v="0"/>
    <n v="11"/>
    <n v="4"/>
  </r>
  <r>
    <x v="816"/>
    <x v="551"/>
    <n v="2"/>
    <x v="23"/>
    <n v="11"/>
    <n v="3"/>
    <n v="573"/>
    <n v="0"/>
    <x v="822"/>
    <n v="2"/>
    <x v="776"/>
    <m/>
    <n v="0"/>
    <n v="7"/>
    <n v="0"/>
    <n v="0"/>
    <n v="92"/>
    <s v="C#"/>
    <x v="0"/>
    <x v="38"/>
    <x v="36"/>
    <x v="47"/>
    <n v="4"/>
    <n v="0"/>
    <n v="8"/>
    <n v="6"/>
  </r>
  <r>
    <x v="817"/>
    <x v="552"/>
    <n v="3"/>
    <x v="32"/>
    <n v="4"/>
    <n v="4"/>
    <n v="561"/>
    <n v="14"/>
    <x v="823"/>
    <n v="4"/>
    <x v="777"/>
    <n v="1100"/>
    <n v="14"/>
    <n v="12"/>
    <n v="5"/>
    <n v="56"/>
    <n v="192"/>
    <s v="B"/>
    <x v="0"/>
    <x v="7"/>
    <x v="55"/>
    <x v="5"/>
    <n v="11"/>
    <n v="0"/>
    <n v="28"/>
    <n v="6"/>
  </r>
  <r>
    <x v="818"/>
    <x v="279"/>
    <n v="1"/>
    <x v="32"/>
    <n v="2"/>
    <n v="24"/>
    <n v="526"/>
    <n v="10"/>
    <x v="824"/>
    <n v="15"/>
    <x v="778"/>
    <n v="3433.3333333333335"/>
    <n v="93"/>
    <n v="30"/>
    <n v="0"/>
    <n v="320"/>
    <n v="120"/>
    <s v="D"/>
    <x v="0"/>
    <x v="8"/>
    <x v="77"/>
    <x v="20"/>
    <n v="65"/>
    <n v="0"/>
    <n v="38"/>
    <n v="3"/>
  </r>
  <r>
    <x v="819"/>
    <x v="553"/>
    <n v="1"/>
    <x v="23"/>
    <n v="3"/>
    <n v="10"/>
    <n v="555"/>
    <n v="0"/>
    <x v="825"/>
    <n v="10"/>
    <x v="779"/>
    <n v="133.33333333333331"/>
    <n v="4"/>
    <n v="4"/>
    <n v="0"/>
    <n v="0"/>
    <n v="105"/>
    <s v="D"/>
    <x v="0"/>
    <x v="13"/>
    <x v="74"/>
    <x v="31"/>
    <n v="14"/>
    <n v="0"/>
    <n v="12"/>
    <n v="4"/>
  </r>
  <r>
    <x v="820"/>
    <x v="46"/>
    <n v="1"/>
    <x v="32"/>
    <n v="5"/>
    <n v="26"/>
    <n v="547"/>
    <n v="0"/>
    <x v="826"/>
    <n v="15"/>
    <x v="780"/>
    <n v="500"/>
    <n v="15"/>
    <n v="6"/>
    <n v="0"/>
    <n v="0"/>
    <n v="106"/>
    <s v="F"/>
    <x v="0"/>
    <x v="53"/>
    <x v="3"/>
    <x v="2"/>
    <n v="15"/>
    <n v="0"/>
    <n v="30"/>
    <n v="4"/>
  </r>
  <r>
    <x v="821"/>
    <x v="554"/>
    <n v="2"/>
    <x v="23"/>
    <n v="12"/>
    <n v="1"/>
    <n v="536"/>
    <n v="10"/>
    <x v="827"/>
    <n v="10"/>
    <x v="781"/>
    <n v="2833.333333333333"/>
    <n v="72"/>
    <n v="8"/>
    <n v="3"/>
    <n v="14"/>
    <n v="149"/>
    <s v="G#"/>
    <x v="0"/>
    <x v="23"/>
    <x v="55"/>
    <x v="21"/>
    <n v="40"/>
    <n v="0"/>
    <n v="14"/>
    <n v="13"/>
  </r>
  <r>
    <x v="822"/>
    <x v="555"/>
    <n v="1"/>
    <x v="32"/>
    <n v="1"/>
    <n v="27"/>
    <n v="539"/>
    <n v="21"/>
    <x v="828"/>
    <n v="7"/>
    <x v="782"/>
    <n v="3133.333333333333"/>
    <n v="71"/>
    <n v="4"/>
    <n v="2"/>
    <n v="13"/>
    <n v="140"/>
    <s v="G"/>
    <x v="1"/>
    <x v="32"/>
    <x v="85"/>
    <x v="6"/>
    <n v="18"/>
    <n v="0"/>
    <n v="5"/>
    <n v="5"/>
  </r>
  <r>
    <x v="823"/>
    <x v="503"/>
    <n v="1"/>
    <x v="27"/>
    <n v="12"/>
    <n v="1"/>
    <n v="521"/>
    <n v="1"/>
    <x v="829"/>
    <n v="17"/>
    <x v="783"/>
    <n v="3000"/>
    <n v="89"/>
    <n v="11"/>
    <n v="0"/>
    <n v="0"/>
    <n v="120"/>
    <s v="A"/>
    <x v="0"/>
    <x v="13"/>
    <x v="28"/>
    <x v="14"/>
    <n v="6"/>
    <n v="0"/>
    <n v="5"/>
    <n v="11"/>
  </r>
  <r>
    <x v="824"/>
    <x v="556"/>
    <n v="2"/>
    <x v="23"/>
    <n v="7"/>
    <n v="22"/>
    <n v="527"/>
    <n v="4"/>
    <x v="830"/>
    <n v="10"/>
    <x v="784"/>
    <n v="1600"/>
    <n v="43"/>
    <n v="3"/>
    <n v="1"/>
    <n v="0"/>
    <n v="99"/>
    <s v="G"/>
    <x v="1"/>
    <x v="1"/>
    <x v="29"/>
    <x v="22"/>
    <n v="28"/>
    <n v="0"/>
    <n v="11"/>
    <n v="14"/>
  </r>
  <r>
    <x v="825"/>
    <x v="557"/>
    <n v="1"/>
    <x v="27"/>
    <n v="12"/>
    <n v="24"/>
    <n v="509"/>
    <n v="9"/>
    <x v="831"/>
    <n v="8"/>
    <x v="785"/>
    <n v="3833.3333333333335"/>
    <n v="106"/>
    <n v="6"/>
    <n v="0"/>
    <n v="8"/>
    <n v="139"/>
    <s v="F"/>
    <x v="0"/>
    <x v="47"/>
    <x v="81"/>
    <x v="29"/>
    <n v="70"/>
    <n v="0"/>
    <n v="12"/>
    <n v="4"/>
  </r>
  <r>
    <x v="826"/>
    <x v="558"/>
    <n v="1"/>
    <x v="23"/>
    <n v="5"/>
    <n v="13"/>
    <n v="514"/>
    <n v="0"/>
    <x v="832"/>
    <n v="5"/>
    <x v="786"/>
    <n v="1200"/>
    <n v="36"/>
    <n v="1"/>
    <n v="0"/>
    <n v="0"/>
    <n v="154"/>
    <s v="F#"/>
    <x v="1"/>
    <x v="15"/>
    <x v="60"/>
    <x v="15"/>
    <n v="47"/>
    <n v="0"/>
    <n v="10"/>
    <n v="4"/>
  </r>
  <r>
    <x v="827"/>
    <x v="559"/>
    <n v="1"/>
    <x v="11"/>
    <n v="7"/>
    <n v="20"/>
    <n v="492"/>
    <n v="36"/>
    <x v="833"/>
    <n v="4"/>
    <x v="787"/>
    <n v="1300"/>
    <n v="3"/>
    <n v="19"/>
    <n v="0"/>
    <n v="0"/>
    <n v="95"/>
    <s v="F#"/>
    <x v="1"/>
    <x v="56"/>
    <x v="12"/>
    <x v="11"/>
    <n v="12"/>
    <n v="0"/>
    <n v="7"/>
    <n v="4"/>
  </r>
  <r>
    <x v="828"/>
    <x v="560"/>
    <n v="1"/>
    <x v="23"/>
    <n v="10"/>
    <n v="28"/>
    <n v="481"/>
    <n v="9"/>
    <x v="834"/>
    <n v="10"/>
    <x v="788"/>
    <n v="3666.6666666666665"/>
    <n v="100"/>
    <n v="15"/>
    <n v="1"/>
    <n v="27"/>
    <n v="125"/>
    <s v="F"/>
    <x v="0"/>
    <x v="39"/>
    <x v="54"/>
    <x v="10"/>
    <n v="0"/>
    <n v="0"/>
    <n v="14"/>
    <n v="3"/>
  </r>
  <r>
    <x v="829"/>
    <x v="561"/>
    <n v="1"/>
    <x v="7"/>
    <n v="9"/>
    <n v="27"/>
    <n v="482"/>
    <n v="0"/>
    <x v="835"/>
    <n v="9"/>
    <x v="789"/>
    <n v="166.66666666666669"/>
    <n v="1"/>
    <n v="12"/>
    <n v="4"/>
    <n v="3"/>
    <n v="135"/>
    <s v="D"/>
    <x v="0"/>
    <x v="17"/>
    <x v="0"/>
    <x v="52"/>
    <n v="55"/>
    <n v="0"/>
    <n v="15"/>
    <n v="6"/>
  </r>
  <r>
    <x v="830"/>
    <x v="562"/>
    <n v="2"/>
    <x v="23"/>
    <n v="11"/>
    <n v="4"/>
    <n v="486"/>
    <n v="0"/>
    <x v="836"/>
    <n v="8"/>
    <x v="790"/>
    <n v="33.333333333333329"/>
    <n v="1"/>
    <n v="7"/>
    <n v="0"/>
    <n v="0"/>
    <n v="114"/>
    <s v="D"/>
    <x v="1"/>
    <x v="48"/>
    <x v="76"/>
    <x v="13"/>
    <n v="51"/>
    <n v="33"/>
    <n v="14"/>
    <n v="3"/>
  </r>
  <r>
    <x v="831"/>
    <x v="563"/>
    <n v="1"/>
    <x v="27"/>
    <n v="12"/>
    <n v="24"/>
    <n v="489"/>
    <n v="17"/>
    <x v="837"/>
    <n v="4"/>
    <x v="791"/>
    <n v="966.66666666666663"/>
    <n v="11"/>
    <n v="5"/>
    <n v="1"/>
    <n v="2"/>
    <n v="170"/>
    <s v="D"/>
    <x v="1"/>
    <x v="18"/>
    <x v="5"/>
    <x v="68"/>
    <n v="62"/>
    <n v="0"/>
    <n v="12"/>
    <n v="35"/>
  </r>
  <r>
    <x v="832"/>
    <x v="564"/>
    <n v="1"/>
    <x v="23"/>
    <n v="1"/>
    <n v="10"/>
    <n v="461"/>
    <n v="0"/>
    <x v="838"/>
    <n v="10"/>
    <x v="792"/>
    <n v="1866.6666666666667"/>
    <n v="56"/>
    <n v="17"/>
    <n v="0"/>
    <n v="0"/>
    <n v="138"/>
    <s v="G"/>
    <x v="1"/>
    <x v="32"/>
    <x v="61"/>
    <x v="47"/>
    <n v="46"/>
    <n v="0"/>
    <n v="36"/>
    <n v="4"/>
  </r>
  <r>
    <x v="833"/>
    <x v="565"/>
    <n v="2"/>
    <x v="23"/>
    <n v="12"/>
    <n v="23"/>
    <n v="454"/>
    <n v="4"/>
    <x v="839"/>
    <n v="6"/>
    <x v="793"/>
    <n v="166.66666666666669"/>
    <n v="1"/>
    <n v="21"/>
    <n v="0"/>
    <n v="1"/>
    <n v="83"/>
    <s v="C#"/>
    <x v="0"/>
    <x v="2"/>
    <x v="27"/>
    <x v="65"/>
    <n v="73"/>
    <n v="0"/>
    <n v="11"/>
    <n v="33"/>
  </r>
  <r>
    <x v="834"/>
    <x v="566"/>
    <n v="2"/>
    <x v="23"/>
    <n v="3"/>
    <n v="3"/>
    <n v="461"/>
    <n v="0"/>
    <x v="840"/>
    <n v="7"/>
    <x v="793"/>
    <n v="366.66666666666663"/>
    <n v="11"/>
    <n v="13"/>
    <n v="0"/>
    <n v="0"/>
    <n v="71"/>
    <s v="C#"/>
    <x v="1"/>
    <x v="43"/>
    <x v="82"/>
    <x v="34"/>
    <n v="56"/>
    <n v="0"/>
    <n v="11"/>
    <n v="40"/>
  </r>
  <r>
    <x v="835"/>
    <x v="366"/>
    <n v="1"/>
    <x v="32"/>
    <n v="7"/>
    <n v="7"/>
    <n v="422"/>
    <n v="55"/>
    <x v="841"/>
    <n v="37"/>
    <x v="794"/>
    <n v="8733.3333333333321"/>
    <n v="202"/>
    <n v="21"/>
    <n v="5"/>
    <n v="168"/>
    <n v="150"/>
    <s v="F"/>
    <x v="1"/>
    <x v="18"/>
    <x v="12"/>
    <x v="31"/>
    <n v="18"/>
    <n v="0"/>
    <n v="15"/>
    <n v="7"/>
  </r>
  <r>
    <x v="836"/>
    <x v="567"/>
    <n v="3"/>
    <x v="32"/>
    <n v="7"/>
    <n v="13"/>
    <n v="437"/>
    <n v="31"/>
    <x v="842"/>
    <n v="17"/>
    <x v="794"/>
    <n v="2100"/>
    <n v="29"/>
    <n v="26"/>
    <n v="3"/>
    <n v="208"/>
    <n v="97"/>
    <s v=""/>
    <x v="0"/>
    <x v="1"/>
    <x v="43"/>
    <x v="16"/>
    <n v="5"/>
    <n v="0"/>
    <n v="6"/>
    <n v="5"/>
  </r>
  <r>
    <x v="837"/>
    <x v="568"/>
    <n v="1"/>
    <x v="47"/>
    <n v="1"/>
    <n v="1"/>
    <n v="472"/>
    <n v="2"/>
    <x v="843"/>
    <n v="0"/>
    <x v="795"/>
    <n v="66.666666666666657"/>
    <n v="0"/>
    <n v="6"/>
    <n v="0"/>
    <n v="0"/>
    <n v="144"/>
    <s v="F"/>
    <x v="0"/>
    <x v="32"/>
    <x v="5"/>
    <x v="14"/>
    <n v="42"/>
    <n v="0"/>
    <n v="9"/>
    <n v="4"/>
  </r>
  <r>
    <x v="838"/>
    <x v="54"/>
    <n v="1"/>
    <x v="32"/>
    <n v="7"/>
    <n v="14"/>
    <n v="410"/>
    <n v="36"/>
    <x v="844"/>
    <n v="36"/>
    <x v="796"/>
    <n v="2300"/>
    <n v="32"/>
    <n v="31"/>
    <n v="1"/>
    <n v="26"/>
    <n v="140"/>
    <s v="C#"/>
    <x v="0"/>
    <x v="14"/>
    <x v="23"/>
    <x v="14"/>
    <n v="0"/>
    <n v="0"/>
    <n v="35"/>
    <n v="4"/>
  </r>
  <r>
    <x v="839"/>
    <x v="569"/>
    <n v="1"/>
    <x v="27"/>
    <n v="6"/>
    <n v="11"/>
    <n v="457"/>
    <n v="24"/>
    <x v="845"/>
    <n v="8"/>
    <x v="797"/>
    <n v="4766.6666666666661"/>
    <n v="116"/>
    <n v="4"/>
    <n v="3"/>
    <n v="2"/>
    <n v="92"/>
    <s v=""/>
    <x v="0"/>
    <x v="12"/>
    <x v="67"/>
    <x v="21"/>
    <n v="31"/>
    <n v="0"/>
    <n v="7"/>
    <n v="3"/>
  </r>
  <r>
    <x v="840"/>
    <x v="570"/>
    <n v="1"/>
    <x v="32"/>
    <n v="5"/>
    <n v="15"/>
    <n v="451"/>
    <n v="33"/>
    <x v="846"/>
    <n v="10"/>
    <x v="798"/>
    <n v="5300"/>
    <n v="126"/>
    <n v="7"/>
    <n v="0"/>
    <n v="148"/>
    <n v="130"/>
    <s v="E"/>
    <x v="1"/>
    <x v="29"/>
    <x v="79"/>
    <x v="43"/>
    <n v="3"/>
    <n v="0"/>
    <n v="27"/>
    <n v="5"/>
  </r>
  <r>
    <x v="841"/>
    <x v="352"/>
    <n v="1"/>
    <x v="23"/>
    <n v="9"/>
    <n v="16"/>
    <n v="452"/>
    <n v="10"/>
    <x v="847"/>
    <n v="2"/>
    <x v="799"/>
    <n v="4633.3333333333339"/>
    <n v="129"/>
    <n v="13"/>
    <n v="0"/>
    <n v="1"/>
    <n v="132"/>
    <s v="G"/>
    <x v="0"/>
    <x v="17"/>
    <x v="14"/>
    <x v="15"/>
    <n v="7"/>
    <n v="0"/>
    <n v="63"/>
    <n v="10"/>
  </r>
  <r>
    <x v="842"/>
    <x v="570"/>
    <n v="1"/>
    <x v="23"/>
    <n v="10"/>
    <n v="17"/>
    <n v="430"/>
    <n v="6"/>
    <x v="848"/>
    <n v="14"/>
    <x v="800"/>
    <n v="4066.6666666666665"/>
    <n v="116"/>
    <n v="9"/>
    <n v="0"/>
    <n v="11"/>
    <n v="136"/>
    <s v="E"/>
    <x v="1"/>
    <x v="11"/>
    <x v="61"/>
    <x v="0"/>
    <n v="4"/>
    <n v="0"/>
    <n v="48"/>
    <n v="18"/>
  </r>
  <r>
    <x v="843"/>
    <x v="571"/>
    <n v="2"/>
    <x v="32"/>
    <n v="3"/>
    <n v="4"/>
    <n v="432"/>
    <n v="12"/>
    <x v="849"/>
    <n v="8"/>
    <x v="801"/>
    <n v="933.33333333333337"/>
    <n v="14"/>
    <n v="12"/>
    <n v="2"/>
    <n v="33"/>
    <n v="96"/>
    <s v="D"/>
    <x v="0"/>
    <x v="40"/>
    <x v="33"/>
    <x v="48"/>
    <n v="33"/>
    <n v="0"/>
    <n v="10"/>
    <n v="36"/>
  </r>
  <r>
    <x v="844"/>
    <x v="572"/>
    <n v="2"/>
    <x v="32"/>
    <n v="1"/>
    <n v="13"/>
    <n v="415"/>
    <n v="2"/>
    <x v="850"/>
    <n v="15"/>
    <x v="802"/>
    <n v="1433.3333333333335"/>
    <n v="40"/>
    <n v="21"/>
    <n v="1"/>
    <n v="15"/>
    <n v="100"/>
    <s v=""/>
    <x v="0"/>
    <x v="1"/>
    <x v="13"/>
    <x v="42"/>
    <n v="7"/>
    <n v="0"/>
    <n v="26"/>
    <n v="4"/>
  </r>
  <r>
    <x v="845"/>
    <x v="316"/>
    <n v="1"/>
    <x v="32"/>
    <n v="1"/>
    <n v="31"/>
    <n v="430"/>
    <n v="0"/>
    <x v="851"/>
    <n v="15"/>
    <x v="803"/>
    <n v="566.66666666666674"/>
    <n v="17"/>
    <n v="0"/>
    <n v="0"/>
    <n v="0"/>
    <n v="144"/>
    <s v="D"/>
    <x v="0"/>
    <x v="25"/>
    <x v="84"/>
    <x v="1"/>
    <n v="9"/>
    <n v="0"/>
    <n v="8"/>
    <n v="4"/>
  </r>
  <r>
    <x v="846"/>
    <x v="573"/>
    <n v="2"/>
    <x v="32"/>
    <n v="4"/>
    <n v="30"/>
    <n v="385"/>
    <n v="4"/>
    <x v="852"/>
    <n v="17"/>
    <x v="804"/>
    <n v="400"/>
    <n v="7"/>
    <n v="41"/>
    <n v="1"/>
    <n v="29"/>
    <n v="117"/>
    <s v="F#"/>
    <x v="1"/>
    <x v="8"/>
    <x v="79"/>
    <x v="64"/>
    <n v="39"/>
    <n v="0"/>
    <n v="26"/>
    <n v="5"/>
  </r>
  <r>
    <x v="847"/>
    <x v="574"/>
    <n v="2"/>
    <x v="32"/>
    <n v="3"/>
    <n v="24"/>
    <n v="407"/>
    <n v="0"/>
    <x v="853"/>
    <n v="16"/>
    <x v="805"/>
    <n v="500"/>
    <n v="15"/>
    <n v="5"/>
    <n v="0"/>
    <n v="1"/>
    <n v="134"/>
    <s v="B"/>
    <x v="1"/>
    <x v="53"/>
    <x v="90"/>
    <x v="10"/>
    <n v="8"/>
    <n v="47"/>
    <n v="30"/>
    <n v="7"/>
  </r>
  <r>
    <x v="848"/>
    <x v="575"/>
    <n v="1"/>
    <x v="6"/>
    <n v="11"/>
    <n v="7"/>
    <n v="407"/>
    <n v="1"/>
    <x v="854"/>
    <n v="5"/>
    <x v="806"/>
    <n v="33.333333333333329"/>
    <n v="0"/>
    <n v="5"/>
    <n v="0"/>
    <n v="0"/>
    <n v="92"/>
    <s v="G"/>
    <x v="0"/>
    <x v="60"/>
    <x v="75"/>
    <x v="65"/>
    <n v="86"/>
    <n v="0"/>
    <n v="9"/>
    <n v="3"/>
  </r>
  <r>
    <x v="849"/>
    <x v="576"/>
    <n v="2"/>
    <x v="32"/>
    <n v="2"/>
    <n v="23"/>
    <n v="387"/>
    <n v="11"/>
    <x v="855"/>
    <n v="11"/>
    <x v="807"/>
    <n v="966.66666666666663"/>
    <n v="15"/>
    <n v="14"/>
    <n v="3"/>
    <n v="1"/>
    <n v="140"/>
    <s v="F#"/>
    <x v="0"/>
    <x v="5"/>
    <x v="30"/>
    <x v="26"/>
    <n v="39"/>
    <n v="0"/>
    <n v="11"/>
    <n v="29"/>
  </r>
  <r>
    <x v="850"/>
    <x v="577"/>
    <n v="2"/>
    <x v="23"/>
    <n v="12"/>
    <n v="24"/>
    <n v="406"/>
    <n v="5"/>
    <x v="856"/>
    <n v="3"/>
    <x v="808"/>
    <n v="1233.3333333333335"/>
    <n v="31"/>
    <n v="2"/>
    <n v="1"/>
    <n v="0"/>
    <n v="139"/>
    <s v="D#"/>
    <x v="1"/>
    <x v="15"/>
    <x v="52"/>
    <x v="46"/>
    <n v="37"/>
    <n v="0"/>
    <n v="12"/>
    <n v="5"/>
  </r>
  <r>
    <x v="851"/>
    <x v="578"/>
    <n v="2"/>
    <x v="32"/>
    <n v="5"/>
    <n v="26"/>
    <n v="381"/>
    <n v="5"/>
    <x v="857"/>
    <n v="23"/>
    <x v="809"/>
    <n v="2900"/>
    <n v="82"/>
    <n v="6"/>
    <n v="0"/>
    <n v="113"/>
    <n v="134"/>
    <s v="B"/>
    <x v="0"/>
    <x v="34"/>
    <x v="46"/>
    <x v="64"/>
    <n v="6"/>
    <n v="0"/>
    <n v="16"/>
    <n v="3"/>
  </r>
  <r>
    <x v="852"/>
    <x v="579"/>
    <n v="2"/>
    <x v="23"/>
    <n v="12"/>
    <n v="2"/>
    <n v="398"/>
    <n v="0"/>
    <x v="858"/>
    <n v="2"/>
    <x v="810"/>
    <n v="66.666666666666657"/>
    <n v="2"/>
    <n v="6"/>
    <n v="0"/>
    <n v="2"/>
    <n v="80"/>
    <s v="F"/>
    <x v="1"/>
    <x v="28"/>
    <x v="53"/>
    <x v="22"/>
    <n v="76"/>
    <n v="0"/>
    <n v="44"/>
    <n v="6"/>
  </r>
  <r>
    <x v="853"/>
    <x v="580"/>
    <n v="2"/>
    <x v="23"/>
    <n v="1"/>
    <n v="15"/>
    <n v="352"/>
    <n v="0"/>
    <x v="859"/>
    <n v="10"/>
    <x v="811"/>
    <m/>
    <n v="0"/>
    <n v="39"/>
    <n v="0"/>
    <n v="0"/>
    <n v="154"/>
    <s v="D"/>
    <x v="1"/>
    <x v="1"/>
    <x v="4"/>
    <x v="5"/>
    <n v="66"/>
    <n v="0"/>
    <n v="9"/>
    <n v="7"/>
  </r>
  <r>
    <x v="854"/>
    <x v="581"/>
    <n v="1"/>
    <x v="32"/>
    <n v="6"/>
    <n v="22"/>
    <n v="370"/>
    <n v="20"/>
    <x v="860"/>
    <n v="12"/>
    <x v="812"/>
    <n v="1333.3333333333335"/>
    <n v="16"/>
    <n v="18"/>
    <n v="4"/>
    <n v="93"/>
    <n v="98"/>
    <s v="C#"/>
    <x v="0"/>
    <x v="25"/>
    <x v="27"/>
    <x v="26"/>
    <n v="33"/>
    <n v="0"/>
    <n v="30"/>
    <n v="6"/>
  </r>
  <r>
    <x v="855"/>
    <x v="582"/>
    <n v="1"/>
    <x v="32"/>
    <n v="4"/>
    <n v="12"/>
    <n v="356"/>
    <n v="16"/>
    <x v="861"/>
    <n v="35"/>
    <x v="813"/>
    <n v="3966.6666666666665"/>
    <n v="102"/>
    <n v="8"/>
    <n v="1"/>
    <n v="117"/>
    <n v="166"/>
    <s v="C#"/>
    <x v="0"/>
    <x v="4"/>
    <x v="71"/>
    <x v="71"/>
    <n v="11"/>
    <n v="0"/>
    <n v="37"/>
    <n v="9"/>
  </r>
  <r>
    <x v="856"/>
    <x v="503"/>
    <n v="1"/>
    <x v="32"/>
    <n v="4"/>
    <n v="10"/>
    <n v="366"/>
    <n v="15"/>
    <x v="862"/>
    <n v="16"/>
    <x v="814"/>
    <n v="3900"/>
    <n v="102"/>
    <n v="7"/>
    <n v="0"/>
    <n v="55"/>
    <n v="122"/>
    <s v="E"/>
    <x v="1"/>
    <x v="25"/>
    <x v="7"/>
    <x v="61"/>
    <n v="1"/>
    <n v="0"/>
    <n v="8"/>
    <n v="5"/>
  </r>
  <r>
    <x v="857"/>
    <x v="583"/>
    <n v="1"/>
    <x v="32"/>
    <n v="1"/>
    <n v="27"/>
    <n v="359"/>
    <n v="0"/>
    <x v="863"/>
    <n v="12"/>
    <x v="815"/>
    <n v="1866.6666666666667"/>
    <n v="56"/>
    <n v="13"/>
    <n v="0"/>
    <n v="13"/>
    <n v="125"/>
    <s v="A#"/>
    <x v="1"/>
    <x v="50"/>
    <x v="84"/>
    <x v="16"/>
    <n v="1"/>
    <n v="0"/>
    <n v="17"/>
    <n v="9"/>
  </r>
  <r>
    <x v="858"/>
    <x v="538"/>
    <n v="1"/>
    <x v="32"/>
    <n v="3"/>
    <n v="24"/>
    <n v="373"/>
    <n v="19"/>
    <x v="864"/>
    <n v="4"/>
    <x v="816"/>
    <n v="3033.333333333333"/>
    <n v="72"/>
    <n v="5"/>
    <n v="0"/>
    <n v="5"/>
    <n v="120"/>
    <s v="G"/>
    <x v="0"/>
    <x v="48"/>
    <x v="74"/>
    <x v="10"/>
    <n v="0"/>
    <n v="0"/>
    <n v="39"/>
    <n v="4"/>
  </r>
  <r>
    <x v="859"/>
    <x v="584"/>
    <n v="2"/>
    <x v="32"/>
    <n v="4"/>
    <n v="25"/>
    <n v="351"/>
    <n v="9"/>
    <x v="865"/>
    <n v="16"/>
    <x v="817"/>
    <n v="3300"/>
    <n v="90"/>
    <n v="10"/>
    <n v="0"/>
    <n v="64"/>
    <n v="110"/>
    <s v="B"/>
    <x v="1"/>
    <x v="34"/>
    <x v="66"/>
    <x v="44"/>
    <n v="1"/>
    <n v="0"/>
    <n v="41"/>
    <n v="6"/>
  </r>
  <r>
    <x v="860"/>
    <x v="585"/>
    <n v="1"/>
    <x v="23"/>
    <n v="3"/>
    <n v="30"/>
    <n v="315"/>
    <n v="2"/>
    <x v="866"/>
    <n v="27"/>
    <x v="818"/>
    <n v="133.33333333333331"/>
    <n v="2"/>
    <n v="31"/>
    <n v="0"/>
    <n v="0"/>
    <n v="119"/>
    <s v="C#"/>
    <x v="1"/>
    <x v="61"/>
    <x v="22"/>
    <x v="30"/>
    <n v="12"/>
    <n v="0"/>
    <n v="10"/>
    <n v="10"/>
  </r>
  <r>
    <x v="861"/>
    <x v="586"/>
    <n v="2"/>
    <x v="32"/>
    <n v="5"/>
    <n v="26"/>
    <n v="359"/>
    <n v="2"/>
    <x v="867"/>
    <n v="1"/>
    <x v="819"/>
    <n v="66.666666666666657"/>
    <n v="0"/>
    <n v="9"/>
    <n v="0"/>
    <n v="0"/>
    <n v="110"/>
    <s v="F#"/>
    <x v="1"/>
    <x v="23"/>
    <x v="74"/>
    <x v="8"/>
    <n v="81"/>
    <n v="0"/>
    <n v="11"/>
    <n v="3"/>
  </r>
  <r>
    <x v="862"/>
    <x v="587"/>
    <n v="1"/>
    <x v="23"/>
    <n v="12"/>
    <n v="2"/>
    <n v="353"/>
    <n v="2"/>
    <x v="868"/>
    <n v="2"/>
    <x v="819"/>
    <n v="2533.333333333333"/>
    <n v="74"/>
    <n v="14"/>
    <n v="0"/>
    <n v="2"/>
    <n v="155"/>
    <s v="G#"/>
    <x v="0"/>
    <x v="16"/>
    <x v="18"/>
    <x v="11"/>
    <n v="3"/>
    <n v="0"/>
    <n v="12"/>
    <n v="9"/>
  </r>
  <r>
    <x v="863"/>
    <x v="588"/>
    <n v="2"/>
    <x v="32"/>
    <n v="2"/>
    <n v="3"/>
    <n v="356"/>
    <n v="10"/>
    <x v="869"/>
    <n v="4"/>
    <x v="820"/>
    <n v="2533.333333333333"/>
    <n v="64"/>
    <n v="4"/>
    <n v="2"/>
    <n v="37"/>
    <n v="182"/>
    <s v="A"/>
    <x v="0"/>
    <x v="4"/>
    <x v="62"/>
    <x v="22"/>
    <n v="8"/>
    <n v="0"/>
    <n v="6"/>
    <n v="5"/>
  </r>
  <r>
    <x v="864"/>
    <x v="564"/>
    <n v="1"/>
    <x v="32"/>
    <n v="5"/>
    <n v="22"/>
    <n v="349"/>
    <n v="69"/>
    <x v="870"/>
    <n v="8"/>
    <x v="821"/>
    <n v="5500"/>
    <n v="96"/>
    <n v="5"/>
    <n v="0"/>
    <n v="56"/>
    <n v="105"/>
    <s v="C#"/>
    <x v="0"/>
    <x v="38"/>
    <x v="79"/>
    <x v="2"/>
    <n v="28"/>
    <n v="0"/>
    <n v="11"/>
    <n v="14"/>
  </r>
  <r>
    <x v="865"/>
    <x v="589"/>
    <n v="2"/>
    <x v="23"/>
    <n v="2"/>
    <n v="6"/>
    <n v="349"/>
    <n v="6"/>
    <x v="871"/>
    <n v="10"/>
    <x v="821"/>
    <n v="933.33333333333337"/>
    <n v="22"/>
    <n v="3"/>
    <n v="0"/>
    <n v="0"/>
    <n v="92"/>
    <s v="B"/>
    <x v="1"/>
    <x v="50"/>
    <x v="6"/>
    <x v="21"/>
    <n v="7"/>
    <n v="0"/>
    <n v="6"/>
    <n v="4"/>
  </r>
  <r>
    <x v="866"/>
    <x v="538"/>
    <n v="1"/>
    <x v="32"/>
    <n v="3"/>
    <n v="17"/>
    <n v="340"/>
    <n v="13"/>
    <x v="872"/>
    <n v="4"/>
    <x v="822"/>
    <n v="2833.333333333333"/>
    <n v="71"/>
    <n v="16"/>
    <n v="1"/>
    <n v="9"/>
    <n v="132"/>
    <s v=""/>
    <x v="1"/>
    <x v="43"/>
    <x v="40"/>
    <x v="31"/>
    <n v="12"/>
    <n v="0"/>
    <n v="12"/>
    <n v="6"/>
  </r>
  <r>
    <x v="867"/>
    <x v="316"/>
    <n v="1"/>
    <x v="32"/>
    <n v="3"/>
    <n v="3"/>
    <n v="356"/>
    <n v="4"/>
    <x v="873"/>
    <n v="4"/>
    <x v="822"/>
    <n v="800"/>
    <n v="20"/>
    <n v="0"/>
    <n v="0"/>
    <n v="0"/>
    <n v="121"/>
    <s v="F#"/>
    <x v="1"/>
    <x v="10"/>
    <x v="6"/>
    <x v="6"/>
    <n v="0"/>
    <n v="0"/>
    <n v="36"/>
    <n v="3"/>
  </r>
  <r>
    <x v="868"/>
    <x v="590"/>
    <n v="2"/>
    <x v="23"/>
    <n v="4"/>
    <n v="24"/>
    <n v="343"/>
    <n v="2"/>
    <x v="874"/>
    <n v="4"/>
    <x v="823"/>
    <n v="1266.6666666666665"/>
    <n v="35"/>
    <n v="11"/>
    <n v="1"/>
    <n v="1"/>
    <n v="150"/>
    <s v="D#"/>
    <x v="0"/>
    <x v="2"/>
    <x v="65"/>
    <x v="51"/>
    <n v="64"/>
    <n v="0"/>
    <n v="13"/>
    <n v="3"/>
  </r>
  <r>
    <x v="869"/>
    <x v="591"/>
    <n v="2"/>
    <x v="32"/>
    <n v="6"/>
    <n v="2"/>
    <n v="332"/>
    <n v="5"/>
    <x v="875"/>
    <n v="18"/>
    <x v="824"/>
    <n v="1533.3333333333335"/>
    <n v="41"/>
    <n v="5"/>
    <n v="0"/>
    <n v="19"/>
    <n v="120"/>
    <s v="A"/>
    <x v="0"/>
    <x v="18"/>
    <x v="88"/>
    <x v="45"/>
    <n v="21"/>
    <n v="0"/>
    <n v="13"/>
    <n v="5"/>
  </r>
  <r>
    <x v="870"/>
    <x v="592"/>
    <n v="3"/>
    <x v="32"/>
    <n v="6"/>
    <n v="22"/>
    <n v="332"/>
    <n v="26"/>
    <x v="876"/>
    <n v="11"/>
    <x v="825"/>
    <n v="6433.333333333333"/>
    <n v="163"/>
    <n v="10"/>
    <n v="4"/>
    <n v="0"/>
    <n v="140"/>
    <s v="F"/>
    <x v="1"/>
    <x v="37"/>
    <x v="1"/>
    <x v="34"/>
    <n v="22"/>
    <n v="0"/>
    <n v="42"/>
    <n v="4"/>
  </r>
  <r>
    <x v="871"/>
    <x v="593"/>
    <n v="2"/>
    <x v="32"/>
    <n v="5"/>
    <n v="1"/>
    <n v="327"/>
    <n v="13"/>
    <x v="877"/>
    <n v="14"/>
    <x v="826"/>
    <n v="4100"/>
    <n v="110"/>
    <n v="9"/>
    <n v="0"/>
    <n v="49"/>
    <n v="104"/>
    <s v="E"/>
    <x v="1"/>
    <x v="38"/>
    <x v="7"/>
    <x v="61"/>
    <n v="11"/>
    <n v="0"/>
    <n v="11"/>
    <n v="5"/>
  </r>
  <r>
    <x v="872"/>
    <x v="569"/>
    <n v="1"/>
    <x v="32"/>
    <n v="5"/>
    <n v="26"/>
    <n v="324"/>
    <n v="14"/>
    <x v="878"/>
    <n v="13"/>
    <x v="827"/>
    <n v="4200"/>
    <n v="110"/>
    <n v="8"/>
    <n v="2"/>
    <n v="60"/>
    <n v="122"/>
    <s v=""/>
    <x v="0"/>
    <x v="18"/>
    <x v="82"/>
    <x v="1"/>
    <n v="57"/>
    <n v="0"/>
    <n v="10"/>
    <n v="5"/>
  </r>
  <r>
    <x v="873"/>
    <x v="594"/>
    <n v="1"/>
    <x v="23"/>
    <n v="2"/>
    <n v="15"/>
    <n v="328"/>
    <n v="0"/>
    <x v="879"/>
    <n v="10"/>
    <x v="827"/>
    <n v="700"/>
    <n v="21"/>
    <n v="7"/>
    <n v="0"/>
    <n v="9"/>
    <n v="85"/>
    <s v=""/>
    <x v="0"/>
    <x v="62"/>
    <x v="78"/>
    <x v="58"/>
    <n v="49"/>
    <n v="0"/>
    <n v="7"/>
    <n v="4"/>
  </r>
  <r>
    <x v="874"/>
    <x v="595"/>
    <n v="2"/>
    <x v="32"/>
    <n v="3"/>
    <n v="3"/>
    <n v="329"/>
    <n v="0"/>
    <x v="880"/>
    <n v="14"/>
    <x v="828"/>
    <n v="1166.6666666666665"/>
    <n v="35"/>
    <n v="1"/>
    <n v="0"/>
    <n v="0"/>
    <n v="148"/>
    <s v="E"/>
    <x v="0"/>
    <x v="7"/>
    <x v="25"/>
    <x v="10"/>
    <n v="12"/>
    <n v="0"/>
    <n v="12"/>
    <n v="3"/>
  </r>
  <r>
    <x v="875"/>
    <x v="120"/>
    <n v="1"/>
    <x v="23"/>
    <n v="6"/>
    <n v="10"/>
    <n v="327"/>
    <n v="0"/>
    <x v="881"/>
    <n v="5"/>
    <x v="828"/>
    <n v="1333.3333333333335"/>
    <n v="40"/>
    <n v="12"/>
    <n v="0"/>
    <n v="0"/>
    <n v="117"/>
    <s v="D"/>
    <x v="0"/>
    <x v="35"/>
    <x v="87"/>
    <x v="52"/>
    <n v="43"/>
    <n v="0"/>
    <n v="25"/>
    <n v="4"/>
  </r>
  <r>
    <x v="876"/>
    <x v="596"/>
    <n v="3"/>
    <x v="48"/>
    <n v="1"/>
    <n v="1"/>
    <n v="323"/>
    <n v="0"/>
    <x v="882"/>
    <n v="4"/>
    <x v="829"/>
    <m/>
    <n v="0"/>
    <n v="14"/>
    <n v="0"/>
    <n v="0"/>
    <n v="130"/>
    <s v="F#"/>
    <x v="1"/>
    <x v="37"/>
    <x v="25"/>
    <x v="6"/>
    <n v="22"/>
    <n v="4"/>
    <n v="7"/>
    <n v="5"/>
  </r>
  <r>
    <x v="877"/>
    <x v="254"/>
    <n v="1"/>
    <x v="23"/>
    <n v="9"/>
    <n v="13"/>
    <n v="330"/>
    <n v="0"/>
    <x v="883"/>
    <n v="3"/>
    <x v="830"/>
    <m/>
    <n v="0"/>
    <n v="2"/>
    <n v="0"/>
    <n v="0"/>
    <n v="93"/>
    <s v="D"/>
    <x v="0"/>
    <x v="18"/>
    <x v="5"/>
    <x v="15"/>
    <n v="6"/>
    <n v="0"/>
    <n v="15"/>
    <n v="6"/>
  </r>
  <r>
    <x v="878"/>
    <x v="597"/>
    <n v="2"/>
    <x v="23"/>
    <n v="11"/>
    <n v="4"/>
    <n v="313"/>
    <n v="2"/>
    <x v="884"/>
    <n v="10"/>
    <x v="831"/>
    <n v="300"/>
    <n v="6"/>
    <n v="7"/>
    <n v="1"/>
    <n v="9"/>
    <n v="100"/>
    <s v="B"/>
    <x v="1"/>
    <x v="15"/>
    <x v="43"/>
    <x v="22"/>
    <n v="3"/>
    <n v="0"/>
    <n v="10"/>
    <n v="3"/>
  </r>
  <r>
    <x v="879"/>
    <x v="598"/>
    <n v="2"/>
    <x v="32"/>
    <n v="6"/>
    <n v="1"/>
    <n v="293"/>
    <n v="8"/>
    <x v="885"/>
    <n v="5"/>
    <x v="832"/>
    <n v="400"/>
    <n v="2"/>
    <n v="30"/>
    <n v="2"/>
    <n v="66"/>
    <n v="133"/>
    <s v="B"/>
    <x v="1"/>
    <x v="40"/>
    <x v="30"/>
    <x v="12"/>
    <n v="42"/>
    <n v="0"/>
    <n v="12"/>
    <n v="25"/>
  </r>
  <r>
    <x v="880"/>
    <x v="599"/>
    <n v="2"/>
    <x v="32"/>
    <n v="3"/>
    <n v="14"/>
    <n v="320"/>
    <n v="6"/>
    <x v="886"/>
    <n v="5"/>
    <x v="833"/>
    <n v="1833.3333333333333"/>
    <n v="48"/>
    <n v="2"/>
    <n v="1"/>
    <n v="9"/>
    <n v="142"/>
    <s v="G"/>
    <x v="1"/>
    <x v="15"/>
    <x v="47"/>
    <x v="26"/>
    <n v="26"/>
    <n v="0"/>
    <n v="11"/>
    <n v="7"/>
  </r>
  <r>
    <x v="881"/>
    <x v="600"/>
    <n v="3"/>
    <x v="23"/>
    <n v="7"/>
    <n v="17"/>
    <n v="292"/>
    <n v="6"/>
    <x v="887"/>
    <n v="26"/>
    <x v="834"/>
    <n v="3466.6666666666665"/>
    <n v="98"/>
    <n v="4"/>
    <n v="0"/>
    <n v="0"/>
    <n v="94"/>
    <s v=""/>
    <x v="0"/>
    <x v="60"/>
    <x v="56"/>
    <x v="27"/>
    <n v="57"/>
    <n v="0"/>
    <n v="10"/>
    <n v="3"/>
  </r>
  <r>
    <x v="882"/>
    <x v="244"/>
    <n v="2"/>
    <x v="23"/>
    <n v="9"/>
    <n v="13"/>
    <n v="308"/>
    <n v="0"/>
    <x v="888"/>
    <n v="6"/>
    <x v="835"/>
    <n v="33.333333333333329"/>
    <n v="1"/>
    <n v="6"/>
    <n v="0"/>
    <n v="0"/>
    <n v="92"/>
    <s v="A#"/>
    <x v="0"/>
    <x v="12"/>
    <x v="23"/>
    <x v="44"/>
    <n v="13"/>
    <n v="0"/>
    <n v="15"/>
    <n v="7"/>
  </r>
  <r>
    <x v="883"/>
    <x v="601"/>
    <n v="4"/>
    <x v="32"/>
    <n v="5"/>
    <n v="19"/>
    <n v="283"/>
    <n v="7"/>
    <x v="889"/>
    <n v="6"/>
    <x v="836"/>
    <n v="566.66666666666674"/>
    <n v="9"/>
    <n v="26"/>
    <n v="1"/>
    <n v="66"/>
    <n v="124"/>
    <s v="D#"/>
    <x v="1"/>
    <x v="56"/>
    <x v="61"/>
    <x v="30"/>
    <n v="67"/>
    <n v="0"/>
    <n v="13"/>
    <n v="6"/>
  </r>
  <r>
    <x v="884"/>
    <x v="602"/>
    <n v="1"/>
    <x v="23"/>
    <n v="2"/>
    <n v="22"/>
    <n v="290"/>
    <n v="0"/>
    <x v="890"/>
    <n v="9"/>
    <x v="837"/>
    <n v="2200"/>
    <n v="66"/>
    <n v="10"/>
    <n v="0"/>
    <n v="0"/>
    <n v="200"/>
    <s v="B"/>
    <x v="1"/>
    <x v="66"/>
    <x v="22"/>
    <x v="11"/>
    <n v="4"/>
    <n v="0"/>
    <n v="6"/>
    <n v="29"/>
  </r>
  <r>
    <x v="885"/>
    <x v="603"/>
    <n v="2"/>
    <x v="32"/>
    <n v="5"/>
    <n v="11"/>
    <n v="269"/>
    <n v="4"/>
    <x v="891"/>
    <n v="7"/>
    <x v="838"/>
    <n v="233.33333333333334"/>
    <n v="2"/>
    <n v="30"/>
    <n v="1"/>
    <n v="11"/>
    <n v="108"/>
    <s v="A"/>
    <x v="1"/>
    <x v="56"/>
    <x v="78"/>
    <x v="48"/>
    <n v="26"/>
    <n v="0"/>
    <n v="20"/>
    <n v="64"/>
  </r>
  <r>
    <x v="886"/>
    <x v="527"/>
    <n v="1"/>
    <x v="32"/>
    <n v="6"/>
    <n v="2"/>
    <n v="290"/>
    <n v="19"/>
    <x v="892"/>
    <n v="9"/>
    <x v="839"/>
    <n v="4000"/>
    <n v="101"/>
    <n v="5"/>
    <n v="0"/>
    <n v="73"/>
    <n v="105"/>
    <s v="F"/>
    <x v="1"/>
    <x v="59"/>
    <x v="6"/>
    <x v="2"/>
    <n v="9"/>
    <n v="0"/>
    <n v="7"/>
    <n v="33"/>
  </r>
  <r>
    <x v="887"/>
    <x v="604"/>
    <n v="2"/>
    <x v="32"/>
    <n v="4"/>
    <n v="4"/>
    <n v="291"/>
    <n v="8"/>
    <x v="893"/>
    <n v="8"/>
    <x v="840"/>
    <n v="2900"/>
    <n v="78"/>
    <n v="4"/>
    <n v="1"/>
    <n v="1"/>
    <n v="133"/>
    <s v="A"/>
    <x v="1"/>
    <x v="18"/>
    <x v="70"/>
    <x v="36"/>
    <n v="31"/>
    <n v="0"/>
    <n v="7"/>
    <n v="4"/>
  </r>
  <r>
    <x v="888"/>
    <x v="605"/>
    <n v="2"/>
    <x v="32"/>
    <n v="6"/>
    <n v="23"/>
    <n v="267"/>
    <n v="9"/>
    <x v="894"/>
    <n v="9"/>
    <x v="841"/>
    <n v="566.66666666666674"/>
    <n v="6"/>
    <n v="25"/>
    <n v="2"/>
    <n v="72"/>
    <n v="130"/>
    <s v="F"/>
    <x v="0"/>
    <x v="35"/>
    <x v="8"/>
    <x v="9"/>
    <n v="76"/>
    <n v="0"/>
    <n v="35"/>
    <n v="9"/>
  </r>
  <r>
    <x v="889"/>
    <x v="606"/>
    <n v="1"/>
    <x v="23"/>
    <n v="10"/>
    <n v="12"/>
    <n v="288"/>
    <n v="6"/>
    <x v="895"/>
    <n v="11"/>
    <x v="842"/>
    <n v="2866.666666666667"/>
    <n v="80"/>
    <n v="1"/>
    <n v="0"/>
    <n v="8"/>
    <n v="96"/>
    <s v="F#"/>
    <x v="1"/>
    <x v="15"/>
    <x v="27"/>
    <x v="52"/>
    <n v="35"/>
    <n v="0"/>
    <n v="10"/>
    <n v="4"/>
  </r>
  <r>
    <x v="890"/>
    <x v="607"/>
    <n v="2"/>
    <x v="32"/>
    <n v="6"/>
    <n v="28"/>
    <n v="266"/>
    <n v="34"/>
    <x v="896"/>
    <n v="20"/>
    <x v="843"/>
    <n v="7566.666666666667"/>
    <n v="185"/>
    <n v="13"/>
    <n v="8"/>
    <n v="197"/>
    <n v="168"/>
    <s v="F#"/>
    <x v="0"/>
    <x v="14"/>
    <x v="63"/>
    <x v="67"/>
    <n v="39"/>
    <n v="0"/>
    <n v="11"/>
    <n v="5"/>
  </r>
  <r>
    <x v="891"/>
    <x v="608"/>
    <n v="1"/>
    <x v="32"/>
    <n v="4"/>
    <n v="24"/>
    <n v="271"/>
    <n v="12"/>
    <x v="897"/>
    <n v="16"/>
    <x v="844"/>
    <n v="3833.3333333333335"/>
    <n v="103"/>
    <n v="9"/>
    <n v="0"/>
    <n v="55"/>
    <n v="137"/>
    <s v="G#"/>
    <x v="0"/>
    <x v="8"/>
    <x v="72"/>
    <x v="61"/>
    <n v="16"/>
    <n v="0"/>
    <n v="17"/>
    <n v="9"/>
  </r>
  <r>
    <x v="892"/>
    <x v="609"/>
    <n v="3"/>
    <x v="23"/>
    <n v="3"/>
    <n v="30"/>
    <n v="273"/>
    <n v="2"/>
    <x v="898"/>
    <n v="12"/>
    <x v="845"/>
    <n v="133.33333333333331"/>
    <n v="2"/>
    <n v="4"/>
    <n v="0"/>
    <n v="0"/>
    <n v="92"/>
    <s v=""/>
    <x v="0"/>
    <x v="5"/>
    <x v="35"/>
    <x v="26"/>
    <n v="29"/>
    <n v="0"/>
    <n v="60"/>
    <n v="16"/>
  </r>
  <r>
    <x v="893"/>
    <x v="316"/>
    <n v="1"/>
    <x v="32"/>
    <n v="3"/>
    <n v="3"/>
    <n v="282"/>
    <n v="0"/>
    <x v="899"/>
    <n v="6"/>
    <x v="846"/>
    <n v="500"/>
    <n v="15"/>
    <n v="0"/>
    <n v="0"/>
    <n v="0"/>
    <n v="142"/>
    <s v="D"/>
    <x v="0"/>
    <x v="16"/>
    <x v="23"/>
    <x v="47"/>
    <n v="10"/>
    <n v="0"/>
    <n v="26"/>
    <n v="3"/>
  </r>
  <r>
    <x v="894"/>
    <x v="120"/>
    <n v="1"/>
    <x v="23"/>
    <n v="6"/>
    <n v="10"/>
    <n v="279"/>
    <n v="0"/>
    <x v="900"/>
    <n v="0"/>
    <x v="847"/>
    <n v="600"/>
    <n v="18"/>
    <n v="6"/>
    <n v="0"/>
    <n v="0"/>
    <n v="158"/>
    <s v="G#"/>
    <x v="1"/>
    <x v="42"/>
    <x v="30"/>
    <x v="36"/>
    <n v="4"/>
    <n v="0"/>
    <n v="24"/>
    <n v="11"/>
  </r>
  <r>
    <x v="895"/>
    <x v="610"/>
    <n v="2"/>
    <x v="32"/>
    <n v="6"/>
    <n v="2"/>
    <n v="277"/>
    <n v="1"/>
    <x v="901"/>
    <n v="1"/>
    <x v="848"/>
    <n v="700"/>
    <n v="20"/>
    <n v="5"/>
    <n v="0"/>
    <n v="1"/>
    <n v="81"/>
    <s v="F#"/>
    <x v="0"/>
    <x v="43"/>
    <x v="66"/>
    <x v="21"/>
    <n v="46"/>
    <n v="1"/>
    <n v="25"/>
    <n v="13"/>
  </r>
  <r>
    <x v="896"/>
    <x v="611"/>
    <n v="3"/>
    <x v="24"/>
    <n v="7"/>
    <n v="24"/>
    <n v="272"/>
    <n v="4"/>
    <x v="902"/>
    <n v="7"/>
    <x v="849"/>
    <n v="833.33333333333337"/>
    <n v="21"/>
    <n v="2"/>
    <n v="0"/>
    <n v="0"/>
    <n v="95"/>
    <s v="F"/>
    <x v="1"/>
    <x v="56"/>
    <x v="25"/>
    <x v="49"/>
    <n v="8"/>
    <n v="0"/>
    <n v="15"/>
    <n v="8"/>
  </r>
  <r>
    <x v="897"/>
    <x v="612"/>
    <n v="1"/>
    <x v="23"/>
    <n v="4"/>
    <n v="20"/>
    <n v="266"/>
    <n v="27"/>
    <x v="903"/>
    <n v="6"/>
    <x v="850"/>
    <n v="2433.333333333333"/>
    <n v="40"/>
    <n v="6"/>
    <n v="6"/>
    <n v="202"/>
    <n v="158"/>
    <s v="A#"/>
    <x v="0"/>
    <x v="39"/>
    <x v="24"/>
    <x v="8"/>
    <n v="61"/>
    <n v="0"/>
    <n v="10"/>
    <n v="6"/>
  </r>
  <r>
    <x v="898"/>
    <x v="613"/>
    <n v="2"/>
    <x v="23"/>
    <n v="12"/>
    <n v="30"/>
    <n v="265"/>
    <n v="6"/>
    <x v="904"/>
    <n v="8"/>
    <x v="850"/>
    <n v="3033.333333333333"/>
    <n v="84"/>
    <n v="5"/>
    <n v="1"/>
    <n v="4"/>
    <n v="145"/>
    <s v="E"/>
    <x v="1"/>
    <x v="34"/>
    <x v="62"/>
    <x v="1"/>
    <n v="19"/>
    <n v="0"/>
    <n v="6"/>
    <n v="9"/>
  </r>
  <r>
    <x v="899"/>
    <x v="614"/>
    <n v="1"/>
    <x v="23"/>
    <n v="1"/>
    <n v="10"/>
    <n v="254"/>
    <n v="0"/>
    <x v="905"/>
    <n v="0"/>
    <x v="851"/>
    <n v="133.33333333333331"/>
    <n v="4"/>
    <n v="23"/>
    <n v="0"/>
    <n v="0"/>
    <n v="145"/>
    <s v="G#"/>
    <x v="0"/>
    <x v="9"/>
    <x v="61"/>
    <x v="61"/>
    <n v="0"/>
    <n v="0"/>
    <n v="26"/>
    <n v="5"/>
  </r>
  <r>
    <x v="900"/>
    <x v="541"/>
    <n v="1"/>
    <x v="32"/>
    <n v="6"/>
    <n v="22"/>
    <n v="250"/>
    <n v="26"/>
    <x v="906"/>
    <n v="16"/>
    <x v="852"/>
    <n v="6000"/>
    <n v="149"/>
    <n v="10"/>
    <n v="5"/>
    <n v="168"/>
    <n v="130"/>
    <s v="G"/>
    <x v="1"/>
    <x v="1"/>
    <x v="85"/>
    <x v="24"/>
    <n v="9"/>
    <n v="0"/>
    <n v="9"/>
    <n v="9"/>
  </r>
  <r>
    <x v="901"/>
    <x v="615"/>
    <n v="2"/>
    <x v="32"/>
    <n v="5"/>
    <n v="13"/>
    <n v="262"/>
    <n v="5"/>
    <x v="907"/>
    <n v="8"/>
    <x v="853"/>
    <n v="2200"/>
    <n v="60"/>
    <n v="4"/>
    <n v="1"/>
    <n v="109"/>
    <n v="129"/>
    <s v="G#"/>
    <x v="0"/>
    <x v="15"/>
    <x v="18"/>
    <x v="51"/>
    <n v="78"/>
    <n v="0"/>
    <n v="11"/>
    <n v="3"/>
  </r>
  <r>
    <x v="902"/>
    <x v="616"/>
    <n v="3"/>
    <x v="32"/>
    <n v="6"/>
    <n v="2"/>
    <n v="259"/>
    <n v="0"/>
    <x v="908"/>
    <n v="5"/>
    <x v="854"/>
    <n v="566.66666666666674"/>
    <n v="17"/>
    <n v="5"/>
    <n v="0"/>
    <n v="0"/>
    <n v="135"/>
    <s v="A"/>
    <x v="1"/>
    <x v="8"/>
    <x v="22"/>
    <x v="32"/>
    <n v="18"/>
    <n v="0"/>
    <n v="22"/>
    <n v="15"/>
  </r>
  <r>
    <x v="903"/>
    <x v="617"/>
    <n v="1"/>
    <x v="23"/>
    <n v="7"/>
    <n v="28"/>
    <n v="242"/>
    <n v="0"/>
    <x v="909"/>
    <n v="12"/>
    <x v="855"/>
    <n v="66.666666666666657"/>
    <n v="2"/>
    <n v="13"/>
    <n v="0"/>
    <n v="4"/>
    <n v="128"/>
    <s v="E"/>
    <x v="1"/>
    <x v="29"/>
    <x v="46"/>
    <x v="22"/>
    <n v="30"/>
    <n v="0"/>
    <n v="12"/>
    <n v="4"/>
  </r>
  <r>
    <x v="904"/>
    <x v="618"/>
    <n v="1"/>
    <x v="32"/>
    <n v="4"/>
    <n v="21"/>
    <n v="244"/>
    <n v="12"/>
    <x v="910"/>
    <n v="6"/>
    <x v="856"/>
    <n v="3266.6666666666665"/>
    <n v="84"/>
    <n v="10"/>
    <n v="2"/>
    <n v="9"/>
    <n v="85"/>
    <s v="G"/>
    <x v="0"/>
    <x v="15"/>
    <x v="84"/>
    <x v="36"/>
    <n v="31"/>
    <n v="0"/>
    <n v="47"/>
    <n v="30"/>
  </r>
  <r>
    <x v="905"/>
    <x v="564"/>
    <n v="1"/>
    <x v="23"/>
    <n v="1"/>
    <n v="10"/>
    <n v="246"/>
    <n v="0"/>
    <x v="911"/>
    <n v="2"/>
    <x v="857"/>
    <n v="400"/>
    <n v="12"/>
    <n v="10"/>
    <n v="0"/>
    <n v="0"/>
    <n v="127"/>
    <s v="E"/>
    <x v="1"/>
    <x v="42"/>
    <x v="27"/>
    <x v="16"/>
    <n v="9"/>
    <n v="0"/>
    <n v="60"/>
    <n v="6"/>
  </r>
  <r>
    <x v="906"/>
    <x v="619"/>
    <n v="1"/>
    <x v="27"/>
    <n v="5"/>
    <n v="15"/>
    <n v="246"/>
    <n v="4"/>
    <x v="912"/>
    <n v="4"/>
    <x v="858"/>
    <n v="3666.6666666666665"/>
    <n v="106"/>
    <n v="0"/>
    <n v="0"/>
    <n v="7"/>
    <n v="90"/>
    <s v="B"/>
    <x v="1"/>
    <x v="25"/>
    <x v="10"/>
    <x v="10"/>
    <n v="21"/>
    <n v="0"/>
    <n v="11"/>
    <n v="20"/>
  </r>
  <r>
    <x v="907"/>
    <x v="441"/>
    <n v="1"/>
    <x v="23"/>
    <n v="4"/>
    <n v="6"/>
    <n v="225"/>
    <n v="0"/>
    <x v="913"/>
    <n v="11"/>
    <x v="859"/>
    <m/>
    <n v="0"/>
    <n v="7"/>
    <n v="0"/>
    <n v="0"/>
    <n v="138"/>
    <s v="C#"/>
    <x v="1"/>
    <x v="62"/>
    <x v="54"/>
    <x v="68"/>
    <n v="24"/>
    <n v="0"/>
    <n v="9"/>
    <n v="6"/>
  </r>
  <r>
    <x v="908"/>
    <x v="620"/>
    <n v="1"/>
    <x v="23"/>
    <n v="5"/>
    <n v="13"/>
    <n v="220"/>
    <n v="4"/>
    <x v="914"/>
    <n v="16"/>
    <x v="860"/>
    <n v="300"/>
    <n v="5"/>
    <n v="0"/>
    <n v="0"/>
    <n v="6"/>
    <n v="130"/>
    <s v=""/>
    <x v="0"/>
    <x v="16"/>
    <x v="65"/>
    <x v="8"/>
    <n v="82"/>
    <n v="0"/>
    <n v="11"/>
    <n v="3"/>
  </r>
  <r>
    <x v="909"/>
    <x v="621"/>
    <n v="1"/>
    <x v="23"/>
    <n v="3"/>
    <n v="25"/>
    <n v="226"/>
    <n v="0"/>
    <x v="915"/>
    <n v="5"/>
    <x v="861"/>
    <m/>
    <n v="0"/>
    <n v="4"/>
    <n v="0"/>
    <n v="1"/>
    <n v="84"/>
    <s v="E"/>
    <x v="1"/>
    <x v="50"/>
    <x v="63"/>
    <x v="17"/>
    <n v="45"/>
    <n v="0"/>
    <n v="11"/>
    <n v="3"/>
  </r>
  <r>
    <x v="910"/>
    <x v="622"/>
    <n v="2"/>
    <x v="32"/>
    <n v="6"/>
    <n v="5"/>
    <n v="215"/>
    <n v="6"/>
    <x v="916"/>
    <n v="6"/>
    <x v="862"/>
    <n v="733.33333333333326"/>
    <n v="14"/>
    <n v="8"/>
    <n v="2"/>
    <n v="4"/>
    <n v="84"/>
    <s v="A"/>
    <x v="1"/>
    <x v="21"/>
    <x v="65"/>
    <x v="34"/>
    <n v="1"/>
    <n v="0"/>
    <n v="19"/>
    <n v="8"/>
  </r>
  <r>
    <x v="911"/>
    <x v="518"/>
    <n v="2"/>
    <x v="32"/>
    <n v="6"/>
    <n v="22"/>
    <n v="201"/>
    <n v="11"/>
    <x v="917"/>
    <n v="19"/>
    <x v="863"/>
    <n v="4300"/>
    <n v="117"/>
    <n v="8"/>
    <n v="1"/>
    <n v="74"/>
    <n v="128"/>
    <s v="A"/>
    <x v="1"/>
    <x v="27"/>
    <x v="21"/>
    <x v="7"/>
    <n v="33"/>
    <n v="0"/>
    <n v="15"/>
    <n v="4"/>
  </r>
  <r>
    <x v="912"/>
    <x v="623"/>
    <n v="2"/>
    <x v="32"/>
    <n v="4"/>
    <n v="7"/>
    <n v="209"/>
    <n v="4"/>
    <x v="918"/>
    <n v="4"/>
    <x v="864"/>
    <n v="1700"/>
    <n v="45"/>
    <n v="11"/>
    <n v="2"/>
    <n v="24"/>
    <n v="89"/>
    <s v="G"/>
    <x v="1"/>
    <x v="11"/>
    <x v="56"/>
    <x v="27"/>
    <n v="39"/>
    <n v="0"/>
    <n v="32"/>
    <n v="6"/>
  </r>
  <r>
    <x v="913"/>
    <x v="624"/>
    <n v="2"/>
    <x v="32"/>
    <n v="6"/>
    <n v="2"/>
    <n v="214"/>
    <n v="0"/>
    <x v="919"/>
    <n v="3"/>
    <x v="865"/>
    <n v="100"/>
    <n v="3"/>
    <n v="6"/>
    <n v="0"/>
    <n v="0"/>
    <n v="143"/>
    <s v="B"/>
    <x v="0"/>
    <x v="13"/>
    <x v="76"/>
    <x v="63"/>
    <n v="4"/>
    <n v="0"/>
    <n v="23"/>
    <n v="12"/>
  </r>
  <r>
    <x v="914"/>
    <x v="625"/>
    <n v="1"/>
    <x v="23"/>
    <n v="12"/>
    <n v="2"/>
    <n v="213"/>
    <n v="6"/>
    <x v="920"/>
    <n v="7"/>
    <x v="866"/>
    <n v="400"/>
    <n v="6"/>
    <n v="0"/>
    <n v="0"/>
    <n v="48"/>
    <n v="130"/>
    <s v="F"/>
    <x v="0"/>
    <x v="44"/>
    <x v="81"/>
    <x v="13"/>
    <n v="76"/>
    <n v="0"/>
    <n v="11"/>
    <n v="3"/>
  </r>
  <r>
    <x v="915"/>
    <x v="626"/>
    <n v="1"/>
    <x v="23"/>
    <n v="3"/>
    <n v="3"/>
    <n v="200"/>
    <n v="2"/>
    <x v="921"/>
    <n v="12"/>
    <x v="867"/>
    <n v="200"/>
    <n v="4"/>
    <n v="0"/>
    <n v="0"/>
    <n v="0"/>
    <n v="72"/>
    <s v="F#"/>
    <x v="0"/>
    <x v="10"/>
    <x v="47"/>
    <x v="13"/>
    <n v="70"/>
    <n v="9"/>
    <n v="12"/>
    <n v="4"/>
  </r>
  <r>
    <x v="916"/>
    <x v="627"/>
    <n v="2"/>
    <x v="32"/>
    <n v="2"/>
    <n v="2"/>
    <n v="200"/>
    <n v="4"/>
    <x v="922"/>
    <n v="8"/>
    <x v="868"/>
    <n v="2733.333333333333"/>
    <n v="77"/>
    <n v="2"/>
    <n v="1"/>
    <n v="1"/>
    <n v="123"/>
    <s v="G"/>
    <x v="1"/>
    <x v="15"/>
    <x v="4"/>
    <x v="42"/>
    <n v="24"/>
    <n v="0"/>
    <n v="11"/>
    <n v="4"/>
  </r>
  <r>
    <x v="917"/>
    <x v="316"/>
    <n v="1"/>
    <x v="32"/>
    <n v="3"/>
    <n v="3"/>
    <n v="203"/>
    <n v="0"/>
    <x v="923"/>
    <n v="5"/>
    <x v="869"/>
    <n v="300"/>
    <n v="9"/>
    <n v="0"/>
    <n v="0"/>
    <n v="0"/>
    <n v="148"/>
    <s v=""/>
    <x v="0"/>
    <x v="2"/>
    <x v="46"/>
    <x v="1"/>
    <n v="5"/>
    <n v="0"/>
    <n v="36"/>
    <n v="4"/>
  </r>
  <r>
    <x v="918"/>
    <x v="628"/>
    <n v="1"/>
    <x v="23"/>
    <n v="4"/>
    <n v="5"/>
    <n v="181"/>
    <n v="0"/>
    <x v="924"/>
    <n v="16"/>
    <x v="870"/>
    <n v="466.66666666666669"/>
    <n v="14"/>
    <n v="7"/>
    <n v="0"/>
    <n v="0"/>
    <n v="118"/>
    <s v="G#"/>
    <x v="0"/>
    <x v="25"/>
    <x v="3"/>
    <x v="64"/>
    <n v="44"/>
    <n v="0"/>
    <n v="6"/>
    <n v="3"/>
  </r>
  <r>
    <x v="919"/>
    <x v="629"/>
    <n v="5"/>
    <x v="32"/>
    <n v="6"/>
    <n v="2"/>
    <n v="197"/>
    <n v="0"/>
    <x v="925"/>
    <n v="3"/>
    <x v="871"/>
    <n v="333.33333333333337"/>
    <n v="10"/>
    <n v="3"/>
    <n v="0"/>
    <n v="0"/>
    <n v="101"/>
    <s v="F"/>
    <x v="0"/>
    <x v="17"/>
    <x v="28"/>
    <x v="52"/>
    <n v="41"/>
    <n v="51"/>
    <n v="26"/>
    <n v="8"/>
  </r>
  <r>
    <x v="920"/>
    <x v="630"/>
    <n v="2"/>
    <x v="32"/>
    <n v="6"/>
    <n v="2"/>
    <n v="185"/>
    <n v="3"/>
    <x v="926"/>
    <n v="5"/>
    <x v="872"/>
    <n v="333.33333333333337"/>
    <n v="6"/>
    <n v="4"/>
    <n v="1"/>
    <n v="33"/>
    <n v="98"/>
    <s v="A#"/>
    <x v="1"/>
    <x v="11"/>
    <x v="48"/>
    <x v="15"/>
    <n v="28"/>
    <n v="0"/>
    <n v="13"/>
    <n v="13"/>
  </r>
  <r>
    <x v="921"/>
    <x v="46"/>
    <n v="1"/>
    <x v="32"/>
    <n v="7"/>
    <n v="7"/>
    <n v="148"/>
    <n v="24"/>
    <x v="927"/>
    <n v="32"/>
    <x v="873"/>
    <n v="3966.6666666666665"/>
    <n v="93"/>
    <n v="8"/>
    <n v="2"/>
    <n v="5"/>
    <n v="82"/>
    <s v="G#"/>
    <x v="0"/>
    <x v="44"/>
    <x v="54"/>
    <x v="18"/>
    <n v="1"/>
    <n v="0"/>
    <n v="15"/>
    <n v="3"/>
  </r>
  <r>
    <x v="922"/>
    <x v="631"/>
    <n v="5"/>
    <x v="32"/>
    <n v="5"/>
    <n v="22"/>
    <n v="182"/>
    <n v="8"/>
    <x v="928"/>
    <n v="3"/>
    <x v="874"/>
    <n v="3200"/>
    <n v="88"/>
    <n v="1"/>
    <n v="0"/>
    <n v="52"/>
    <n v="110"/>
    <s v="G"/>
    <x v="1"/>
    <x v="34"/>
    <x v="85"/>
    <x v="49"/>
    <n v="32"/>
    <n v="0"/>
    <n v="9"/>
    <n v="4"/>
  </r>
  <r>
    <x v="923"/>
    <x v="632"/>
    <n v="3"/>
    <x v="32"/>
    <n v="5"/>
    <n v="15"/>
    <n v="178"/>
    <n v="6"/>
    <x v="929"/>
    <n v="6"/>
    <x v="875"/>
    <n v="2566.666666666667"/>
    <n v="71"/>
    <n v="1"/>
    <n v="0"/>
    <n v="31"/>
    <n v="100"/>
    <s v="E"/>
    <x v="0"/>
    <x v="14"/>
    <x v="14"/>
    <x v="32"/>
    <n v="53"/>
    <n v="0"/>
    <n v="12"/>
    <n v="4"/>
  </r>
  <r>
    <x v="924"/>
    <x v="633"/>
    <n v="2"/>
    <x v="23"/>
    <n v="9"/>
    <n v="29"/>
    <n v="161"/>
    <n v="6"/>
    <x v="930"/>
    <n v="10"/>
    <x v="876"/>
    <n v="2833.333333333333"/>
    <n v="79"/>
    <n v="2"/>
    <n v="0"/>
    <n v="42"/>
    <n v="135"/>
    <s v="F"/>
    <x v="1"/>
    <x v="38"/>
    <x v="55"/>
    <x v="34"/>
    <n v="62"/>
    <n v="0"/>
    <n v="8"/>
    <n v="9"/>
  </r>
  <r>
    <x v="925"/>
    <x v="634"/>
    <n v="1"/>
    <x v="49"/>
    <n v="1"/>
    <n v="5"/>
    <n v="168"/>
    <n v="0"/>
    <x v="931"/>
    <n v="0"/>
    <x v="876"/>
    <m/>
    <n v="0"/>
    <n v="5"/>
    <n v="0"/>
    <n v="0"/>
    <n v="80"/>
    <s v="F"/>
    <x v="1"/>
    <x v="66"/>
    <x v="3"/>
    <x v="51"/>
    <n v="39"/>
    <n v="0"/>
    <n v="23"/>
    <n v="3"/>
  </r>
  <r>
    <x v="926"/>
    <x v="316"/>
    <n v="1"/>
    <x v="32"/>
    <n v="3"/>
    <n v="3"/>
    <n v="166"/>
    <n v="0"/>
    <x v="932"/>
    <n v="2"/>
    <x v="877"/>
    <n v="333.33333333333337"/>
    <n v="10"/>
    <n v="0"/>
    <n v="0"/>
    <n v="0"/>
    <n v="125"/>
    <s v=""/>
    <x v="0"/>
    <x v="2"/>
    <x v="74"/>
    <x v="20"/>
    <n v="38"/>
    <n v="0"/>
    <n v="9"/>
    <n v="3"/>
  </r>
  <r>
    <x v="927"/>
    <x v="635"/>
    <n v="1"/>
    <x v="23"/>
    <n v="8"/>
    <n v="16"/>
    <n v="158"/>
    <n v="4"/>
    <x v="933"/>
    <n v="5"/>
    <x v="878"/>
    <n v="366.66666666666663"/>
    <n v="6"/>
    <n v="1"/>
    <n v="1"/>
    <n v="18"/>
    <n v="134"/>
    <s v="G"/>
    <x v="0"/>
    <x v="15"/>
    <x v="72"/>
    <x v="37"/>
    <n v="41"/>
    <n v="0"/>
    <n v="10"/>
    <n v="3"/>
  </r>
  <r>
    <x v="928"/>
    <x v="636"/>
    <n v="1"/>
    <x v="23"/>
    <n v="5"/>
    <n v="31"/>
    <n v="162"/>
    <n v="6"/>
    <x v="934"/>
    <n v="1"/>
    <x v="878"/>
    <n v="533.33333333333326"/>
    <n v="10"/>
    <n v="1"/>
    <n v="0"/>
    <n v="1"/>
    <n v="140"/>
    <s v="B"/>
    <x v="0"/>
    <x v="60"/>
    <x v="66"/>
    <x v="29"/>
    <n v="91"/>
    <n v="0"/>
    <n v="10"/>
    <n v="4"/>
  </r>
  <r>
    <x v="929"/>
    <x v="46"/>
    <n v="1"/>
    <x v="32"/>
    <n v="7"/>
    <n v="7"/>
    <n v="139"/>
    <n v="17"/>
    <x v="935"/>
    <n v="16"/>
    <x v="879"/>
    <n v="2966.666666666667"/>
    <n v="72"/>
    <n v="5"/>
    <n v="0"/>
    <n v="8"/>
    <n v="142"/>
    <s v="D"/>
    <x v="0"/>
    <x v="7"/>
    <x v="42"/>
    <x v="58"/>
    <n v="1"/>
    <n v="0"/>
    <n v="12"/>
    <n v="3"/>
  </r>
  <r>
    <x v="930"/>
    <x v="637"/>
    <n v="6"/>
    <x v="23"/>
    <n v="12"/>
    <n v="22"/>
    <n v="138"/>
    <n v="4"/>
    <x v="936"/>
    <n v="13"/>
    <x v="880"/>
    <n v="2733.333333333333"/>
    <n v="78"/>
    <n v="2"/>
    <n v="0"/>
    <n v="0"/>
    <n v="105"/>
    <s v="G"/>
    <x v="0"/>
    <x v="29"/>
    <x v="51"/>
    <x v="34"/>
    <n v="10"/>
    <n v="0"/>
    <n v="33"/>
    <n v="7"/>
  </r>
  <r>
    <x v="931"/>
    <x v="638"/>
    <n v="6"/>
    <x v="23"/>
    <n v="12"/>
    <n v="12"/>
    <n v="130"/>
    <n v="4"/>
    <x v="937"/>
    <n v="21"/>
    <x v="880"/>
    <n v="2766.666666666667"/>
    <n v="79"/>
    <n v="2"/>
    <n v="0"/>
    <n v="0"/>
    <n v="116"/>
    <s v="G#"/>
    <x v="1"/>
    <x v="8"/>
    <x v="61"/>
    <x v="6"/>
    <n v="6"/>
    <n v="0"/>
    <n v="15"/>
    <n v="4"/>
  </r>
  <r>
    <x v="932"/>
    <x v="639"/>
    <n v="1"/>
    <x v="32"/>
    <n v="1"/>
    <n v="23"/>
    <n v="134"/>
    <n v="4"/>
    <x v="938"/>
    <n v="4"/>
    <x v="881"/>
    <n v="333.33333333333337"/>
    <n v="6"/>
    <n v="0"/>
    <n v="0"/>
    <n v="23"/>
    <n v="120"/>
    <s v="D"/>
    <x v="0"/>
    <x v="14"/>
    <x v="42"/>
    <x v="51"/>
    <n v="89"/>
    <n v="0"/>
    <n v="12"/>
    <n v="4"/>
  </r>
  <r>
    <x v="933"/>
    <x v="46"/>
    <n v="1"/>
    <x v="32"/>
    <n v="7"/>
    <n v="7"/>
    <n v="99"/>
    <n v="15"/>
    <x v="939"/>
    <n v="21"/>
    <x v="882"/>
    <n v="2266.666666666667"/>
    <n v="52"/>
    <n v="6"/>
    <n v="1"/>
    <n v="0"/>
    <n v="121"/>
    <s v="G"/>
    <x v="0"/>
    <x v="37"/>
    <x v="25"/>
    <x v="2"/>
    <n v="0"/>
    <n v="0"/>
    <n v="17"/>
    <n v="4"/>
  </r>
  <r>
    <x v="934"/>
    <x v="640"/>
    <n v="2"/>
    <x v="32"/>
    <n v="5"/>
    <n v="4"/>
    <n v="105"/>
    <n v="0"/>
    <x v="940"/>
    <n v="5"/>
    <x v="883"/>
    <n v="300"/>
    <n v="9"/>
    <n v="5"/>
    <n v="0"/>
    <n v="0"/>
    <n v="145"/>
    <s v="B"/>
    <x v="1"/>
    <x v="39"/>
    <x v="64"/>
    <x v="46"/>
    <n v="36"/>
    <n v="0"/>
    <n v="37"/>
    <n v="5"/>
  </r>
  <r>
    <x v="935"/>
    <x v="641"/>
    <n v="2"/>
    <x v="23"/>
    <n v="11"/>
    <n v="5"/>
    <n v="86"/>
    <n v="0"/>
    <x v="941"/>
    <n v="11"/>
    <x v="884"/>
    <n v="3366.6666666666665"/>
    <n v="101"/>
    <n v="0"/>
    <n v="0"/>
    <n v="48"/>
    <n v="94"/>
    <s v="A"/>
    <x v="0"/>
    <x v="43"/>
    <x v="56"/>
    <x v="41"/>
    <n v="80"/>
    <n v="0"/>
    <n v="6"/>
    <n v="3"/>
  </r>
  <r>
    <x v="936"/>
    <x v="642"/>
    <n v="1"/>
    <x v="32"/>
    <n v="6"/>
    <n v="30"/>
    <n v="86"/>
    <n v="8"/>
    <x v="942"/>
    <n v="7"/>
    <x v="885"/>
    <n v="2833.333333333333"/>
    <n v="76"/>
    <n v="3"/>
    <n v="1"/>
    <n v="93"/>
    <n v="128"/>
    <s v="A"/>
    <x v="1"/>
    <x v="12"/>
    <x v="70"/>
    <x v="11"/>
    <n v="1"/>
    <n v="0"/>
    <n v="9"/>
    <n v="5"/>
  </r>
  <r>
    <x v="937"/>
    <x v="46"/>
    <n v="1"/>
    <x v="32"/>
    <n v="7"/>
    <n v="7"/>
    <n v="86"/>
    <n v="11"/>
    <x v="943"/>
    <n v="3"/>
    <x v="886"/>
    <n v="1466.6666666666665"/>
    <n v="33"/>
    <n v="3"/>
    <n v="0"/>
    <n v="1"/>
    <n v="146"/>
    <s v="B"/>
    <x v="1"/>
    <x v="7"/>
    <x v="6"/>
    <x v="16"/>
    <n v="0"/>
    <n v="0"/>
    <n v="19"/>
    <n v="8"/>
  </r>
  <r>
    <x v="938"/>
    <x v="366"/>
    <n v="1"/>
    <x v="32"/>
    <n v="7"/>
    <n v="7"/>
    <n v="77"/>
    <n v="35"/>
    <x v="944"/>
    <n v="8"/>
    <x v="887"/>
    <n v="6833.333333333333"/>
    <n v="166"/>
    <n v="4"/>
    <n v="4"/>
    <n v="34"/>
    <n v="134"/>
    <s v="E"/>
    <x v="1"/>
    <x v="12"/>
    <x v="14"/>
    <x v="49"/>
    <n v="51"/>
    <n v="0"/>
    <n v="12"/>
    <n v="5"/>
  </r>
  <r>
    <x v="939"/>
    <x v="643"/>
    <n v="1"/>
    <x v="32"/>
    <n v="5"/>
    <n v="19"/>
    <n v="67"/>
    <n v="8"/>
    <x v="945"/>
    <n v="7"/>
    <x v="888"/>
    <n v="600"/>
    <n v="10"/>
    <n v="0"/>
    <n v="0"/>
    <n v="57"/>
    <n v="90"/>
    <s v="E"/>
    <x v="1"/>
    <x v="32"/>
    <x v="8"/>
    <x v="7"/>
    <n v="26"/>
    <n v="0"/>
    <n v="27"/>
    <n v="5"/>
  </r>
  <r>
    <x v="940"/>
    <x v="627"/>
    <n v="2"/>
    <x v="32"/>
    <n v="6"/>
    <n v="22"/>
    <n v="58"/>
    <n v="18"/>
    <x v="946"/>
    <n v="2"/>
    <x v="889"/>
    <n v="4200"/>
    <n v="106"/>
    <n v="4"/>
    <n v="2"/>
    <n v="184"/>
    <n v="116"/>
    <s v="B"/>
    <x v="0"/>
    <x v="8"/>
    <x v="21"/>
    <x v="15"/>
    <n v="33"/>
    <n v="1"/>
    <n v="15"/>
    <n v="3"/>
  </r>
  <r>
    <x v="941"/>
    <x v="543"/>
    <n v="1"/>
    <x v="24"/>
    <n v="6"/>
    <n v="5"/>
    <n v="31"/>
    <n v="39"/>
    <x v="947"/>
    <n v="2"/>
    <x v="890"/>
    <n v="4866.6666666666661"/>
    <n v="107"/>
    <n v="8"/>
    <n v="0"/>
    <n v="0"/>
    <n v="88"/>
    <s v="C#"/>
    <x v="1"/>
    <x v="2"/>
    <x v="86"/>
    <x v="48"/>
    <n v="9"/>
    <n v="0"/>
    <n v="83"/>
    <n v="4"/>
  </r>
  <r>
    <x v="942"/>
    <x v="644"/>
    <n v="1"/>
    <x v="32"/>
    <n v="4"/>
    <n v="7"/>
    <n v="34"/>
    <n v="0"/>
    <x v="948"/>
    <n v="0"/>
    <x v="891"/>
    <m/>
    <n v="0"/>
    <n v="0"/>
    <n v="0"/>
    <n v="0"/>
    <n v="92"/>
    <s v="A#"/>
    <x v="1"/>
    <x v="50"/>
    <x v="31"/>
    <x v="76"/>
    <n v="79"/>
    <n v="0"/>
    <n v="1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EC536E-5ABE-4440-B389-9224F988C795}" name="Popularit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895" firstHeaderRow="1" firstDataRow="1" firstDataCol="1"/>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pivotField showAll="0"/>
    <pivotField axis="axisRow" showAll="0">
      <items count="893">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0"/>
  </rowFields>
  <rowItems count="8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rowItems>
  <colItems count="1">
    <i/>
  </colItems>
  <dataFields count="1">
    <dataField name="Sum of stream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44B835-E81B-4C43-AC41-7F8018A12709}"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01:D102" firstHeaderRow="0" firstDataRow="1" firstDataCol="0"/>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dataField="1" showAll="0"/>
    <pivotField dataField="1"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Average of valence_%" fld="20" subtotal="average" baseField="0" baseItem="689839312"/>
    <dataField name="Average of danceability_%" fld="19" subtotal="average" baseField="0" baseItem="1"/>
    <dataField name="Average of energy_%" fld="2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2F67EE-3FA3-491C-B85E-549A6476B5F9}"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101:G102" firstHeaderRow="0" firstDataRow="1" firstDataCol="0"/>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dataField="1" showAll="0"/>
    <pivotField dataField="1"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Average of valence" fld="20" subtotal="average" baseField="0" baseItem="689839312"/>
    <dataField name="Average of danceability" fld="19" subtotal="average" baseField="0" baseItem="1" numFmtId="43"/>
    <dataField name="Average of energy" fld="21" subtotal="average" baseField="0" baseItem="1" numFmtId="2"/>
  </dataFields>
  <formats count="2">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287400-1CB1-4751-92CA-47054CF31DF1}" name="TotalTrack Per Yea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6:B66" firstHeaderRow="1" firstDataRow="1" firstDataCol="1"/>
  <pivotFields count="26">
    <pivotField dataField="1"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axis="axisRow" showAll="0" sortType="descending">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3"/>
  </rowFields>
  <rowItems count="50">
    <i>
      <x v="48"/>
    </i>
    <i>
      <x v="49"/>
    </i>
    <i>
      <x v="47"/>
    </i>
    <i>
      <x v="46"/>
    </i>
    <i>
      <x v="45"/>
    </i>
    <i>
      <x v="43"/>
    </i>
    <i>
      <x v="42"/>
    </i>
    <i>
      <x v="40"/>
    </i>
    <i>
      <x v="39"/>
    </i>
    <i>
      <x v="41"/>
    </i>
    <i>
      <x v="37"/>
    </i>
    <i>
      <x v="38"/>
    </i>
    <i>
      <x v="44"/>
    </i>
    <i>
      <x v="36"/>
    </i>
    <i>
      <x v="30"/>
    </i>
    <i>
      <x v="28"/>
    </i>
    <i>
      <x v="29"/>
    </i>
    <i>
      <x v="17"/>
    </i>
    <i>
      <x v="32"/>
    </i>
    <i>
      <x v="6"/>
    </i>
    <i>
      <x v="8"/>
    </i>
    <i>
      <x v="18"/>
    </i>
    <i>
      <x v="7"/>
    </i>
    <i>
      <x v="19"/>
    </i>
    <i>
      <x v="35"/>
    </i>
    <i>
      <x v="21"/>
    </i>
    <i>
      <x v="10"/>
    </i>
    <i>
      <x v="5"/>
    </i>
    <i>
      <x v="13"/>
    </i>
    <i>
      <x v="15"/>
    </i>
    <i>
      <x v="31"/>
    </i>
    <i>
      <x v="24"/>
    </i>
    <i>
      <x v="2"/>
    </i>
    <i>
      <x v="25"/>
    </i>
    <i>
      <x v="23"/>
    </i>
    <i>
      <x v="33"/>
    </i>
    <i>
      <x v="27"/>
    </i>
    <i>
      <x v="34"/>
    </i>
    <i>
      <x v="3"/>
    </i>
    <i>
      <x v="4"/>
    </i>
    <i>
      <x/>
    </i>
    <i>
      <x v="9"/>
    </i>
    <i>
      <x v="26"/>
    </i>
    <i>
      <x v="1"/>
    </i>
    <i>
      <x v="12"/>
    </i>
    <i>
      <x v="20"/>
    </i>
    <i>
      <x v="14"/>
    </i>
    <i>
      <x v="11"/>
    </i>
    <i>
      <x v="16"/>
    </i>
    <i>
      <x v="22"/>
    </i>
  </rowItems>
  <colItems count="1">
    <i/>
  </colItems>
  <dataFields count="1">
    <dataField name="Count of track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3102DF9-2065-486F-A18B-4C74891DD58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7:B368" firstHeaderRow="0" firstDataRow="1" firstDataCol="0"/>
  <pivotFields count="26">
    <pivotField dataField="1"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Count of track_name" fld="0" subtotal="count" baseField="0" baseItem="0"/>
    <dataField name="Sum of streams" fld="8" baseField="0" baseItem="0" numFmtId="165"/>
  </dataFields>
  <formats count="1">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F9EF456-39E1-494B-BE54-65DF253E852B}" name="Energ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78:B358" firstHeaderRow="1" firstDataRow="1" firstDataCol="1"/>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items count="950">
        <item x="749"/>
        <item x="936"/>
        <item x="842"/>
        <item x="885"/>
        <item x="844"/>
        <item x="815"/>
        <item x="689"/>
        <item x="919"/>
        <item x="944"/>
        <item x="943"/>
        <item x="675"/>
        <item x="942"/>
        <item x="759"/>
        <item x="932"/>
        <item x="925"/>
        <item x="528"/>
        <item x="923"/>
        <item x="940"/>
        <item x="939"/>
        <item x="639"/>
        <item x="908"/>
        <item x="775"/>
        <item x="578"/>
        <item x="947"/>
        <item x="946"/>
        <item x="935"/>
        <item x="927"/>
        <item x="901"/>
        <item x="894"/>
        <item x="756"/>
        <item x="659"/>
        <item x="766"/>
        <item x="587"/>
        <item x="926"/>
        <item x="860"/>
        <item x="857"/>
        <item x="798"/>
        <item x="888"/>
        <item x="945"/>
        <item x="776"/>
        <item x="696"/>
        <item x="784"/>
        <item x="788"/>
        <item x="916"/>
        <item x="803"/>
        <item x="896"/>
        <item x="785"/>
        <item x="525"/>
        <item x="825"/>
        <item x="924"/>
        <item x="745"/>
        <item x="883"/>
        <item x="928"/>
        <item x="658"/>
        <item x="599"/>
        <item x="800"/>
        <item x="917"/>
        <item x="899"/>
        <item x="716"/>
        <item x="694"/>
        <item x="744"/>
        <item x="747"/>
        <item x="466"/>
        <item x="631"/>
        <item x="793"/>
        <item x="760"/>
        <item x="841"/>
        <item x="767"/>
        <item x="531"/>
        <item x="880"/>
        <item x="867"/>
        <item x="746"/>
        <item x="709"/>
        <item x="703"/>
        <item x="590"/>
        <item x="738"/>
        <item x="643"/>
        <item x="929"/>
        <item x="724"/>
        <item x="663"/>
        <item x="620"/>
        <item x="719"/>
        <item x="892"/>
        <item x="621"/>
        <item x="706"/>
        <item x="802"/>
        <item x="686"/>
        <item x="948"/>
        <item x="826"/>
        <item x="560"/>
        <item x="909"/>
        <item x="875"/>
        <item x="930"/>
        <item x="905"/>
        <item x="836"/>
        <item x="394"/>
        <item x="891"/>
        <item x="822"/>
        <item x="737"/>
        <item x="678"/>
        <item x="687"/>
        <item x="870"/>
        <item x="472"/>
        <item x="865"/>
        <item x="852"/>
        <item x="903"/>
        <item x="911"/>
        <item x="853"/>
        <item x="858"/>
        <item x="906"/>
        <item x="405"/>
        <item x="900"/>
        <item x="584"/>
        <item x="889"/>
        <item x="651"/>
        <item x="628"/>
        <item x="851"/>
        <item x="755"/>
        <item x="677"/>
        <item x="567"/>
        <item x="474"/>
        <item x="876"/>
        <item x="820"/>
        <item x="711"/>
        <item x="597"/>
        <item x="873"/>
        <item x="913"/>
        <item x="907"/>
        <item x="922"/>
        <item x="882"/>
        <item x="646"/>
        <item x="897"/>
        <item x="674"/>
        <item x="640"/>
        <item x="655"/>
        <item x="877"/>
        <item x="671"/>
        <item x="855"/>
        <item x="839"/>
        <item x="672"/>
        <item x="758"/>
        <item x="840"/>
        <item x="878"/>
        <item x="731"/>
        <item x="636"/>
        <item x="817"/>
        <item x="918"/>
        <item x="735"/>
        <item x="627"/>
        <item x="846"/>
        <item x="818"/>
        <item x="684"/>
        <item x="787"/>
        <item x="615"/>
        <item x="648"/>
        <item x="843"/>
        <item x="507"/>
        <item x="595"/>
        <item x="625"/>
        <item x="667"/>
        <item x="601"/>
        <item x="591"/>
        <item x="492"/>
        <item x="863"/>
        <item x="600"/>
        <item x="456"/>
        <item x="577"/>
        <item x="656"/>
        <item x="557"/>
        <item x="722"/>
        <item x="650"/>
        <item x="740"/>
        <item x="683"/>
        <item x="619"/>
        <item x="881"/>
        <item x="604"/>
        <item x="559"/>
        <item x="500"/>
        <item x="666"/>
        <item x="886"/>
        <item x="796"/>
        <item x="471"/>
        <item x="618"/>
        <item x="533"/>
        <item x="898"/>
        <item x="771"/>
        <item x="910"/>
        <item x="524"/>
        <item x="691"/>
        <item x="763"/>
        <item x="554"/>
        <item x="673"/>
        <item x="642"/>
        <item x="516"/>
        <item x="835"/>
        <item x="635"/>
        <item x="664"/>
        <item x="862"/>
        <item x="388"/>
        <item x="367"/>
        <item x="739"/>
        <item x="503"/>
        <item x="806"/>
        <item x="421"/>
        <item x="915"/>
        <item x="893"/>
        <item x="359"/>
        <item x="382"/>
        <item x="383"/>
        <item x="498"/>
        <item x="768"/>
        <item x="727"/>
        <item x="434"/>
        <item x="748"/>
        <item x="581"/>
        <item x="572"/>
        <item x="809"/>
        <item x="605"/>
        <item x="479"/>
        <item x="807"/>
        <item x="623"/>
        <item x="890"/>
        <item x="868"/>
        <item x="460"/>
        <item x="464"/>
        <item x="884"/>
        <item x="805"/>
        <item x="575"/>
        <item x="933"/>
        <item x="717"/>
        <item x="679"/>
        <item x="866"/>
        <item x="824"/>
        <item x="941"/>
        <item x="570"/>
        <item x="937"/>
        <item x="781"/>
        <item x="799"/>
        <item x="532"/>
        <item x="823"/>
        <item x="859"/>
        <item x="861"/>
        <item x="473"/>
        <item x="555"/>
        <item x="715"/>
        <item x="720"/>
        <item x="778"/>
        <item x="624"/>
        <item x="586"/>
        <item x="869"/>
        <item x="603"/>
        <item x="701"/>
        <item x="741"/>
        <item x="569"/>
        <item x="506"/>
        <item x="850"/>
        <item x="542"/>
        <item x="647"/>
        <item x="665"/>
        <item x="786"/>
        <item x="485"/>
        <item x="742"/>
        <item x="571"/>
        <item x="593"/>
        <item x="821"/>
        <item x="819"/>
        <item x="253"/>
        <item x="508"/>
        <item x="934"/>
        <item x="442"/>
        <item x="580"/>
        <item x="813"/>
        <item x="613"/>
        <item x="904"/>
        <item x="730"/>
        <item x="764"/>
        <item x="705"/>
        <item x="774"/>
        <item x="849"/>
        <item x="585"/>
        <item x="697"/>
        <item x="832"/>
        <item x="164"/>
        <item x="489"/>
        <item x="938"/>
        <item x="680"/>
        <item x="872"/>
        <item x="662"/>
        <item x="609"/>
        <item x="848"/>
        <item x="487"/>
        <item x="419"/>
        <item x="437"/>
        <item x="864"/>
        <item x="346"/>
        <item x="710"/>
        <item x="491"/>
        <item x="714"/>
        <item x="692"/>
        <item x="698"/>
        <item x="539"/>
        <item x="808"/>
        <item x="699"/>
        <item x="546"/>
        <item x="293"/>
        <item x="725"/>
        <item x="300"/>
        <item x="598"/>
        <item x="920"/>
        <item x="423"/>
        <item x="529"/>
        <item x="617"/>
        <item x="770"/>
        <item x="879"/>
        <item x="912"/>
        <item x="469"/>
        <item x="602"/>
        <item x="611"/>
        <item x="476"/>
        <item x="914"/>
        <item x="729"/>
        <item x="645"/>
        <item x="794"/>
        <item x="614"/>
        <item x="583"/>
        <item x="685"/>
        <item x="612"/>
        <item x="543"/>
        <item x="566"/>
        <item x="789"/>
        <item x="523"/>
        <item x="812"/>
        <item x="777"/>
        <item x="484"/>
        <item x="797"/>
        <item x="732"/>
        <item x="312"/>
        <item x="626"/>
        <item x="517"/>
        <item x="409"/>
        <item x="637"/>
        <item x="837"/>
        <item x="393"/>
        <item x="488"/>
        <item x="565"/>
        <item x="381"/>
        <item x="254"/>
        <item x="229"/>
        <item x="795"/>
        <item x="856"/>
        <item x="552"/>
        <item x="761"/>
        <item x="772"/>
        <item x="511"/>
        <item x="607"/>
        <item x="408"/>
        <item x="757"/>
        <item x="373"/>
        <item x="558"/>
        <item x="921"/>
        <item x="690"/>
        <item x="834"/>
        <item x="435"/>
        <item x="668"/>
        <item x="556"/>
        <item x="670"/>
        <item x="654"/>
        <item x="574"/>
        <item x="801"/>
        <item x="248"/>
        <item x="838"/>
        <item x="734"/>
        <item x="790"/>
        <item x="629"/>
        <item x="553"/>
        <item x="814"/>
        <item x="608"/>
        <item x="519"/>
        <item x="579"/>
        <item x="544"/>
        <item x="455"/>
        <item x="482"/>
        <item x="576"/>
        <item x="563"/>
        <item x="562"/>
        <item x="527"/>
        <item x="475"/>
        <item x="512"/>
        <item x="397"/>
        <item x="356"/>
        <item x="439"/>
        <item x="526"/>
        <item x="792"/>
        <item x="606"/>
        <item x="448"/>
        <item x="564"/>
        <item x="726"/>
        <item x="514"/>
        <item x="693"/>
        <item x="847"/>
        <item x="496"/>
        <item x="782"/>
        <item x="428"/>
        <item x="750"/>
        <item x="289"/>
        <item x="411"/>
        <item x="427"/>
        <item x="874"/>
        <item x="649"/>
        <item x="765"/>
        <item x="299"/>
        <item x="418"/>
        <item x="153"/>
        <item x="257"/>
        <item x="550"/>
        <item x="494"/>
        <item x="230"/>
        <item x="854"/>
        <item x="630"/>
        <item x="375"/>
        <item x="166"/>
        <item x="669"/>
        <item x="713"/>
        <item x="810"/>
        <item x="541"/>
        <item x="324"/>
        <item x="829"/>
        <item x="702"/>
        <item x="596"/>
        <item x="509"/>
        <item x="337"/>
        <item x="515"/>
        <item x="462"/>
        <item x="486"/>
        <item x="828"/>
        <item x="417"/>
        <item x="783"/>
        <item x="497"/>
        <item x="197"/>
        <item x="371"/>
        <item x="661"/>
        <item x="736"/>
        <item x="610"/>
        <item x="589"/>
        <item x="728"/>
        <item x="743"/>
        <item x="752"/>
        <item x="721"/>
        <item x="483"/>
        <item x="536"/>
        <item x="657"/>
        <item x="392"/>
        <item x="521"/>
        <item x="387"/>
        <item x="467"/>
        <item x="582"/>
        <item x="545"/>
        <item x="432"/>
        <item x="551"/>
        <item x="461"/>
        <item x="653"/>
        <item x="333"/>
        <item x="681"/>
        <item x="733"/>
        <item x="259"/>
        <item x="871"/>
        <item x="478"/>
        <item x="149"/>
        <item x="431"/>
        <item x="495"/>
        <item x="246"/>
        <item x="499"/>
        <item x="830"/>
        <item x="827"/>
        <item x="622"/>
        <item x="412"/>
        <item x="660"/>
        <item x="363"/>
        <item x="277"/>
        <item x="450"/>
        <item x="780"/>
        <item x="316"/>
        <item x="222"/>
        <item x="336"/>
        <item x="458"/>
        <item x="339"/>
        <item x="769"/>
        <item x="280"/>
        <item x="753"/>
        <item x="242"/>
        <item x="816"/>
        <item x="723"/>
        <item x="791"/>
        <item x="366"/>
        <item x="384"/>
        <item x="426"/>
        <item x="592"/>
        <item x="754"/>
        <item x="811"/>
        <item x="594"/>
        <item x="444"/>
        <item x="343"/>
        <item x="340"/>
        <item x="357"/>
        <item x="632"/>
        <item x="638"/>
        <item x="831"/>
        <item x="470"/>
        <item x="549"/>
        <item x="895"/>
        <item x="707"/>
        <item x="355"/>
        <item x="704"/>
        <item x="454"/>
        <item x="751"/>
        <item x="261"/>
        <item x="291"/>
        <item x="902"/>
        <item x="420"/>
        <item x="845"/>
        <item x="762"/>
        <item x="588"/>
        <item x="400"/>
        <item x="338"/>
        <item x="296"/>
        <item x="304"/>
        <item x="425"/>
        <item x="712"/>
        <item x="379"/>
        <item x="481"/>
        <item x="326"/>
        <item x="438"/>
        <item x="459"/>
        <item x="410"/>
        <item x="633"/>
        <item x="463"/>
        <item x="634"/>
        <item x="502"/>
        <item x="445"/>
        <item x="465"/>
        <item x="415"/>
        <item x="430"/>
        <item x="644"/>
        <item x="331"/>
        <item x="779"/>
        <item x="139"/>
        <item x="493"/>
        <item x="311"/>
        <item x="568"/>
        <item x="305"/>
        <item x="538"/>
        <item x="804"/>
        <item x="361"/>
        <item x="708"/>
        <item x="365"/>
        <item x="887"/>
        <item x="718"/>
        <item x="490"/>
        <item x="132"/>
        <item x="518"/>
        <item x="309"/>
        <item x="332"/>
        <item x="548"/>
        <item x="263"/>
        <item x="282"/>
        <item x="452"/>
        <item x="321"/>
        <item x="504"/>
        <item x="468"/>
        <item x="269"/>
        <item x="249"/>
        <item x="416"/>
        <item x="330"/>
        <item x="123"/>
        <item x="401"/>
        <item x="407"/>
        <item x="406"/>
        <item x="119"/>
        <item x="641"/>
        <item x="399"/>
        <item x="390"/>
        <item x="773"/>
        <item x="676"/>
        <item x="547"/>
        <item x="323"/>
        <item x="137"/>
        <item x="695"/>
        <item x="537"/>
        <item x="505"/>
        <item x="573"/>
        <item x="510"/>
        <item x="441"/>
        <item x="652"/>
        <item x="307"/>
        <item x="453"/>
        <item x="440"/>
        <item x="265"/>
        <item x="255"/>
        <item x="199"/>
        <item x="271"/>
        <item x="700"/>
        <item x="451"/>
        <item x="534"/>
        <item x="208"/>
        <item x="403"/>
        <item x="433"/>
        <item x="688"/>
        <item x="402"/>
        <item x="163"/>
        <item x="276"/>
        <item x="212"/>
        <item x="284"/>
        <item x="449"/>
        <item x="360"/>
        <item x="313"/>
        <item x="446"/>
        <item x="126"/>
        <item x="283"/>
        <item x="480"/>
        <item x="182"/>
        <item x="682"/>
        <item x="424"/>
        <item x="285"/>
        <item x="227"/>
        <item x="247"/>
        <item x="353"/>
        <item x="128"/>
        <item x="187"/>
        <item x="429"/>
        <item x="535"/>
        <item x="380"/>
        <item x="96"/>
        <item x="561"/>
        <item x="301"/>
        <item x="206"/>
        <item x="325"/>
        <item x="240"/>
        <item x="319"/>
        <item x="385"/>
        <item x="234"/>
        <item x="413"/>
        <item x="351"/>
        <item x="308"/>
        <item x="391"/>
        <item x="310"/>
        <item x="396"/>
        <item x="362"/>
        <item x="372"/>
        <item x="335"/>
        <item x="268"/>
        <item x="345"/>
        <item x="327"/>
        <item x="395"/>
        <item x="218"/>
        <item x="213"/>
        <item x="258"/>
        <item x="322"/>
        <item x="274"/>
        <item x="414"/>
        <item x="833"/>
        <item x="272"/>
        <item x="501"/>
        <item x="389"/>
        <item x="344"/>
        <item x="241"/>
        <item x="223"/>
        <item x="219"/>
        <item x="226"/>
        <item x="342"/>
        <item x="370"/>
        <item x="281"/>
        <item x="354"/>
        <item x="67"/>
        <item x="386"/>
        <item x="522"/>
        <item x="287"/>
        <item x="334"/>
        <item x="245"/>
        <item x="244"/>
        <item x="260"/>
        <item x="176"/>
        <item x="348"/>
        <item x="315"/>
        <item x="404"/>
        <item x="349"/>
        <item x="267"/>
        <item x="196"/>
        <item x="447"/>
        <item x="520"/>
        <item x="252"/>
        <item x="352"/>
        <item x="616"/>
        <item x="189"/>
        <item x="368"/>
        <item x="235"/>
        <item x="297"/>
        <item x="288"/>
        <item x="124"/>
        <item x="477"/>
        <item x="142"/>
        <item x="358"/>
        <item x="540"/>
        <item x="266"/>
        <item x="317"/>
        <item x="171"/>
        <item x="150"/>
        <item x="205"/>
        <item x="156"/>
        <item x="364"/>
        <item x="436"/>
        <item x="262"/>
        <item x="243"/>
        <item x="279"/>
        <item x="112"/>
        <item x="65"/>
        <item x="145"/>
        <item x="457"/>
        <item x="250"/>
        <item x="215"/>
        <item x="275"/>
        <item x="306"/>
        <item x="179"/>
        <item x="238"/>
        <item x="161"/>
        <item x="177"/>
        <item x="68"/>
        <item x="220"/>
        <item x="303"/>
        <item x="530"/>
        <item x="201"/>
        <item x="378"/>
        <item x="178"/>
        <item x="232"/>
        <item x="209"/>
        <item x="151"/>
        <item x="376"/>
        <item x="341"/>
        <item x="292"/>
        <item x="236"/>
        <item x="136"/>
        <item x="190"/>
        <item x="290"/>
        <item x="216"/>
        <item x="270"/>
        <item x="91"/>
        <item x="347"/>
        <item x="298"/>
        <item x="180"/>
        <item x="329"/>
        <item x="184"/>
        <item x="77"/>
        <item x="135"/>
        <item x="273"/>
        <item x="183"/>
        <item x="61"/>
        <item x="169"/>
        <item x="115"/>
        <item x="204"/>
        <item x="181"/>
        <item x="32"/>
        <item x="173"/>
        <item x="377"/>
        <item x="133"/>
        <item x="143"/>
        <item x="295"/>
        <item x="931"/>
        <item x="103"/>
        <item x="19"/>
        <item x="225"/>
        <item x="374"/>
        <item x="256"/>
        <item x="422"/>
        <item x="114"/>
        <item x="237"/>
        <item x="302"/>
        <item x="167"/>
        <item x="214"/>
        <item x="73"/>
        <item x="278"/>
        <item x="194"/>
        <item x="286"/>
        <item x="64"/>
        <item x="134"/>
        <item x="175"/>
        <item x="118"/>
        <item x="318"/>
        <item x="1"/>
        <item x="162"/>
        <item x="98"/>
        <item x="239"/>
        <item x="170"/>
        <item x="193"/>
        <item x="125"/>
        <item x="59"/>
        <item x="221"/>
        <item x="198"/>
        <item x="152"/>
        <item x="186"/>
        <item x="328"/>
        <item x="188"/>
        <item x="56"/>
        <item x="207"/>
        <item x="106"/>
        <item x="314"/>
        <item x="165"/>
        <item x="231"/>
        <item x="94"/>
        <item x="185"/>
        <item x="294"/>
        <item x="158"/>
        <item x="44"/>
        <item x="39"/>
        <item x="110"/>
        <item x="55"/>
        <item x="93"/>
        <item x="350"/>
        <item x="138"/>
        <item x="140"/>
        <item x="200"/>
        <item x="228"/>
        <item x="191"/>
        <item x="264"/>
        <item x="85"/>
        <item x="51"/>
        <item x="174"/>
        <item x="82"/>
        <item x="233"/>
        <item x="117"/>
        <item x="202"/>
        <item x="195"/>
        <item x="320"/>
        <item x="22"/>
        <item x="10"/>
        <item x="14"/>
        <item x="203"/>
        <item x="97"/>
        <item x="147"/>
        <item x="210"/>
        <item x="159"/>
        <item x="251"/>
        <item x="13"/>
        <item x="90"/>
        <item x="172"/>
        <item x="192"/>
        <item x="146"/>
        <item x="155"/>
        <item x="48"/>
        <item x="11"/>
        <item x="78"/>
        <item x="104"/>
        <item x="107"/>
        <item x="224"/>
        <item x="131"/>
        <item x="144"/>
        <item x="92"/>
        <item x="111"/>
        <item x="141"/>
        <item x="121"/>
        <item x="168"/>
        <item x="130"/>
        <item x="40"/>
        <item x="148"/>
        <item x="217"/>
        <item x="129"/>
        <item x="72"/>
        <item x="50"/>
        <item x="211"/>
        <item x="100"/>
        <item x="160"/>
        <item x="95"/>
        <item x="37"/>
        <item x="120"/>
        <item x="74"/>
        <item x="5"/>
        <item x="12"/>
        <item x="4"/>
        <item x="88"/>
        <item x="513"/>
        <item x="6"/>
        <item x="101"/>
        <item x="83"/>
        <item x="113"/>
        <item x="18"/>
        <item x="53"/>
        <item x="57"/>
        <item x="71"/>
        <item x="157"/>
        <item x="16"/>
        <item x="29"/>
        <item x="49"/>
        <item x="443"/>
        <item x="369"/>
        <item x="46"/>
        <item x="0"/>
        <item x="154"/>
        <item x="42"/>
        <item x="105"/>
        <item x="102"/>
        <item x="109"/>
        <item x="23"/>
        <item x="127"/>
        <item x="122"/>
        <item x="21"/>
        <item x="62"/>
        <item x="84"/>
        <item x="3"/>
        <item x="60"/>
        <item x="99"/>
        <item x="17"/>
        <item x="33"/>
        <item x="108"/>
        <item x="87"/>
        <item x="30"/>
        <item x="24"/>
        <item x="38"/>
        <item x="116"/>
        <item x="2"/>
        <item x="26"/>
        <item x="25"/>
        <item x="28"/>
        <item x="43"/>
        <item x="66"/>
        <item x="36"/>
        <item x="70"/>
        <item x="9"/>
        <item x="41"/>
        <item x="63"/>
        <item x="20"/>
        <item x="79"/>
        <item x="89"/>
        <item x="34"/>
        <item x="54"/>
        <item x="86"/>
        <item x="80"/>
        <item x="81"/>
        <item x="47"/>
        <item x="52"/>
        <item x="75"/>
        <item x="27"/>
        <item x="31"/>
        <item x="58"/>
        <item x="76"/>
        <item x="8"/>
        <item x="45"/>
        <item x="35"/>
        <item x="69"/>
        <item x="15"/>
        <item x="7"/>
        <item x="398"/>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73">
        <item x="52"/>
        <item x="57"/>
        <item x="64"/>
        <item x="71"/>
        <item x="69"/>
        <item x="63"/>
        <item x="58"/>
        <item x="49"/>
        <item x="28"/>
        <item x="30"/>
        <item x="3"/>
        <item x="31"/>
        <item x="41"/>
        <item x="68"/>
        <item x="66"/>
        <item x="46"/>
        <item x="9"/>
        <item x="26"/>
        <item x="21"/>
        <item x="47"/>
        <item x="6"/>
        <item x="54"/>
        <item x="45"/>
        <item x="24"/>
        <item x="16"/>
        <item x="7"/>
        <item x="44"/>
        <item x="0"/>
        <item x="2"/>
        <item x="39"/>
        <item x="19"/>
        <item x="14"/>
        <item x="4"/>
        <item x="60"/>
        <item x="43"/>
        <item x="42"/>
        <item x="33"/>
        <item x="48"/>
        <item x="35"/>
        <item x="10"/>
        <item x="37"/>
        <item x="23"/>
        <item x="53"/>
        <item x="25"/>
        <item x="55"/>
        <item x="15"/>
        <item x="50"/>
        <item x="62"/>
        <item x="11"/>
        <item x="32"/>
        <item x="27"/>
        <item x="34"/>
        <item x="8"/>
        <item x="18"/>
        <item x="1"/>
        <item x="38"/>
        <item x="12"/>
        <item x="29"/>
        <item x="13"/>
        <item x="56"/>
        <item x="51"/>
        <item x="5"/>
        <item x="61"/>
        <item x="67"/>
        <item x="59"/>
        <item x="20"/>
        <item x="22"/>
        <item x="17"/>
        <item x="40"/>
        <item x="70"/>
        <item x="36"/>
        <item x="65"/>
        <item t="default"/>
      </items>
    </pivotField>
    <pivotField showAll="0">
      <items count="95">
        <item x="92"/>
        <item x="88"/>
        <item x="17"/>
        <item x="83"/>
        <item x="69"/>
        <item x="91"/>
        <item x="34"/>
        <item x="90"/>
        <item x="11"/>
        <item x="45"/>
        <item x="65"/>
        <item x="93"/>
        <item x="80"/>
        <item x="50"/>
        <item x="81"/>
        <item x="64"/>
        <item x="42"/>
        <item x="16"/>
        <item x="54"/>
        <item x="9"/>
        <item x="3"/>
        <item x="76"/>
        <item x="66"/>
        <item x="75"/>
        <item x="22"/>
        <item x="87"/>
        <item x="49"/>
        <item x="19"/>
        <item x="74"/>
        <item x="26"/>
        <item x="86"/>
        <item x="72"/>
        <item x="8"/>
        <item x="32"/>
        <item x="7"/>
        <item x="67"/>
        <item x="27"/>
        <item x="31"/>
        <item x="18"/>
        <item x="73"/>
        <item x="56"/>
        <item x="48"/>
        <item x="37"/>
        <item x="33"/>
        <item x="23"/>
        <item x="25"/>
        <item x="24"/>
        <item x="53"/>
        <item x="12"/>
        <item x="14"/>
        <item x="10"/>
        <item x="78"/>
        <item x="40"/>
        <item x="59"/>
        <item x="20"/>
        <item x="28"/>
        <item x="13"/>
        <item x="46"/>
        <item x="51"/>
        <item x="63"/>
        <item x="29"/>
        <item x="61"/>
        <item x="2"/>
        <item x="6"/>
        <item x="30"/>
        <item x="79"/>
        <item x="82"/>
        <item x="89"/>
        <item x="57"/>
        <item x="0"/>
        <item x="44"/>
        <item x="5"/>
        <item x="47"/>
        <item x="52"/>
        <item x="38"/>
        <item x="21"/>
        <item x="62"/>
        <item x="36"/>
        <item x="68"/>
        <item x="84"/>
        <item x="71"/>
        <item x="55"/>
        <item x="4"/>
        <item x="1"/>
        <item x="39"/>
        <item x="58"/>
        <item x="70"/>
        <item x="35"/>
        <item x="43"/>
        <item x="15"/>
        <item x="77"/>
        <item x="41"/>
        <item x="85"/>
        <item x="60"/>
        <item t="default"/>
      </items>
    </pivotField>
    <pivotField axis="axisRow" showAll="0">
      <items count="81">
        <item x="78"/>
        <item x="75"/>
        <item x="56"/>
        <item x="74"/>
        <item x="60"/>
        <item x="54"/>
        <item x="62"/>
        <item x="55"/>
        <item x="23"/>
        <item x="57"/>
        <item x="72"/>
        <item x="70"/>
        <item x="45"/>
        <item x="76"/>
        <item x="59"/>
        <item x="66"/>
        <item x="9"/>
        <item x="73"/>
        <item x="65"/>
        <item x="39"/>
        <item x="29"/>
        <item x="69"/>
        <item x="8"/>
        <item x="37"/>
        <item x="50"/>
        <item x="51"/>
        <item x="13"/>
        <item x="17"/>
        <item x="68"/>
        <item x="48"/>
        <item x="46"/>
        <item x="38"/>
        <item x="30"/>
        <item x="52"/>
        <item x="5"/>
        <item x="18"/>
        <item x="33"/>
        <item x="32"/>
        <item x="41"/>
        <item x="27"/>
        <item x="64"/>
        <item x="22"/>
        <item x="21"/>
        <item x="25"/>
        <item x="15"/>
        <item x="7"/>
        <item x="58"/>
        <item x="12"/>
        <item x="20"/>
        <item x="47"/>
        <item x="42"/>
        <item x="63"/>
        <item x="44"/>
        <item x="19"/>
        <item x="49"/>
        <item x="14"/>
        <item x="34"/>
        <item x="35"/>
        <item x="10"/>
        <item x="11"/>
        <item x="2"/>
        <item x="26"/>
        <item x="6"/>
        <item x="1"/>
        <item x="31"/>
        <item x="43"/>
        <item x="36"/>
        <item x="28"/>
        <item x="24"/>
        <item x="67"/>
        <item x="61"/>
        <item x="16"/>
        <item x="4"/>
        <item x="0"/>
        <item x="40"/>
        <item x="3"/>
        <item x="71"/>
        <item x="77"/>
        <item x="79"/>
        <item x="53"/>
        <item t="default"/>
      </items>
    </pivotField>
    <pivotField showAll="0"/>
    <pivotField showAll="0"/>
    <pivotField showAll="0"/>
    <pivotField showAll="0"/>
  </pivotFields>
  <rowFields count="1">
    <field x="21"/>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rowItems>
  <colItems count="1">
    <i/>
  </colItems>
  <dataFields count="1">
    <dataField name="Sum of stream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716B2-4290-4944-A03B-A273C51C5FF1}" name="MostPlaylistArti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847:C1858" firstHeaderRow="1" firstDataRow="1" firstDataCol="1"/>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axis="axisRow" showAll="0" measureFilter="1" sortType="ascending">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autoSortScope>
        <pivotArea dataOnly="0" outline="0" fieldPosition="0">
          <references count="1">
            <reference field="4294967294" count="1" selected="0">
              <x v="0"/>
            </reference>
          </references>
        </pivotArea>
      </autoSortScope>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1">
    <i>
      <x v="7"/>
    </i>
    <i>
      <x v="34"/>
    </i>
    <i>
      <x v="144"/>
    </i>
    <i>
      <x v="112"/>
    </i>
    <i>
      <x v="26"/>
    </i>
    <i>
      <x v="173"/>
    </i>
    <i>
      <x v="227"/>
    </i>
    <i>
      <x v="562"/>
    </i>
    <i>
      <x v="161"/>
    </i>
    <i>
      <x v="578"/>
    </i>
    <i t="grand">
      <x/>
    </i>
  </rowItems>
  <colItems count="1">
    <i/>
  </colItems>
  <dataFields count="1">
    <dataField name="Sum of Playlists Rate" fld="10"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9100BC-4CA5-4E7C-B1F8-70B289F03D7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899:AY1843" firstHeaderRow="1" firstDataRow="2" firstDataCol="1"/>
  <pivotFields count="26">
    <pivotField axis="axisRow"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axis="axisCol"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0"/>
  </rowFields>
  <rowItems count="9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rowItems>
  <colFields count="1">
    <field x="3"/>
  </colFields>
  <col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colItems>
  <dataFields count="1">
    <dataField name="Max of streams" fld="8" subtotal="max" baseField="3" baseItem="46"/>
  </dataFields>
  <chartFormats count="51">
    <chartFormat chart="10" format="200" series="1">
      <pivotArea type="data" outline="0" fieldPosition="0">
        <references count="2">
          <reference field="4294967294" count="1" selected="0">
            <x v="0"/>
          </reference>
          <reference field="3" count="1" selected="0">
            <x v="0"/>
          </reference>
        </references>
      </pivotArea>
    </chartFormat>
    <chartFormat chart="10" format="201" series="1">
      <pivotArea type="data" outline="0" fieldPosition="0">
        <references count="2">
          <reference field="4294967294" count="1" selected="0">
            <x v="0"/>
          </reference>
          <reference field="3" count="1" selected="0">
            <x v="1"/>
          </reference>
        </references>
      </pivotArea>
    </chartFormat>
    <chartFormat chart="10" format="202" series="1">
      <pivotArea type="data" outline="0" fieldPosition="0">
        <references count="2">
          <reference field="4294967294" count="1" selected="0">
            <x v="0"/>
          </reference>
          <reference field="3" count="1" selected="0">
            <x v="2"/>
          </reference>
        </references>
      </pivotArea>
    </chartFormat>
    <chartFormat chart="10" format="203" series="1">
      <pivotArea type="data" outline="0" fieldPosition="0">
        <references count="2">
          <reference field="4294967294" count="1" selected="0">
            <x v="0"/>
          </reference>
          <reference field="3" count="1" selected="0">
            <x v="3"/>
          </reference>
        </references>
      </pivotArea>
    </chartFormat>
    <chartFormat chart="10" format="204" series="1">
      <pivotArea type="data" outline="0" fieldPosition="0">
        <references count="2">
          <reference field="4294967294" count="1" selected="0">
            <x v="0"/>
          </reference>
          <reference field="3" count="1" selected="0">
            <x v="4"/>
          </reference>
        </references>
      </pivotArea>
    </chartFormat>
    <chartFormat chart="10" format="205" series="1">
      <pivotArea type="data" outline="0" fieldPosition="0">
        <references count="2">
          <reference field="4294967294" count="1" selected="0">
            <x v="0"/>
          </reference>
          <reference field="3" count="1" selected="0">
            <x v="5"/>
          </reference>
        </references>
      </pivotArea>
    </chartFormat>
    <chartFormat chart="10" format="206" series="1">
      <pivotArea type="data" outline="0" fieldPosition="0">
        <references count="2">
          <reference field="4294967294" count="1" selected="0">
            <x v="0"/>
          </reference>
          <reference field="3" count="1" selected="0">
            <x v="6"/>
          </reference>
        </references>
      </pivotArea>
    </chartFormat>
    <chartFormat chart="10" format="207" series="1">
      <pivotArea type="data" outline="0" fieldPosition="0">
        <references count="2">
          <reference field="4294967294" count="1" selected="0">
            <x v="0"/>
          </reference>
          <reference field="3" count="1" selected="0">
            <x v="7"/>
          </reference>
        </references>
      </pivotArea>
    </chartFormat>
    <chartFormat chart="10" format="208" series="1">
      <pivotArea type="data" outline="0" fieldPosition="0">
        <references count="2">
          <reference field="4294967294" count="1" selected="0">
            <x v="0"/>
          </reference>
          <reference field="3" count="1" selected="0">
            <x v="8"/>
          </reference>
        </references>
      </pivotArea>
    </chartFormat>
    <chartFormat chart="10" format="209" series="1">
      <pivotArea type="data" outline="0" fieldPosition="0">
        <references count="2">
          <reference field="4294967294" count="1" selected="0">
            <x v="0"/>
          </reference>
          <reference field="3" count="1" selected="0">
            <x v="9"/>
          </reference>
        </references>
      </pivotArea>
    </chartFormat>
    <chartFormat chart="10" format="210" series="1">
      <pivotArea type="data" outline="0" fieldPosition="0">
        <references count="2">
          <reference field="4294967294" count="1" selected="0">
            <x v="0"/>
          </reference>
          <reference field="3" count="1" selected="0">
            <x v="10"/>
          </reference>
        </references>
      </pivotArea>
    </chartFormat>
    <chartFormat chart="10" format="211" series="1">
      <pivotArea type="data" outline="0" fieldPosition="0">
        <references count="2">
          <reference field="4294967294" count="1" selected="0">
            <x v="0"/>
          </reference>
          <reference field="3" count="1" selected="0">
            <x v="11"/>
          </reference>
        </references>
      </pivotArea>
    </chartFormat>
    <chartFormat chart="10" format="212" series="1">
      <pivotArea type="data" outline="0" fieldPosition="0">
        <references count="2">
          <reference field="4294967294" count="1" selected="0">
            <x v="0"/>
          </reference>
          <reference field="3" count="1" selected="0">
            <x v="12"/>
          </reference>
        </references>
      </pivotArea>
    </chartFormat>
    <chartFormat chart="10" format="213" series="1">
      <pivotArea type="data" outline="0" fieldPosition="0">
        <references count="2">
          <reference field="4294967294" count="1" selected="0">
            <x v="0"/>
          </reference>
          <reference field="3" count="1" selected="0">
            <x v="13"/>
          </reference>
        </references>
      </pivotArea>
    </chartFormat>
    <chartFormat chart="10" format="214" series="1">
      <pivotArea type="data" outline="0" fieldPosition="0">
        <references count="2">
          <reference field="4294967294" count="1" selected="0">
            <x v="0"/>
          </reference>
          <reference field="3" count="1" selected="0">
            <x v="14"/>
          </reference>
        </references>
      </pivotArea>
    </chartFormat>
    <chartFormat chart="10" format="215" series="1">
      <pivotArea type="data" outline="0" fieldPosition="0">
        <references count="2">
          <reference field="4294967294" count="1" selected="0">
            <x v="0"/>
          </reference>
          <reference field="3" count="1" selected="0">
            <x v="15"/>
          </reference>
        </references>
      </pivotArea>
    </chartFormat>
    <chartFormat chart="10" format="216" series="1">
      <pivotArea type="data" outline="0" fieldPosition="0">
        <references count="2">
          <reference field="4294967294" count="1" selected="0">
            <x v="0"/>
          </reference>
          <reference field="3" count="1" selected="0">
            <x v="16"/>
          </reference>
        </references>
      </pivotArea>
    </chartFormat>
    <chartFormat chart="10" format="217" series="1">
      <pivotArea type="data" outline="0" fieldPosition="0">
        <references count="2">
          <reference field="4294967294" count="1" selected="0">
            <x v="0"/>
          </reference>
          <reference field="3" count="1" selected="0">
            <x v="17"/>
          </reference>
        </references>
      </pivotArea>
    </chartFormat>
    <chartFormat chart="10" format="218" series="1">
      <pivotArea type="data" outline="0" fieldPosition="0">
        <references count="2">
          <reference field="4294967294" count="1" selected="0">
            <x v="0"/>
          </reference>
          <reference field="3" count="1" selected="0">
            <x v="18"/>
          </reference>
        </references>
      </pivotArea>
    </chartFormat>
    <chartFormat chart="10" format="219" series="1">
      <pivotArea type="data" outline="0" fieldPosition="0">
        <references count="2">
          <reference field="4294967294" count="1" selected="0">
            <x v="0"/>
          </reference>
          <reference field="3" count="1" selected="0">
            <x v="19"/>
          </reference>
        </references>
      </pivotArea>
    </chartFormat>
    <chartFormat chart="10" format="220" series="1">
      <pivotArea type="data" outline="0" fieldPosition="0">
        <references count="2">
          <reference field="4294967294" count="1" selected="0">
            <x v="0"/>
          </reference>
          <reference field="3" count="1" selected="0">
            <x v="20"/>
          </reference>
        </references>
      </pivotArea>
    </chartFormat>
    <chartFormat chart="10" format="221" series="1">
      <pivotArea type="data" outline="0" fieldPosition="0">
        <references count="2">
          <reference field="4294967294" count="1" selected="0">
            <x v="0"/>
          </reference>
          <reference field="3" count="1" selected="0">
            <x v="21"/>
          </reference>
        </references>
      </pivotArea>
    </chartFormat>
    <chartFormat chart="10" format="222" series="1">
      <pivotArea type="data" outline="0" fieldPosition="0">
        <references count="2">
          <reference field="4294967294" count="1" selected="0">
            <x v="0"/>
          </reference>
          <reference field="3" count="1" selected="0">
            <x v="22"/>
          </reference>
        </references>
      </pivotArea>
    </chartFormat>
    <chartFormat chart="10" format="223" series="1">
      <pivotArea type="data" outline="0" fieldPosition="0">
        <references count="2">
          <reference field="4294967294" count="1" selected="0">
            <x v="0"/>
          </reference>
          <reference field="3" count="1" selected="0">
            <x v="23"/>
          </reference>
        </references>
      </pivotArea>
    </chartFormat>
    <chartFormat chart="10" format="224" series="1">
      <pivotArea type="data" outline="0" fieldPosition="0">
        <references count="2">
          <reference field="4294967294" count="1" selected="0">
            <x v="0"/>
          </reference>
          <reference field="3" count="1" selected="0">
            <x v="24"/>
          </reference>
        </references>
      </pivotArea>
    </chartFormat>
    <chartFormat chart="10" format="225" series="1">
      <pivotArea type="data" outline="0" fieldPosition="0">
        <references count="2">
          <reference field="4294967294" count="1" selected="0">
            <x v="0"/>
          </reference>
          <reference field="3" count="1" selected="0">
            <x v="25"/>
          </reference>
        </references>
      </pivotArea>
    </chartFormat>
    <chartFormat chart="10" format="226" series="1">
      <pivotArea type="data" outline="0" fieldPosition="0">
        <references count="2">
          <reference field="4294967294" count="1" selected="0">
            <x v="0"/>
          </reference>
          <reference field="3" count="1" selected="0">
            <x v="26"/>
          </reference>
        </references>
      </pivotArea>
    </chartFormat>
    <chartFormat chart="10" format="227" series="1">
      <pivotArea type="data" outline="0" fieldPosition="0">
        <references count="2">
          <reference field="4294967294" count="1" selected="0">
            <x v="0"/>
          </reference>
          <reference field="3" count="1" selected="0">
            <x v="27"/>
          </reference>
        </references>
      </pivotArea>
    </chartFormat>
    <chartFormat chart="10" format="228" series="1">
      <pivotArea type="data" outline="0" fieldPosition="0">
        <references count="2">
          <reference field="4294967294" count="1" selected="0">
            <x v="0"/>
          </reference>
          <reference field="3" count="1" selected="0">
            <x v="28"/>
          </reference>
        </references>
      </pivotArea>
    </chartFormat>
    <chartFormat chart="10" format="229" series="1">
      <pivotArea type="data" outline="0" fieldPosition="0">
        <references count="2">
          <reference field="4294967294" count="1" selected="0">
            <x v="0"/>
          </reference>
          <reference field="3" count="1" selected="0">
            <x v="29"/>
          </reference>
        </references>
      </pivotArea>
    </chartFormat>
    <chartFormat chart="10" format="230" series="1">
      <pivotArea type="data" outline="0" fieldPosition="0">
        <references count="2">
          <reference field="4294967294" count="1" selected="0">
            <x v="0"/>
          </reference>
          <reference field="3" count="1" selected="0">
            <x v="30"/>
          </reference>
        </references>
      </pivotArea>
    </chartFormat>
    <chartFormat chart="10" format="231" series="1">
      <pivotArea type="data" outline="0" fieldPosition="0">
        <references count="2">
          <reference field="4294967294" count="1" selected="0">
            <x v="0"/>
          </reference>
          <reference field="3" count="1" selected="0">
            <x v="31"/>
          </reference>
        </references>
      </pivotArea>
    </chartFormat>
    <chartFormat chart="10" format="232" series="1">
      <pivotArea type="data" outline="0" fieldPosition="0">
        <references count="2">
          <reference field="4294967294" count="1" selected="0">
            <x v="0"/>
          </reference>
          <reference field="3" count="1" selected="0">
            <x v="32"/>
          </reference>
        </references>
      </pivotArea>
    </chartFormat>
    <chartFormat chart="10" format="233" series="1">
      <pivotArea type="data" outline="0" fieldPosition="0">
        <references count="2">
          <reference field="4294967294" count="1" selected="0">
            <x v="0"/>
          </reference>
          <reference field="3" count="1" selected="0">
            <x v="33"/>
          </reference>
        </references>
      </pivotArea>
    </chartFormat>
    <chartFormat chart="10" format="234" series="1">
      <pivotArea type="data" outline="0" fieldPosition="0">
        <references count="2">
          <reference field="4294967294" count="1" selected="0">
            <x v="0"/>
          </reference>
          <reference field="3" count="1" selected="0">
            <x v="34"/>
          </reference>
        </references>
      </pivotArea>
    </chartFormat>
    <chartFormat chart="10" format="235" series="1">
      <pivotArea type="data" outline="0" fieldPosition="0">
        <references count="2">
          <reference field="4294967294" count="1" selected="0">
            <x v="0"/>
          </reference>
          <reference field="3" count="1" selected="0">
            <x v="35"/>
          </reference>
        </references>
      </pivotArea>
    </chartFormat>
    <chartFormat chart="10" format="236" series="1">
      <pivotArea type="data" outline="0" fieldPosition="0">
        <references count="2">
          <reference field="4294967294" count="1" selected="0">
            <x v="0"/>
          </reference>
          <reference field="3" count="1" selected="0">
            <x v="36"/>
          </reference>
        </references>
      </pivotArea>
    </chartFormat>
    <chartFormat chart="10" format="237" series="1">
      <pivotArea type="data" outline="0" fieldPosition="0">
        <references count="2">
          <reference field="4294967294" count="1" selected="0">
            <x v="0"/>
          </reference>
          <reference field="3" count="1" selected="0">
            <x v="37"/>
          </reference>
        </references>
      </pivotArea>
    </chartFormat>
    <chartFormat chart="10" format="238" series="1">
      <pivotArea type="data" outline="0" fieldPosition="0">
        <references count="2">
          <reference field="4294967294" count="1" selected="0">
            <x v="0"/>
          </reference>
          <reference field="3" count="1" selected="0">
            <x v="38"/>
          </reference>
        </references>
      </pivotArea>
    </chartFormat>
    <chartFormat chart="10" format="239" series="1">
      <pivotArea type="data" outline="0" fieldPosition="0">
        <references count="2">
          <reference field="4294967294" count="1" selected="0">
            <x v="0"/>
          </reference>
          <reference field="3" count="1" selected="0">
            <x v="39"/>
          </reference>
        </references>
      </pivotArea>
    </chartFormat>
    <chartFormat chart="10" format="240" series="1">
      <pivotArea type="data" outline="0" fieldPosition="0">
        <references count="2">
          <reference field="4294967294" count="1" selected="0">
            <x v="0"/>
          </reference>
          <reference field="3" count="1" selected="0">
            <x v="40"/>
          </reference>
        </references>
      </pivotArea>
    </chartFormat>
    <chartFormat chart="10" format="241" series="1">
      <pivotArea type="data" outline="0" fieldPosition="0">
        <references count="2">
          <reference field="4294967294" count="1" selected="0">
            <x v="0"/>
          </reference>
          <reference field="3" count="1" selected="0">
            <x v="41"/>
          </reference>
        </references>
      </pivotArea>
    </chartFormat>
    <chartFormat chart="10" format="242" series="1">
      <pivotArea type="data" outline="0" fieldPosition="0">
        <references count="2">
          <reference field="4294967294" count="1" selected="0">
            <x v="0"/>
          </reference>
          <reference field="3" count="1" selected="0">
            <x v="42"/>
          </reference>
        </references>
      </pivotArea>
    </chartFormat>
    <chartFormat chart="10" format="243" series="1">
      <pivotArea type="data" outline="0" fieldPosition="0">
        <references count="2">
          <reference field="4294967294" count="1" selected="0">
            <x v="0"/>
          </reference>
          <reference field="3" count="1" selected="0">
            <x v="43"/>
          </reference>
        </references>
      </pivotArea>
    </chartFormat>
    <chartFormat chart="10" format="244" series="1">
      <pivotArea type="data" outline="0" fieldPosition="0">
        <references count="2">
          <reference field="4294967294" count="1" selected="0">
            <x v="0"/>
          </reference>
          <reference field="3" count="1" selected="0">
            <x v="44"/>
          </reference>
        </references>
      </pivotArea>
    </chartFormat>
    <chartFormat chart="10" format="245" series="1">
      <pivotArea type="data" outline="0" fieldPosition="0">
        <references count="2">
          <reference field="4294967294" count="1" selected="0">
            <x v="0"/>
          </reference>
          <reference field="3" count="1" selected="0">
            <x v="45"/>
          </reference>
        </references>
      </pivotArea>
    </chartFormat>
    <chartFormat chart="10" format="246" series="1">
      <pivotArea type="data" outline="0" fieldPosition="0">
        <references count="2">
          <reference field="4294967294" count="1" selected="0">
            <x v="0"/>
          </reference>
          <reference field="3" count="1" selected="0">
            <x v="46"/>
          </reference>
        </references>
      </pivotArea>
    </chartFormat>
    <chartFormat chart="10" format="247" series="1">
      <pivotArea type="data" outline="0" fieldPosition="0">
        <references count="2">
          <reference field="4294967294" count="1" selected="0">
            <x v="0"/>
          </reference>
          <reference field="3" count="1" selected="0">
            <x v="47"/>
          </reference>
        </references>
      </pivotArea>
    </chartFormat>
    <chartFormat chart="10" format="248" series="1">
      <pivotArea type="data" outline="0" fieldPosition="0">
        <references count="2">
          <reference field="4294967294" count="1" selected="0">
            <x v="0"/>
          </reference>
          <reference field="3" count="1" selected="0">
            <x v="48"/>
          </reference>
        </references>
      </pivotArea>
    </chartFormat>
    <chartFormat chart="10" format="249" series="1">
      <pivotArea type="data" outline="0" fieldPosition="0">
        <references count="2">
          <reference field="4294967294" count="1" selected="0">
            <x v="0"/>
          </reference>
          <reference field="3" count="1" selected="0">
            <x v="49"/>
          </reference>
        </references>
      </pivotArea>
    </chartFormat>
    <chartFormat chart="10" format="2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6D3587-2261-4758-AC91-73612EAE29D8}" name="Top Song"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B12" firstHeaderRow="1" firstDataRow="1" firstDataCol="1"/>
  <pivotFields count="26">
    <pivotField axis="axisRow" showAll="0" measureFilter="1" sortType="descending">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autoSortScope>
        <pivotArea dataOnly="0" outline="0" fieldPosition="0">
          <references count="1">
            <reference field="4294967294" count="1" selected="0">
              <x v="0"/>
            </reference>
          </references>
        </pivotArea>
      </autoSortScope>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0"/>
  </rowFields>
  <rowItems count="10">
    <i>
      <x v="99"/>
    </i>
    <i>
      <x v="703"/>
    </i>
    <i>
      <x v="737"/>
    </i>
    <i>
      <x v="183"/>
    </i>
    <i>
      <x v="774"/>
    </i>
    <i>
      <x v="578"/>
    </i>
    <i>
      <x v="760"/>
    </i>
    <i>
      <x v="84"/>
    </i>
    <i>
      <x v="155"/>
    </i>
    <i>
      <x v="755"/>
    </i>
  </rowItems>
  <colItems count="1">
    <i/>
  </colItems>
  <dataFields count="1">
    <dataField name="Sum of streams" fld="8" baseField="0" baseItem="0"/>
  </dataFields>
  <formats count="1">
    <format dxfId="0">
      <pivotArea collapsedLevelsAreSubtotals="1" fieldPosition="0">
        <references count="1">
          <reference field="0" count="94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reference>
        </references>
      </pivotArea>
    </format>
  </formats>
  <chartFormats count="22">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99"/>
          </reference>
        </references>
      </pivotArea>
    </chartFormat>
    <chartFormat chart="4" format="8">
      <pivotArea type="data" outline="0" fieldPosition="0">
        <references count="2">
          <reference field="4294967294" count="1" selected="0">
            <x v="0"/>
          </reference>
          <reference field="0" count="1" selected="0">
            <x v="703"/>
          </reference>
        </references>
      </pivotArea>
    </chartFormat>
    <chartFormat chart="4" format="9">
      <pivotArea type="data" outline="0" fieldPosition="0">
        <references count="2">
          <reference field="4294967294" count="1" selected="0">
            <x v="0"/>
          </reference>
          <reference field="0" count="1" selected="0">
            <x v="737"/>
          </reference>
        </references>
      </pivotArea>
    </chartFormat>
    <chartFormat chart="4" format="10">
      <pivotArea type="data" outline="0" fieldPosition="0">
        <references count="2">
          <reference field="4294967294" count="1" selected="0">
            <x v="0"/>
          </reference>
          <reference field="0" count="1" selected="0">
            <x v="183"/>
          </reference>
        </references>
      </pivotArea>
    </chartFormat>
    <chartFormat chart="4" format="11">
      <pivotArea type="data" outline="0" fieldPosition="0">
        <references count="2">
          <reference field="4294967294" count="1" selected="0">
            <x v="0"/>
          </reference>
          <reference field="0" count="1" selected="0">
            <x v="774"/>
          </reference>
        </references>
      </pivotArea>
    </chartFormat>
    <chartFormat chart="4" format="12">
      <pivotArea type="data" outline="0" fieldPosition="0">
        <references count="2">
          <reference field="4294967294" count="1" selected="0">
            <x v="0"/>
          </reference>
          <reference field="0" count="1" selected="0">
            <x v="578"/>
          </reference>
        </references>
      </pivotArea>
    </chartFormat>
    <chartFormat chart="4" format="13">
      <pivotArea type="data" outline="0" fieldPosition="0">
        <references count="2">
          <reference field="4294967294" count="1" selected="0">
            <x v="0"/>
          </reference>
          <reference field="0" count="1" selected="0">
            <x v="760"/>
          </reference>
        </references>
      </pivotArea>
    </chartFormat>
    <chartFormat chart="4" format="14">
      <pivotArea type="data" outline="0" fieldPosition="0">
        <references count="2">
          <reference field="4294967294" count="1" selected="0">
            <x v="0"/>
          </reference>
          <reference field="0" count="1" selected="0">
            <x v="84"/>
          </reference>
        </references>
      </pivotArea>
    </chartFormat>
    <chartFormat chart="4" format="15">
      <pivotArea type="data" outline="0" fieldPosition="0">
        <references count="2">
          <reference field="4294967294" count="1" selected="0">
            <x v="0"/>
          </reference>
          <reference field="0" count="1" selected="0">
            <x v="155"/>
          </reference>
        </references>
      </pivotArea>
    </chartFormat>
    <chartFormat chart="4" format="16">
      <pivotArea type="data" outline="0" fieldPosition="0">
        <references count="2">
          <reference field="4294967294" count="1" selected="0">
            <x v="0"/>
          </reference>
          <reference field="0" count="1" selected="0">
            <x v="755"/>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0" count="1" selected="0">
            <x v="99"/>
          </reference>
        </references>
      </pivotArea>
    </chartFormat>
    <chartFormat chart="5" format="19">
      <pivotArea type="data" outline="0" fieldPosition="0">
        <references count="2">
          <reference field="4294967294" count="1" selected="0">
            <x v="0"/>
          </reference>
          <reference field="0" count="1" selected="0">
            <x v="703"/>
          </reference>
        </references>
      </pivotArea>
    </chartFormat>
    <chartFormat chart="5" format="20">
      <pivotArea type="data" outline="0" fieldPosition="0">
        <references count="2">
          <reference field="4294967294" count="1" selected="0">
            <x v="0"/>
          </reference>
          <reference field="0" count="1" selected="0">
            <x v="737"/>
          </reference>
        </references>
      </pivotArea>
    </chartFormat>
    <chartFormat chart="5" format="21">
      <pivotArea type="data" outline="0" fieldPosition="0">
        <references count="2">
          <reference field="4294967294" count="1" selected="0">
            <x v="0"/>
          </reference>
          <reference field="0" count="1" selected="0">
            <x v="183"/>
          </reference>
        </references>
      </pivotArea>
    </chartFormat>
    <chartFormat chart="5" format="22">
      <pivotArea type="data" outline="0" fieldPosition="0">
        <references count="2">
          <reference field="4294967294" count="1" selected="0">
            <x v="0"/>
          </reference>
          <reference field="0" count="1" selected="0">
            <x v="774"/>
          </reference>
        </references>
      </pivotArea>
    </chartFormat>
    <chartFormat chart="5" format="23">
      <pivotArea type="data" outline="0" fieldPosition="0">
        <references count="2">
          <reference field="4294967294" count="1" selected="0">
            <x v="0"/>
          </reference>
          <reference field="0" count="1" selected="0">
            <x v="578"/>
          </reference>
        </references>
      </pivotArea>
    </chartFormat>
    <chartFormat chart="5" format="24">
      <pivotArea type="data" outline="0" fieldPosition="0">
        <references count="2">
          <reference field="4294967294" count="1" selected="0">
            <x v="0"/>
          </reference>
          <reference field="0" count="1" selected="0">
            <x v="760"/>
          </reference>
        </references>
      </pivotArea>
    </chartFormat>
    <chartFormat chart="5" format="25">
      <pivotArea type="data" outline="0" fieldPosition="0">
        <references count="2">
          <reference field="4294967294" count="1" selected="0">
            <x v="0"/>
          </reference>
          <reference field="0" count="1" selected="0">
            <x v="84"/>
          </reference>
        </references>
      </pivotArea>
    </chartFormat>
    <chartFormat chart="5" format="26">
      <pivotArea type="data" outline="0" fieldPosition="0">
        <references count="2">
          <reference field="4294967294" count="1" selected="0">
            <x v="0"/>
          </reference>
          <reference field="0" count="1" selected="0">
            <x v="155"/>
          </reference>
        </references>
      </pivotArea>
    </chartFormat>
    <chartFormat chart="5" format="27">
      <pivotArea type="data" outline="0" fieldPosition="0">
        <references count="2">
          <reference field="4294967294" count="1" selected="0">
            <x v="0"/>
          </reference>
          <reference field="0" count="1" selected="0">
            <x v="755"/>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1AA825-42F9-416F-8798-1E483A435491}" name="MostChartPresenc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71:C81" firstHeaderRow="1" firstDataRow="1" firstDataCol="1"/>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axis="axisRow" showAll="0" measureFilter="1" sortType="ascending">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autoSortScope>
        <pivotArea dataOnly="0" outline="0" fieldPosition="0">
          <references count="1">
            <reference field="4294967294" count="1" selected="0">
              <x v="0"/>
            </reference>
          </references>
        </pivotArea>
      </autoSortScope>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0">
    <i>
      <x v="403"/>
    </i>
    <i>
      <x v="56"/>
    </i>
    <i>
      <x v="161"/>
    </i>
    <i>
      <x v="227"/>
    </i>
    <i>
      <x v="75"/>
    </i>
    <i>
      <x v="420"/>
    </i>
    <i>
      <x v="38"/>
    </i>
    <i>
      <x v="552"/>
    </i>
    <i>
      <x v="578"/>
    </i>
    <i>
      <x v="562"/>
    </i>
  </rowItems>
  <colItems count="1">
    <i/>
  </colItems>
  <dataFields count="1">
    <dataField name="Sum of Chart Rate"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9FCAFE-08B5-4A85-AE55-8C3D866BFC52}" name="Valenc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81:B275" firstHeaderRow="1" firstDataRow="1" firstDataCol="1"/>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items count="950">
        <item x="749"/>
        <item x="936"/>
        <item x="842"/>
        <item x="885"/>
        <item x="844"/>
        <item x="815"/>
        <item x="689"/>
        <item x="919"/>
        <item x="944"/>
        <item x="943"/>
        <item x="675"/>
        <item x="942"/>
        <item x="759"/>
        <item x="932"/>
        <item x="925"/>
        <item x="528"/>
        <item x="923"/>
        <item x="940"/>
        <item x="939"/>
        <item x="639"/>
        <item x="908"/>
        <item x="775"/>
        <item x="578"/>
        <item x="947"/>
        <item x="946"/>
        <item x="935"/>
        <item x="927"/>
        <item x="901"/>
        <item x="894"/>
        <item x="756"/>
        <item x="659"/>
        <item x="766"/>
        <item x="587"/>
        <item x="926"/>
        <item x="860"/>
        <item x="857"/>
        <item x="798"/>
        <item x="888"/>
        <item x="945"/>
        <item x="776"/>
        <item x="696"/>
        <item x="784"/>
        <item x="788"/>
        <item x="916"/>
        <item x="803"/>
        <item x="896"/>
        <item x="785"/>
        <item x="525"/>
        <item x="825"/>
        <item x="924"/>
        <item x="745"/>
        <item x="883"/>
        <item x="928"/>
        <item x="658"/>
        <item x="599"/>
        <item x="800"/>
        <item x="917"/>
        <item x="899"/>
        <item x="716"/>
        <item x="694"/>
        <item x="744"/>
        <item x="747"/>
        <item x="466"/>
        <item x="631"/>
        <item x="793"/>
        <item x="760"/>
        <item x="841"/>
        <item x="767"/>
        <item x="531"/>
        <item x="880"/>
        <item x="867"/>
        <item x="746"/>
        <item x="709"/>
        <item x="703"/>
        <item x="590"/>
        <item x="738"/>
        <item x="643"/>
        <item x="929"/>
        <item x="724"/>
        <item x="663"/>
        <item x="620"/>
        <item x="719"/>
        <item x="892"/>
        <item x="621"/>
        <item x="706"/>
        <item x="802"/>
        <item x="686"/>
        <item x="948"/>
        <item x="826"/>
        <item x="560"/>
        <item x="909"/>
        <item x="875"/>
        <item x="930"/>
        <item x="905"/>
        <item x="836"/>
        <item x="394"/>
        <item x="891"/>
        <item x="822"/>
        <item x="737"/>
        <item x="678"/>
        <item x="687"/>
        <item x="870"/>
        <item x="472"/>
        <item x="865"/>
        <item x="852"/>
        <item x="903"/>
        <item x="911"/>
        <item x="853"/>
        <item x="858"/>
        <item x="906"/>
        <item x="405"/>
        <item x="900"/>
        <item x="584"/>
        <item x="889"/>
        <item x="651"/>
        <item x="628"/>
        <item x="851"/>
        <item x="755"/>
        <item x="677"/>
        <item x="567"/>
        <item x="474"/>
        <item x="876"/>
        <item x="820"/>
        <item x="711"/>
        <item x="597"/>
        <item x="873"/>
        <item x="913"/>
        <item x="907"/>
        <item x="922"/>
        <item x="882"/>
        <item x="646"/>
        <item x="897"/>
        <item x="674"/>
        <item x="640"/>
        <item x="655"/>
        <item x="877"/>
        <item x="671"/>
        <item x="855"/>
        <item x="839"/>
        <item x="672"/>
        <item x="758"/>
        <item x="840"/>
        <item x="878"/>
        <item x="731"/>
        <item x="636"/>
        <item x="817"/>
        <item x="918"/>
        <item x="735"/>
        <item x="627"/>
        <item x="846"/>
        <item x="818"/>
        <item x="684"/>
        <item x="787"/>
        <item x="615"/>
        <item x="648"/>
        <item x="843"/>
        <item x="507"/>
        <item x="595"/>
        <item x="625"/>
        <item x="667"/>
        <item x="601"/>
        <item x="591"/>
        <item x="492"/>
        <item x="863"/>
        <item x="600"/>
        <item x="456"/>
        <item x="577"/>
        <item x="656"/>
        <item x="557"/>
        <item x="722"/>
        <item x="650"/>
        <item x="740"/>
        <item x="683"/>
        <item x="619"/>
        <item x="881"/>
        <item x="604"/>
        <item x="559"/>
        <item x="500"/>
        <item x="666"/>
        <item x="886"/>
        <item x="796"/>
        <item x="471"/>
        <item x="618"/>
        <item x="533"/>
        <item x="898"/>
        <item x="771"/>
        <item x="910"/>
        <item x="524"/>
        <item x="691"/>
        <item x="763"/>
        <item x="554"/>
        <item x="673"/>
        <item x="642"/>
        <item x="516"/>
        <item x="835"/>
        <item x="635"/>
        <item x="664"/>
        <item x="862"/>
        <item x="388"/>
        <item x="367"/>
        <item x="739"/>
        <item x="503"/>
        <item x="806"/>
        <item x="421"/>
        <item x="915"/>
        <item x="893"/>
        <item x="359"/>
        <item x="382"/>
        <item x="383"/>
        <item x="498"/>
        <item x="768"/>
        <item x="727"/>
        <item x="434"/>
        <item x="748"/>
        <item x="581"/>
        <item x="572"/>
        <item x="809"/>
        <item x="605"/>
        <item x="479"/>
        <item x="807"/>
        <item x="623"/>
        <item x="890"/>
        <item x="868"/>
        <item x="460"/>
        <item x="464"/>
        <item x="884"/>
        <item x="805"/>
        <item x="575"/>
        <item x="933"/>
        <item x="717"/>
        <item x="679"/>
        <item x="866"/>
        <item x="824"/>
        <item x="941"/>
        <item x="570"/>
        <item x="937"/>
        <item x="781"/>
        <item x="799"/>
        <item x="532"/>
        <item x="823"/>
        <item x="859"/>
        <item x="861"/>
        <item x="473"/>
        <item x="555"/>
        <item x="715"/>
        <item x="720"/>
        <item x="778"/>
        <item x="624"/>
        <item x="586"/>
        <item x="869"/>
        <item x="603"/>
        <item x="701"/>
        <item x="741"/>
        <item x="569"/>
        <item x="506"/>
        <item x="850"/>
        <item x="542"/>
        <item x="647"/>
        <item x="665"/>
        <item x="786"/>
        <item x="485"/>
        <item x="742"/>
        <item x="571"/>
        <item x="593"/>
        <item x="821"/>
        <item x="819"/>
        <item x="253"/>
        <item x="508"/>
        <item x="934"/>
        <item x="442"/>
        <item x="580"/>
        <item x="813"/>
        <item x="613"/>
        <item x="904"/>
        <item x="730"/>
        <item x="764"/>
        <item x="705"/>
        <item x="774"/>
        <item x="849"/>
        <item x="585"/>
        <item x="697"/>
        <item x="832"/>
        <item x="164"/>
        <item x="489"/>
        <item x="938"/>
        <item x="680"/>
        <item x="872"/>
        <item x="662"/>
        <item x="609"/>
        <item x="848"/>
        <item x="487"/>
        <item x="419"/>
        <item x="437"/>
        <item x="864"/>
        <item x="346"/>
        <item x="710"/>
        <item x="491"/>
        <item x="714"/>
        <item x="692"/>
        <item x="698"/>
        <item x="539"/>
        <item x="808"/>
        <item x="699"/>
        <item x="546"/>
        <item x="293"/>
        <item x="725"/>
        <item x="300"/>
        <item x="598"/>
        <item x="920"/>
        <item x="423"/>
        <item x="529"/>
        <item x="617"/>
        <item x="770"/>
        <item x="879"/>
        <item x="912"/>
        <item x="469"/>
        <item x="602"/>
        <item x="611"/>
        <item x="476"/>
        <item x="914"/>
        <item x="729"/>
        <item x="645"/>
        <item x="794"/>
        <item x="614"/>
        <item x="583"/>
        <item x="685"/>
        <item x="612"/>
        <item x="543"/>
        <item x="566"/>
        <item x="789"/>
        <item x="523"/>
        <item x="812"/>
        <item x="777"/>
        <item x="484"/>
        <item x="797"/>
        <item x="732"/>
        <item x="312"/>
        <item x="626"/>
        <item x="517"/>
        <item x="409"/>
        <item x="637"/>
        <item x="837"/>
        <item x="393"/>
        <item x="488"/>
        <item x="565"/>
        <item x="381"/>
        <item x="254"/>
        <item x="229"/>
        <item x="795"/>
        <item x="856"/>
        <item x="552"/>
        <item x="761"/>
        <item x="772"/>
        <item x="511"/>
        <item x="607"/>
        <item x="408"/>
        <item x="757"/>
        <item x="373"/>
        <item x="558"/>
        <item x="921"/>
        <item x="690"/>
        <item x="834"/>
        <item x="435"/>
        <item x="668"/>
        <item x="556"/>
        <item x="670"/>
        <item x="654"/>
        <item x="574"/>
        <item x="801"/>
        <item x="248"/>
        <item x="838"/>
        <item x="734"/>
        <item x="790"/>
        <item x="629"/>
        <item x="553"/>
        <item x="814"/>
        <item x="608"/>
        <item x="519"/>
        <item x="579"/>
        <item x="544"/>
        <item x="455"/>
        <item x="482"/>
        <item x="576"/>
        <item x="563"/>
        <item x="562"/>
        <item x="527"/>
        <item x="475"/>
        <item x="512"/>
        <item x="397"/>
        <item x="356"/>
        <item x="439"/>
        <item x="526"/>
        <item x="792"/>
        <item x="606"/>
        <item x="448"/>
        <item x="564"/>
        <item x="726"/>
        <item x="514"/>
        <item x="693"/>
        <item x="847"/>
        <item x="496"/>
        <item x="782"/>
        <item x="428"/>
        <item x="750"/>
        <item x="289"/>
        <item x="411"/>
        <item x="427"/>
        <item x="874"/>
        <item x="649"/>
        <item x="765"/>
        <item x="299"/>
        <item x="418"/>
        <item x="153"/>
        <item x="257"/>
        <item x="550"/>
        <item x="494"/>
        <item x="230"/>
        <item x="854"/>
        <item x="630"/>
        <item x="375"/>
        <item x="166"/>
        <item x="669"/>
        <item x="713"/>
        <item x="810"/>
        <item x="541"/>
        <item x="324"/>
        <item x="829"/>
        <item x="702"/>
        <item x="596"/>
        <item x="509"/>
        <item x="337"/>
        <item x="515"/>
        <item x="462"/>
        <item x="486"/>
        <item x="828"/>
        <item x="417"/>
        <item x="783"/>
        <item x="497"/>
        <item x="197"/>
        <item x="371"/>
        <item x="661"/>
        <item x="736"/>
        <item x="610"/>
        <item x="589"/>
        <item x="728"/>
        <item x="743"/>
        <item x="752"/>
        <item x="721"/>
        <item x="483"/>
        <item x="536"/>
        <item x="657"/>
        <item x="392"/>
        <item x="521"/>
        <item x="387"/>
        <item x="467"/>
        <item x="582"/>
        <item x="545"/>
        <item x="432"/>
        <item x="551"/>
        <item x="461"/>
        <item x="653"/>
        <item x="333"/>
        <item x="681"/>
        <item x="733"/>
        <item x="259"/>
        <item x="871"/>
        <item x="478"/>
        <item x="149"/>
        <item x="431"/>
        <item x="495"/>
        <item x="246"/>
        <item x="499"/>
        <item x="830"/>
        <item x="827"/>
        <item x="622"/>
        <item x="412"/>
        <item x="660"/>
        <item x="363"/>
        <item x="277"/>
        <item x="450"/>
        <item x="780"/>
        <item x="316"/>
        <item x="222"/>
        <item x="336"/>
        <item x="458"/>
        <item x="339"/>
        <item x="769"/>
        <item x="280"/>
        <item x="753"/>
        <item x="242"/>
        <item x="816"/>
        <item x="723"/>
        <item x="791"/>
        <item x="366"/>
        <item x="384"/>
        <item x="426"/>
        <item x="592"/>
        <item x="754"/>
        <item x="811"/>
        <item x="594"/>
        <item x="444"/>
        <item x="343"/>
        <item x="340"/>
        <item x="357"/>
        <item x="632"/>
        <item x="638"/>
        <item x="831"/>
        <item x="470"/>
        <item x="549"/>
        <item x="895"/>
        <item x="707"/>
        <item x="355"/>
        <item x="704"/>
        <item x="454"/>
        <item x="751"/>
        <item x="261"/>
        <item x="291"/>
        <item x="902"/>
        <item x="420"/>
        <item x="845"/>
        <item x="762"/>
        <item x="588"/>
        <item x="400"/>
        <item x="338"/>
        <item x="296"/>
        <item x="304"/>
        <item x="425"/>
        <item x="712"/>
        <item x="379"/>
        <item x="481"/>
        <item x="326"/>
        <item x="438"/>
        <item x="459"/>
        <item x="410"/>
        <item x="633"/>
        <item x="463"/>
        <item x="634"/>
        <item x="502"/>
        <item x="445"/>
        <item x="465"/>
        <item x="415"/>
        <item x="430"/>
        <item x="644"/>
        <item x="331"/>
        <item x="779"/>
        <item x="139"/>
        <item x="493"/>
        <item x="311"/>
        <item x="568"/>
        <item x="305"/>
        <item x="538"/>
        <item x="804"/>
        <item x="361"/>
        <item x="708"/>
        <item x="365"/>
        <item x="887"/>
        <item x="718"/>
        <item x="490"/>
        <item x="132"/>
        <item x="518"/>
        <item x="309"/>
        <item x="332"/>
        <item x="548"/>
        <item x="263"/>
        <item x="282"/>
        <item x="452"/>
        <item x="321"/>
        <item x="504"/>
        <item x="468"/>
        <item x="269"/>
        <item x="249"/>
        <item x="416"/>
        <item x="330"/>
        <item x="123"/>
        <item x="401"/>
        <item x="407"/>
        <item x="406"/>
        <item x="119"/>
        <item x="641"/>
        <item x="399"/>
        <item x="390"/>
        <item x="773"/>
        <item x="676"/>
        <item x="547"/>
        <item x="323"/>
        <item x="137"/>
        <item x="695"/>
        <item x="537"/>
        <item x="505"/>
        <item x="573"/>
        <item x="510"/>
        <item x="441"/>
        <item x="652"/>
        <item x="307"/>
        <item x="453"/>
        <item x="440"/>
        <item x="265"/>
        <item x="255"/>
        <item x="199"/>
        <item x="271"/>
        <item x="700"/>
        <item x="451"/>
        <item x="534"/>
        <item x="208"/>
        <item x="403"/>
        <item x="433"/>
        <item x="688"/>
        <item x="402"/>
        <item x="163"/>
        <item x="276"/>
        <item x="212"/>
        <item x="284"/>
        <item x="449"/>
        <item x="360"/>
        <item x="313"/>
        <item x="446"/>
        <item x="126"/>
        <item x="283"/>
        <item x="480"/>
        <item x="182"/>
        <item x="682"/>
        <item x="424"/>
        <item x="285"/>
        <item x="227"/>
        <item x="247"/>
        <item x="353"/>
        <item x="128"/>
        <item x="187"/>
        <item x="429"/>
        <item x="535"/>
        <item x="380"/>
        <item x="96"/>
        <item x="561"/>
        <item x="301"/>
        <item x="206"/>
        <item x="325"/>
        <item x="240"/>
        <item x="319"/>
        <item x="385"/>
        <item x="234"/>
        <item x="413"/>
        <item x="351"/>
        <item x="308"/>
        <item x="391"/>
        <item x="310"/>
        <item x="396"/>
        <item x="362"/>
        <item x="372"/>
        <item x="335"/>
        <item x="268"/>
        <item x="345"/>
        <item x="327"/>
        <item x="395"/>
        <item x="218"/>
        <item x="213"/>
        <item x="258"/>
        <item x="322"/>
        <item x="274"/>
        <item x="414"/>
        <item x="833"/>
        <item x="272"/>
        <item x="501"/>
        <item x="389"/>
        <item x="344"/>
        <item x="241"/>
        <item x="223"/>
        <item x="219"/>
        <item x="226"/>
        <item x="342"/>
        <item x="370"/>
        <item x="281"/>
        <item x="354"/>
        <item x="67"/>
        <item x="386"/>
        <item x="522"/>
        <item x="287"/>
        <item x="334"/>
        <item x="245"/>
        <item x="244"/>
        <item x="260"/>
        <item x="176"/>
        <item x="348"/>
        <item x="315"/>
        <item x="404"/>
        <item x="349"/>
        <item x="267"/>
        <item x="196"/>
        <item x="447"/>
        <item x="520"/>
        <item x="252"/>
        <item x="352"/>
        <item x="616"/>
        <item x="189"/>
        <item x="368"/>
        <item x="235"/>
        <item x="297"/>
        <item x="288"/>
        <item x="124"/>
        <item x="477"/>
        <item x="142"/>
        <item x="358"/>
        <item x="540"/>
        <item x="266"/>
        <item x="317"/>
        <item x="171"/>
        <item x="150"/>
        <item x="205"/>
        <item x="156"/>
        <item x="364"/>
        <item x="436"/>
        <item x="262"/>
        <item x="243"/>
        <item x="279"/>
        <item x="112"/>
        <item x="65"/>
        <item x="145"/>
        <item x="457"/>
        <item x="250"/>
        <item x="215"/>
        <item x="275"/>
        <item x="306"/>
        <item x="179"/>
        <item x="238"/>
        <item x="161"/>
        <item x="177"/>
        <item x="68"/>
        <item x="220"/>
        <item x="303"/>
        <item x="530"/>
        <item x="201"/>
        <item x="378"/>
        <item x="178"/>
        <item x="232"/>
        <item x="209"/>
        <item x="151"/>
        <item x="376"/>
        <item x="341"/>
        <item x="292"/>
        <item x="236"/>
        <item x="136"/>
        <item x="190"/>
        <item x="290"/>
        <item x="216"/>
        <item x="270"/>
        <item x="91"/>
        <item x="347"/>
        <item x="298"/>
        <item x="180"/>
        <item x="329"/>
        <item x="184"/>
        <item x="77"/>
        <item x="135"/>
        <item x="273"/>
        <item x="183"/>
        <item x="61"/>
        <item x="169"/>
        <item x="115"/>
        <item x="204"/>
        <item x="181"/>
        <item x="32"/>
        <item x="173"/>
        <item x="377"/>
        <item x="133"/>
        <item x="143"/>
        <item x="295"/>
        <item x="931"/>
        <item x="103"/>
        <item x="19"/>
        <item x="225"/>
        <item x="374"/>
        <item x="256"/>
        <item x="422"/>
        <item x="114"/>
        <item x="237"/>
        <item x="302"/>
        <item x="167"/>
        <item x="214"/>
        <item x="73"/>
        <item x="278"/>
        <item x="194"/>
        <item x="286"/>
        <item x="64"/>
        <item x="134"/>
        <item x="175"/>
        <item x="118"/>
        <item x="318"/>
        <item x="1"/>
        <item x="162"/>
        <item x="98"/>
        <item x="239"/>
        <item x="170"/>
        <item x="193"/>
        <item x="125"/>
        <item x="59"/>
        <item x="221"/>
        <item x="198"/>
        <item x="152"/>
        <item x="186"/>
        <item x="328"/>
        <item x="188"/>
        <item x="56"/>
        <item x="207"/>
        <item x="106"/>
        <item x="314"/>
        <item x="165"/>
        <item x="231"/>
        <item x="94"/>
        <item x="185"/>
        <item x="294"/>
        <item x="158"/>
        <item x="44"/>
        <item x="39"/>
        <item x="110"/>
        <item x="55"/>
        <item x="93"/>
        <item x="350"/>
        <item x="138"/>
        <item x="140"/>
        <item x="200"/>
        <item x="228"/>
        <item x="191"/>
        <item x="264"/>
        <item x="85"/>
        <item x="51"/>
        <item x="174"/>
        <item x="82"/>
        <item x="233"/>
        <item x="117"/>
        <item x="202"/>
        <item x="195"/>
        <item x="320"/>
        <item x="22"/>
        <item x="10"/>
        <item x="14"/>
        <item x="203"/>
        <item x="97"/>
        <item x="147"/>
        <item x="210"/>
        <item x="159"/>
        <item x="251"/>
        <item x="13"/>
        <item x="90"/>
        <item x="172"/>
        <item x="192"/>
        <item x="146"/>
        <item x="155"/>
        <item x="48"/>
        <item x="11"/>
        <item x="78"/>
        <item x="104"/>
        <item x="107"/>
        <item x="224"/>
        <item x="131"/>
        <item x="144"/>
        <item x="92"/>
        <item x="111"/>
        <item x="141"/>
        <item x="121"/>
        <item x="168"/>
        <item x="130"/>
        <item x="40"/>
        <item x="148"/>
        <item x="217"/>
        <item x="129"/>
        <item x="72"/>
        <item x="50"/>
        <item x="211"/>
        <item x="100"/>
        <item x="160"/>
        <item x="95"/>
        <item x="37"/>
        <item x="120"/>
        <item x="74"/>
        <item x="5"/>
        <item x="12"/>
        <item x="4"/>
        <item x="88"/>
        <item x="513"/>
        <item x="6"/>
        <item x="101"/>
        <item x="83"/>
        <item x="113"/>
        <item x="18"/>
        <item x="53"/>
        <item x="57"/>
        <item x="71"/>
        <item x="157"/>
        <item x="16"/>
        <item x="29"/>
        <item x="49"/>
        <item x="443"/>
        <item x="369"/>
        <item x="46"/>
        <item x="0"/>
        <item x="154"/>
        <item x="42"/>
        <item x="105"/>
        <item x="102"/>
        <item x="109"/>
        <item x="23"/>
        <item x="127"/>
        <item x="122"/>
        <item x="21"/>
        <item x="62"/>
        <item x="84"/>
        <item x="3"/>
        <item x="60"/>
        <item x="99"/>
        <item x="17"/>
        <item x="33"/>
        <item x="108"/>
        <item x="87"/>
        <item x="30"/>
        <item x="24"/>
        <item x="38"/>
        <item x="116"/>
        <item x="2"/>
        <item x="26"/>
        <item x="25"/>
        <item x="28"/>
        <item x="43"/>
        <item x="66"/>
        <item x="36"/>
        <item x="70"/>
        <item x="9"/>
        <item x="41"/>
        <item x="63"/>
        <item x="20"/>
        <item x="79"/>
        <item x="89"/>
        <item x="34"/>
        <item x="54"/>
        <item x="86"/>
        <item x="80"/>
        <item x="81"/>
        <item x="47"/>
        <item x="52"/>
        <item x="75"/>
        <item x="27"/>
        <item x="31"/>
        <item x="58"/>
        <item x="76"/>
        <item x="8"/>
        <item x="45"/>
        <item x="35"/>
        <item x="69"/>
        <item x="15"/>
        <item x="7"/>
        <item x="398"/>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73">
        <item x="52"/>
        <item x="57"/>
        <item x="64"/>
        <item x="71"/>
        <item x="69"/>
        <item x="63"/>
        <item x="58"/>
        <item x="49"/>
        <item x="28"/>
        <item x="30"/>
        <item x="3"/>
        <item x="31"/>
        <item x="41"/>
        <item x="68"/>
        <item x="66"/>
        <item x="46"/>
        <item x="9"/>
        <item x="26"/>
        <item x="21"/>
        <item x="47"/>
        <item x="6"/>
        <item x="54"/>
        <item x="45"/>
        <item x="24"/>
        <item x="16"/>
        <item x="7"/>
        <item x="44"/>
        <item x="0"/>
        <item x="2"/>
        <item x="39"/>
        <item x="19"/>
        <item x="14"/>
        <item x="4"/>
        <item x="60"/>
        <item x="43"/>
        <item x="42"/>
        <item x="33"/>
        <item x="48"/>
        <item x="35"/>
        <item x="10"/>
        <item x="37"/>
        <item x="23"/>
        <item x="53"/>
        <item x="25"/>
        <item x="55"/>
        <item x="15"/>
        <item x="50"/>
        <item x="62"/>
        <item x="11"/>
        <item x="32"/>
        <item x="27"/>
        <item x="34"/>
        <item x="8"/>
        <item x="18"/>
        <item x="1"/>
        <item x="38"/>
        <item x="12"/>
        <item x="29"/>
        <item x="13"/>
        <item x="56"/>
        <item x="51"/>
        <item x="5"/>
        <item x="61"/>
        <item x="67"/>
        <item x="59"/>
        <item x="20"/>
        <item x="22"/>
        <item x="17"/>
        <item x="40"/>
        <item x="70"/>
        <item x="36"/>
        <item x="65"/>
        <item t="default"/>
      </items>
    </pivotField>
    <pivotField axis="axisRow" showAll="0">
      <items count="95">
        <item x="92"/>
        <item x="88"/>
        <item x="17"/>
        <item x="83"/>
        <item x="69"/>
        <item x="91"/>
        <item x="34"/>
        <item x="90"/>
        <item x="11"/>
        <item x="45"/>
        <item x="65"/>
        <item x="93"/>
        <item x="80"/>
        <item x="50"/>
        <item x="81"/>
        <item x="64"/>
        <item x="42"/>
        <item x="16"/>
        <item x="54"/>
        <item x="9"/>
        <item x="3"/>
        <item x="76"/>
        <item x="66"/>
        <item x="75"/>
        <item x="22"/>
        <item x="87"/>
        <item x="49"/>
        <item x="19"/>
        <item x="74"/>
        <item x="26"/>
        <item x="86"/>
        <item x="72"/>
        <item x="8"/>
        <item x="32"/>
        <item x="7"/>
        <item x="67"/>
        <item x="27"/>
        <item x="31"/>
        <item x="18"/>
        <item x="73"/>
        <item x="56"/>
        <item x="48"/>
        <item x="37"/>
        <item x="33"/>
        <item x="23"/>
        <item x="25"/>
        <item x="24"/>
        <item x="53"/>
        <item x="12"/>
        <item x="14"/>
        <item x="10"/>
        <item x="78"/>
        <item x="40"/>
        <item x="59"/>
        <item x="20"/>
        <item x="28"/>
        <item x="13"/>
        <item x="46"/>
        <item x="51"/>
        <item x="63"/>
        <item x="29"/>
        <item x="61"/>
        <item x="2"/>
        <item x="6"/>
        <item x="30"/>
        <item x="79"/>
        <item x="82"/>
        <item x="89"/>
        <item x="57"/>
        <item x="0"/>
        <item x="44"/>
        <item x="5"/>
        <item x="47"/>
        <item x="52"/>
        <item x="38"/>
        <item x="21"/>
        <item x="62"/>
        <item x="36"/>
        <item x="68"/>
        <item x="84"/>
        <item x="71"/>
        <item x="55"/>
        <item x="4"/>
        <item x="1"/>
        <item x="39"/>
        <item x="58"/>
        <item x="70"/>
        <item x="35"/>
        <item x="43"/>
        <item x="15"/>
        <item x="77"/>
        <item x="41"/>
        <item x="85"/>
        <item x="60"/>
        <item t="default"/>
      </items>
    </pivotField>
    <pivotField showAll="0"/>
    <pivotField showAll="0"/>
    <pivotField showAll="0"/>
    <pivotField showAll="0"/>
    <pivotField showAll="0"/>
  </pivotFields>
  <rowFields count="1">
    <field x="20"/>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rowItems>
  <colItems count="1">
    <i/>
  </colItems>
  <dataFields count="1">
    <dataField name="Sum of stream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067863-6CF3-4B22-B166-8317412A2217}" name="Mod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60:B362" firstHeaderRow="1" firstDataRow="1" firstDataCol="1"/>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18"/>
  </rowFields>
  <rowItems count="2">
    <i>
      <x/>
    </i>
    <i>
      <x v="1"/>
    </i>
  </rowItems>
  <colItems count="1">
    <i/>
  </colItems>
  <dataFields count="1">
    <dataField name="Sum of streams" fld="8" baseField="0" baseItem="0"/>
  </dataFields>
  <formats count="1">
    <format dxfId="1">
      <pivotArea collapsedLevelsAreSubtotals="1" fieldPosition="0">
        <references count="1">
          <reference field="18" count="0"/>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8" count="1" selected="0">
            <x v="0"/>
          </reference>
        </references>
      </pivotArea>
    </chartFormat>
    <chartFormat chart="3" format="6">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4EA9AB-E10D-4615-BF2A-F1E4C40A75D2}" name="Danc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06:B178" firstHeaderRow="1" firstDataRow="1" firstDataCol="1"/>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showAll="0">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items count="950">
        <item x="749"/>
        <item x="936"/>
        <item x="842"/>
        <item x="885"/>
        <item x="844"/>
        <item x="815"/>
        <item x="689"/>
        <item x="919"/>
        <item x="944"/>
        <item x="943"/>
        <item x="675"/>
        <item x="942"/>
        <item x="759"/>
        <item x="932"/>
        <item x="925"/>
        <item x="528"/>
        <item x="923"/>
        <item x="940"/>
        <item x="939"/>
        <item x="639"/>
        <item x="908"/>
        <item x="775"/>
        <item x="578"/>
        <item x="947"/>
        <item x="946"/>
        <item x="935"/>
        <item x="927"/>
        <item x="901"/>
        <item x="894"/>
        <item x="756"/>
        <item x="659"/>
        <item x="766"/>
        <item x="587"/>
        <item x="926"/>
        <item x="860"/>
        <item x="857"/>
        <item x="798"/>
        <item x="888"/>
        <item x="945"/>
        <item x="776"/>
        <item x="696"/>
        <item x="784"/>
        <item x="788"/>
        <item x="916"/>
        <item x="803"/>
        <item x="896"/>
        <item x="785"/>
        <item x="525"/>
        <item x="825"/>
        <item x="924"/>
        <item x="745"/>
        <item x="883"/>
        <item x="928"/>
        <item x="658"/>
        <item x="599"/>
        <item x="800"/>
        <item x="917"/>
        <item x="899"/>
        <item x="716"/>
        <item x="694"/>
        <item x="744"/>
        <item x="747"/>
        <item x="466"/>
        <item x="631"/>
        <item x="793"/>
        <item x="760"/>
        <item x="841"/>
        <item x="767"/>
        <item x="531"/>
        <item x="880"/>
        <item x="867"/>
        <item x="746"/>
        <item x="709"/>
        <item x="703"/>
        <item x="590"/>
        <item x="738"/>
        <item x="643"/>
        <item x="929"/>
        <item x="724"/>
        <item x="663"/>
        <item x="620"/>
        <item x="719"/>
        <item x="892"/>
        <item x="621"/>
        <item x="706"/>
        <item x="802"/>
        <item x="686"/>
        <item x="948"/>
        <item x="826"/>
        <item x="560"/>
        <item x="909"/>
        <item x="875"/>
        <item x="930"/>
        <item x="905"/>
        <item x="836"/>
        <item x="394"/>
        <item x="891"/>
        <item x="822"/>
        <item x="737"/>
        <item x="678"/>
        <item x="687"/>
        <item x="870"/>
        <item x="472"/>
        <item x="865"/>
        <item x="852"/>
        <item x="903"/>
        <item x="911"/>
        <item x="853"/>
        <item x="858"/>
        <item x="906"/>
        <item x="405"/>
        <item x="900"/>
        <item x="584"/>
        <item x="889"/>
        <item x="651"/>
        <item x="628"/>
        <item x="851"/>
        <item x="755"/>
        <item x="677"/>
        <item x="567"/>
        <item x="474"/>
        <item x="876"/>
        <item x="820"/>
        <item x="711"/>
        <item x="597"/>
        <item x="873"/>
        <item x="913"/>
        <item x="907"/>
        <item x="922"/>
        <item x="882"/>
        <item x="646"/>
        <item x="897"/>
        <item x="674"/>
        <item x="640"/>
        <item x="655"/>
        <item x="877"/>
        <item x="671"/>
        <item x="855"/>
        <item x="839"/>
        <item x="672"/>
        <item x="758"/>
        <item x="840"/>
        <item x="878"/>
        <item x="731"/>
        <item x="636"/>
        <item x="817"/>
        <item x="918"/>
        <item x="735"/>
        <item x="627"/>
        <item x="846"/>
        <item x="818"/>
        <item x="684"/>
        <item x="787"/>
        <item x="615"/>
        <item x="648"/>
        <item x="843"/>
        <item x="507"/>
        <item x="595"/>
        <item x="625"/>
        <item x="667"/>
        <item x="601"/>
        <item x="591"/>
        <item x="492"/>
        <item x="863"/>
        <item x="600"/>
        <item x="456"/>
        <item x="577"/>
        <item x="656"/>
        <item x="557"/>
        <item x="722"/>
        <item x="650"/>
        <item x="740"/>
        <item x="683"/>
        <item x="619"/>
        <item x="881"/>
        <item x="604"/>
        <item x="559"/>
        <item x="500"/>
        <item x="666"/>
        <item x="886"/>
        <item x="796"/>
        <item x="471"/>
        <item x="618"/>
        <item x="533"/>
        <item x="898"/>
        <item x="771"/>
        <item x="910"/>
        <item x="524"/>
        <item x="691"/>
        <item x="763"/>
        <item x="554"/>
        <item x="673"/>
        <item x="642"/>
        <item x="516"/>
        <item x="835"/>
        <item x="635"/>
        <item x="664"/>
        <item x="862"/>
        <item x="388"/>
        <item x="367"/>
        <item x="739"/>
        <item x="503"/>
        <item x="806"/>
        <item x="421"/>
        <item x="915"/>
        <item x="893"/>
        <item x="359"/>
        <item x="382"/>
        <item x="383"/>
        <item x="498"/>
        <item x="768"/>
        <item x="727"/>
        <item x="434"/>
        <item x="748"/>
        <item x="581"/>
        <item x="572"/>
        <item x="809"/>
        <item x="605"/>
        <item x="479"/>
        <item x="807"/>
        <item x="623"/>
        <item x="890"/>
        <item x="868"/>
        <item x="460"/>
        <item x="464"/>
        <item x="884"/>
        <item x="805"/>
        <item x="575"/>
        <item x="933"/>
        <item x="717"/>
        <item x="679"/>
        <item x="866"/>
        <item x="824"/>
        <item x="941"/>
        <item x="570"/>
        <item x="937"/>
        <item x="781"/>
        <item x="799"/>
        <item x="532"/>
        <item x="823"/>
        <item x="859"/>
        <item x="861"/>
        <item x="473"/>
        <item x="555"/>
        <item x="715"/>
        <item x="720"/>
        <item x="778"/>
        <item x="624"/>
        <item x="586"/>
        <item x="869"/>
        <item x="603"/>
        <item x="701"/>
        <item x="741"/>
        <item x="569"/>
        <item x="506"/>
        <item x="850"/>
        <item x="542"/>
        <item x="647"/>
        <item x="665"/>
        <item x="786"/>
        <item x="485"/>
        <item x="742"/>
        <item x="571"/>
        <item x="593"/>
        <item x="821"/>
        <item x="819"/>
        <item x="253"/>
        <item x="508"/>
        <item x="934"/>
        <item x="442"/>
        <item x="580"/>
        <item x="813"/>
        <item x="613"/>
        <item x="904"/>
        <item x="730"/>
        <item x="764"/>
        <item x="705"/>
        <item x="774"/>
        <item x="849"/>
        <item x="585"/>
        <item x="697"/>
        <item x="832"/>
        <item x="164"/>
        <item x="489"/>
        <item x="938"/>
        <item x="680"/>
        <item x="872"/>
        <item x="662"/>
        <item x="609"/>
        <item x="848"/>
        <item x="487"/>
        <item x="419"/>
        <item x="437"/>
        <item x="864"/>
        <item x="346"/>
        <item x="710"/>
        <item x="491"/>
        <item x="714"/>
        <item x="692"/>
        <item x="698"/>
        <item x="539"/>
        <item x="808"/>
        <item x="699"/>
        <item x="546"/>
        <item x="293"/>
        <item x="725"/>
        <item x="300"/>
        <item x="598"/>
        <item x="920"/>
        <item x="423"/>
        <item x="529"/>
        <item x="617"/>
        <item x="770"/>
        <item x="879"/>
        <item x="912"/>
        <item x="469"/>
        <item x="602"/>
        <item x="611"/>
        <item x="476"/>
        <item x="914"/>
        <item x="729"/>
        <item x="645"/>
        <item x="794"/>
        <item x="614"/>
        <item x="583"/>
        <item x="685"/>
        <item x="612"/>
        <item x="543"/>
        <item x="566"/>
        <item x="789"/>
        <item x="523"/>
        <item x="812"/>
        <item x="777"/>
        <item x="484"/>
        <item x="797"/>
        <item x="732"/>
        <item x="312"/>
        <item x="626"/>
        <item x="517"/>
        <item x="409"/>
        <item x="637"/>
        <item x="837"/>
        <item x="393"/>
        <item x="488"/>
        <item x="565"/>
        <item x="381"/>
        <item x="254"/>
        <item x="229"/>
        <item x="795"/>
        <item x="856"/>
        <item x="552"/>
        <item x="761"/>
        <item x="772"/>
        <item x="511"/>
        <item x="607"/>
        <item x="408"/>
        <item x="757"/>
        <item x="373"/>
        <item x="558"/>
        <item x="921"/>
        <item x="690"/>
        <item x="834"/>
        <item x="435"/>
        <item x="668"/>
        <item x="556"/>
        <item x="670"/>
        <item x="654"/>
        <item x="574"/>
        <item x="801"/>
        <item x="248"/>
        <item x="838"/>
        <item x="734"/>
        <item x="790"/>
        <item x="629"/>
        <item x="553"/>
        <item x="814"/>
        <item x="608"/>
        <item x="519"/>
        <item x="579"/>
        <item x="544"/>
        <item x="455"/>
        <item x="482"/>
        <item x="576"/>
        <item x="563"/>
        <item x="562"/>
        <item x="527"/>
        <item x="475"/>
        <item x="512"/>
        <item x="397"/>
        <item x="356"/>
        <item x="439"/>
        <item x="526"/>
        <item x="792"/>
        <item x="606"/>
        <item x="448"/>
        <item x="564"/>
        <item x="726"/>
        <item x="514"/>
        <item x="693"/>
        <item x="847"/>
        <item x="496"/>
        <item x="782"/>
        <item x="428"/>
        <item x="750"/>
        <item x="289"/>
        <item x="411"/>
        <item x="427"/>
        <item x="874"/>
        <item x="649"/>
        <item x="765"/>
        <item x="299"/>
        <item x="418"/>
        <item x="153"/>
        <item x="257"/>
        <item x="550"/>
        <item x="494"/>
        <item x="230"/>
        <item x="854"/>
        <item x="630"/>
        <item x="375"/>
        <item x="166"/>
        <item x="669"/>
        <item x="713"/>
        <item x="810"/>
        <item x="541"/>
        <item x="324"/>
        <item x="829"/>
        <item x="702"/>
        <item x="596"/>
        <item x="509"/>
        <item x="337"/>
        <item x="515"/>
        <item x="462"/>
        <item x="486"/>
        <item x="828"/>
        <item x="417"/>
        <item x="783"/>
        <item x="497"/>
        <item x="197"/>
        <item x="371"/>
        <item x="661"/>
        <item x="736"/>
        <item x="610"/>
        <item x="589"/>
        <item x="728"/>
        <item x="743"/>
        <item x="752"/>
        <item x="721"/>
        <item x="483"/>
        <item x="536"/>
        <item x="657"/>
        <item x="392"/>
        <item x="521"/>
        <item x="387"/>
        <item x="467"/>
        <item x="582"/>
        <item x="545"/>
        <item x="432"/>
        <item x="551"/>
        <item x="461"/>
        <item x="653"/>
        <item x="333"/>
        <item x="681"/>
        <item x="733"/>
        <item x="259"/>
        <item x="871"/>
        <item x="478"/>
        <item x="149"/>
        <item x="431"/>
        <item x="495"/>
        <item x="246"/>
        <item x="499"/>
        <item x="830"/>
        <item x="827"/>
        <item x="622"/>
        <item x="412"/>
        <item x="660"/>
        <item x="363"/>
        <item x="277"/>
        <item x="450"/>
        <item x="780"/>
        <item x="316"/>
        <item x="222"/>
        <item x="336"/>
        <item x="458"/>
        <item x="339"/>
        <item x="769"/>
        <item x="280"/>
        <item x="753"/>
        <item x="242"/>
        <item x="816"/>
        <item x="723"/>
        <item x="791"/>
        <item x="366"/>
        <item x="384"/>
        <item x="426"/>
        <item x="592"/>
        <item x="754"/>
        <item x="811"/>
        <item x="594"/>
        <item x="444"/>
        <item x="343"/>
        <item x="340"/>
        <item x="357"/>
        <item x="632"/>
        <item x="638"/>
        <item x="831"/>
        <item x="470"/>
        <item x="549"/>
        <item x="895"/>
        <item x="707"/>
        <item x="355"/>
        <item x="704"/>
        <item x="454"/>
        <item x="751"/>
        <item x="261"/>
        <item x="291"/>
        <item x="902"/>
        <item x="420"/>
        <item x="845"/>
        <item x="762"/>
        <item x="588"/>
        <item x="400"/>
        <item x="338"/>
        <item x="296"/>
        <item x="304"/>
        <item x="425"/>
        <item x="712"/>
        <item x="379"/>
        <item x="481"/>
        <item x="326"/>
        <item x="438"/>
        <item x="459"/>
        <item x="410"/>
        <item x="633"/>
        <item x="463"/>
        <item x="634"/>
        <item x="502"/>
        <item x="445"/>
        <item x="465"/>
        <item x="415"/>
        <item x="430"/>
        <item x="644"/>
        <item x="331"/>
        <item x="779"/>
        <item x="139"/>
        <item x="493"/>
        <item x="311"/>
        <item x="568"/>
        <item x="305"/>
        <item x="538"/>
        <item x="804"/>
        <item x="361"/>
        <item x="708"/>
        <item x="365"/>
        <item x="887"/>
        <item x="718"/>
        <item x="490"/>
        <item x="132"/>
        <item x="518"/>
        <item x="309"/>
        <item x="332"/>
        <item x="548"/>
        <item x="263"/>
        <item x="282"/>
        <item x="452"/>
        <item x="321"/>
        <item x="504"/>
        <item x="468"/>
        <item x="269"/>
        <item x="249"/>
        <item x="416"/>
        <item x="330"/>
        <item x="123"/>
        <item x="401"/>
        <item x="407"/>
        <item x="406"/>
        <item x="119"/>
        <item x="641"/>
        <item x="399"/>
        <item x="390"/>
        <item x="773"/>
        <item x="676"/>
        <item x="547"/>
        <item x="323"/>
        <item x="137"/>
        <item x="695"/>
        <item x="537"/>
        <item x="505"/>
        <item x="573"/>
        <item x="510"/>
        <item x="441"/>
        <item x="652"/>
        <item x="307"/>
        <item x="453"/>
        <item x="440"/>
        <item x="265"/>
        <item x="255"/>
        <item x="199"/>
        <item x="271"/>
        <item x="700"/>
        <item x="451"/>
        <item x="534"/>
        <item x="208"/>
        <item x="403"/>
        <item x="433"/>
        <item x="688"/>
        <item x="402"/>
        <item x="163"/>
        <item x="276"/>
        <item x="212"/>
        <item x="284"/>
        <item x="449"/>
        <item x="360"/>
        <item x="313"/>
        <item x="446"/>
        <item x="126"/>
        <item x="283"/>
        <item x="480"/>
        <item x="182"/>
        <item x="682"/>
        <item x="424"/>
        <item x="285"/>
        <item x="227"/>
        <item x="247"/>
        <item x="353"/>
        <item x="128"/>
        <item x="187"/>
        <item x="429"/>
        <item x="535"/>
        <item x="380"/>
        <item x="96"/>
        <item x="561"/>
        <item x="301"/>
        <item x="206"/>
        <item x="325"/>
        <item x="240"/>
        <item x="319"/>
        <item x="385"/>
        <item x="234"/>
        <item x="413"/>
        <item x="351"/>
        <item x="308"/>
        <item x="391"/>
        <item x="310"/>
        <item x="396"/>
        <item x="362"/>
        <item x="372"/>
        <item x="335"/>
        <item x="268"/>
        <item x="345"/>
        <item x="327"/>
        <item x="395"/>
        <item x="218"/>
        <item x="213"/>
        <item x="258"/>
        <item x="322"/>
        <item x="274"/>
        <item x="414"/>
        <item x="833"/>
        <item x="272"/>
        <item x="501"/>
        <item x="389"/>
        <item x="344"/>
        <item x="241"/>
        <item x="223"/>
        <item x="219"/>
        <item x="226"/>
        <item x="342"/>
        <item x="370"/>
        <item x="281"/>
        <item x="354"/>
        <item x="67"/>
        <item x="386"/>
        <item x="522"/>
        <item x="287"/>
        <item x="334"/>
        <item x="245"/>
        <item x="244"/>
        <item x="260"/>
        <item x="176"/>
        <item x="348"/>
        <item x="315"/>
        <item x="404"/>
        <item x="349"/>
        <item x="267"/>
        <item x="196"/>
        <item x="447"/>
        <item x="520"/>
        <item x="252"/>
        <item x="352"/>
        <item x="616"/>
        <item x="189"/>
        <item x="368"/>
        <item x="235"/>
        <item x="297"/>
        <item x="288"/>
        <item x="124"/>
        <item x="477"/>
        <item x="142"/>
        <item x="358"/>
        <item x="540"/>
        <item x="266"/>
        <item x="317"/>
        <item x="171"/>
        <item x="150"/>
        <item x="205"/>
        <item x="156"/>
        <item x="364"/>
        <item x="436"/>
        <item x="262"/>
        <item x="243"/>
        <item x="279"/>
        <item x="112"/>
        <item x="65"/>
        <item x="145"/>
        <item x="457"/>
        <item x="250"/>
        <item x="215"/>
        <item x="275"/>
        <item x="306"/>
        <item x="179"/>
        <item x="238"/>
        <item x="161"/>
        <item x="177"/>
        <item x="68"/>
        <item x="220"/>
        <item x="303"/>
        <item x="530"/>
        <item x="201"/>
        <item x="378"/>
        <item x="178"/>
        <item x="232"/>
        <item x="209"/>
        <item x="151"/>
        <item x="376"/>
        <item x="341"/>
        <item x="292"/>
        <item x="236"/>
        <item x="136"/>
        <item x="190"/>
        <item x="290"/>
        <item x="216"/>
        <item x="270"/>
        <item x="91"/>
        <item x="347"/>
        <item x="298"/>
        <item x="180"/>
        <item x="329"/>
        <item x="184"/>
        <item x="77"/>
        <item x="135"/>
        <item x="273"/>
        <item x="183"/>
        <item x="61"/>
        <item x="169"/>
        <item x="115"/>
        <item x="204"/>
        <item x="181"/>
        <item x="32"/>
        <item x="173"/>
        <item x="377"/>
        <item x="133"/>
        <item x="143"/>
        <item x="295"/>
        <item x="931"/>
        <item x="103"/>
        <item x="19"/>
        <item x="225"/>
        <item x="374"/>
        <item x="256"/>
        <item x="422"/>
        <item x="114"/>
        <item x="237"/>
        <item x="302"/>
        <item x="167"/>
        <item x="214"/>
        <item x="73"/>
        <item x="278"/>
        <item x="194"/>
        <item x="286"/>
        <item x="64"/>
        <item x="134"/>
        <item x="175"/>
        <item x="118"/>
        <item x="318"/>
        <item x="1"/>
        <item x="162"/>
        <item x="98"/>
        <item x="239"/>
        <item x="170"/>
        <item x="193"/>
        <item x="125"/>
        <item x="59"/>
        <item x="221"/>
        <item x="198"/>
        <item x="152"/>
        <item x="186"/>
        <item x="328"/>
        <item x="188"/>
        <item x="56"/>
        <item x="207"/>
        <item x="106"/>
        <item x="314"/>
        <item x="165"/>
        <item x="231"/>
        <item x="94"/>
        <item x="185"/>
        <item x="294"/>
        <item x="158"/>
        <item x="44"/>
        <item x="39"/>
        <item x="110"/>
        <item x="55"/>
        <item x="93"/>
        <item x="350"/>
        <item x="138"/>
        <item x="140"/>
        <item x="200"/>
        <item x="228"/>
        <item x="191"/>
        <item x="264"/>
        <item x="85"/>
        <item x="51"/>
        <item x="174"/>
        <item x="82"/>
        <item x="233"/>
        <item x="117"/>
        <item x="202"/>
        <item x="195"/>
        <item x="320"/>
        <item x="22"/>
        <item x="10"/>
        <item x="14"/>
        <item x="203"/>
        <item x="97"/>
        <item x="147"/>
        <item x="210"/>
        <item x="159"/>
        <item x="251"/>
        <item x="13"/>
        <item x="90"/>
        <item x="172"/>
        <item x="192"/>
        <item x="146"/>
        <item x="155"/>
        <item x="48"/>
        <item x="11"/>
        <item x="78"/>
        <item x="104"/>
        <item x="107"/>
        <item x="224"/>
        <item x="131"/>
        <item x="144"/>
        <item x="92"/>
        <item x="111"/>
        <item x="141"/>
        <item x="121"/>
        <item x="168"/>
        <item x="130"/>
        <item x="40"/>
        <item x="148"/>
        <item x="217"/>
        <item x="129"/>
        <item x="72"/>
        <item x="50"/>
        <item x="211"/>
        <item x="100"/>
        <item x="160"/>
        <item x="95"/>
        <item x="37"/>
        <item x="120"/>
        <item x="74"/>
        <item x="5"/>
        <item x="12"/>
        <item x="4"/>
        <item x="88"/>
        <item x="513"/>
        <item x="6"/>
        <item x="101"/>
        <item x="83"/>
        <item x="113"/>
        <item x="18"/>
        <item x="53"/>
        <item x="57"/>
        <item x="71"/>
        <item x="157"/>
        <item x="16"/>
        <item x="29"/>
        <item x="49"/>
        <item x="443"/>
        <item x="369"/>
        <item x="46"/>
        <item x="0"/>
        <item x="154"/>
        <item x="42"/>
        <item x="105"/>
        <item x="102"/>
        <item x="109"/>
        <item x="23"/>
        <item x="127"/>
        <item x="122"/>
        <item x="21"/>
        <item x="62"/>
        <item x="84"/>
        <item x="3"/>
        <item x="60"/>
        <item x="99"/>
        <item x="17"/>
        <item x="33"/>
        <item x="108"/>
        <item x="87"/>
        <item x="30"/>
        <item x="24"/>
        <item x="38"/>
        <item x="116"/>
        <item x="2"/>
        <item x="26"/>
        <item x="25"/>
        <item x="28"/>
        <item x="43"/>
        <item x="66"/>
        <item x="36"/>
        <item x="70"/>
        <item x="9"/>
        <item x="41"/>
        <item x="63"/>
        <item x="20"/>
        <item x="79"/>
        <item x="89"/>
        <item x="34"/>
        <item x="54"/>
        <item x="86"/>
        <item x="80"/>
        <item x="81"/>
        <item x="47"/>
        <item x="52"/>
        <item x="75"/>
        <item x="27"/>
        <item x="31"/>
        <item x="58"/>
        <item x="76"/>
        <item x="8"/>
        <item x="45"/>
        <item x="35"/>
        <item x="69"/>
        <item x="15"/>
        <item x="7"/>
        <item x="398"/>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73">
        <item x="52"/>
        <item x="57"/>
        <item x="64"/>
        <item x="71"/>
        <item x="69"/>
        <item x="63"/>
        <item x="58"/>
        <item x="49"/>
        <item x="28"/>
        <item x="30"/>
        <item x="3"/>
        <item x="31"/>
        <item x="41"/>
        <item x="68"/>
        <item x="66"/>
        <item x="46"/>
        <item x="9"/>
        <item x="26"/>
        <item x="21"/>
        <item x="47"/>
        <item x="6"/>
        <item x="54"/>
        <item x="45"/>
        <item x="24"/>
        <item x="16"/>
        <item x="7"/>
        <item x="44"/>
        <item x="0"/>
        <item x="2"/>
        <item x="39"/>
        <item x="19"/>
        <item x="14"/>
        <item x="4"/>
        <item x="60"/>
        <item x="43"/>
        <item x="42"/>
        <item x="33"/>
        <item x="48"/>
        <item x="35"/>
        <item x="10"/>
        <item x="37"/>
        <item x="23"/>
        <item x="53"/>
        <item x="25"/>
        <item x="55"/>
        <item x="15"/>
        <item x="50"/>
        <item x="62"/>
        <item x="11"/>
        <item x="32"/>
        <item x="27"/>
        <item x="34"/>
        <item x="8"/>
        <item x="18"/>
        <item x="1"/>
        <item x="38"/>
        <item x="12"/>
        <item x="29"/>
        <item x="13"/>
        <item x="56"/>
        <item x="51"/>
        <item x="5"/>
        <item x="61"/>
        <item x="67"/>
        <item x="59"/>
        <item x="20"/>
        <item x="22"/>
        <item x="17"/>
        <item x="40"/>
        <item x="70"/>
        <item x="36"/>
        <item x="65"/>
        <item t="default"/>
      </items>
    </pivotField>
    <pivotField showAll="0"/>
    <pivotField showAll="0"/>
    <pivotField showAll="0"/>
    <pivotField showAll="0"/>
    <pivotField showAll="0"/>
    <pivotField showAll="0"/>
  </pivotFields>
  <rowFields count="1">
    <field x="19"/>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rowItems>
  <colItems count="1">
    <i/>
  </colItems>
  <dataFields count="1">
    <dataField name="Sum of stream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7AE34C-544A-433B-AEB0-300B16D78585}"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85:C95" firstHeaderRow="1" firstDataRow="1" firstDataCol="1"/>
  <pivotFields count="26">
    <pivotField showAll="0">
      <items count="944">
        <item x="197"/>
        <item x="463"/>
        <item x="606"/>
        <item x="261"/>
        <item x="323"/>
        <item x="474"/>
        <item x="853"/>
        <item x="795"/>
        <item x="906"/>
        <item x="97"/>
        <item x="626"/>
        <item x="182"/>
        <item x="761"/>
        <item x="306"/>
        <item x="816"/>
        <item x="901"/>
        <item x="151"/>
        <item x="360"/>
        <item x="659"/>
        <item x="100"/>
        <item x="230"/>
        <item x="535"/>
        <item x="177"/>
        <item x="747"/>
        <item x="708"/>
        <item x="727"/>
        <item x="876"/>
        <item x="687"/>
        <item x="867"/>
        <item x="350"/>
        <item x="514"/>
        <item x="417"/>
        <item x="255"/>
        <item x="37"/>
        <item x="470"/>
        <item x="28"/>
        <item x="608"/>
        <item x="902"/>
        <item x="287"/>
        <item x="729"/>
        <item x="753"/>
        <item x="218"/>
        <item x="642"/>
        <item x="689"/>
        <item x="677"/>
        <item x="628"/>
        <item x="501"/>
        <item x="804"/>
        <item x="341"/>
        <item x="814"/>
        <item x="60"/>
        <item x="808"/>
        <item x="878"/>
        <item x="748"/>
        <item x="152"/>
        <item x="935"/>
        <item x="103"/>
        <item x="199"/>
        <item x="782"/>
        <item x="614"/>
        <item x="47"/>
        <item x="192"/>
        <item x="369"/>
        <item x="738"/>
        <item x="572"/>
        <item x="257"/>
        <item x="293"/>
        <item x="653"/>
        <item x="724"/>
        <item x="929"/>
        <item x="666"/>
        <item x="573"/>
        <item x="173"/>
        <item x="101"/>
        <item x="763"/>
        <item x="216"/>
        <item x="715"/>
        <item x="752"/>
        <item x="615"/>
        <item x="759"/>
        <item x="713"/>
        <item x="157"/>
        <item x="148"/>
        <item x="418"/>
        <item x="58"/>
        <item x="249"/>
        <item x="931"/>
        <item x="305"/>
        <item x="441"/>
        <item x="609"/>
        <item x="307"/>
        <item x="937"/>
        <item x="452"/>
        <item x="637"/>
        <item x="430"/>
        <item x="864"/>
        <item x="121"/>
        <item x="905"/>
        <item x="579"/>
        <item x="7"/>
        <item x="309"/>
        <item x="9"/>
        <item x="604"/>
        <item x="295"/>
        <item x="298"/>
        <item x="894"/>
        <item x="917"/>
        <item x="68"/>
        <item x="294"/>
        <item x="318"/>
        <item x="569"/>
        <item x="612"/>
        <item x="253"/>
        <item x="139"/>
        <item x="618"/>
        <item x="662"/>
        <item x="719"/>
        <item x="264"/>
        <item x="872"/>
        <item x="750"/>
        <item x="576"/>
        <item x="447"/>
        <item x="672"/>
        <item x="67"/>
        <item x="120"/>
        <item x="144"/>
        <item x="651"/>
        <item x="276"/>
        <item x="195"/>
        <item x="116"/>
        <item x="181"/>
        <item x="716"/>
        <item x="885"/>
        <item x="784"/>
        <item x="461"/>
        <item x="664"/>
        <item x="362"/>
        <item x="534"/>
        <item x="821"/>
        <item x="764"/>
        <item x="907"/>
        <item x="769"/>
        <item x="434"/>
        <item x="939"/>
        <item x="460"/>
        <item x="153"/>
        <item x="825"/>
        <item x="422"/>
        <item x="582"/>
        <item x="680"/>
        <item x="481"/>
        <item x="66"/>
        <item x="527"/>
        <item x="488"/>
        <item x="423"/>
        <item x="31"/>
        <item x="505"/>
        <item x="57"/>
        <item x="755"/>
        <item x="812"/>
        <item x="830"/>
        <item x="711"/>
        <item x="846"/>
        <item x="196"/>
        <item x="145"/>
        <item x="391"/>
        <item x="854"/>
        <item x="419"/>
        <item x="25"/>
        <item x="246"/>
        <item x="11"/>
        <item x="225"/>
        <item x="581"/>
        <item x="184"/>
        <item x="176"/>
        <item x="818"/>
        <item x="384"/>
        <item x="837"/>
        <item x="602"/>
        <item x="751"/>
        <item x="140"/>
        <item x="122"/>
        <item x="756"/>
        <item x="35"/>
        <item x="382"/>
        <item x="349"/>
        <item x="913"/>
        <item x="665"/>
        <item x="78"/>
        <item x="873"/>
        <item x="134"/>
        <item x="740"/>
        <item x="519"/>
        <item x="329"/>
        <item x="358"/>
        <item x="193"/>
        <item x="478"/>
        <item x="33"/>
        <item x="205"/>
        <item x="180"/>
        <item x="477"/>
        <item x="926"/>
        <item x="863"/>
        <item x="743"/>
        <item x="440"/>
        <item x="344"/>
        <item x="289"/>
        <item x="700"/>
        <item x="880"/>
        <item x="636"/>
        <item x="21"/>
        <item x="112"/>
        <item x="96"/>
        <item x="646"/>
        <item x="578"/>
        <item x="301"/>
        <item x="275"/>
        <item x="638"/>
        <item x="226"/>
        <item x="934"/>
        <item x="34"/>
        <item x="416"/>
        <item x="707"/>
        <item x="675"/>
        <item x="622"/>
        <item x="336"/>
        <item x="925"/>
        <item x="699"/>
        <item x="108"/>
        <item x="695"/>
        <item x="502"/>
        <item x="154"/>
        <item x="129"/>
        <item x="314"/>
        <item x="624"/>
        <item x="774"/>
        <item x="594"/>
        <item x="822"/>
        <item x="472"/>
        <item x="824"/>
        <item x="823"/>
        <item x="375"/>
        <item x="826"/>
        <item x="599"/>
        <item x="850"/>
        <item x="288"/>
        <item x="921"/>
        <item x="730"/>
        <item x="211"/>
        <item x="648"/>
        <item x="745"/>
        <item x="272"/>
        <item x="660"/>
        <item x="827"/>
        <item x="258"/>
        <item x="596"/>
        <item x="778"/>
        <item x="570"/>
        <item x="436"/>
        <item x="770"/>
        <item x="53"/>
        <item x="617"/>
        <item x="10"/>
        <item x="811"/>
        <item x="705"/>
        <item x="896"/>
        <item x="380"/>
        <item x="681"/>
        <item x="244"/>
        <item x="189"/>
        <item x="223"/>
        <item x="783"/>
        <item x="574"/>
        <item x="381"/>
        <item x="328"/>
        <item x="787"/>
        <item x="348"/>
        <item x="326"/>
        <item x="183"/>
        <item x="545"/>
        <item x="860"/>
        <item x="806"/>
        <item x="462"/>
        <item x="161"/>
        <item x="721"/>
        <item x="111"/>
        <item x="875"/>
        <item x="332"/>
        <item x="425"/>
        <item x="65"/>
        <item x="343"/>
        <item x="376"/>
        <item x="536"/>
        <item x="772"/>
        <item x="114"/>
        <item x="437"/>
        <item x="631"/>
        <item x="130"/>
        <item x="206"/>
        <item x="468"/>
        <item x="354"/>
        <item x="657"/>
        <item x="424"/>
        <item x="268"/>
        <item x="1"/>
        <item x="233"/>
        <item x="551"/>
        <item x="299"/>
        <item x="789"/>
        <item x="221"/>
        <item x="879"/>
        <item x="169"/>
        <item x="290"/>
        <item x="714"/>
        <item x="87"/>
        <item x="133"/>
        <item x="473"/>
        <item x="658"/>
        <item x="507"/>
        <item x="904"/>
        <item x="373"/>
        <item x="165"/>
        <item x="506"/>
        <item x="780"/>
        <item x="126"/>
        <item x="915"/>
        <item x="85"/>
        <item x="544"/>
        <item x="239"/>
        <item x="73"/>
        <item x="52"/>
        <item x="224"/>
        <item x="549"/>
        <item x="591"/>
        <item x="357"/>
        <item x="279"/>
        <item x="829"/>
        <item x="820"/>
        <item x="259"/>
        <item x="410"/>
        <item x="188"/>
        <item x="595"/>
        <item x="319"/>
        <item x="561"/>
        <item x="385"/>
        <item x="520"/>
        <item x="475"/>
        <item x="525"/>
        <item x="24"/>
        <item x="895"/>
        <item x="703"/>
        <item x="158"/>
        <item x="856"/>
        <item x="396"/>
        <item x="798"/>
        <item x="311"/>
        <item x="635"/>
        <item x="847"/>
        <item x="252"/>
        <item x="194"/>
        <item x="776"/>
        <item x="548"/>
        <item x="256"/>
        <item x="107"/>
        <item x="303"/>
        <item x="845"/>
        <item x="790"/>
        <item x="485"/>
        <item x="898"/>
        <item x="110"/>
        <item x="503"/>
        <item x="71"/>
        <item x="512"/>
        <item x="22"/>
        <item x="621"/>
        <item x="29"/>
        <item x="465"/>
        <item x="99"/>
        <item x="278"/>
        <item x="104"/>
        <item x="400"/>
        <item x="495"/>
        <item x="115"/>
        <item x="222"/>
        <item x="156"/>
        <item x="363"/>
        <item x="746"/>
        <item x="930"/>
        <item x="235"/>
        <item x="136"/>
        <item x="300"/>
        <item x="405"/>
        <item x="49"/>
        <item x="313"/>
        <item x="928"/>
        <item x="322"/>
        <item x="793"/>
        <item x="492"/>
        <item x="881"/>
        <item x="796"/>
        <item x="174"/>
        <item x="83"/>
        <item x="260"/>
        <item x="927"/>
        <item x="479"/>
        <item x="204"/>
        <item x="831"/>
        <item x="388"/>
        <item x="212"/>
        <item x="530"/>
        <item x="263"/>
        <item x="427"/>
        <item x="321"/>
        <item x="337"/>
        <item x="668"/>
        <item x="270"/>
        <item x="627"/>
        <item x="560"/>
        <item x="870"/>
        <item x="877"/>
        <item x="940"/>
        <item x="566"/>
        <item x="887"/>
        <item x="51"/>
        <item x="277"/>
        <item x="448"/>
        <item x="191"/>
        <item x="324"/>
        <item x="722"/>
        <item x="266"/>
        <item x="93"/>
        <item x="377"/>
        <item x="652"/>
        <item x="407"/>
        <item x="455"/>
        <item x="128"/>
        <item x="217"/>
        <item x="135"/>
        <item x="84"/>
        <item x="489"/>
        <item x="453"/>
        <item x="390"/>
        <item x="335"/>
        <item x="308"/>
        <item x="799"/>
        <item x="858"/>
        <item x="910"/>
        <item x="767"/>
        <item x="919"/>
        <item x="464"/>
        <item x="499"/>
        <item x="346"/>
        <item x="509"/>
        <item x="352"/>
        <item x="630"/>
        <item x="17"/>
        <item x="32"/>
        <item x="179"/>
        <item x="597"/>
        <item x="749"/>
        <item x="397"/>
        <item x="645"/>
        <item x="412"/>
        <item x="236"/>
        <item x="510"/>
        <item x="43"/>
        <item x="86"/>
        <item x="167"/>
        <item x="227"/>
        <item x="903"/>
        <item x="517"/>
        <item x="89"/>
        <item x="911"/>
        <item x="889"/>
        <item x="310"/>
        <item x="565"/>
        <item x="164"/>
        <item x="655"/>
        <item x="813"/>
        <item x="781"/>
        <item x="760"/>
        <item x="704"/>
        <item x="202"/>
        <item x="874"/>
        <item x="785"/>
        <item x="523"/>
        <item x="467"/>
        <item x="414"/>
        <item x="619"/>
        <item x="254"/>
        <item x="220"/>
        <item x="515"/>
        <item x="364"/>
        <item x="163"/>
        <item x="892"/>
        <item x="586"/>
        <item x="160"/>
        <item x="406"/>
        <item x="213"/>
        <item x="779"/>
        <item x="127"/>
        <item x="600"/>
        <item x="457"/>
        <item x="639"/>
        <item x="562"/>
        <item x="936"/>
        <item x="302"/>
        <item x="431"/>
        <item x="663"/>
        <item x="347"/>
        <item x="933"/>
        <item x="248"/>
        <item x="521"/>
        <item x="734"/>
        <item x="234"/>
        <item x="142"/>
        <item x="90"/>
        <item x="698"/>
        <item x="353"/>
        <item x="420"/>
        <item x="39"/>
        <item x="583"/>
        <item x="320"/>
        <item x="788"/>
        <item x="109"/>
        <item x="105"/>
        <item x="415"/>
        <item x="815"/>
        <item x="286"/>
        <item x="190"/>
        <item x="524"/>
        <item x="247"/>
        <item x="3"/>
        <item x="526"/>
        <item x="758"/>
        <item x="558"/>
        <item x="446"/>
        <item x="296"/>
        <item x="669"/>
        <item x="198"/>
        <item x="231"/>
        <item x="242"/>
        <item x="392"/>
        <item x="208"/>
        <item x="528"/>
        <item x="433"/>
        <item x="938"/>
        <item x="283"/>
        <item x="559"/>
        <item x="201"/>
        <item x="598"/>
        <item x="170"/>
        <item x="62"/>
        <item x="690"/>
        <item x="429"/>
        <item x="686"/>
        <item x="456"/>
        <item x="443"/>
        <item x="712"/>
        <item x="688"/>
        <item x="401"/>
        <item x="733"/>
        <item x="450"/>
        <item x="888"/>
        <item x="883"/>
        <item x="40"/>
        <item x="493"/>
        <item x="842"/>
        <item x="884"/>
        <item x="924"/>
        <item x="285"/>
        <item x="710"/>
        <item x="228"/>
        <item x="731"/>
        <item x="529"/>
        <item x="603"/>
        <item x="791"/>
        <item x="852"/>
        <item x="8"/>
        <item x="30"/>
        <item x="274"/>
        <item x="736"/>
        <item x="245"/>
        <item x="587"/>
        <item x="543"/>
        <item x="325"/>
        <item x="200"/>
        <item x="838"/>
        <item x="386"/>
        <item x="367"/>
        <item x="865"/>
        <item x="229"/>
        <item x="692"/>
        <item x="88"/>
        <item x="95"/>
        <item x="942"/>
        <item x="331"/>
        <item x="912"/>
        <item x="92"/>
        <item x="75"/>
        <item x="516"/>
        <item x="849"/>
        <item x="370"/>
        <item x="601"/>
        <item x="754"/>
        <item x="923"/>
        <item x="63"/>
        <item x="920"/>
        <item x="61"/>
        <item x="497"/>
        <item x="632"/>
        <item x="644"/>
        <item x="538"/>
        <item x="304"/>
        <item x="553"/>
        <item x="742"/>
        <item x="832"/>
        <item x="809"/>
        <item x="504"/>
        <item x="496"/>
        <item x="839"/>
        <item x="172"/>
        <item x="312"/>
        <item x="282"/>
        <item x="683"/>
        <item x="897"/>
        <item x="589"/>
        <item x="620"/>
        <item x="678"/>
        <item x="568"/>
        <item x="577"/>
        <item x="214"/>
        <item x="682"/>
        <item x="459"/>
        <item x="383"/>
        <item x="500"/>
        <item x="469"/>
        <item x="339"/>
        <item x="513"/>
        <item x="744"/>
        <item x="840"/>
        <item x="836"/>
        <item x="557"/>
        <item x="168"/>
        <item x="777"/>
        <item x="178"/>
        <item x="149"/>
        <item x="717"/>
        <item x="273"/>
        <item x="697"/>
        <item x="701"/>
        <item x="623"/>
        <item x="215"/>
        <item x="613"/>
        <item x="834"/>
        <item x="327"/>
        <item x="654"/>
        <item x="281"/>
        <item x="345"/>
        <item x="643"/>
        <item x="26"/>
        <item x="91"/>
        <item x="12"/>
        <item x="454"/>
        <item x="916"/>
        <item x="607"/>
        <item x="404"/>
        <item x="757"/>
        <item x="166"/>
        <item x="56"/>
        <item x="684"/>
        <item x="810"/>
        <item x="900"/>
        <item x="291"/>
        <item x="330"/>
        <item x="656"/>
        <item x="848"/>
        <item x="143"/>
        <item x="356"/>
        <item x="113"/>
        <item x="147"/>
        <item x="471"/>
        <item x="634"/>
        <item x="494"/>
        <item x="80"/>
        <item x="886"/>
        <item x="556"/>
        <item x="487"/>
        <item x="106"/>
        <item x="679"/>
        <item x="81"/>
        <item x="869"/>
        <item x="449"/>
        <item x="833"/>
        <item x="693"/>
        <item x="82"/>
        <item x="866"/>
        <item x="674"/>
        <item x="794"/>
        <item x="379"/>
        <item x="55"/>
        <item x="232"/>
        <item x="70"/>
        <item x="15"/>
        <item x="409"/>
        <item x="342"/>
        <item x="131"/>
        <item x="859"/>
        <item x="843"/>
        <item x="555"/>
        <item x="532"/>
        <item x="765"/>
        <item x="720"/>
        <item x="592"/>
        <item x="694"/>
        <item x="932"/>
        <item x="775"/>
        <item x="585"/>
        <item x="387"/>
        <item x="649"/>
        <item x="361"/>
        <item x="137"/>
        <item x="616"/>
        <item x="138"/>
        <item x="726"/>
        <item x="0"/>
        <item x="269"/>
        <item x="739"/>
        <item x="340"/>
        <item x="398"/>
        <item x="451"/>
        <item x="861"/>
        <item x="238"/>
        <item x="650"/>
        <item x="334"/>
        <item x="315"/>
        <item x="5"/>
        <item x="69"/>
        <item x="359"/>
        <item x="132"/>
        <item x="41"/>
        <item x="44"/>
        <item x="762"/>
        <item x="732"/>
        <item x="909"/>
        <item x="593"/>
        <item x="77"/>
        <item x="124"/>
        <item x="706"/>
        <item x="546"/>
        <item x="786"/>
        <item x="466"/>
        <item x="64"/>
        <item x="851"/>
        <item x="399"/>
        <item x="27"/>
        <item x="610"/>
        <item x="522"/>
        <item x="673"/>
        <item x="552"/>
        <item x="76"/>
        <item x="805"/>
        <item x="366"/>
        <item x="483"/>
        <item x="819"/>
        <item x="408"/>
        <item x="14"/>
        <item x="219"/>
        <item x="918"/>
        <item x="941"/>
        <item x="237"/>
        <item x="185"/>
        <item x="857"/>
        <item x="59"/>
        <item x="45"/>
        <item x="316"/>
        <item x="891"/>
        <item x="271"/>
        <item x="435"/>
        <item x="835"/>
        <item x="389"/>
        <item x="171"/>
        <item x="445"/>
        <item x="98"/>
        <item x="531"/>
        <item x="79"/>
        <item x="6"/>
        <item x="537"/>
        <item x="338"/>
        <item x="411"/>
        <item x="371"/>
        <item x="908"/>
        <item x="914"/>
        <item x="36"/>
        <item x="209"/>
        <item x="4"/>
        <item x="766"/>
        <item x="696"/>
        <item x="792"/>
        <item x="186"/>
        <item x="444"/>
        <item x="372"/>
        <item x="267"/>
        <item x="922"/>
        <item x="728"/>
        <item x="773"/>
        <item x="175"/>
        <item x="828"/>
        <item x="94"/>
        <item x="123"/>
        <item x="438"/>
        <item x="640"/>
        <item x="629"/>
        <item x="611"/>
        <item x="393"/>
        <item x="38"/>
        <item x="580"/>
        <item x="508"/>
        <item x="150"/>
        <item x="19"/>
        <item x="72"/>
        <item x="74"/>
        <item x="50"/>
        <item x="899"/>
        <item x="16"/>
        <item x="625"/>
        <item x="102"/>
        <item x="20"/>
        <item x="571"/>
        <item x="801"/>
        <item x="498"/>
        <item x="575"/>
        <item x="567"/>
        <item x="741"/>
        <item x="685"/>
        <item x="490"/>
        <item x="265"/>
        <item x="735"/>
        <item x="542"/>
        <item x="42"/>
        <item x="155"/>
        <item x="374"/>
        <item x="117"/>
        <item x="426"/>
        <item x="771"/>
        <item x="491"/>
        <item x="563"/>
        <item x="518"/>
        <item x="297"/>
        <item x="803"/>
        <item x="251"/>
        <item x="539"/>
        <item x="484"/>
        <item x="476"/>
        <item x="661"/>
        <item x="890"/>
        <item x="605"/>
        <item x="378"/>
        <item x="841"/>
        <item x="588"/>
        <item x="458"/>
        <item x="671"/>
        <item x="817"/>
        <item x="647"/>
        <item x="676"/>
        <item x="395"/>
        <item x="250"/>
        <item x="317"/>
        <item x="207"/>
        <item x="871"/>
        <item x="159"/>
        <item x="439"/>
        <item x="162"/>
        <item x="292"/>
        <item x="403"/>
        <item x="667"/>
        <item x="641"/>
        <item x="723"/>
        <item x="564"/>
        <item x="807"/>
        <item x="284"/>
        <item x="844"/>
        <item x="511"/>
        <item x="590"/>
        <item x="533"/>
        <item x="18"/>
        <item x="797"/>
        <item x="351"/>
        <item x="243"/>
        <item x="118"/>
        <item x="241"/>
        <item x="2"/>
        <item x="709"/>
        <item x="550"/>
        <item x="54"/>
        <item x="240"/>
        <item x="554"/>
        <item x="402"/>
        <item x="210"/>
        <item x="13"/>
        <item x="737"/>
        <item x="725"/>
        <item x="670"/>
        <item x="432"/>
        <item x="368"/>
        <item x="355"/>
        <item x="482"/>
        <item x="125"/>
        <item x="280"/>
        <item x="365"/>
        <item x="119"/>
        <item x="48"/>
        <item x="862"/>
        <item x="868"/>
        <item x="46"/>
        <item x="141"/>
        <item x="541"/>
        <item x="584"/>
        <item x="691"/>
        <item x="547"/>
        <item x="540"/>
        <item x="413"/>
        <item x="480"/>
        <item x="882"/>
        <item x="702"/>
        <item x="333"/>
        <item x="23"/>
        <item x="718"/>
        <item x="633"/>
        <item x="394"/>
        <item x="146"/>
        <item x="428"/>
        <item x="203"/>
        <item x="421"/>
        <item x="486"/>
        <item x="262"/>
        <item x="442"/>
        <item x="893"/>
        <item x="187"/>
        <item x="855"/>
        <item x="768"/>
        <item x="802"/>
        <item x="800"/>
        <item t="default"/>
      </items>
    </pivotField>
    <pivotField axis="axisRow" showAll="0" measureFilter="1" sortType="descending">
      <items count="646">
        <item x="570"/>
        <item x="497"/>
        <item x="85"/>
        <item x="19"/>
        <item x="507"/>
        <item x="633"/>
        <item x="292"/>
        <item x="12"/>
        <item x="634"/>
        <item x="618"/>
        <item x="4"/>
        <item x="258"/>
        <item x="609"/>
        <item x="161"/>
        <item x="392"/>
        <item x="465"/>
        <item x="121"/>
        <item x="625"/>
        <item x="206"/>
        <item x="457"/>
        <item x="306"/>
        <item x="347"/>
        <item x="470"/>
        <item x="239"/>
        <item x="525"/>
        <item x="385"/>
        <item x="18"/>
        <item x="111"/>
        <item x="115"/>
        <item x="641"/>
        <item x="632"/>
        <item x="637"/>
        <item x="308"/>
        <item x="182"/>
        <item x="2"/>
        <item x="529"/>
        <item x="278"/>
        <item x="561"/>
        <item x="114"/>
        <item x="357"/>
        <item x="288"/>
        <item x="97"/>
        <item x="267"/>
        <item x="112"/>
        <item x="376"/>
        <item x="79"/>
        <item x="62"/>
        <item x="276"/>
        <item x="88"/>
        <item x="516"/>
        <item x="450"/>
        <item x="329"/>
        <item x="109"/>
        <item x="433"/>
        <item x="552"/>
        <item x="628"/>
        <item x="128"/>
        <item x="70"/>
        <item x="96"/>
        <item x="468"/>
        <item x="413"/>
        <item x="130"/>
        <item x="375"/>
        <item x="405"/>
        <item x="531"/>
        <item x="352"/>
        <item x="604"/>
        <item x="106"/>
        <item x="171"/>
        <item x="360"/>
        <item x="74"/>
        <item x="144"/>
        <item x="257"/>
        <item x="42"/>
        <item x="76"/>
        <item x="120"/>
        <item x="474"/>
        <item x="136"/>
        <item x="210"/>
        <item x="431"/>
        <item x="187"/>
        <item x="339"/>
        <item x="27"/>
        <item x="231"/>
        <item x="186"/>
        <item x="266"/>
        <item x="160"/>
        <item x="461"/>
        <item x="612"/>
        <item x="500"/>
        <item x="571"/>
        <item x="223"/>
        <item x="422"/>
        <item x="146"/>
        <item x="228"/>
        <item x="275"/>
        <item x="297"/>
        <item x="123"/>
        <item x="151"/>
        <item x="90"/>
        <item x="126"/>
        <item x="555"/>
        <item x="235"/>
        <item x="291"/>
        <item x="20"/>
        <item x="471"/>
        <item x="476"/>
        <item x="129"/>
        <item x="83"/>
        <item x="178"/>
        <item x="298"/>
        <item x="225"/>
        <item x="16"/>
        <item x="174"/>
        <item x="167"/>
        <item x="103"/>
        <item x="69"/>
        <item x="188"/>
        <item x="261"/>
        <item x="152"/>
        <item x="204"/>
        <item x="311"/>
        <item x="119"/>
        <item x="361"/>
        <item x="330"/>
        <item x="218"/>
        <item x="185"/>
        <item x="301"/>
        <item x="241"/>
        <item x="484"/>
        <item x="324"/>
        <item x="337"/>
        <item x="157"/>
        <item x="113"/>
        <item x="495"/>
        <item x="478"/>
        <item x="453"/>
        <item x="490"/>
        <item x="110"/>
        <item x="199"/>
        <item x="63"/>
        <item x="426"/>
        <item x="236"/>
        <item x="55"/>
        <item x="14"/>
        <item x="192"/>
        <item x="177"/>
        <item x="343"/>
        <item x="181"/>
        <item x="180"/>
        <item x="197"/>
        <item x="183"/>
        <item x="358"/>
        <item x="8"/>
        <item x="31"/>
        <item x="68"/>
        <item x="48"/>
        <item x="249"/>
        <item x="530"/>
        <item x="362"/>
        <item x="145"/>
        <item x="15"/>
        <item x="323"/>
        <item x="269"/>
        <item x="401"/>
        <item x="398"/>
        <item x="513"/>
        <item x="290"/>
        <item x="577"/>
        <item x="224"/>
        <item x="196"/>
        <item x="350"/>
        <item x="293"/>
        <item x="17"/>
        <item x="52"/>
        <item x="132"/>
        <item x="53"/>
        <item x="37"/>
        <item x="289"/>
        <item x="564"/>
        <item x="273"/>
        <item x="75"/>
        <item x="254"/>
        <item x="281"/>
        <item x="307"/>
        <item x="498"/>
        <item x="408"/>
        <item x="551"/>
        <item x="411"/>
        <item x="304"/>
        <item x="279"/>
        <item x="489"/>
        <item x="29"/>
        <item x="222"/>
        <item x="102"/>
        <item x="514"/>
        <item x="541"/>
        <item x="599"/>
        <item x="481"/>
        <item x="554"/>
        <item x="613"/>
        <item x="515"/>
        <item x="325"/>
        <item x="284"/>
        <item x="616"/>
        <item x="349"/>
        <item x="592"/>
        <item x="138"/>
        <item x="299"/>
        <item x="154"/>
        <item x="179"/>
        <item x="44"/>
        <item x="143"/>
        <item x="389"/>
        <item x="5"/>
        <item x="467"/>
        <item x="588"/>
        <item x="556"/>
        <item x="434"/>
        <item x="535"/>
        <item x="6"/>
        <item x="393"/>
        <item x="303"/>
        <item x="590"/>
        <item x="444"/>
        <item x="219"/>
        <item x="622"/>
        <item x="41"/>
        <item x="369"/>
        <item x="33"/>
        <item x="30"/>
        <item x="493"/>
        <item x="155"/>
        <item x="611"/>
        <item x="194"/>
        <item x="388"/>
        <item x="415"/>
        <item x="459"/>
        <item x="623"/>
        <item x="503"/>
        <item x="156"/>
        <item x="133"/>
        <item x="162"/>
        <item x="51"/>
        <item x="332"/>
        <item x="644"/>
        <item x="124"/>
        <item x="81"/>
        <item x="127"/>
        <item x="65"/>
        <item x="610"/>
        <item x="137"/>
        <item x="627"/>
        <item x="263"/>
        <item x="211"/>
        <item x="539"/>
        <item x="368"/>
        <item x="550"/>
        <item x="532"/>
        <item x="538"/>
        <item x="560"/>
        <item x="485"/>
        <item x="272"/>
        <item x="25"/>
        <item x="579"/>
        <item x="100"/>
        <item x="108"/>
        <item x="463"/>
        <item x="240"/>
        <item x="189"/>
        <item x="73"/>
        <item x="252"/>
        <item x="543"/>
        <item x="615"/>
        <item x="518"/>
        <item x="38"/>
        <item x="78"/>
        <item x="409"/>
        <item x="61"/>
        <item x="296"/>
        <item x="216"/>
        <item x="636"/>
        <item x="300"/>
        <item x="242"/>
        <item x="420"/>
        <item x="553"/>
        <item x="574"/>
        <item x="56"/>
        <item x="346"/>
        <item x="387"/>
        <item x="344"/>
        <item x="159"/>
        <item x="148"/>
        <item x="315"/>
        <item x="576"/>
        <item x="341"/>
        <item x="220"/>
        <item x="47"/>
        <item x="260"/>
        <item x="39"/>
        <item x="620"/>
        <item x="153"/>
        <item x="21"/>
        <item x="166"/>
        <item x="363"/>
        <item x="466"/>
        <item x="215"/>
        <item x="331"/>
        <item x="35"/>
        <item x="282"/>
        <item x="333"/>
        <item x="277"/>
        <item x="365"/>
        <item x="384"/>
        <item x="548"/>
        <item x="536"/>
        <item x="394"/>
        <item x="575"/>
        <item x="606"/>
        <item x="309"/>
        <item x="542"/>
        <item x="314"/>
        <item x="464"/>
        <item x="163"/>
        <item x="193"/>
        <item x="229"/>
        <item x="58"/>
        <item x="49"/>
        <item x="586"/>
        <item x="494"/>
        <item x="534"/>
        <item x="488"/>
        <item x="327"/>
        <item x="504"/>
        <item x="417"/>
        <item x="540"/>
        <item x="57"/>
        <item x="173"/>
        <item x="243"/>
        <item x="440"/>
        <item x="578"/>
        <item x="87"/>
        <item x="427"/>
        <item x="232"/>
        <item x="383"/>
        <item x="26"/>
        <item x="302"/>
        <item x="501"/>
        <item x="118"/>
        <item x="265"/>
        <item x="60"/>
        <item x="271"/>
        <item x="99"/>
        <item x="397"/>
        <item x="510"/>
        <item x="482"/>
        <item x="562"/>
        <item x="469"/>
        <item x="502"/>
        <item x="396"/>
        <item x="247"/>
        <item x="597"/>
        <item x="377"/>
        <item x="345"/>
        <item x="639"/>
        <item x="424"/>
        <item x="580"/>
        <item x="259"/>
        <item x="245"/>
        <item x="425"/>
        <item x="150"/>
        <item x="446"/>
        <item x="487"/>
        <item x="448"/>
        <item x="522"/>
        <item x="581"/>
        <item x="34"/>
        <item x="101"/>
        <item x="72"/>
        <item x="202"/>
        <item x="505"/>
        <item x="233"/>
        <item x="334"/>
        <item x="140"/>
        <item x="545"/>
        <item x="603"/>
        <item x="605"/>
        <item x="598"/>
        <item x="455"/>
        <item x="526"/>
        <item x="512"/>
        <item x="565"/>
        <item x="230"/>
        <item x="537"/>
        <item x="435"/>
        <item x="164"/>
        <item x="591"/>
        <item x="116"/>
        <item x="92"/>
        <item x="412"/>
        <item x="80"/>
        <item x="89"/>
        <item x="213"/>
        <item x="316"/>
        <item x="595"/>
        <item x="370"/>
        <item x="364"/>
        <item x="172"/>
        <item x="390"/>
        <item x="372"/>
        <item x="98"/>
        <item x="642"/>
        <item x="460"/>
        <item x="462"/>
        <item x="546"/>
        <item x="227"/>
        <item x="248"/>
        <item x="305"/>
        <item x="499"/>
        <item x="391"/>
        <item x="366"/>
        <item x="523"/>
        <item x="380"/>
        <item x="205"/>
        <item x="421"/>
        <item x="404"/>
        <item x="442"/>
        <item x="430"/>
        <item x="234"/>
        <item x="423"/>
        <item x="593"/>
        <item x="0"/>
        <item x="491"/>
        <item x="602"/>
        <item x="624"/>
        <item x="438"/>
        <item x="285"/>
        <item x="71"/>
        <item x="310"/>
        <item x="147"/>
        <item x="22"/>
        <item x="544"/>
        <item x="443"/>
        <item x="340"/>
        <item x="212"/>
        <item x="238"/>
        <item x="480"/>
        <item x="338"/>
        <item x="184"/>
        <item x="280"/>
        <item x="374"/>
        <item x="441"/>
        <item x="328"/>
        <item x="165"/>
        <item x="569"/>
        <item x="607"/>
        <item x="519"/>
        <item x="283"/>
        <item x="1"/>
        <item x="326"/>
        <item x="419"/>
        <item x="191"/>
        <item x="559"/>
        <item x="264"/>
        <item x="317"/>
        <item x="403"/>
        <item x="207"/>
        <item x="54"/>
        <item x="190"/>
        <item x="286"/>
        <item x="40"/>
        <item x="201"/>
        <item x="600"/>
        <item x="492"/>
        <item x="9"/>
        <item x="353"/>
        <item x="477"/>
        <item x="454"/>
        <item x="11"/>
        <item x="635"/>
        <item x="94"/>
        <item x="447"/>
        <item x="226"/>
        <item x="93"/>
        <item x="195"/>
        <item x="399"/>
        <item x="566"/>
        <item x="429"/>
        <item x="209"/>
        <item x="142"/>
        <item x="573"/>
        <item x="246"/>
        <item x="13"/>
        <item x="91"/>
        <item x="587"/>
        <item x="640"/>
        <item x="176"/>
        <item x="251"/>
        <item x="520"/>
        <item x="135"/>
        <item x="255"/>
        <item x="295"/>
        <item x="322"/>
        <item x="631"/>
        <item x="356"/>
        <item x="407"/>
        <item x="59"/>
        <item x="355"/>
        <item x="122"/>
        <item x="486"/>
        <item x="268"/>
        <item x="131"/>
        <item x="410"/>
        <item x="270"/>
        <item x="439"/>
        <item x="256"/>
        <item x="416"/>
        <item x="458"/>
        <item x="630"/>
        <item x="608"/>
        <item x="589"/>
        <item x="437"/>
        <item x="451"/>
        <item x="175"/>
        <item x="203"/>
        <item x="82"/>
        <item x="66"/>
        <item x="643"/>
        <item x="125"/>
        <item x="619"/>
        <item x="614"/>
        <item x="452"/>
        <item x="294"/>
        <item x="336"/>
        <item x="475"/>
        <item x="395"/>
        <item x="547"/>
        <item x="567"/>
        <item x="342"/>
        <item x="568"/>
        <item x="381"/>
        <item x="496"/>
        <item x="217"/>
        <item x="509"/>
        <item x="105"/>
        <item x="527"/>
        <item x="321"/>
        <item x="596"/>
        <item x="335"/>
        <item x="274"/>
        <item x="445"/>
        <item x="549"/>
        <item x="104"/>
        <item x="67"/>
        <item x="456"/>
        <item x="382"/>
        <item x="402"/>
        <item x="572"/>
        <item x="584"/>
        <item x="473"/>
        <item x="472"/>
        <item x="149"/>
        <item x="46"/>
        <item x="533"/>
        <item x="319"/>
        <item x="10"/>
        <item x="585"/>
        <item x="158"/>
        <item x="36"/>
        <item x="28"/>
        <item x="84"/>
        <item x="348"/>
        <item x="3"/>
        <item x="64"/>
        <item x="45"/>
        <item x="318"/>
        <item x="107"/>
        <item x="141"/>
        <item x="7"/>
        <item x="168"/>
        <item x="24"/>
        <item x="428"/>
        <item x="134"/>
        <item x="418"/>
        <item x="436"/>
        <item x="351"/>
        <item x="208"/>
        <item x="200"/>
        <item x="139"/>
        <item x="406"/>
        <item x="528"/>
        <item x="77"/>
        <item x="117"/>
        <item x="169"/>
        <item x="198"/>
        <item x="414"/>
        <item x="506"/>
        <item x="253"/>
        <item x="50"/>
        <item x="583"/>
        <item x="32"/>
        <item x="367"/>
        <item x="312"/>
        <item x="386"/>
        <item x="483"/>
        <item x="373"/>
        <item x="594"/>
        <item x="617"/>
        <item x="354"/>
        <item x="508"/>
        <item x="449"/>
        <item x="626"/>
        <item x="170"/>
        <item x="432"/>
        <item x="378"/>
        <item x="371"/>
        <item x="214"/>
        <item x="86"/>
        <item x="379"/>
        <item x="557"/>
        <item x="23"/>
        <item x="601"/>
        <item x="558"/>
        <item x="638"/>
        <item x="359"/>
        <item x="43"/>
        <item x="95"/>
        <item x="313"/>
        <item x="629"/>
        <item x="511"/>
        <item x="237"/>
        <item x="621"/>
        <item x="517"/>
        <item x="244"/>
        <item x="400"/>
        <item x="563"/>
        <item x="582"/>
        <item x="250"/>
        <item x="320"/>
        <item x="221"/>
        <item x="521"/>
        <item x="262"/>
        <item x="524"/>
        <item x="479"/>
        <item x="287"/>
        <item t="default"/>
      </items>
      <autoSortScope>
        <pivotArea dataOnly="0" outline="0" fieldPosition="0">
          <references count="1">
            <reference field="4294967294" count="1" selected="0">
              <x v="0"/>
            </reference>
          </references>
        </pivotArea>
      </autoSortScope>
    </pivotField>
    <pivotField showAll="0"/>
    <pivotField showAll="0">
      <items count="51">
        <item x="48"/>
        <item x="33"/>
        <item x="34"/>
        <item x="36"/>
        <item x="39"/>
        <item x="37"/>
        <item x="29"/>
        <item x="40"/>
        <item x="38"/>
        <item x="28"/>
        <item x="43"/>
        <item x="35"/>
        <item x="49"/>
        <item x="8"/>
        <item x="45"/>
        <item x="42"/>
        <item x="25"/>
        <item x="3"/>
        <item x="9"/>
        <item x="41"/>
        <item x="5"/>
        <item x="0"/>
        <item x="10"/>
        <item x="19"/>
        <item x="26"/>
        <item x="46"/>
        <item x="47"/>
        <item x="31"/>
        <item x="12"/>
        <item x="17"/>
        <item x="14"/>
        <item x="2"/>
        <item x="21"/>
        <item x="44"/>
        <item x="30"/>
        <item x="15"/>
        <item x="11"/>
        <item x="4"/>
        <item x="18"/>
        <item x="1"/>
        <item x="16"/>
        <item x="20"/>
        <item x="7"/>
        <item x="13"/>
        <item x="22"/>
        <item x="6"/>
        <item x="24"/>
        <item x="27"/>
        <item x="23"/>
        <item x="3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0">
    <i>
      <x v="578"/>
    </i>
    <i>
      <x v="562"/>
    </i>
    <i>
      <x v="161"/>
    </i>
    <i>
      <x v="227"/>
    </i>
    <i>
      <x v="38"/>
    </i>
    <i>
      <x v="437"/>
    </i>
    <i>
      <x v="173"/>
    </i>
    <i>
      <x v="73"/>
    </i>
    <i>
      <x v="26"/>
    </i>
    <i>
      <x v="230"/>
    </i>
  </rowItems>
  <colItems count="1">
    <i/>
  </colItems>
  <dataFields count="1">
    <dataField name="Sum of streams" fld="8" baseField="0" baseItem="0"/>
  </dataField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EB52416-708F-4181-A615-0F9213D7C86F}" autoFormatId="16" applyNumberFormats="0" applyBorderFormats="0" applyFontFormats="0" applyPatternFormats="0" applyAlignmentFormats="0" applyWidthHeightFormats="0">
  <queryTableRefresh nextId="30">
    <queryTableFields count="27">
      <queryTableField id="1" name="track_name" tableColumnId="1"/>
      <queryTableField id="2" name="artist(s)_name" tableColumnId="2"/>
      <queryTableField id="3" name="artist_count" tableColumnId="3"/>
      <queryTableField id="4" name="released_year" tableColumnId="4"/>
      <queryTableField id="5" name="released_month" tableColumnId="5"/>
      <queryTableField id="6" name="released_day" tableColumnId="6"/>
      <queryTableField id="29" dataBound="0" tableColumnId="28"/>
      <queryTableField id="7" name="in_spotify_playlists" tableColumnId="7"/>
      <queryTableField id="8" name="in_spotify_charts" tableColumnId="8"/>
      <queryTableField id="9" name="streams" tableColumnId="9"/>
      <queryTableField id="10" name="in_apple_playlists" tableColumnId="10"/>
      <queryTableField id="25" dataBound="0" tableColumnId="25"/>
      <queryTableField id="26" dataBound="0" tableColumnId="26"/>
      <queryTableField id="11" name="in_apple_charts" tableColumnId="11"/>
      <queryTableField id="12" name="in_deezer_playlists" tableColumnId="12"/>
      <queryTableField id="13" name="in_deezer_charts" tableColumnId="13"/>
      <queryTableField id="14" name="in_shazam_charts" tableColumnId="14"/>
      <queryTableField id="15" name="bpm" tableColumnId="15"/>
      <queryTableField id="16" name="key" tableColumnId="16"/>
      <queryTableField id="17" name="mode" tableColumnId="17"/>
      <queryTableField id="18" name="danceability_%" tableColumnId="18"/>
      <queryTableField id="19" name="valence_%" tableColumnId="19"/>
      <queryTableField id="20" name="energy_%" tableColumnId="20"/>
      <queryTableField id="21" name="acousticness_%" tableColumnId="21"/>
      <queryTableField id="22" name="instrumentalness_%" tableColumnId="22"/>
      <queryTableField id="23" name="liveness_%" tableColumnId="23"/>
      <queryTableField id="24" name="speechiness_%"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_name" xr10:uid="{60FD4556-75BD-4B63-9FEA-0D967379F5E0}" sourceName="track_name">
  <pivotTables>
    <pivotTable tabId="1" name="Valence"/>
    <pivotTable tabId="1" name="MostChartPresence"/>
    <pivotTable tabId="1" name="Energy"/>
    <pivotTable tabId="1" name="Dance"/>
    <pivotTable tabId="1" name="Mode"/>
    <pivotTable tabId="1" name="TotalTrack Per Year"/>
    <pivotTable tabId="11" name="Popularity"/>
    <pivotTable tabId="11" name="MostPlaylistArtist"/>
    <pivotTable tabId="11" name="PivotTable7"/>
  </pivotTables>
  <data>
    <tabular pivotCacheId="1061860562">
      <items count="943">
        <i x="197" s="1"/>
        <i x="463" s="1"/>
        <i x="606" s="1"/>
        <i x="261" s="1"/>
        <i x="323" s="1"/>
        <i x="474" s="1"/>
        <i x="853" s="1"/>
        <i x="795" s="1"/>
        <i x="906" s="1"/>
        <i x="97" s="1"/>
        <i x="626" s="1"/>
        <i x="182" s="1"/>
        <i x="761" s="1"/>
        <i x="306" s="1"/>
        <i x="816" s="1"/>
        <i x="901" s="1"/>
        <i x="151" s="1"/>
        <i x="360" s="1"/>
        <i x="659" s="1"/>
        <i x="100" s="1"/>
        <i x="230" s="1"/>
        <i x="535" s="1"/>
        <i x="177" s="1"/>
        <i x="747" s="1"/>
        <i x="708" s="1"/>
        <i x="727" s="1"/>
        <i x="876" s="1"/>
        <i x="687" s="1"/>
        <i x="867" s="1"/>
        <i x="350" s="1"/>
        <i x="514" s="1"/>
        <i x="417" s="1"/>
        <i x="255" s="1"/>
        <i x="37" s="1"/>
        <i x="470" s="1"/>
        <i x="28" s="1"/>
        <i x="608" s="1"/>
        <i x="902" s="1"/>
        <i x="287" s="1"/>
        <i x="729" s="1"/>
        <i x="753" s="1"/>
        <i x="218" s="1"/>
        <i x="642" s="1"/>
        <i x="689" s="1"/>
        <i x="677" s="1"/>
        <i x="628" s="1"/>
        <i x="501" s="1"/>
        <i x="804" s="1"/>
        <i x="341" s="1"/>
        <i x="814" s="1"/>
        <i x="60" s="1"/>
        <i x="808" s="1"/>
        <i x="878" s="1"/>
        <i x="748" s="1"/>
        <i x="152" s="1"/>
        <i x="935" s="1"/>
        <i x="103" s="1"/>
        <i x="199" s="1"/>
        <i x="782" s="1"/>
        <i x="614" s="1"/>
        <i x="47" s="1"/>
        <i x="192" s="1"/>
        <i x="369" s="1"/>
        <i x="738" s="1"/>
        <i x="572" s="1"/>
        <i x="257" s="1"/>
        <i x="293" s="1"/>
        <i x="653" s="1"/>
        <i x="724" s="1"/>
        <i x="929" s="1"/>
        <i x="666" s="1"/>
        <i x="573" s="1"/>
        <i x="173" s="1"/>
        <i x="101" s="1"/>
        <i x="763" s="1"/>
        <i x="216" s="1"/>
        <i x="715" s="1"/>
        <i x="752" s="1"/>
        <i x="615" s="1"/>
        <i x="759" s="1"/>
        <i x="713" s="1"/>
        <i x="157" s="1"/>
        <i x="148" s="1"/>
        <i x="418" s="1"/>
        <i x="58" s="1"/>
        <i x="249" s="1"/>
        <i x="931" s="1"/>
        <i x="305" s="1"/>
        <i x="441" s="1"/>
        <i x="609" s="1"/>
        <i x="307" s="1"/>
        <i x="937" s="1"/>
        <i x="452" s="1"/>
        <i x="637" s="1"/>
        <i x="430" s="1"/>
        <i x="864" s="1"/>
        <i x="121" s="1"/>
        <i x="905" s="1"/>
        <i x="579" s="1"/>
        <i x="7" s="1"/>
        <i x="309" s="1"/>
        <i x="9" s="1"/>
        <i x="604" s="1"/>
        <i x="295" s="1"/>
        <i x="298" s="1"/>
        <i x="894" s="1"/>
        <i x="917" s="1"/>
        <i x="68" s="1"/>
        <i x="294" s="1"/>
        <i x="318" s="1"/>
        <i x="569" s="1"/>
        <i x="612" s="1"/>
        <i x="253" s="1"/>
        <i x="139" s="1"/>
        <i x="618" s="1"/>
        <i x="662" s="1"/>
        <i x="719" s="1"/>
        <i x="264" s="1"/>
        <i x="872" s="1"/>
        <i x="750" s="1"/>
        <i x="576" s="1"/>
        <i x="447" s="1"/>
        <i x="672" s="1"/>
        <i x="67" s="1"/>
        <i x="120" s="1"/>
        <i x="144" s="1"/>
        <i x="651" s="1"/>
        <i x="276" s="1"/>
        <i x="195" s="1"/>
        <i x="116" s="1"/>
        <i x="181" s="1"/>
        <i x="716" s="1"/>
        <i x="885" s="1"/>
        <i x="784" s="1"/>
        <i x="461" s="1"/>
        <i x="664" s="1"/>
        <i x="362" s="1"/>
        <i x="534" s="1"/>
        <i x="821" s="1"/>
        <i x="764" s="1"/>
        <i x="907" s="1"/>
        <i x="769" s="1"/>
        <i x="434" s="1"/>
        <i x="939" s="1"/>
        <i x="460" s="1"/>
        <i x="153" s="1"/>
        <i x="825" s="1"/>
        <i x="422" s="1"/>
        <i x="582" s="1"/>
        <i x="680" s="1"/>
        <i x="481" s="1"/>
        <i x="66" s="1"/>
        <i x="527" s="1"/>
        <i x="488" s="1"/>
        <i x="423" s="1"/>
        <i x="31" s="1"/>
        <i x="505" s="1"/>
        <i x="57" s="1"/>
        <i x="755" s="1"/>
        <i x="812" s="1"/>
        <i x="830" s="1"/>
        <i x="711" s="1"/>
        <i x="846" s="1"/>
        <i x="196" s="1"/>
        <i x="145" s="1"/>
        <i x="391" s="1"/>
        <i x="854" s="1"/>
        <i x="419" s="1"/>
        <i x="25" s="1"/>
        <i x="246" s="1"/>
        <i x="11" s="1"/>
        <i x="225" s="1"/>
        <i x="581" s="1"/>
        <i x="184" s="1"/>
        <i x="176" s="1"/>
        <i x="818" s="1"/>
        <i x="384" s="1"/>
        <i x="837" s="1"/>
        <i x="602" s="1"/>
        <i x="751" s="1"/>
        <i x="140" s="1"/>
        <i x="122" s="1"/>
        <i x="756" s="1"/>
        <i x="35" s="1"/>
        <i x="382" s="1"/>
        <i x="349" s="1"/>
        <i x="913" s="1"/>
        <i x="665" s="1"/>
        <i x="78" s="1"/>
        <i x="873" s="1"/>
        <i x="134" s="1"/>
        <i x="740" s="1"/>
        <i x="519" s="1"/>
        <i x="329" s="1"/>
        <i x="358" s="1"/>
        <i x="193" s="1"/>
        <i x="478" s="1"/>
        <i x="33" s="1"/>
        <i x="205" s="1"/>
        <i x="180" s="1"/>
        <i x="477" s="1"/>
        <i x="926" s="1"/>
        <i x="863" s="1"/>
        <i x="743" s="1"/>
        <i x="440" s="1"/>
        <i x="344" s="1"/>
        <i x="289" s="1"/>
        <i x="700" s="1"/>
        <i x="880" s="1"/>
        <i x="636" s="1"/>
        <i x="21" s="1"/>
        <i x="112" s="1"/>
        <i x="96" s="1"/>
        <i x="646" s="1"/>
        <i x="578" s="1"/>
        <i x="301" s="1"/>
        <i x="275" s="1"/>
        <i x="638" s="1"/>
        <i x="226" s="1"/>
        <i x="934" s="1"/>
        <i x="34" s="1"/>
        <i x="416" s="1"/>
        <i x="707" s="1"/>
        <i x="675" s="1"/>
        <i x="622" s="1"/>
        <i x="336" s="1"/>
        <i x="925" s="1"/>
        <i x="699" s="1"/>
        <i x="108" s="1"/>
        <i x="695" s="1"/>
        <i x="502" s="1"/>
        <i x="154" s="1"/>
        <i x="129" s="1"/>
        <i x="314" s="1"/>
        <i x="624" s="1"/>
        <i x="774" s="1"/>
        <i x="594" s="1"/>
        <i x="822" s="1"/>
        <i x="472" s="1"/>
        <i x="824" s="1"/>
        <i x="823" s="1"/>
        <i x="375" s="1"/>
        <i x="826" s="1"/>
        <i x="599" s="1"/>
        <i x="850" s="1"/>
        <i x="288" s="1"/>
        <i x="921" s="1"/>
        <i x="730" s="1"/>
        <i x="211" s="1"/>
        <i x="648" s="1"/>
        <i x="745" s="1"/>
        <i x="272" s="1"/>
        <i x="660" s="1"/>
        <i x="827" s="1"/>
        <i x="258" s="1"/>
        <i x="596" s="1"/>
        <i x="778" s="1"/>
        <i x="570" s="1"/>
        <i x="436" s="1"/>
        <i x="770" s="1"/>
        <i x="53" s="1"/>
        <i x="617" s="1"/>
        <i x="10" s="1"/>
        <i x="811" s="1"/>
        <i x="705" s="1"/>
        <i x="896" s="1"/>
        <i x="380" s="1"/>
        <i x="681" s="1"/>
        <i x="244" s="1"/>
        <i x="189" s="1"/>
        <i x="223" s="1"/>
        <i x="783" s="1"/>
        <i x="574" s="1"/>
        <i x="381" s="1"/>
        <i x="328" s="1"/>
        <i x="787" s="1"/>
        <i x="348" s="1"/>
        <i x="326" s="1"/>
        <i x="183" s="1"/>
        <i x="545" s="1"/>
        <i x="860" s="1"/>
        <i x="806" s="1"/>
        <i x="462" s="1"/>
        <i x="161" s="1"/>
        <i x="721" s="1"/>
        <i x="111" s="1"/>
        <i x="875" s="1"/>
        <i x="332" s="1"/>
        <i x="425" s="1"/>
        <i x="65" s="1"/>
        <i x="343" s="1"/>
        <i x="376" s="1"/>
        <i x="536" s="1"/>
        <i x="772" s="1"/>
        <i x="114" s="1"/>
        <i x="437" s="1"/>
        <i x="631" s="1"/>
        <i x="130" s="1"/>
        <i x="206" s="1"/>
        <i x="468" s="1"/>
        <i x="354" s="1"/>
        <i x="657" s="1"/>
        <i x="424" s="1"/>
        <i x="268" s="1"/>
        <i x="1" s="1"/>
        <i x="233" s="1"/>
        <i x="551" s="1"/>
        <i x="299" s="1"/>
        <i x="789" s="1"/>
        <i x="221" s="1"/>
        <i x="879" s="1"/>
        <i x="169" s="1"/>
        <i x="290" s="1"/>
        <i x="714" s="1"/>
        <i x="87" s="1"/>
        <i x="133" s="1"/>
        <i x="473" s="1"/>
        <i x="658" s="1"/>
        <i x="507" s="1"/>
        <i x="904" s="1"/>
        <i x="373" s="1"/>
        <i x="165" s="1"/>
        <i x="506" s="1"/>
        <i x="780" s="1"/>
        <i x="126" s="1"/>
        <i x="915" s="1"/>
        <i x="85" s="1"/>
        <i x="544" s="1"/>
        <i x="239" s="1"/>
        <i x="73" s="1"/>
        <i x="52" s="1"/>
        <i x="224" s="1"/>
        <i x="549" s="1"/>
        <i x="591" s="1"/>
        <i x="357" s="1"/>
        <i x="279" s="1"/>
        <i x="829" s="1"/>
        <i x="820" s="1"/>
        <i x="259" s="1"/>
        <i x="410" s="1"/>
        <i x="188" s="1"/>
        <i x="595" s="1"/>
        <i x="319" s="1"/>
        <i x="561" s="1"/>
        <i x="385" s="1"/>
        <i x="520" s="1"/>
        <i x="475" s="1"/>
        <i x="525" s="1"/>
        <i x="24" s="1"/>
        <i x="895" s="1"/>
        <i x="703" s="1"/>
        <i x="158" s="1"/>
        <i x="856" s="1"/>
        <i x="396" s="1"/>
        <i x="798" s="1"/>
        <i x="311" s="1"/>
        <i x="635" s="1"/>
        <i x="847" s="1"/>
        <i x="252" s="1"/>
        <i x="194" s="1"/>
        <i x="776" s="1"/>
        <i x="548" s="1"/>
        <i x="256" s="1"/>
        <i x="107" s="1"/>
        <i x="303" s="1"/>
        <i x="845" s="1"/>
        <i x="790" s="1"/>
        <i x="485" s="1"/>
        <i x="898" s="1"/>
        <i x="110" s="1"/>
        <i x="503" s="1"/>
        <i x="71" s="1"/>
        <i x="512" s="1"/>
        <i x="22" s="1"/>
        <i x="621" s="1"/>
        <i x="29" s="1"/>
        <i x="465" s="1"/>
        <i x="99" s="1"/>
        <i x="278" s="1"/>
        <i x="104" s="1"/>
        <i x="400" s="1"/>
        <i x="495" s="1"/>
        <i x="115" s="1"/>
        <i x="222" s="1"/>
        <i x="156" s="1"/>
        <i x="363" s="1"/>
        <i x="746" s="1"/>
        <i x="930" s="1"/>
        <i x="235" s="1"/>
        <i x="136" s="1"/>
        <i x="300" s="1"/>
        <i x="405" s="1"/>
        <i x="49" s="1"/>
        <i x="313" s="1"/>
        <i x="928" s="1"/>
        <i x="322" s="1"/>
        <i x="793" s="1"/>
        <i x="492" s="1"/>
        <i x="881" s="1"/>
        <i x="796" s="1"/>
        <i x="174" s="1"/>
        <i x="83" s="1"/>
        <i x="260" s="1"/>
        <i x="927" s="1"/>
        <i x="479" s="1"/>
        <i x="204" s="1"/>
        <i x="831" s="1"/>
        <i x="388" s="1"/>
        <i x="212" s="1"/>
        <i x="530" s="1"/>
        <i x="263" s="1"/>
        <i x="427" s="1"/>
        <i x="321" s="1"/>
        <i x="337" s="1"/>
        <i x="668" s="1"/>
        <i x="270" s="1"/>
        <i x="627" s="1"/>
        <i x="560" s="1"/>
        <i x="870" s="1"/>
        <i x="877" s="1"/>
        <i x="940" s="1"/>
        <i x="566" s="1"/>
        <i x="887" s="1"/>
        <i x="51" s="1"/>
        <i x="277" s="1"/>
        <i x="448" s="1"/>
        <i x="191" s="1"/>
        <i x="324" s="1"/>
        <i x="722" s="1"/>
        <i x="266" s="1"/>
        <i x="93" s="1"/>
        <i x="377" s="1"/>
        <i x="652" s="1"/>
        <i x="407" s="1"/>
        <i x="455" s="1"/>
        <i x="128" s="1"/>
        <i x="217" s="1"/>
        <i x="135" s="1"/>
        <i x="84" s="1"/>
        <i x="489" s="1"/>
        <i x="453" s="1"/>
        <i x="390" s="1"/>
        <i x="335" s="1"/>
        <i x="308" s="1"/>
        <i x="799" s="1"/>
        <i x="858" s="1"/>
        <i x="910" s="1"/>
        <i x="767" s="1"/>
        <i x="919" s="1"/>
        <i x="464" s="1"/>
        <i x="499" s="1"/>
        <i x="346" s="1"/>
        <i x="509" s="1"/>
        <i x="352" s="1"/>
        <i x="630" s="1"/>
        <i x="17" s="1"/>
        <i x="32" s="1"/>
        <i x="179" s="1"/>
        <i x="597" s="1"/>
        <i x="749" s="1"/>
        <i x="397" s="1"/>
        <i x="645" s="1"/>
        <i x="412" s="1"/>
        <i x="236" s="1"/>
        <i x="510" s="1"/>
        <i x="43" s="1"/>
        <i x="86" s="1"/>
        <i x="167" s="1"/>
        <i x="227" s="1"/>
        <i x="903" s="1"/>
        <i x="517" s="1"/>
        <i x="89" s="1"/>
        <i x="911" s="1"/>
        <i x="889" s="1"/>
        <i x="310" s="1"/>
        <i x="565" s="1"/>
        <i x="164" s="1"/>
        <i x="655" s="1"/>
        <i x="813" s="1"/>
        <i x="781" s="1"/>
        <i x="760" s="1"/>
        <i x="704" s="1"/>
        <i x="202" s="1"/>
        <i x="874" s="1"/>
        <i x="785" s="1"/>
        <i x="523" s="1"/>
        <i x="467" s="1"/>
        <i x="414" s="1"/>
        <i x="619" s="1"/>
        <i x="254" s="1"/>
        <i x="220" s="1"/>
        <i x="515" s="1"/>
        <i x="364" s="1"/>
        <i x="163" s="1"/>
        <i x="892" s="1"/>
        <i x="586" s="1"/>
        <i x="160" s="1"/>
        <i x="406" s="1"/>
        <i x="213" s="1"/>
        <i x="779" s="1"/>
        <i x="127" s="1"/>
        <i x="600" s="1"/>
        <i x="457" s="1"/>
        <i x="639" s="1"/>
        <i x="562" s="1"/>
        <i x="936" s="1"/>
        <i x="302" s="1"/>
        <i x="431" s="1"/>
        <i x="663" s="1"/>
        <i x="347" s="1"/>
        <i x="933" s="1"/>
        <i x="248" s="1"/>
        <i x="521" s="1"/>
        <i x="734" s="1"/>
        <i x="234" s="1"/>
        <i x="142" s="1"/>
        <i x="90" s="1"/>
        <i x="698" s="1"/>
        <i x="353" s="1"/>
        <i x="420" s="1"/>
        <i x="39" s="1"/>
        <i x="583" s="1"/>
        <i x="320" s="1"/>
        <i x="788" s="1"/>
        <i x="109" s="1"/>
        <i x="105" s="1"/>
        <i x="415" s="1"/>
        <i x="815" s="1"/>
        <i x="286" s="1"/>
        <i x="190" s="1"/>
        <i x="524" s="1"/>
        <i x="247" s="1"/>
        <i x="3" s="1"/>
        <i x="526" s="1"/>
        <i x="758" s="1"/>
        <i x="558" s="1"/>
        <i x="446" s="1"/>
        <i x="296" s="1"/>
        <i x="669" s="1"/>
        <i x="198" s="1"/>
        <i x="231" s="1"/>
        <i x="242" s="1"/>
        <i x="392" s="1"/>
        <i x="208" s="1"/>
        <i x="528" s="1"/>
        <i x="433" s="1"/>
        <i x="938" s="1"/>
        <i x="283" s="1"/>
        <i x="559" s="1"/>
        <i x="201" s="1"/>
        <i x="598" s="1"/>
        <i x="170" s="1"/>
        <i x="62" s="1"/>
        <i x="690" s="1"/>
        <i x="429" s="1"/>
        <i x="686" s="1"/>
        <i x="456" s="1"/>
        <i x="443" s="1"/>
        <i x="712" s="1"/>
        <i x="688" s="1"/>
        <i x="401" s="1"/>
        <i x="733" s="1"/>
        <i x="450" s="1"/>
        <i x="888" s="1"/>
        <i x="883" s="1"/>
        <i x="40" s="1"/>
        <i x="493" s="1"/>
        <i x="842" s="1"/>
        <i x="884" s="1"/>
        <i x="924" s="1"/>
        <i x="285" s="1"/>
        <i x="710" s="1"/>
        <i x="228" s="1"/>
        <i x="731" s="1"/>
        <i x="529" s="1"/>
        <i x="603" s="1"/>
        <i x="791" s="1"/>
        <i x="852" s="1"/>
        <i x="8" s="1"/>
        <i x="30" s="1"/>
        <i x="274" s="1"/>
        <i x="736" s="1"/>
        <i x="245" s="1"/>
        <i x="587" s="1"/>
        <i x="543" s="1"/>
        <i x="325" s="1"/>
        <i x="200" s="1"/>
        <i x="838" s="1"/>
        <i x="386" s="1"/>
        <i x="367" s="1"/>
        <i x="865" s="1"/>
        <i x="229" s="1"/>
        <i x="692" s="1"/>
        <i x="88" s="1"/>
        <i x="95" s="1"/>
        <i x="942" s="1"/>
        <i x="331" s="1"/>
        <i x="912" s="1"/>
        <i x="92" s="1"/>
        <i x="75" s="1"/>
        <i x="516" s="1"/>
        <i x="849" s="1"/>
        <i x="370" s="1"/>
        <i x="601" s="1"/>
        <i x="754" s="1"/>
        <i x="923" s="1"/>
        <i x="63" s="1"/>
        <i x="920" s="1"/>
        <i x="61" s="1"/>
        <i x="497" s="1"/>
        <i x="632" s="1"/>
        <i x="644" s="1"/>
        <i x="538" s="1"/>
        <i x="304" s="1"/>
        <i x="553" s="1"/>
        <i x="742" s="1"/>
        <i x="832" s="1"/>
        <i x="809" s="1"/>
        <i x="504" s="1"/>
        <i x="496" s="1"/>
        <i x="839" s="1"/>
        <i x="172" s="1"/>
        <i x="312" s="1"/>
        <i x="282" s="1"/>
        <i x="683" s="1"/>
        <i x="897" s="1"/>
        <i x="589" s="1"/>
        <i x="620" s="1"/>
        <i x="678" s="1"/>
        <i x="568" s="1"/>
        <i x="577" s="1"/>
        <i x="214" s="1"/>
        <i x="682" s="1"/>
        <i x="459" s="1"/>
        <i x="383" s="1"/>
        <i x="500" s="1"/>
        <i x="469" s="1"/>
        <i x="339" s="1"/>
        <i x="513" s="1"/>
        <i x="744" s="1"/>
        <i x="840" s="1"/>
        <i x="836" s="1"/>
        <i x="557" s="1"/>
        <i x="168" s="1"/>
        <i x="777" s="1"/>
        <i x="178" s="1"/>
        <i x="149" s="1"/>
        <i x="717" s="1"/>
        <i x="273" s="1"/>
        <i x="697" s="1"/>
        <i x="701" s="1"/>
        <i x="623" s="1"/>
        <i x="215" s="1"/>
        <i x="613" s="1"/>
        <i x="834" s="1"/>
        <i x="327" s="1"/>
        <i x="654" s="1"/>
        <i x="281" s="1"/>
        <i x="345" s="1"/>
        <i x="643" s="1"/>
        <i x="26" s="1"/>
        <i x="91" s="1"/>
        <i x="12" s="1"/>
        <i x="454" s="1"/>
        <i x="916" s="1"/>
        <i x="607" s="1"/>
        <i x="404" s="1"/>
        <i x="757" s="1"/>
        <i x="166" s="1"/>
        <i x="56" s="1"/>
        <i x="684" s="1"/>
        <i x="810" s="1"/>
        <i x="900" s="1"/>
        <i x="291" s="1"/>
        <i x="330" s="1"/>
        <i x="656" s="1"/>
        <i x="848" s="1"/>
        <i x="143" s="1"/>
        <i x="356" s="1"/>
        <i x="113" s="1"/>
        <i x="147" s="1"/>
        <i x="471" s="1"/>
        <i x="634" s="1"/>
        <i x="494" s="1"/>
        <i x="80" s="1"/>
        <i x="886" s="1"/>
        <i x="556" s="1"/>
        <i x="487" s="1"/>
        <i x="106" s="1"/>
        <i x="679" s="1"/>
        <i x="81" s="1"/>
        <i x="869" s="1"/>
        <i x="449" s="1"/>
        <i x="833" s="1"/>
        <i x="693" s="1"/>
        <i x="82" s="1"/>
        <i x="866" s="1"/>
        <i x="674" s="1"/>
        <i x="794" s="1"/>
        <i x="379" s="1"/>
        <i x="55" s="1"/>
        <i x="232" s="1"/>
        <i x="70" s="1"/>
        <i x="15" s="1"/>
        <i x="409" s="1"/>
        <i x="342" s="1"/>
        <i x="131" s="1"/>
        <i x="859" s="1"/>
        <i x="843" s="1"/>
        <i x="555" s="1"/>
        <i x="532" s="1"/>
        <i x="765" s="1"/>
        <i x="720" s="1"/>
        <i x="592" s="1"/>
        <i x="694" s="1"/>
        <i x="932" s="1"/>
        <i x="775" s="1"/>
        <i x="585" s="1"/>
        <i x="387" s="1"/>
        <i x="649" s="1"/>
        <i x="361" s="1"/>
        <i x="137" s="1"/>
        <i x="616" s="1"/>
        <i x="138" s="1"/>
        <i x="726" s="1"/>
        <i x="0" s="1"/>
        <i x="269" s="1"/>
        <i x="739" s="1"/>
        <i x="340" s="1"/>
        <i x="398" s="1"/>
        <i x="451" s="1"/>
        <i x="861" s="1"/>
        <i x="238" s="1"/>
        <i x="650" s="1"/>
        <i x="334" s="1"/>
        <i x="315" s="1"/>
        <i x="5" s="1"/>
        <i x="69" s="1"/>
        <i x="359" s="1"/>
        <i x="132" s="1"/>
        <i x="41" s="1"/>
        <i x="44" s="1"/>
        <i x="762" s="1"/>
        <i x="732" s="1"/>
        <i x="909" s="1"/>
        <i x="593" s="1"/>
        <i x="77" s="1"/>
        <i x="124" s="1"/>
        <i x="706" s="1"/>
        <i x="546" s="1"/>
        <i x="786" s="1"/>
        <i x="466" s="1"/>
        <i x="64" s="1"/>
        <i x="851" s="1"/>
        <i x="399" s="1"/>
        <i x="27" s="1"/>
        <i x="610" s="1"/>
        <i x="522" s="1"/>
        <i x="673" s="1"/>
        <i x="552" s="1"/>
        <i x="76" s="1"/>
        <i x="805" s="1"/>
        <i x="366" s="1"/>
        <i x="483" s="1"/>
        <i x="819" s="1"/>
        <i x="408" s="1"/>
        <i x="14" s="1"/>
        <i x="219" s="1"/>
        <i x="918" s="1"/>
        <i x="941" s="1"/>
        <i x="237" s="1"/>
        <i x="185" s="1"/>
        <i x="857" s="1"/>
        <i x="59" s="1"/>
        <i x="45" s="1"/>
        <i x="316" s="1"/>
        <i x="891" s="1"/>
        <i x="271" s="1"/>
        <i x="435" s="1"/>
        <i x="835" s="1"/>
        <i x="389" s="1"/>
        <i x="171" s="1"/>
        <i x="445" s="1"/>
        <i x="98" s="1"/>
        <i x="531" s="1"/>
        <i x="79" s="1"/>
        <i x="6" s="1"/>
        <i x="537" s="1"/>
        <i x="338" s="1"/>
        <i x="411" s="1"/>
        <i x="371" s="1"/>
        <i x="908" s="1"/>
        <i x="914" s="1"/>
        <i x="36" s="1"/>
        <i x="209" s="1"/>
        <i x="4" s="1"/>
        <i x="766" s="1"/>
        <i x="696" s="1"/>
        <i x="792" s="1"/>
        <i x="186" s="1"/>
        <i x="444" s="1"/>
        <i x="372" s="1"/>
        <i x="267" s="1"/>
        <i x="922" s="1"/>
        <i x="728" s="1"/>
        <i x="773" s="1"/>
        <i x="175" s="1"/>
        <i x="828" s="1"/>
        <i x="94" s="1"/>
        <i x="123" s="1"/>
        <i x="438" s="1"/>
        <i x="640" s="1"/>
        <i x="629" s="1"/>
        <i x="611" s="1"/>
        <i x="393" s="1"/>
        <i x="38" s="1"/>
        <i x="580" s="1"/>
        <i x="508" s="1"/>
        <i x="150" s="1"/>
        <i x="19" s="1"/>
        <i x="72" s="1"/>
        <i x="74" s="1"/>
        <i x="50" s="1"/>
        <i x="899" s="1"/>
        <i x="16" s="1"/>
        <i x="625" s="1"/>
        <i x="102" s="1"/>
        <i x="20" s="1"/>
        <i x="571" s="1"/>
        <i x="801" s="1"/>
        <i x="498" s="1"/>
        <i x="575" s="1"/>
        <i x="567" s="1"/>
        <i x="741" s="1"/>
        <i x="685" s="1"/>
        <i x="490" s="1"/>
        <i x="265" s="1"/>
        <i x="735" s="1"/>
        <i x="542" s="1"/>
        <i x="42" s="1"/>
        <i x="155" s="1"/>
        <i x="374" s="1"/>
        <i x="117" s="1"/>
        <i x="426" s="1"/>
        <i x="771" s="1"/>
        <i x="491" s="1"/>
        <i x="563" s="1"/>
        <i x="518" s="1"/>
        <i x="297" s="1"/>
        <i x="803" s="1"/>
        <i x="251" s="1"/>
        <i x="539" s="1"/>
        <i x="484" s="1"/>
        <i x="476" s="1"/>
        <i x="661" s="1"/>
        <i x="890" s="1"/>
        <i x="605" s="1"/>
        <i x="378" s="1"/>
        <i x="841" s="1"/>
        <i x="588" s="1"/>
        <i x="458" s="1"/>
        <i x="671" s="1"/>
        <i x="817" s="1"/>
        <i x="647" s="1"/>
        <i x="676" s="1"/>
        <i x="395" s="1"/>
        <i x="250" s="1"/>
        <i x="317" s="1"/>
        <i x="207" s="1"/>
        <i x="871" s="1"/>
        <i x="159" s="1"/>
        <i x="439" s="1"/>
        <i x="162" s="1"/>
        <i x="292" s="1"/>
        <i x="403" s="1"/>
        <i x="667" s="1"/>
        <i x="641" s="1"/>
        <i x="723" s="1"/>
        <i x="564" s="1"/>
        <i x="807" s="1"/>
        <i x="284" s="1"/>
        <i x="844" s="1"/>
        <i x="511" s="1"/>
        <i x="590" s="1"/>
        <i x="533" s="1"/>
        <i x="18" s="1"/>
        <i x="797" s="1"/>
        <i x="351" s="1"/>
        <i x="243" s="1"/>
        <i x="118" s="1"/>
        <i x="241" s="1"/>
        <i x="2" s="1"/>
        <i x="709" s="1"/>
        <i x="550" s="1"/>
        <i x="54" s="1"/>
        <i x="240" s="1"/>
        <i x="554" s="1"/>
        <i x="402" s="1"/>
        <i x="210" s="1"/>
        <i x="13" s="1"/>
        <i x="737" s="1"/>
        <i x="725" s="1"/>
        <i x="670" s="1"/>
        <i x="432" s="1"/>
        <i x="368" s="1"/>
        <i x="355" s="1"/>
        <i x="482" s="1"/>
        <i x="125" s="1"/>
        <i x="280" s="1"/>
        <i x="365" s="1"/>
        <i x="119" s="1"/>
        <i x="48" s="1"/>
        <i x="862" s="1"/>
        <i x="868" s="1"/>
        <i x="46" s="1"/>
        <i x="141" s="1"/>
        <i x="541" s="1"/>
        <i x="584" s="1"/>
        <i x="691" s="1"/>
        <i x="547" s="1"/>
        <i x="540" s="1"/>
        <i x="413" s="1"/>
        <i x="480" s="1"/>
        <i x="882" s="1"/>
        <i x="702" s="1"/>
        <i x="333" s="1"/>
        <i x="23" s="1"/>
        <i x="718" s="1"/>
        <i x="633" s="1"/>
        <i x="394" s="1"/>
        <i x="146" s="1"/>
        <i x="428" s="1"/>
        <i x="203" s="1"/>
        <i x="421" s="1"/>
        <i x="486" s="1"/>
        <i x="262" s="1"/>
        <i x="442" s="1"/>
        <i x="893" s="1"/>
        <i x="187" s="1"/>
        <i x="855" s="1"/>
        <i x="768" s="1"/>
        <i x="802" s="1"/>
        <i x="80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A4BDAB7F-385E-4F4B-A038-58191795027F}" sourceName="mode">
  <pivotTables>
    <pivotTable tabId="1" name="Valence"/>
    <pivotTable tabId="1" name="MostChartPresence"/>
    <pivotTable tabId="1" name="Energy"/>
    <pivotTable tabId="1" name="Dance"/>
    <pivotTable tabId="1" name="Mode"/>
    <pivotTable tabId="1" name="Top Song"/>
    <pivotTable tabId="1" name="TotalTrack Per Year"/>
    <pivotTable tabId="11" name="Popularity"/>
    <pivotTable tabId="11" name="PivotTable7"/>
    <pivotTable tabId="11" name="MostPlaylistArtist"/>
  </pivotTables>
  <data>
    <tabular pivotCacheId="10618605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E5779EDC-CC48-40B5-A09E-A3AEE32239F8}" sourceName="released_year">
  <pivotTables>
    <pivotTable tabId="1" name="Valence"/>
    <pivotTable tabId="1" name="MostChartPresence"/>
    <pivotTable tabId="1" name="Energy"/>
    <pivotTable tabId="1" name="Dance"/>
    <pivotTable tabId="1" name="Mode"/>
    <pivotTable tabId="1" name="Top Song"/>
    <pivotTable tabId="1" name="TotalTrack Per Year"/>
    <pivotTable tabId="11" name="Popularity"/>
    <pivotTable tabId="11" name="MostPlaylistArtist"/>
    <pivotTable tabId="11" name="PivotTable7"/>
  </pivotTables>
  <data>
    <tabular pivotCacheId="1061860562" sortOrder="descending">
      <items count="50">
        <i x="32" s="1"/>
        <i x="23" s="1"/>
        <i x="27" s="1"/>
        <i x="24" s="1"/>
        <i x="6" s="1"/>
        <i x="22" s="1"/>
        <i x="13" s="1"/>
        <i x="7" s="1"/>
        <i x="20" s="1"/>
        <i x="16" s="1"/>
        <i x="1" s="1"/>
        <i x="18" s="1"/>
        <i x="4" s="1"/>
        <i x="11" s="1"/>
        <i x="15" s="1"/>
        <i x="30" s="1"/>
        <i x="44" s="1"/>
        <i x="21" s="1"/>
        <i x="2" s="1"/>
        <i x="14" s="1"/>
        <i x="17" s="1"/>
        <i x="12" s="1"/>
        <i x="31" s="1"/>
        <i x="47" s="1"/>
        <i x="46" s="1"/>
        <i x="26" s="1"/>
        <i x="19" s="1"/>
        <i x="10" s="1"/>
        <i x="0" s="1"/>
        <i x="5" s="1"/>
        <i x="41" s="1"/>
        <i x="9" s="1"/>
        <i x="3" s="1"/>
        <i x="25" s="1"/>
        <i x="42" s="1"/>
        <i x="45" s="1"/>
        <i x="8" s="1"/>
        <i x="49" s="1"/>
        <i x="35" s="1"/>
        <i x="43" s="1"/>
        <i x="28" s="1"/>
        <i x="38" s="1"/>
        <i x="40" s="1"/>
        <i x="29" s="1"/>
        <i x="37" s="1"/>
        <i x="39" s="1"/>
        <i x="36" s="1"/>
        <i x="34" s="1"/>
        <i x="33" s="1"/>
        <i x="4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_s__name" xr10:uid="{8724EDE8-0A1D-48F4-91E2-A0501FCCC377}" sourceName="artist(s)_name">
  <pivotTables>
    <pivotTable tabId="11" name="PivotTable7"/>
    <pivotTable tabId="11" name="Popularity"/>
    <pivotTable tabId="1" name="Mode"/>
    <pivotTable tabId="1" name="Valence"/>
    <pivotTable tabId="1" name="Energy"/>
    <pivotTable tabId="1" name="Dance"/>
    <pivotTable tabId="1" name="TotalTrack Per Year"/>
    <pivotTable tabId="1" name="Top Song"/>
  </pivotTables>
  <data>
    <tabular pivotCacheId="1061860562">
      <items count="645">
        <i x="570" s="1"/>
        <i x="497" s="1"/>
        <i x="85" s="1"/>
        <i x="19" s="1"/>
        <i x="507" s="1"/>
        <i x="633" s="1"/>
        <i x="292" s="1"/>
        <i x="12" s="1"/>
        <i x="634" s="1"/>
        <i x="618" s="1"/>
        <i x="4" s="1"/>
        <i x="258" s="1"/>
        <i x="609" s="1"/>
        <i x="161" s="1"/>
        <i x="392" s="1"/>
        <i x="465" s="1"/>
        <i x="121" s="1"/>
        <i x="625" s="1"/>
        <i x="206" s="1"/>
        <i x="457" s="1"/>
        <i x="306" s="1"/>
        <i x="347" s="1"/>
        <i x="470" s="1"/>
        <i x="239" s="1"/>
        <i x="525" s="1"/>
        <i x="385" s="1"/>
        <i x="18" s="1"/>
        <i x="111" s="1"/>
        <i x="115" s="1"/>
        <i x="641" s="1"/>
        <i x="632" s="1"/>
        <i x="637" s="1"/>
        <i x="308" s="1"/>
        <i x="182" s="1"/>
        <i x="2" s="1"/>
        <i x="529" s="1"/>
        <i x="278" s="1"/>
        <i x="561" s="1"/>
        <i x="114" s="1"/>
        <i x="357" s="1"/>
        <i x="288" s="1"/>
        <i x="97" s="1"/>
        <i x="267" s="1"/>
        <i x="112" s="1"/>
        <i x="376" s="1"/>
        <i x="79" s="1"/>
        <i x="62" s="1"/>
        <i x="276" s="1"/>
        <i x="88" s="1"/>
        <i x="516" s="1"/>
        <i x="450" s="1"/>
        <i x="329" s="1"/>
        <i x="109" s="1"/>
        <i x="433" s="1"/>
        <i x="552" s="1"/>
        <i x="628" s="1"/>
        <i x="128" s="1"/>
        <i x="70" s="1"/>
        <i x="96" s="1"/>
        <i x="468" s="1"/>
        <i x="413" s="1"/>
        <i x="130" s="1"/>
        <i x="375" s="1"/>
        <i x="405" s="1"/>
        <i x="531" s="1"/>
        <i x="352" s="1"/>
        <i x="604" s="1"/>
        <i x="106" s="1"/>
        <i x="171" s="1"/>
        <i x="360" s="1"/>
        <i x="74" s="1"/>
        <i x="144" s="1"/>
        <i x="257" s="1"/>
        <i x="42" s="1"/>
        <i x="76" s="1"/>
        <i x="120" s="1"/>
        <i x="474" s="1"/>
        <i x="136" s="1"/>
        <i x="210" s="1"/>
        <i x="431" s="1"/>
        <i x="187" s="1"/>
        <i x="339" s="1"/>
        <i x="27" s="1"/>
        <i x="231" s="1"/>
        <i x="186" s="1"/>
        <i x="266" s="1"/>
        <i x="160" s="1"/>
        <i x="461" s="1"/>
        <i x="612" s="1"/>
        <i x="500" s="1"/>
        <i x="571" s="1"/>
        <i x="223" s="1"/>
        <i x="422" s="1"/>
        <i x="146" s="1"/>
        <i x="228" s="1"/>
        <i x="275" s="1"/>
        <i x="297" s="1"/>
        <i x="123" s="1"/>
        <i x="151" s="1"/>
        <i x="90" s="1"/>
        <i x="126" s="1"/>
        <i x="555" s="1"/>
        <i x="235" s="1"/>
        <i x="291" s="1"/>
        <i x="20" s="1"/>
        <i x="471" s="1"/>
        <i x="476" s="1"/>
        <i x="129" s="1"/>
        <i x="83" s="1"/>
        <i x="178" s="1"/>
        <i x="298" s="1"/>
        <i x="225" s="1"/>
        <i x="16" s="1"/>
        <i x="174" s="1"/>
        <i x="167" s="1"/>
        <i x="103" s="1"/>
        <i x="69" s="1"/>
        <i x="188" s="1"/>
        <i x="261" s="1"/>
        <i x="152" s="1"/>
        <i x="204" s="1"/>
        <i x="311" s="1"/>
        <i x="119" s="1"/>
        <i x="361" s="1"/>
        <i x="330" s="1"/>
        <i x="218" s="1"/>
        <i x="185" s="1"/>
        <i x="301" s="1"/>
        <i x="241" s="1"/>
        <i x="484" s="1"/>
        <i x="324" s="1"/>
        <i x="337" s="1"/>
        <i x="157" s="1"/>
        <i x="113" s="1"/>
        <i x="495" s="1"/>
        <i x="478" s="1"/>
        <i x="453" s="1"/>
        <i x="490" s="1"/>
        <i x="110" s="1"/>
        <i x="199" s="1"/>
        <i x="63" s="1"/>
        <i x="426" s="1"/>
        <i x="236" s="1"/>
        <i x="55" s="1"/>
        <i x="14" s="1"/>
        <i x="192" s="1"/>
        <i x="177" s="1"/>
        <i x="343" s="1"/>
        <i x="181" s="1"/>
        <i x="180" s="1"/>
        <i x="197" s="1"/>
        <i x="183" s="1"/>
        <i x="358" s="1"/>
        <i x="8" s="1"/>
        <i x="31" s="1"/>
        <i x="68" s="1"/>
        <i x="48" s="1"/>
        <i x="249" s="1"/>
        <i x="530" s="1"/>
        <i x="362" s="1"/>
        <i x="145" s="1"/>
        <i x="15" s="1"/>
        <i x="323" s="1"/>
        <i x="269" s="1"/>
        <i x="401" s="1"/>
        <i x="398" s="1"/>
        <i x="513" s="1"/>
        <i x="290" s="1"/>
        <i x="577" s="1"/>
        <i x="224" s="1"/>
        <i x="196" s="1"/>
        <i x="350" s="1"/>
        <i x="293" s="1"/>
        <i x="17" s="1"/>
        <i x="52" s="1"/>
        <i x="132" s="1"/>
        <i x="53" s="1"/>
        <i x="37" s="1"/>
        <i x="289" s="1"/>
        <i x="564" s="1"/>
        <i x="273" s="1"/>
        <i x="75" s="1"/>
        <i x="254" s="1"/>
        <i x="281" s="1"/>
        <i x="307" s="1"/>
        <i x="498" s="1"/>
        <i x="408" s="1"/>
        <i x="551" s="1"/>
        <i x="411" s="1"/>
        <i x="304" s="1"/>
        <i x="279" s="1"/>
        <i x="489" s="1"/>
        <i x="29" s="1"/>
        <i x="222" s="1"/>
        <i x="102" s="1"/>
        <i x="514" s="1"/>
        <i x="541" s="1"/>
        <i x="599" s="1"/>
        <i x="481" s="1"/>
        <i x="554" s="1"/>
        <i x="613" s="1"/>
        <i x="515" s="1"/>
        <i x="325" s="1"/>
        <i x="284" s="1"/>
        <i x="616" s="1"/>
        <i x="349" s="1"/>
        <i x="592" s="1"/>
        <i x="138" s="1"/>
        <i x="299" s="1"/>
        <i x="154" s="1"/>
        <i x="179" s="1"/>
        <i x="44" s="1"/>
        <i x="143" s="1"/>
        <i x="389" s="1"/>
        <i x="5" s="1"/>
        <i x="467" s="1"/>
        <i x="588" s="1"/>
        <i x="556" s="1"/>
        <i x="434" s="1"/>
        <i x="535" s="1"/>
        <i x="6" s="1"/>
        <i x="393" s="1"/>
        <i x="303" s="1"/>
        <i x="590" s="1"/>
        <i x="444" s="1"/>
        <i x="219" s="1"/>
        <i x="622" s="1"/>
        <i x="41" s="1"/>
        <i x="369" s="1"/>
        <i x="33" s="1"/>
        <i x="30" s="1"/>
        <i x="493" s="1"/>
        <i x="155" s="1"/>
        <i x="611" s="1"/>
        <i x="194" s="1"/>
        <i x="388" s="1"/>
        <i x="415" s="1"/>
        <i x="459" s="1"/>
        <i x="623" s="1"/>
        <i x="503" s="1"/>
        <i x="156" s="1"/>
        <i x="133" s="1"/>
        <i x="162" s="1"/>
        <i x="51" s="1"/>
        <i x="332" s="1"/>
        <i x="644" s="1"/>
        <i x="124" s="1"/>
        <i x="81" s="1"/>
        <i x="127" s="1"/>
        <i x="65" s="1"/>
        <i x="610" s="1"/>
        <i x="137" s="1"/>
        <i x="627" s="1"/>
        <i x="263" s="1"/>
        <i x="211" s="1"/>
        <i x="539" s="1"/>
        <i x="368" s="1"/>
        <i x="550" s="1"/>
        <i x="532" s="1"/>
        <i x="538" s="1"/>
        <i x="560" s="1"/>
        <i x="485" s="1"/>
        <i x="272" s="1"/>
        <i x="25" s="1"/>
        <i x="579" s="1"/>
        <i x="100" s="1"/>
        <i x="108" s="1"/>
        <i x="463" s="1"/>
        <i x="240" s="1"/>
        <i x="189" s="1"/>
        <i x="73" s="1"/>
        <i x="252" s="1"/>
        <i x="543" s="1"/>
        <i x="615" s="1"/>
        <i x="518" s="1"/>
        <i x="38" s="1"/>
        <i x="78" s="1"/>
        <i x="409" s="1"/>
        <i x="61" s="1"/>
        <i x="296" s="1"/>
        <i x="216" s="1"/>
        <i x="636" s="1"/>
        <i x="300" s="1"/>
        <i x="242" s="1"/>
        <i x="420" s="1"/>
        <i x="553" s="1"/>
        <i x="574" s="1"/>
        <i x="56" s="1"/>
        <i x="346" s="1"/>
        <i x="387" s="1"/>
        <i x="344" s="1"/>
        <i x="159" s="1"/>
        <i x="148" s="1"/>
        <i x="315" s="1"/>
        <i x="576" s="1"/>
        <i x="341" s="1"/>
        <i x="220" s="1"/>
        <i x="47" s="1"/>
        <i x="260" s="1"/>
        <i x="39" s="1"/>
        <i x="620" s="1"/>
        <i x="153" s="1"/>
        <i x="21" s="1"/>
        <i x="166" s="1"/>
        <i x="363" s="1"/>
        <i x="466" s="1"/>
        <i x="215" s="1"/>
        <i x="331" s="1"/>
        <i x="35" s="1"/>
        <i x="282" s="1"/>
        <i x="333" s="1"/>
        <i x="277" s="1"/>
        <i x="365" s="1"/>
        <i x="384" s="1"/>
        <i x="548" s="1"/>
        <i x="536" s="1"/>
        <i x="394" s="1"/>
        <i x="575" s="1"/>
        <i x="606" s="1"/>
        <i x="309" s="1"/>
        <i x="542" s="1"/>
        <i x="314" s="1"/>
        <i x="464" s="1"/>
        <i x="163" s="1"/>
        <i x="193" s="1"/>
        <i x="229" s="1"/>
        <i x="58" s="1"/>
        <i x="49" s="1"/>
        <i x="586" s="1"/>
        <i x="494" s="1"/>
        <i x="534" s="1"/>
        <i x="488" s="1"/>
        <i x="327" s="1"/>
        <i x="504" s="1"/>
        <i x="417" s="1"/>
        <i x="540" s="1"/>
        <i x="57" s="1"/>
        <i x="173" s="1"/>
        <i x="243" s="1"/>
        <i x="440" s="1"/>
        <i x="578" s="1"/>
        <i x="87" s="1"/>
        <i x="427" s="1"/>
        <i x="232" s="1"/>
        <i x="383" s="1"/>
        <i x="26" s="1"/>
        <i x="302" s="1"/>
        <i x="501" s="1"/>
        <i x="118" s="1"/>
        <i x="265" s="1"/>
        <i x="60" s="1"/>
        <i x="271" s="1"/>
        <i x="99" s="1"/>
        <i x="397" s="1"/>
        <i x="510" s="1"/>
        <i x="482" s="1"/>
        <i x="562" s="1"/>
        <i x="469" s="1"/>
        <i x="502" s="1"/>
        <i x="396" s="1"/>
        <i x="247" s="1"/>
        <i x="597" s="1"/>
        <i x="377" s="1"/>
        <i x="345" s="1"/>
        <i x="639" s="1"/>
        <i x="424" s="1"/>
        <i x="580" s="1"/>
        <i x="259" s="1"/>
        <i x="245" s="1"/>
        <i x="425" s="1"/>
        <i x="150" s="1"/>
        <i x="446" s="1"/>
        <i x="487" s="1"/>
        <i x="448" s="1"/>
        <i x="522" s="1"/>
        <i x="581" s="1"/>
        <i x="34" s="1"/>
        <i x="101" s="1"/>
        <i x="72" s="1"/>
        <i x="202" s="1"/>
        <i x="505" s="1"/>
        <i x="233" s="1"/>
        <i x="334" s="1"/>
        <i x="140" s="1"/>
        <i x="545" s="1"/>
        <i x="603" s="1"/>
        <i x="605" s="1"/>
        <i x="598" s="1"/>
        <i x="455" s="1"/>
        <i x="526" s="1"/>
        <i x="512" s="1"/>
        <i x="565" s="1"/>
        <i x="230" s="1"/>
        <i x="537" s="1"/>
        <i x="435" s="1"/>
        <i x="164" s="1"/>
        <i x="591" s="1"/>
        <i x="116" s="1"/>
        <i x="92" s="1"/>
        <i x="412" s="1"/>
        <i x="80" s="1"/>
        <i x="89" s="1"/>
        <i x="213" s="1"/>
        <i x="316" s="1"/>
        <i x="595" s="1"/>
        <i x="370" s="1"/>
        <i x="364" s="1"/>
        <i x="172" s="1"/>
        <i x="390" s="1"/>
        <i x="372" s="1"/>
        <i x="98" s="1"/>
        <i x="642" s="1"/>
        <i x="460" s="1"/>
        <i x="462" s="1"/>
        <i x="546" s="1"/>
        <i x="227" s="1"/>
        <i x="248" s="1"/>
        <i x="305" s="1"/>
        <i x="499" s="1"/>
        <i x="391" s="1"/>
        <i x="366" s="1"/>
        <i x="523" s="1"/>
        <i x="380" s="1"/>
        <i x="205" s="1"/>
        <i x="421" s="1"/>
        <i x="404" s="1"/>
        <i x="442" s="1"/>
        <i x="430" s="1"/>
        <i x="234" s="1"/>
        <i x="423" s="1"/>
        <i x="593" s="1"/>
        <i x="0" s="1"/>
        <i x="491" s="1"/>
        <i x="602" s="1"/>
        <i x="624" s="1"/>
        <i x="438" s="1"/>
        <i x="285" s="1"/>
        <i x="71" s="1"/>
        <i x="310" s="1"/>
        <i x="147" s="1"/>
        <i x="22" s="1"/>
        <i x="544" s="1"/>
        <i x="443" s="1"/>
        <i x="340" s="1"/>
        <i x="212" s="1"/>
        <i x="238" s="1"/>
        <i x="480" s="1"/>
        <i x="338" s="1"/>
        <i x="184" s="1"/>
        <i x="280" s="1"/>
        <i x="374" s="1"/>
        <i x="441" s="1"/>
        <i x="328" s="1"/>
        <i x="165" s="1"/>
        <i x="569" s="1"/>
        <i x="607" s="1"/>
        <i x="519" s="1"/>
        <i x="283" s="1"/>
        <i x="1" s="1"/>
        <i x="326" s="1"/>
        <i x="419" s="1"/>
        <i x="191" s="1"/>
        <i x="559" s="1"/>
        <i x="264" s="1"/>
        <i x="317" s="1"/>
        <i x="403" s="1"/>
        <i x="207" s="1"/>
        <i x="54" s="1"/>
        <i x="190" s="1"/>
        <i x="286" s="1"/>
        <i x="40" s="1"/>
        <i x="201" s="1"/>
        <i x="600" s="1"/>
        <i x="492" s="1"/>
        <i x="9" s="1"/>
        <i x="353" s="1"/>
        <i x="477" s="1"/>
        <i x="454" s="1"/>
        <i x="11" s="1"/>
        <i x="635" s="1"/>
        <i x="94" s="1"/>
        <i x="447" s="1"/>
        <i x="226" s="1"/>
        <i x="93" s="1"/>
        <i x="195" s="1"/>
        <i x="399" s="1"/>
        <i x="566" s="1"/>
        <i x="429" s="1"/>
        <i x="209" s="1"/>
        <i x="142" s="1"/>
        <i x="573" s="1"/>
        <i x="246" s="1"/>
        <i x="13" s="1"/>
        <i x="91" s="1"/>
        <i x="587" s="1"/>
        <i x="640" s="1"/>
        <i x="176" s="1"/>
        <i x="251" s="1"/>
        <i x="520" s="1"/>
        <i x="135" s="1"/>
        <i x="255" s="1"/>
        <i x="295" s="1"/>
        <i x="322" s="1"/>
        <i x="631" s="1"/>
        <i x="356" s="1"/>
        <i x="407" s="1"/>
        <i x="59" s="1"/>
        <i x="355" s="1"/>
        <i x="122" s="1"/>
        <i x="486" s="1"/>
        <i x="268" s="1"/>
        <i x="131" s="1"/>
        <i x="410" s="1"/>
        <i x="270" s="1"/>
        <i x="439" s="1"/>
        <i x="256" s="1"/>
        <i x="416" s="1"/>
        <i x="458" s="1"/>
        <i x="630" s="1"/>
        <i x="608" s="1"/>
        <i x="589" s="1"/>
        <i x="437" s="1"/>
        <i x="451" s="1"/>
        <i x="175" s="1"/>
        <i x="203" s="1"/>
        <i x="82" s="1"/>
        <i x="66" s="1"/>
        <i x="643" s="1"/>
        <i x="125" s="1"/>
        <i x="619" s="1"/>
        <i x="614" s="1"/>
        <i x="452" s="1"/>
        <i x="294" s="1"/>
        <i x="336" s="1"/>
        <i x="475" s="1"/>
        <i x="395" s="1"/>
        <i x="547" s="1"/>
        <i x="567" s="1"/>
        <i x="342" s="1"/>
        <i x="568" s="1"/>
        <i x="381" s="1"/>
        <i x="496" s="1"/>
        <i x="217" s="1"/>
        <i x="509" s="1"/>
        <i x="105" s="1"/>
        <i x="527" s="1"/>
        <i x="321" s="1"/>
        <i x="596" s="1"/>
        <i x="335" s="1"/>
        <i x="274" s="1"/>
        <i x="445" s="1"/>
        <i x="549" s="1"/>
        <i x="104" s="1"/>
        <i x="67" s="1"/>
        <i x="456" s="1"/>
        <i x="382" s="1"/>
        <i x="402" s="1"/>
        <i x="572" s="1"/>
        <i x="584" s="1"/>
        <i x="473" s="1"/>
        <i x="472" s="1"/>
        <i x="149" s="1"/>
        <i x="46" s="1"/>
        <i x="533" s="1"/>
        <i x="319" s="1"/>
        <i x="10" s="1"/>
        <i x="585" s="1"/>
        <i x="158" s="1"/>
        <i x="36" s="1"/>
        <i x="28" s="1"/>
        <i x="84" s="1"/>
        <i x="348" s="1"/>
        <i x="3" s="1"/>
        <i x="64" s="1"/>
        <i x="45" s="1"/>
        <i x="318" s="1"/>
        <i x="107" s="1"/>
        <i x="141" s="1"/>
        <i x="7" s="1"/>
        <i x="168" s="1"/>
        <i x="24" s="1"/>
        <i x="428" s="1"/>
        <i x="134" s="1"/>
        <i x="418" s="1"/>
        <i x="436" s="1"/>
        <i x="351" s="1"/>
        <i x="208" s="1"/>
        <i x="200" s="1"/>
        <i x="139" s="1"/>
        <i x="406" s="1"/>
        <i x="528" s="1"/>
        <i x="77" s="1"/>
        <i x="117" s="1"/>
        <i x="169" s="1"/>
        <i x="198" s="1"/>
        <i x="414" s="1"/>
        <i x="506" s="1"/>
        <i x="253" s="1"/>
        <i x="50" s="1"/>
        <i x="583" s="1"/>
        <i x="32" s="1"/>
        <i x="367" s="1"/>
        <i x="312" s="1"/>
        <i x="386" s="1"/>
        <i x="483" s="1"/>
        <i x="373" s="1"/>
        <i x="594" s="1"/>
        <i x="617" s="1"/>
        <i x="354" s="1"/>
        <i x="508" s="1"/>
        <i x="449" s="1"/>
        <i x="626" s="1"/>
        <i x="170" s="1"/>
        <i x="432" s="1"/>
        <i x="378" s="1"/>
        <i x="371" s="1"/>
        <i x="214" s="1"/>
        <i x="86" s="1"/>
        <i x="379" s="1"/>
        <i x="557" s="1"/>
        <i x="23" s="1"/>
        <i x="601" s="1"/>
        <i x="558" s="1"/>
        <i x="638" s="1"/>
        <i x="359" s="1"/>
        <i x="43" s="1"/>
        <i x="95" s="1"/>
        <i x="313" s="1"/>
        <i x="629" s="1"/>
        <i x="511" s="1"/>
        <i x="237" s="1"/>
        <i x="621" s="1"/>
        <i x="517" s="1"/>
        <i x="244" s="1"/>
        <i x="400" s="1"/>
        <i x="563" s="1"/>
        <i x="582" s="1"/>
        <i x="250" s="1"/>
        <i x="320" s="1"/>
        <i x="221" s="1"/>
        <i x="521" s="1"/>
        <i x="262" s="1"/>
        <i x="524" s="1"/>
        <i x="479" s="1"/>
        <i x="28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ck_name" xr10:uid="{837DC6AD-F17E-46C2-AC5B-C96412A474B8}" cache="Slicer_track_name" caption="Track" startItem="10" style="SlicerStyleDark6" rowHeight="234950"/>
  <slicer name="mode" xr10:uid="{983EBC01-74BF-4AC4-8935-2ED69C4B96C3}" cache="Slicer_mode" caption="SELECT " columnCount="2" style="SlicerStyleDark6" rowHeight="274320"/>
  <slicer name="released_year 1" xr10:uid="{0A32701D-BD2E-4587-840B-0D193F413B92}" cache="Slicer_released_year" caption="Year" columnCount="3" style="SlicerStyleDark6" rowHeight="234950"/>
  <slicer name="artist(s)_name 1" xr10:uid="{14BF8E0F-6729-47DE-A9A3-7EE333B0E606}" cache="Slicer_artist_s__name" caption="Artist" startItem="120" columnCount="3"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ck_name 1" xr10:uid="{24F5621C-2A8E-4098-9C09-476AE39D9D46}" cache="Slicer_track_name" caption="Track" startItem="95" style="SlicerStyleDark6" rowHeight="234950"/>
  <slicer name="mode 1" xr10:uid="{BD98673E-8561-4364-BB1F-787FAC3BA1D3}" cache="Slicer_mode" caption="SELECT " columnCount="2" style="SlicerStyleDark6" rowHeight="274320"/>
  <slicer name="released_year 2" xr10:uid="{0EC52A73-B594-4984-B5C8-D685C82A2EB7}" cache="Slicer_released_year" caption="Year" columnCount="3" style="SlicerStyleDark6" rowHeight="234950"/>
  <slicer name="artist(s)_name 2" xr10:uid="{33689A6B-4BD1-4EA3-A554-9BB2D623B23C}" cache="Slicer_artist_s__name" caption="Artist" startItem="60" columnCount="3"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4585DE-EAA6-4120-BDEE-FE0C867D104B}" name="spotify_2023" displayName="spotify_2023" ref="A1:AA953" tableType="queryTable" totalsRowShown="0">
  <autoFilter ref="A1:AA953" xr:uid="{2D4585DE-EAA6-4120-BDEE-FE0C867D104B}"/>
  <sortState xmlns:xlrd2="http://schemas.microsoft.com/office/spreadsheetml/2017/richdata2" ref="A2:AA953">
    <sortCondition ref="G2:G953"/>
  </sortState>
  <tableColumns count="27">
    <tableColumn id="1" xr3:uid="{D71BF9B5-B3CE-409F-A526-C649B00162DF}" uniqueName="1" name="track_name" queryTableFieldId="1" dataDxfId="11"/>
    <tableColumn id="2" xr3:uid="{E479E6FF-6F07-4A85-947B-3FE45B5685F3}" uniqueName="2" name="artist(s)_name" queryTableFieldId="2" dataDxfId="10"/>
    <tableColumn id="3" xr3:uid="{7EFA8758-2F4F-4B00-AED6-CF3CD99260F1}" uniqueName="3" name="artist_count" queryTableFieldId="3"/>
    <tableColumn id="4" xr3:uid="{6C8F49F6-9089-4C93-BF5E-71623BF83F63}" uniqueName="4" name="released_year" queryTableFieldId="4"/>
    <tableColumn id="5" xr3:uid="{F91BBB82-9E66-4FBE-9F41-0FABA42BCE5E}" uniqueName="5" name="released_month" queryTableFieldId="5"/>
    <tableColumn id="6" xr3:uid="{8101D6D3-44CE-4D08-A3FD-55B5D6C25A13}" uniqueName="6" name="released_day" queryTableFieldId="6"/>
    <tableColumn id="28" xr3:uid="{67A1DA3B-A0CD-4317-92E0-35534C6C1362}" uniqueName="28" name="ReleaseDate" queryTableFieldId="29" dataDxfId="9"/>
    <tableColumn id="7" xr3:uid="{5170AEDA-EBFD-4497-8472-2BE2A57B9681}" uniqueName="7" name="in_spotify_playlists" queryTableFieldId="7"/>
    <tableColumn id="8" xr3:uid="{FB9C5EB7-3AD7-45FB-9139-3329C41FA8A8}" uniqueName="8" name="in_spotify_charts" queryTableFieldId="8"/>
    <tableColumn id="9" xr3:uid="{E7416A22-2562-436E-8C6C-F4514FE043E5}" uniqueName="9" name="streams" queryTableFieldId="9"/>
    <tableColumn id="10" xr3:uid="{FA4DDAA1-A1B1-4C03-9F0D-3DA8EF372A71}" uniqueName="10" name="in_apple_playlists" queryTableFieldId="10"/>
    <tableColumn id="25" xr3:uid="{69EED56E-7FE5-4EE2-BAD9-F12BA8667A39}" uniqueName="25" name="Playlists Rate" queryTableFieldId="25" dataDxfId="8"/>
    <tableColumn id="26" xr3:uid="{602CE4C9-E9EF-4CA5-8786-FBB70F001FD6}" uniqueName="26" name="Chart Rate" queryTableFieldId="26" dataDxfId="7"/>
    <tableColumn id="11" xr3:uid="{865BACA8-4A58-42A5-ADC4-11D71EC734CB}" uniqueName="11" name="in_apple_charts" queryTableFieldId="11"/>
    <tableColumn id="12" xr3:uid="{C7ADC55D-465B-410A-853E-4BEB94A119FF}" uniqueName="12" name="in_deezer_playlists" queryTableFieldId="12"/>
    <tableColumn id="13" xr3:uid="{A7403DE5-FB3D-456A-8371-2B89E3A2BCDD}" uniqueName="13" name="in_deezer_charts" queryTableFieldId="13"/>
    <tableColumn id="14" xr3:uid="{AF1E80E5-E1D2-4ED4-A2A9-79B8076A28E6}" uniqueName="14" name="in_shazam_charts" queryTableFieldId="14"/>
    <tableColumn id="15" xr3:uid="{A501FA98-A758-48AD-9B23-F2115249DC8F}" uniqueName="15" name="bpm" queryTableFieldId="15"/>
    <tableColumn id="16" xr3:uid="{4F73C5DF-DE62-434C-84C0-4BC9996E6D4B}" uniqueName="16" name="key" queryTableFieldId="16" dataDxfId="6"/>
    <tableColumn id="17" xr3:uid="{03B9D923-1780-49C3-A3D5-051617218F29}" uniqueName="17" name="mode" queryTableFieldId="17" dataDxfId="5"/>
    <tableColumn id="18" xr3:uid="{C52A1D2F-7811-49C8-A581-35ACF321FA07}" uniqueName="18" name="danceability_%" queryTableFieldId="18"/>
    <tableColumn id="19" xr3:uid="{B4D31A9E-2346-4DB6-A3DE-EC51D35D9BFC}" uniqueName="19" name="valence_%" queryTableFieldId="19"/>
    <tableColumn id="20" xr3:uid="{FCC939A7-C7D6-45B0-BDBA-E154BC54C984}" uniqueName="20" name="energy_%" queryTableFieldId="20"/>
    <tableColumn id="21" xr3:uid="{3188434B-29A9-4B2E-BD73-30267C2CA5E3}" uniqueName="21" name="acousticness_%" queryTableFieldId="21"/>
    <tableColumn id="22" xr3:uid="{E0A855F5-9A27-483F-8197-F478DFC4323D}" uniqueName="22" name="instrumentalness_%" queryTableFieldId="22"/>
    <tableColumn id="23" xr3:uid="{C1C15276-F703-44E5-A5FA-6A471F5B02C1}" uniqueName="23" name="liveness_%" queryTableFieldId="23"/>
    <tableColumn id="24" xr3:uid="{96D83217-9857-43C8-A8BB-34856795C365}" uniqueName="24" name="speechiness_%"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BFF2-7688-4950-A9BB-B4AFAA5544C3}">
  <dimension ref="A3:AY1858"/>
  <sheetViews>
    <sheetView topLeftCell="A892" workbookViewId="0">
      <selection activeCell="E34" sqref="E34"/>
    </sheetView>
  </sheetViews>
  <sheetFormatPr defaultRowHeight="14.4" x14ac:dyDescent="0.3"/>
  <cols>
    <col min="1" max="1" width="12.5546875" bestFit="1" customWidth="1"/>
    <col min="2" max="2" width="14.109375" bestFit="1" customWidth="1"/>
    <col min="3" max="10" width="10" bestFit="1" customWidth="1"/>
    <col min="11" max="11" width="11" bestFit="1" customWidth="1"/>
    <col min="12" max="14" width="10" bestFit="1" customWidth="1"/>
    <col min="15" max="15" width="11" bestFit="1" customWidth="1"/>
    <col min="16" max="17" width="10" bestFit="1" customWidth="1"/>
    <col min="18" max="20" width="11" bestFit="1" customWidth="1"/>
    <col min="21" max="21" width="10" bestFit="1" customWidth="1"/>
    <col min="22" max="26" width="11" bestFit="1" customWidth="1"/>
    <col min="27" max="28" width="10" bestFit="1" customWidth="1"/>
    <col min="29" max="34" width="11" bestFit="1" customWidth="1"/>
    <col min="35" max="35" width="10" bestFit="1" customWidth="1"/>
    <col min="36" max="52" width="11" bestFit="1" customWidth="1"/>
    <col min="53" max="53" width="16.109375" bestFit="1" customWidth="1"/>
    <col min="54" max="54" width="12.21875" bestFit="1" customWidth="1"/>
    <col min="55" max="55" width="12" bestFit="1" customWidth="1"/>
    <col min="56" max="56" width="10" bestFit="1" customWidth="1"/>
    <col min="57" max="57" width="28" bestFit="1" customWidth="1"/>
    <col min="58" max="58" width="10.6640625" bestFit="1" customWidth="1"/>
    <col min="59" max="59" width="10" bestFit="1" customWidth="1"/>
    <col min="60" max="60" width="34.6640625" bestFit="1" customWidth="1"/>
    <col min="61" max="61" width="10.44140625" bestFit="1" customWidth="1"/>
    <col min="62" max="62" width="11" bestFit="1" customWidth="1"/>
    <col min="63" max="63" width="21" bestFit="1" customWidth="1"/>
    <col min="64" max="65" width="10" bestFit="1" customWidth="1"/>
    <col min="66" max="66" width="12.5546875" bestFit="1" customWidth="1"/>
    <col min="67" max="67" width="32" bestFit="1" customWidth="1"/>
    <col min="68" max="68" width="17.77734375" bestFit="1" customWidth="1"/>
    <col min="69" max="69" width="11.21875" bestFit="1" customWidth="1"/>
    <col min="70" max="70" width="11.88671875" bestFit="1" customWidth="1"/>
    <col min="71" max="71" width="32.109375" bestFit="1" customWidth="1"/>
    <col min="72" max="72" width="15.5546875" bestFit="1" customWidth="1"/>
    <col min="73" max="73" width="34.6640625" bestFit="1" customWidth="1"/>
    <col min="74" max="74" width="10" bestFit="1" customWidth="1"/>
    <col min="75" max="75" width="11" bestFit="1" customWidth="1"/>
    <col min="76" max="76" width="13.5546875" bestFit="1" customWidth="1"/>
    <col min="77" max="77" width="24.88671875" bestFit="1" customWidth="1"/>
    <col min="78" max="78" width="22.88671875" bestFit="1" customWidth="1"/>
    <col min="79" max="79" width="10" bestFit="1" customWidth="1"/>
    <col min="80" max="80" width="44.5546875" bestFit="1" customWidth="1"/>
    <col min="81" max="81" width="11.77734375" bestFit="1" customWidth="1"/>
    <col min="82" max="82" width="10.5546875" bestFit="1" customWidth="1"/>
    <col min="83" max="83" width="13.109375" bestFit="1" customWidth="1"/>
    <col min="84" max="84" width="11" bestFit="1" customWidth="1"/>
    <col min="85" max="85" width="10" bestFit="1" customWidth="1"/>
    <col min="86" max="86" width="11" bestFit="1" customWidth="1"/>
    <col min="87" max="87" width="11.33203125" bestFit="1" customWidth="1"/>
    <col min="88" max="88" width="29.88671875" bestFit="1" customWidth="1"/>
    <col min="89" max="89" width="10" bestFit="1" customWidth="1"/>
    <col min="90" max="90" width="11.6640625" bestFit="1" customWidth="1"/>
    <col min="91" max="91" width="11" bestFit="1" customWidth="1"/>
    <col min="92" max="92" width="38" bestFit="1" customWidth="1"/>
    <col min="93" max="93" width="34.109375" bestFit="1" customWidth="1"/>
    <col min="94" max="94" width="16.6640625" bestFit="1" customWidth="1"/>
    <col min="95" max="95" width="24.109375" bestFit="1" customWidth="1"/>
    <col min="96" max="96" width="12.21875" bestFit="1" customWidth="1"/>
    <col min="97" max="97" width="9" bestFit="1" customWidth="1"/>
    <col min="98" max="98" width="11.109375" bestFit="1" customWidth="1"/>
    <col min="99" max="99" width="13.77734375" bestFit="1" customWidth="1"/>
    <col min="100" max="100" width="10" bestFit="1" customWidth="1"/>
    <col min="101" max="101" width="13.21875" bestFit="1" customWidth="1"/>
    <col min="102" max="102" width="11.77734375" bestFit="1" customWidth="1"/>
    <col min="103" max="103" width="35" bestFit="1" customWidth="1"/>
    <col min="104" max="104" width="21.109375" bestFit="1" customWidth="1"/>
    <col min="105" max="106" width="10" bestFit="1" customWidth="1"/>
    <col min="107" max="107" width="10.6640625" bestFit="1" customWidth="1"/>
    <col min="108" max="108" width="26" bestFit="1" customWidth="1"/>
    <col min="109" max="109" width="10" bestFit="1" customWidth="1"/>
    <col min="110" max="110" width="24" bestFit="1" customWidth="1"/>
    <col min="111" max="113" width="10" bestFit="1" customWidth="1"/>
    <col min="114" max="114" width="14.21875" bestFit="1" customWidth="1"/>
    <col min="115" max="115" width="14.88671875" bestFit="1" customWidth="1"/>
    <col min="116" max="116" width="10" bestFit="1" customWidth="1"/>
    <col min="117" max="117" width="10.33203125" bestFit="1" customWidth="1"/>
    <col min="118" max="118" width="9" bestFit="1" customWidth="1"/>
    <col min="119" max="119" width="11" bestFit="1" customWidth="1"/>
    <col min="120" max="121" width="9" bestFit="1" customWidth="1"/>
    <col min="122" max="123" width="10" bestFit="1" customWidth="1"/>
    <col min="124" max="124" width="15.109375" bestFit="1" customWidth="1"/>
    <col min="125" max="125" width="36.5546875" bestFit="1" customWidth="1"/>
    <col min="126" max="126" width="16.33203125" bestFit="1" customWidth="1"/>
    <col min="127" max="127" width="11" bestFit="1" customWidth="1"/>
    <col min="128" max="128" width="95.33203125" bestFit="1" customWidth="1"/>
    <col min="129" max="129" width="10.5546875" bestFit="1" customWidth="1"/>
    <col min="130" max="130" width="28.6640625" bestFit="1" customWidth="1"/>
    <col min="131" max="131" width="27.88671875" bestFit="1" customWidth="1"/>
    <col min="132" max="132" width="10" bestFit="1" customWidth="1"/>
    <col min="133" max="133" width="11.88671875" bestFit="1" customWidth="1"/>
    <col min="134" max="134" width="12.44140625" bestFit="1" customWidth="1"/>
    <col min="135" max="135" width="17.77734375" bestFit="1" customWidth="1"/>
    <col min="136" max="136" width="15.21875" bestFit="1" customWidth="1"/>
    <col min="137" max="137" width="61.6640625" bestFit="1" customWidth="1"/>
    <col min="138" max="139" width="10" bestFit="1" customWidth="1"/>
    <col min="140" max="140" width="11.109375" bestFit="1" customWidth="1"/>
    <col min="141" max="141" width="10" bestFit="1" customWidth="1"/>
    <col min="142" max="142" width="9" bestFit="1" customWidth="1"/>
    <col min="143" max="144" width="10" bestFit="1" customWidth="1"/>
    <col min="145" max="145" width="9" bestFit="1" customWidth="1"/>
    <col min="146" max="146" width="24" bestFit="1" customWidth="1"/>
    <col min="147" max="147" width="32.33203125" bestFit="1" customWidth="1"/>
    <col min="148" max="148" width="13.44140625" bestFit="1" customWidth="1"/>
    <col min="149" max="149" width="10" bestFit="1" customWidth="1"/>
    <col min="150" max="150" width="15.5546875" bestFit="1" customWidth="1"/>
    <col min="151" max="152" width="10" bestFit="1" customWidth="1"/>
    <col min="153" max="153" width="11" bestFit="1" customWidth="1"/>
    <col min="154" max="154" width="10" bestFit="1" customWidth="1"/>
    <col min="155" max="155" width="11.109375" bestFit="1" customWidth="1"/>
    <col min="156" max="156" width="10" bestFit="1" customWidth="1"/>
    <col min="157" max="157" width="11" bestFit="1" customWidth="1"/>
    <col min="158" max="158" width="11.44140625" bestFit="1" customWidth="1"/>
    <col min="159" max="159" width="22.21875" bestFit="1" customWidth="1"/>
    <col min="160" max="160" width="9" bestFit="1" customWidth="1"/>
    <col min="161" max="161" width="35.77734375" bestFit="1" customWidth="1"/>
    <col min="162" max="162" width="11.109375" bestFit="1" customWidth="1"/>
    <col min="163" max="163" width="9.44140625" bestFit="1" customWidth="1"/>
    <col min="164" max="164" width="35.6640625" bestFit="1" customWidth="1"/>
    <col min="165" max="165" width="11" bestFit="1" customWidth="1"/>
    <col min="166" max="166" width="18.6640625" bestFit="1" customWidth="1"/>
    <col min="167" max="167" width="27.109375" bestFit="1" customWidth="1"/>
    <col min="168" max="168" width="16.44140625" bestFit="1" customWidth="1"/>
    <col min="169" max="169" width="12.88671875" bestFit="1" customWidth="1"/>
    <col min="170" max="170" width="13.33203125" bestFit="1" customWidth="1"/>
    <col min="171" max="171" width="21.77734375" bestFit="1" customWidth="1"/>
    <col min="172" max="172" width="11" bestFit="1" customWidth="1"/>
    <col min="173" max="173" width="10" bestFit="1" customWidth="1"/>
    <col min="174" max="174" width="9" bestFit="1" customWidth="1"/>
    <col min="175" max="175" width="12.88671875" bestFit="1" customWidth="1"/>
    <col min="176" max="177" width="10" bestFit="1" customWidth="1"/>
    <col min="178" max="178" width="15.44140625" bestFit="1" customWidth="1"/>
    <col min="179" max="179" width="46.5546875" bestFit="1" customWidth="1"/>
    <col min="180" max="180" width="10" bestFit="1" customWidth="1"/>
    <col min="181" max="181" width="9" bestFit="1" customWidth="1"/>
    <col min="182" max="182" width="11.88671875" bestFit="1" customWidth="1"/>
    <col min="183" max="183" width="11" bestFit="1" customWidth="1"/>
    <col min="184" max="184" width="11.21875" bestFit="1" customWidth="1"/>
    <col min="185" max="185" width="13.77734375" bestFit="1" customWidth="1"/>
    <col min="186" max="186" width="36.88671875" bestFit="1" customWidth="1"/>
    <col min="187" max="187" width="11" bestFit="1" customWidth="1"/>
    <col min="188" max="188" width="26.21875" bestFit="1" customWidth="1"/>
    <col min="189" max="189" width="11.33203125" bestFit="1" customWidth="1"/>
    <col min="190" max="190" width="12.77734375" bestFit="1" customWidth="1"/>
    <col min="191" max="192" width="10" bestFit="1" customWidth="1"/>
    <col min="193" max="193" width="9" bestFit="1" customWidth="1"/>
    <col min="194" max="194" width="12.21875" bestFit="1" customWidth="1"/>
    <col min="195" max="195" width="10" bestFit="1" customWidth="1"/>
    <col min="196" max="196" width="28.6640625" bestFit="1" customWidth="1"/>
    <col min="197" max="197" width="11" bestFit="1" customWidth="1"/>
    <col min="198" max="198" width="18.5546875" bestFit="1" customWidth="1"/>
    <col min="199" max="199" width="11" bestFit="1" customWidth="1"/>
    <col min="200" max="200" width="12.5546875" bestFit="1" customWidth="1"/>
    <col min="201" max="201" width="10" bestFit="1" customWidth="1"/>
    <col min="202" max="202" width="18.5546875" bestFit="1" customWidth="1"/>
    <col min="203" max="203" width="17.21875" bestFit="1" customWidth="1"/>
    <col min="204" max="205" width="10" bestFit="1" customWidth="1"/>
    <col min="206" max="206" width="11" bestFit="1" customWidth="1"/>
    <col min="207" max="207" width="17.33203125" bestFit="1" customWidth="1"/>
    <col min="208" max="208" width="10" bestFit="1" customWidth="1"/>
    <col min="209" max="209" width="23.5546875" bestFit="1" customWidth="1"/>
    <col min="210" max="210" width="25.5546875" bestFit="1" customWidth="1"/>
    <col min="211" max="211" width="10" bestFit="1" customWidth="1"/>
    <col min="212" max="212" width="17" bestFit="1" customWidth="1"/>
    <col min="213" max="213" width="10" bestFit="1" customWidth="1"/>
    <col min="214" max="214" width="38.6640625" bestFit="1" customWidth="1"/>
    <col min="215" max="215" width="21.6640625" bestFit="1" customWidth="1"/>
    <col min="216" max="216" width="10.6640625" bestFit="1" customWidth="1"/>
    <col min="217" max="217" width="10" bestFit="1" customWidth="1"/>
    <col min="218" max="218" width="15.21875" bestFit="1" customWidth="1"/>
    <col min="219" max="219" width="21.88671875" bestFit="1" customWidth="1"/>
    <col min="220" max="220" width="11.6640625" bestFit="1" customWidth="1"/>
    <col min="221" max="221" width="35.44140625" bestFit="1" customWidth="1"/>
    <col min="222" max="222" width="14.44140625" bestFit="1" customWidth="1"/>
    <col min="223" max="223" width="15" bestFit="1" customWidth="1"/>
    <col min="224" max="224" width="10" bestFit="1" customWidth="1"/>
    <col min="225" max="225" width="12.6640625" bestFit="1" customWidth="1"/>
    <col min="226" max="226" width="25.6640625" bestFit="1" customWidth="1"/>
    <col min="227" max="227" width="26" bestFit="1" customWidth="1"/>
    <col min="228" max="228" width="10" bestFit="1" customWidth="1"/>
    <col min="229" max="229" width="64.33203125" bestFit="1" customWidth="1"/>
    <col min="230" max="230" width="12.77734375" bestFit="1" customWidth="1"/>
    <col min="231" max="231" width="38.5546875" bestFit="1" customWidth="1"/>
    <col min="232" max="232" width="10" bestFit="1" customWidth="1"/>
    <col min="233" max="235" width="11" bestFit="1" customWidth="1"/>
    <col min="236" max="238" width="10" bestFit="1" customWidth="1"/>
    <col min="239" max="239" width="20.88671875" bestFit="1" customWidth="1"/>
    <col min="240" max="240" width="11.5546875" bestFit="1" customWidth="1"/>
    <col min="241" max="242" width="10" bestFit="1" customWidth="1"/>
    <col min="243" max="243" width="12.33203125" bestFit="1" customWidth="1"/>
    <col min="244" max="244" width="22.44140625" bestFit="1" customWidth="1"/>
    <col min="245" max="245" width="11.44140625" bestFit="1" customWidth="1"/>
    <col min="246" max="247" width="10" bestFit="1" customWidth="1"/>
    <col min="248" max="248" width="25.44140625" bestFit="1" customWidth="1"/>
    <col min="249" max="249" width="44" bestFit="1" customWidth="1"/>
    <col min="250" max="250" width="52.5546875" bestFit="1" customWidth="1"/>
    <col min="251" max="251" width="18.88671875" bestFit="1" customWidth="1"/>
    <col min="252" max="252" width="36.109375" bestFit="1" customWidth="1"/>
    <col min="253" max="253" width="10" bestFit="1" customWidth="1"/>
    <col min="254" max="254" width="20" bestFit="1" customWidth="1"/>
    <col min="255" max="255" width="12.21875" bestFit="1" customWidth="1"/>
    <col min="256" max="256" width="10" bestFit="1" customWidth="1"/>
    <col min="257" max="257" width="18.109375" bestFit="1" customWidth="1"/>
    <col min="258" max="258" width="23.21875" bestFit="1" customWidth="1"/>
    <col min="259" max="259" width="22.21875" bestFit="1" customWidth="1"/>
    <col min="260" max="260" width="39.5546875" bestFit="1" customWidth="1"/>
    <col min="261" max="261" width="21.33203125" bestFit="1" customWidth="1"/>
    <col min="262" max="262" width="36.44140625" bestFit="1" customWidth="1"/>
    <col min="263" max="263" width="17.21875" bestFit="1" customWidth="1"/>
    <col min="264" max="264" width="32.109375" bestFit="1" customWidth="1"/>
    <col min="265" max="265" width="15.5546875" bestFit="1" customWidth="1"/>
    <col min="266" max="266" width="12.21875" bestFit="1" customWidth="1"/>
    <col min="267" max="267" width="10" bestFit="1" customWidth="1"/>
    <col min="268" max="268" width="10.77734375" bestFit="1" customWidth="1"/>
    <col min="269" max="269" width="9" bestFit="1" customWidth="1"/>
    <col min="270" max="270" width="25.109375" bestFit="1" customWidth="1"/>
    <col min="271" max="271" width="11" bestFit="1" customWidth="1"/>
    <col min="272" max="272" width="28.88671875" bestFit="1" customWidth="1"/>
    <col min="273" max="273" width="9" bestFit="1" customWidth="1"/>
    <col min="274" max="274" width="10" bestFit="1" customWidth="1"/>
    <col min="275" max="275" width="24.21875" bestFit="1" customWidth="1"/>
    <col min="276" max="276" width="12.6640625" bestFit="1" customWidth="1"/>
    <col min="277" max="277" width="10" bestFit="1" customWidth="1"/>
    <col min="278" max="278" width="22.33203125" bestFit="1" customWidth="1"/>
    <col min="279" max="279" width="12" bestFit="1" customWidth="1"/>
    <col min="280" max="281" width="10" bestFit="1" customWidth="1"/>
    <col min="282" max="282" width="19.77734375" bestFit="1" customWidth="1"/>
    <col min="283" max="283" width="13.33203125" bestFit="1" customWidth="1"/>
    <col min="284" max="284" width="14" bestFit="1" customWidth="1"/>
    <col min="285" max="286" width="10" bestFit="1" customWidth="1"/>
    <col min="287" max="287" width="11" bestFit="1" customWidth="1"/>
    <col min="288" max="290" width="10" bestFit="1" customWidth="1"/>
    <col min="291" max="291" width="15.5546875" bestFit="1" customWidth="1"/>
    <col min="292" max="293" width="10" bestFit="1" customWidth="1"/>
    <col min="294" max="294" width="12.21875" bestFit="1" customWidth="1"/>
    <col min="295" max="295" width="25.77734375" bestFit="1" customWidth="1"/>
    <col min="296" max="296" width="46.6640625" bestFit="1" customWidth="1"/>
    <col min="297" max="297" width="16.6640625" bestFit="1" customWidth="1"/>
    <col min="298" max="298" width="9.6640625" bestFit="1" customWidth="1"/>
    <col min="299" max="299" width="16.6640625" bestFit="1" customWidth="1"/>
    <col min="300" max="303" width="10" bestFit="1" customWidth="1"/>
    <col min="304" max="304" width="13.5546875" bestFit="1" customWidth="1"/>
    <col min="305" max="305" width="14.5546875" bestFit="1" customWidth="1"/>
    <col min="306" max="306" width="19.44140625" bestFit="1" customWidth="1"/>
    <col min="307" max="307" width="11" bestFit="1" customWidth="1"/>
    <col min="308" max="308" width="39.44140625" bestFit="1" customWidth="1"/>
    <col min="309" max="309" width="16.5546875" bestFit="1" customWidth="1"/>
    <col min="310" max="310" width="10" bestFit="1" customWidth="1"/>
    <col min="311" max="311" width="12.44140625" bestFit="1" customWidth="1"/>
    <col min="312" max="312" width="25" bestFit="1" customWidth="1"/>
    <col min="313" max="313" width="10" bestFit="1" customWidth="1"/>
    <col min="314" max="314" width="11.21875" bestFit="1" customWidth="1"/>
    <col min="315" max="315" width="9" bestFit="1" customWidth="1"/>
    <col min="316" max="316" width="11" bestFit="1" customWidth="1"/>
    <col min="317" max="317" width="10" bestFit="1" customWidth="1"/>
    <col min="318" max="318" width="12.6640625" bestFit="1" customWidth="1"/>
    <col min="319" max="319" width="19.6640625" bestFit="1" customWidth="1"/>
    <col min="320" max="322" width="10" bestFit="1" customWidth="1"/>
    <col min="323" max="323" width="16.44140625" bestFit="1" customWidth="1"/>
    <col min="324" max="324" width="21.44140625" bestFit="1" customWidth="1"/>
    <col min="325" max="325" width="9" bestFit="1" customWidth="1"/>
    <col min="326" max="326" width="23.21875" bestFit="1" customWidth="1"/>
    <col min="327" max="327" width="15.109375" bestFit="1" customWidth="1"/>
    <col min="328" max="328" width="26.5546875" bestFit="1" customWidth="1"/>
    <col min="329" max="329" width="13.21875" bestFit="1" customWidth="1"/>
    <col min="330" max="330" width="25" bestFit="1" customWidth="1"/>
    <col min="331" max="331" width="10" bestFit="1" customWidth="1"/>
    <col min="332" max="333" width="11" bestFit="1" customWidth="1"/>
    <col min="334" max="334" width="10" bestFit="1" customWidth="1"/>
    <col min="335" max="335" width="40.44140625" bestFit="1" customWidth="1"/>
    <col min="336" max="336" width="12.5546875" bestFit="1" customWidth="1"/>
    <col min="337" max="337" width="10" bestFit="1" customWidth="1"/>
    <col min="338" max="339" width="12" bestFit="1" customWidth="1"/>
    <col min="340" max="340" width="13.77734375" bestFit="1" customWidth="1"/>
    <col min="341" max="341" width="13.109375" bestFit="1" customWidth="1"/>
    <col min="342" max="342" width="18.21875" bestFit="1" customWidth="1"/>
    <col min="343" max="343" width="22.88671875" bestFit="1" customWidth="1"/>
    <col min="344" max="344" width="11" bestFit="1" customWidth="1"/>
    <col min="345" max="345" width="24.6640625" bestFit="1" customWidth="1"/>
    <col min="346" max="346" width="17.77734375" bestFit="1" customWidth="1"/>
    <col min="347" max="347" width="26.44140625" bestFit="1" customWidth="1"/>
    <col min="348" max="348" width="20.33203125" bestFit="1" customWidth="1"/>
    <col min="349" max="349" width="10.44140625" bestFit="1" customWidth="1"/>
    <col min="350" max="350" width="11" bestFit="1" customWidth="1"/>
    <col min="351" max="351" width="39.77734375" bestFit="1" customWidth="1"/>
    <col min="352" max="352" width="10" bestFit="1" customWidth="1"/>
    <col min="353" max="353" width="13.21875" bestFit="1" customWidth="1"/>
    <col min="354" max="354" width="10" bestFit="1" customWidth="1"/>
    <col min="355" max="355" width="12.88671875" bestFit="1" customWidth="1"/>
    <col min="356" max="356" width="45.21875" bestFit="1" customWidth="1"/>
    <col min="357" max="357" width="10" bestFit="1" customWidth="1"/>
    <col min="358" max="358" width="34.77734375" bestFit="1" customWidth="1"/>
    <col min="359" max="359" width="18.77734375" bestFit="1" customWidth="1"/>
    <col min="360" max="360" width="37.33203125" bestFit="1" customWidth="1"/>
    <col min="361" max="361" width="12.21875" bestFit="1" customWidth="1"/>
    <col min="362" max="362" width="31" bestFit="1" customWidth="1"/>
    <col min="363" max="363" width="15.6640625" bestFit="1" customWidth="1"/>
    <col min="364" max="364" width="22.77734375" bestFit="1" customWidth="1"/>
    <col min="365" max="365" width="15.77734375" bestFit="1" customWidth="1"/>
    <col min="366" max="366" width="16.33203125" bestFit="1" customWidth="1"/>
    <col min="367" max="367" width="15.6640625" bestFit="1" customWidth="1"/>
    <col min="368" max="368" width="20.44140625" bestFit="1" customWidth="1"/>
    <col min="369" max="369" width="18" bestFit="1" customWidth="1"/>
    <col min="370" max="370" width="15.6640625" bestFit="1" customWidth="1"/>
    <col min="371" max="371" width="14.21875" bestFit="1" customWidth="1"/>
    <col min="372" max="372" width="26.21875" bestFit="1" customWidth="1"/>
    <col min="373" max="373" width="19.21875" bestFit="1" customWidth="1"/>
    <col min="374" max="374" width="44" bestFit="1" customWidth="1"/>
    <col min="375" max="375" width="11" bestFit="1" customWidth="1"/>
    <col min="376" max="376" width="10.6640625" bestFit="1" customWidth="1"/>
    <col min="377" max="377" width="11" bestFit="1" customWidth="1"/>
    <col min="378" max="378" width="10.77734375" bestFit="1" customWidth="1"/>
    <col min="379" max="379" width="31" bestFit="1" customWidth="1"/>
    <col min="380" max="380" width="10" bestFit="1" customWidth="1"/>
    <col min="381" max="381" width="11" bestFit="1" customWidth="1"/>
    <col min="382" max="382" width="20.77734375" bestFit="1" customWidth="1"/>
    <col min="383" max="383" width="10.88671875" bestFit="1" customWidth="1"/>
    <col min="384" max="384" width="37.21875" bestFit="1" customWidth="1"/>
    <col min="385" max="385" width="68.6640625" bestFit="1" customWidth="1"/>
    <col min="386" max="386" width="35.6640625" bestFit="1" customWidth="1"/>
    <col min="387" max="387" width="16.109375" bestFit="1" customWidth="1"/>
    <col min="388" max="388" width="10" bestFit="1" customWidth="1"/>
    <col min="389" max="389" width="17.5546875" bestFit="1" customWidth="1"/>
    <col min="390" max="390" width="27" bestFit="1" customWidth="1"/>
    <col min="391" max="391" width="13.77734375" bestFit="1" customWidth="1"/>
    <col min="392" max="392" width="26.33203125" bestFit="1" customWidth="1"/>
    <col min="393" max="393" width="10" bestFit="1" customWidth="1"/>
    <col min="394" max="394" width="19.21875" bestFit="1" customWidth="1"/>
    <col min="395" max="395" width="15.33203125" bestFit="1" customWidth="1"/>
    <col min="396" max="396" width="14.6640625" bestFit="1" customWidth="1"/>
    <col min="397" max="397" width="10" bestFit="1" customWidth="1"/>
    <col min="398" max="398" width="20.109375" bestFit="1" customWidth="1"/>
    <col min="399" max="399" width="11.5546875" bestFit="1" customWidth="1"/>
    <col min="400" max="400" width="26.44140625" bestFit="1" customWidth="1"/>
    <col min="401" max="401" width="10" bestFit="1" customWidth="1"/>
    <col min="402" max="402" width="11" bestFit="1" customWidth="1"/>
    <col min="403" max="403" width="22" bestFit="1" customWidth="1"/>
    <col min="404" max="404" width="36.21875" bestFit="1" customWidth="1"/>
    <col min="405" max="405" width="10" bestFit="1" customWidth="1"/>
    <col min="406" max="406" width="24.88671875" bestFit="1" customWidth="1"/>
    <col min="407" max="407" width="11" bestFit="1" customWidth="1"/>
    <col min="408" max="408" width="10" bestFit="1" customWidth="1"/>
    <col min="409" max="409" width="14.33203125" bestFit="1" customWidth="1"/>
    <col min="410" max="410" width="11.5546875" bestFit="1" customWidth="1"/>
    <col min="411" max="411" width="11.109375" bestFit="1" customWidth="1"/>
    <col min="412" max="412" width="25.5546875" bestFit="1" customWidth="1"/>
    <col min="413" max="413" width="12.21875" bestFit="1" customWidth="1"/>
    <col min="414" max="414" width="10" bestFit="1" customWidth="1"/>
    <col min="415" max="415" width="29.5546875" bestFit="1" customWidth="1"/>
    <col min="416" max="419" width="10" bestFit="1" customWidth="1"/>
    <col min="420" max="420" width="10.6640625" bestFit="1" customWidth="1"/>
    <col min="421" max="421" width="12.77734375" bestFit="1" customWidth="1"/>
    <col min="422" max="422" width="9.21875" bestFit="1" customWidth="1"/>
    <col min="423" max="423" width="10" bestFit="1" customWidth="1"/>
    <col min="424" max="424" width="10.109375" bestFit="1" customWidth="1"/>
    <col min="425" max="425" width="13.109375" bestFit="1" customWidth="1"/>
    <col min="426" max="427" width="10" bestFit="1" customWidth="1"/>
    <col min="428" max="428" width="16.109375" bestFit="1" customWidth="1"/>
    <col min="429" max="429" width="13.33203125" bestFit="1" customWidth="1"/>
    <col min="430" max="430" width="10" bestFit="1" customWidth="1"/>
    <col min="431" max="431" width="42.21875" bestFit="1" customWidth="1"/>
    <col min="432" max="432" width="19.21875" bestFit="1" customWidth="1"/>
    <col min="433" max="433" width="34.109375" bestFit="1" customWidth="1"/>
    <col min="434" max="434" width="10" bestFit="1" customWidth="1"/>
    <col min="435" max="435" width="13.44140625" bestFit="1" customWidth="1"/>
    <col min="436" max="436" width="10" bestFit="1" customWidth="1"/>
    <col min="437" max="437" width="32.44140625" bestFit="1" customWidth="1"/>
    <col min="438" max="438" width="18.21875" bestFit="1" customWidth="1"/>
    <col min="439" max="439" width="10" bestFit="1" customWidth="1"/>
    <col min="440" max="440" width="22.109375" bestFit="1" customWidth="1"/>
    <col min="441" max="442" width="10" bestFit="1" customWidth="1"/>
    <col min="443" max="443" width="11.44140625" bestFit="1" customWidth="1"/>
    <col min="444" max="444" width="69.77734375" bestFit="1" customWidth="1"/>
    <col min="445" max="445" width="11.109375" bestFit="1" customWidth="1"/>
    <col min="446" max="446" width="10" bestFit="1" customWidth="1"/>
    <col min="447" max="447" width="24.109375" bestFit="1" customWidth="1"/>
    <col min="448" max="448" width="39" bestFit="1" customWidth="1"/>
    <col min="449" max="449" width="10" bestFit="1" customWidth="1"/>
    <col min="450" max="450" width="110" bestFit="1" customWidth="1"/>
    <col min="451" max="451" width="10.109375" bestFit="1" customWidth="1"/>
    <col min="452" max="452" width="10" bestFit="1" customWidth="1"/>
    <col min="453" max="453" width="44" bestFit="1" customWidth="1"/>
    <col min="454" max="454" width="20" bestFit="1" customWidth="1"/>
    <col min="455" max="455" width="10" bestFit="1" customWidth="1"/>
    <col min="456" max="456" width="13.6640625" bestFit="1" customWidth="1"/>
    <col min="457" max="457" width="30.5546875" bestFit="1" customWidth="1"/>
    <col min="458" max="458" width="10" bestFit="1" customWidth="1"/>
    <col min="459" max="459" width="13.21875" bestFit="1" customWidth="1"/>
    <col min="460" max="460" width="10.21875" bestFit="1" customWidth="1"/>
    <col min="461" max="461" width="10" bestFit="1" customWidth="1"/>
    <col min="462" max="462" width="35.21875" bestFit="1" customWidth="1"/>
    <col min="463" max="463" width="13.6640625" bestFit="1" customWidth="1"/>
    <col min="464" max="464" width="19.44140625" bestFit="1" customWidth="1"/>
    <col min="465" max="465" width="21.109375" bestFit="1" customWidth="1"/>
    <col min="466" max="466" width="14.21875" bestFit="1" customWidth="1"/>
    <col min="467" max="467" width="12.21875" bestFit="1" customWidth="1"/>
    <col min="468" max="468" width="18" bestFit="1" customWidth="1"/>
    <col min="469" max="469" width="10" bestFit="1" customWidth="1"/>
    <col min="470" max="470" width="11" bestFit="1" customWidth="1"/>
    <col min="471" max="471" width="9.5546875" bestFit="1" customWidth="1"/>
    <col min="472" max="472" width="10" bestFit="1" customWidth="1"/>
    <col min="473" max="473" width="12.21875" bestFit="1" customWidth="1"/>
    <col min="474" max="474" width="9" bestFit="1" customWidth="1"/>
    <col min="475" max="475" width="14.5546875" bestFit="1" customWidth="1"/>
    <col min="476" max="476" width="14.21875" bestFit="1" customWidth="1"/>
    <col min="477" max="477" width="16.44140625" bestFit="1" customWidth="1"/>
    <col min="478" max="478" width="10" bestFit="1" customWidth="1"/>
    <col min="479" max="479" width="17" bestFit="1" customWidth="1"/>
    <col min="480" max="480" width="15.33203125" bestFit="1" customWidth="1"/>
    <col min="481" max="481" width="10" bestFit="1" customWidth="1"/>
    <col min="482" max="482" width="11.33203125" bestFit="1" customWidth="1"/>
    <col min="483" max="483" width="11.109375" bestFit="1" customWidth="1"/>
    <col min="484" max="484" width="10" bestFit="1" customWidth="1"/>
    <col min="485" max="485" width="31.21875" bestFit="1" customWidth="1"/>
    <col min="486" max="486" width="10" bestFit="1" customWidth="1"/>
    <col min="487" max="487" width="15" bestFit="1" customWidth="1"/>
    <col min="488" max="488" width="10" bestFit="1" customWidth="1"/>
    <col min="489" max="489" width="15" bestFit="1" customWidth="1"/>
    <col min="490" max="490" width="16.77734375" bestFit="1" customWidth="1"/>
    <col min="491" max="491" width="10" bestFit="1" customWidth="1"/>
    <col min="492" max="492" width="28.6640625" bestFit="1" customWidth="1"/>
    <col min="493" max="493" width="11.21875" bestFit="1" customWidth="1"/>
    <col min="494" max="494" width="10" bestFit="1" customWidth="1"/>
    <col min="495" max="495" width="17.88671875" bestFit="1" customWidth="1"/>
    <col min="496" max="496" width="13.109375" bestFit="1" customWidth="1"/>
    <col min="497" max="497" width="19.33203125" bestFit="1" customWidth="1"/>
    <col min="498" max="498" width="15" bestFit="1" customWidth="1"/>
    <col min="499" max="499" width="10" bestFit="1" customWidth="1"/>
    <col min="500" max="500" width="19.109375" bestFit="1" customWidth="1"/>
    <col min="501" max="501" width="12.5546875" bestFit="1" customWidth="1"/>
    <col min="502" max="502" width="11" bestFit="1" customWidth="1"/>
    <col min="503" max="503" width="10" bestFit="1" customWidth="1"/>
    <col min="504" max="504" width="14.88671875" bestFit="1" customWidth="1"/>
    <col min="505" max="505" width="23.44140625" bestFit="1" customWidth="1"/>
    <col min="506" max="506" width="16.5546875" bestFit="1" customWidth="1"/>
    <col min="507" max="507" width="13.109375" bestFit="1" customWidth="1"/>
    <col min="508" max="508" width="20" bestFit="1" customWidth="1"/>
    <col min="509" max="509" width="12.77734375" bestFit="1" customWidth="1"/>
    <col min="510" max="510" width="27.77734375" bestFit="1" customWidth="1"/>
    <col min="511" max="511" width="10" bestFit="1" customWidth="1"/>
    <col min="512" max="512" width="20.5546875" bestFit="1" customWidth="1"/>
    <col min="513" max="513" width="24.77734375" bestFit="1" customWidth="1"/>
    <col min="514" max="514" width="9" bestFit="1" customWidth="1"/>
    <col min="515" max="515" width="13.6640625" bestFit="1" customWidth="1"/>
    <col min="516" max="517" width="10" bestFit="1" customWidth="1"/>
    <col min="518" max="518" width="11.6640625" bestFit="1" customWidth="1"/>
    <col min="519" max="519" width="14" bestFit="1" customWidth="1"/>
    <col min="520" max="520" width="18.109375" bestFit="1" customWidth="1"/>
    <col min="521" max="521" width="10" bestFit="1" customWidth="1"/>
    <col min="522" max="522" width="11.88671875" bestFit="1" customWidth="1"/>
    <col min="523" max="523" width="13.77734375" bestFit="1" customWidth="1"/>
    <col min="524" max="524" width="11.6640625" bestFit="1" customWidth="1"/>
    <col min="525" max="525" width="20.77734375" bestFit="1" customWidth="1"/>
    <col min="526" max="526" width="30.77734375" bestFit="1" customWidth="1"/>
    <col min="527" max="527" width="20.109375" bestFit="1" customWidth="1"/>
    <col min="528" max="529" width="10" bestFit="1" customWidth="1"/>
    <col min="530" max="530" width="12.88671875" bestFit="1" customWidth="1"/>
    <col min="531" max="531" width="32.33203125" bestFit="1" customWidth="1"/>
    <col min="532" max="532" width="43.5546875" bestFit="1" customWidth="1"/>
    <col min="533" max="533" width="13.44140625" bestFit="1" customWidth="1"/>
    <col min="534" max="534" width="12.77734375" bestFit="1" customWidth="1"/>
    <col min="535" max="535" width="10.44140625" bestFit="1" customWidth="1"/>
    <col min="536" max="537" width="10" bestFit="1" customWidth="1"/>
    <col min="538" max="538" width="17.77734375" bestFit="1" customWidth="1"/>
    <col min="539" max="539" width="25.44140625" bestFit="1" customWidth="1"/>
    <col min="540" max="540" width="13.88671875" bestFit="1" customWidth="1"/>
    <col min="541" max="541" width="22.21875" bestFit="1" customWidth="1"/>
    <col min="542" max="542" width="11.5546875" bestFit="1" customWidth="1"/>
    <col min="543" max="544" width="10" bestFit="1" customWidth="1"/>
    <col min="545" max="545" width="13.33203125" bestFit="1" customWidth="1"/>
    <col min="546" max="546" width="17.5546875" bestFit="1" customWidth="1"/>
    <col min="547" max="547" width="10" bestFit="1" customWidth="1"/>
    <col min="548" max="548" width="9.77734375" bestFit="1" customWidth="1"/>
    <col min="549" max="549" width="17.6640625" bestFit="1" customWidth="1"/>
    <col min="550" max="550" width="48" bestFit="1" customWidth="1"/>
    <col min="551" max="551" width="13.21875" bestFit="1" customWidth="1"/>
    <col min="552" max="552" width="11.77734375" bestFit="1" customWidth="1"/>
    <col min="553" max="553" width="10" bestFit="1" customWidth="1"/>
    <col min="554" max="554" width="14.33203125" bestFit="1" customWidth="1"/>
    <col min="555" max="555" width="10" bestFit="1" customWidth="1"/>
    <col min="556" max="556" width="15.21875" bestFit="1" customWidth="1"/>
    <col min="557" max="557" width="32.109375" bestFit="1" customWidth="1"/>
    <col min="558" max="559" width="10" bestFit="1" customWidth="1"/>
    <col min="560" max="560" width="24.88671875" bestFit="1" customWidth="1"/>
    <col min="561" max="561" width="12.88671875" bestFit="1" customWidth="1"/>
    <col min="562" max="562" width="10.6640625" bestFit="1" customWidth="1"/>
    <col min="563" max="563" width="9.6640625" bestFit="1" customWidth="1"/>
    <col min="564" max="564" width="10" bestFit="1" customWidth="1"/>
    <col min="565" max="565" width="16.21875" bestFit="1" customWidth="1"/>
    <col min="566" max="566" width="13.44140625" bestFit="1" customWidth="1"/>
    <col min="567" max="567" width="11" bestFit="1" customWidth="1"/>
    <col min="568" max="568" width="14.5546875" bestFit="1" customWidth="1"/>
    <col min="569" max="570" width="10" bestFit="1" customWidth="1"/>
    <col min="571" max="571" width="9" bestFit="1" customWidth="1"/>
    <col min="572" max="572" width="10.5546875" bestFit="1" customWidth="1"/>
    <col min="573" max="573" width="16.109375" bestFit="1" customWidth="1"/>
    <col min="574" max="574" width="11.77734375" bestFit="1" customWidth="1"/>
    <col min="575" max="575" width="13.44140625" bestFit="1" customWidth="1"/>
    <col min="576" max="577" width="10" bestFit="1" customWidth="1"/>
    <col min="578" max="578" width="23.21875" bestFit="1" customWidth="1"/>
    <col min="579" max="579" width="24.77734375" bestFit="1" customWidth="1"/>
    <col min="580" max="580" width="11" bestFit="1" customWidth="1"/>
    <col min="581" max="581" width="21.44140625" bestFit="1" customWidth="1"/>
    <col min="582" max="582" width="30.5546875" bestFit="1" customWidth="1"/>
    <col min="583" max="583" width="18.33203125" bestFit="1" customWidth="1"/>
    <col min="584" max="584" width="25" bestFit="1" customWidth="1"/>
    <col min="585" max="585" width="26.5546875" bestFit="1" customWidth="1"/>
    <col min="586" max="586" width="13.5546875" bestFit="1" customWidth="1"/>
    <col min="587" max="587" width="10.88671875" bestFit="1" customWidth="1"/>
    <col min="588" max="588" width="34" bestFit="1" customWidth="1"/>
    <col min="589" max="589" width="9.21875" bestFit="1" customWidth="1"/>
    <col min="590" max="592" width="10" bestFit="1" customWidth="1"/>
    <col min="593" max="593" width="15.21875" bestFit="1" customWidth="1"/>
    <col min="594" max="594" width="37.109375" bestFit="1" customWidth="1"/>
    <col min="595" max="595" width="11" bestFit="1" customWidth="1"/>
    <col min="596" max="596" width="34.109375" bestFit="1" customWidth="1"/>
    <col min="597" max="597" width="39.33203125" bestFit="1" customWidth="1"/>
    <col min="598" max="598" width="10" bestFit="1" customWidth="1"/>
    <col min="599" max="599" width="18.77734375" bestFit="1" customWidth="1"/>
    <col min="600" max="601" width="11" bestFit="1" customWidth="1"/>
    <col min="602" max="602" width="18.21875" bestFit="1" customWidth="1"/>
    <col min="603" max="603" width="9" bestFit="1" customWidth="1"/>
    <col min="604" max="604" width="10" bestFit="1" customWidth="1"/>
    <col min="605" max="605" width="35.77734375" bestFit="1" customWidth="1"/>
    <col min="606" max="606" width="20.6640625" bestFit="1" customWidth="1"/>
    <col min="607" max="607" width="47.5546875" bestFit="1" customWidth="1"/>
    <col min="608" max="608" width="11" bestFit="1" customWidth="1"/>
    <col min="609" max="609" width="15.77734375" bestFit="1" customWidth="1"/>
    <col min="610" max="610" width="11.5546875" bestFit="1" customWidth="1"/>
    <col min="611" max="611" width="11.21875" bestFit="1" customWidth="1"/>
    <col min="612" max="613" width="10" bestFit="1" customWidth="1"/>
    <col min="614" max="614" width="17.33203125" bestFit="1" customWidth="1"/>
    <col min="615" max="616" width="10" bestFit="1" customWidth="1"/>
    <col min="617" max="617" width="15" bestFit="1" customWidth="1"/>
    <col min="618" max="618" width="12.44140625" bestFit="1" customWidth="1"/>
    <col min="619" max="619" width="10" bestFit="1" customWidth="1"/>
    <col min="620" max="620" width="16.33203125" bestFit="1" customWidth="1"/>
    <col min="621" max="621" width="80.88671875" bestFit="1" customWidth="1"/>
    <col min="622" max="622" width="13.33203125" bestFit="1" customWidth="1"/>
    <col min="623" max="623" width="11" bestFit="1" customWidth="1"/>
    <col min="624" max="624" width="32.5546875" bestFit="1" customWidth="1"/>
    <col min="625" max="626" width="10" bestFit="1" customWidth="1"/>
    <col min="627" max="627" width="11.21875" bestFit="1" customWidth="1"/>
    <col min="628" max="628" width="28.77734375" bestFit="1" customWidth="1"/>
    <col min="629" max="629" width="39.21875" bestFit="1" customWidth="1"/>
    <col min="630" max="630" width="16.5546875" bestFit="1" customWidth="1"/>
    <col min="631" max="631" width="10.77734375" bestFit="1" customWidth="1"/>
    <col min="632" max="632" width="10.109375" bestFit="1" customWidth="1"/>
    <col min="633" max="633" width="10.33203125" bestFit="1" customWidth="1"/>
    <col min="634" max="634" width="25" bestFit="1" customWidth="1"/>
    <col min="635" max="635" width="18.109375" bestFit="1" customWidth="1"/>
    <col min="636" max="637" width="10" bestFit="1" customWidth="1"/>
    <col min="638" max="638" width="12.21875" bestFit="1" customWidth="1"/>
    <col min="639" max="639" width="24.6640625" bestFit="1" customWidth="1"/>
    <col min="640" max="640" width="31" bestFit="1" customWidth="1"/>
    <col min="641" max="641" width="11.44140625" bestFit="1" customWidth="1"/>
    <col min="642" max="642" width="10.21875" bestFit="1" customWidth="1"/>
    <col min="643" max="643" width="9" bestFit="1" customWidth="1"/>
    <col min="644" max="644" width="11.109375" bestFit="1" customWidth="1"/>
    <col min="645" max="645" width="33.6640625" bestFit="1" customWidth="1"/>
    <col min="646" max="646" width="12.5546875" bestFit="1" customWidth="1"/>
    <col min="647" max="647" width="15.109375" bestFit="1" customWidth="1"/>
    <col min="648" max="648" width="10" bestFit="1" customWidth="1"/>
    <col min="649" max="649" width="32.88671875" bestFit="1" customWidth="1"/>
    <col min="650" max="651" width="10" bestFit="1" customWidth="1"/>
    <col min="652" max="652" width="39.44140625" bestFit="1" customWidth="1"/>
    <col min="653" max="653" width="17.5546875" bestFit="1" customWidth="1"/>
    <col min="654" max="654" width="10" bestFit="1" customWidth="1"/>
    <col min="655" max="655" width="16.6640625" bestFit="1" customWidth="1"/>
    <col min="656" max="656" width="34.21875" bestFit="1" customWidth="1"/>
    <col min="657" max="657" width="11" bestFit="1" customWidth="1"/>
    <col min="658" max="658" width="13.88671875" bestFit="1" customWidth="1"/>
    <col min="659" max="661" width="10" bestFit="1" customWidth="1"/>
    <col min="662" max="662" width="11" bestFit="1" customWidth="1"/>
    <col min="663" max="663" width="30.77734375" bestFit="1" customWidth="1"/>
    <col min="664" max="664" width="16.77734375" bestFit="1" customWidth="1"/>
    <col min="665" max="665" width="17.5546875" bestFit="1" customWidth="1"/>
    <col min="666" max="666" width="10.44140625" bestFit="1" customWidth="1"/>
    <col min="667" max="667" width="11.21875" bestFit="1" customWidth="1"/>
    <col min="668" max="668" width="9" bestFit="1" customWidth="1"/>
    <col min="669" max="669" width="10" bestFit="1" customWidth="1"/>
    <col min="670" max="670" width="29.5546875" bestFit="1" customWidth="1"/>
    <col min="671" max="671" width="34.21875" bestFit="1" customWidth="1"/>
    <col min="672" max="673" width="9" bestFit="1" customWidth="1"/>
    <col min="674" max="674" width="12.44140625" bestFit="1" customWidth="1"/>
    <col min="675" max="675" width="10" bestFit="1" customWidth="1"/>
    <col min="676" max="676" width="38.44140625" bestFit="1" customWidth="1"/>
    <col min="677" max="677" width="15.21875" bestFit="1" customWidth="1"/>
    <col min="678" max="678" width="10" bestFit="1" customWidth="1"/>
    <col min="679" max="679" width="12.33203125" bestFit="1" customWidth="1"/>
    <col min="680" max="680" width="10" bestFit="1" customWidth="1"/>
    <col min="681" max="681" width="14.33203125" bestFit="1" customWidth="1"/>
    <col min="682" max="682" width="39.77734375" bestFit="1" customWidth="1"/>
    <col min="683" max="683" width="9" bestFit="1" customWidth="1"/>
    <col min="684" max="684" width="15.5546875" bestFit="1" customWidth="1"/>
    <col min="685" max="685" width="16.6640625" bestFit="1" customWidth="1"/>
    <col min="686" max="686" width="19.21875" bestFit="1" customWidth="1"/>
    <col min="687" max="687" width="9" bestFit="1" customWidth="1"/>
    <col min="688" max="688" width="10" bestFit="1" customWidth="1"/>
    <col min="689" max="689" width="15" bestFit="1" customWidth="1"/>
    <col min="690" max="690" width="12.88671875" bestFit="1" customWidth="1"/>
    <col min="691" max="691" width="13.88671875" bestFit="1" customWidth="1"/>
    <col min="692" max="692" width="11" bestFit="1" customWidth="1"/>
    <col min="693" max="693" width="66.5546875" bestFit="1" customWidth="1"/>
    <col min="694" max="694" width="10" bestFit="1" customWidth="1"/>
    <col min="695" max="695" width="19" bestFit="1" customWidth="1"/>
    <col min="696" max="696" width="20" bestFit="1" customWidth="1"/>
    <col min="697" max="697" width="16.77734375" bestFit="1" customWidth="1"/>
    <col min="698" max="698" width="14.77734375" bestFit="1" customWidth="1"/>
    <col min="699" max="699" width="23.6640625" bestFit="1" customWidth="1"/>
    <col min="700" max="700" width="28.5546875" bestFit="1" customWidth="1"/>
    <col min="701" max="701" width="13.88671875" bestFit="1" customWidth="1"/>
    <col min="702" max="702" width="11" bestFit="1" customWidth="1"/>
    <col min="703" max="703" width="32.109375" bestFit="1" customWidth="1"/>
    <col min="704" max="704" width="11" bestFit="1" customWidth="1"/>
    <col min="705" max="705" width="12.109375" bestFit="1" customWidth="1"/>
    <col min="706" max="706" width="17.21875" bestFit="1" customWidth="1"/>
    <col min="707" max="707" width="10" bestFit="1" customWidth="1"/>
    <col min="708" max="708" width="11" bestFit="1" customWidth="1"/>
    <col min="709" max="709" width="30.6640625" bestFit="1" customWidth="1"/>
    <col min="710" max="710" width="11.44140625" bestFit="1" customWidth="1"/>
    <col min="711" max="711" width="10.21875" bestFit="1" customWidth="1"/>
    <col min="712" max="712" width="22.88671875" bestFit="1" customWidth="1"/>
    <col min="713" max="713" width="33.109375" bestFit="1" customWidth="1"/>
    <col min="714" max="714" width="17.33203125" bestFit="1" customWidth="1"/>
    <col min="715" max="715" width="24.77734375" bestFit="1" customWidth="1"/>
    <col min="716" max="717" width="10" bestFit="1" customWidth="1"/>
    <col min="718" max="718" width="17.88671875" bestFit="1" customWidth="1"/>
    <col min="719" max="722" width="10" bestFit="1" customWidth="1"/>
    <col min="723" max="723" width="10.109375" bestFit="1" customWidth="1"/>
    <col min="724" max="724" width="9" bestFit="1" customWidth="1"/>
    <col min="725" max="725" width="26" bestFit="1" customWidth="1"/>
    <col min="726" max="726" width="11" bestFit="1" customWidth="1"/>
    <col min="727" max="727" width="36.109375" bestFit="1" customWidth="1"/>
    <col min="728" max="728" width="22.21875" bestFit="1" customWidth="1"/>
    <col min="729" max="729" width="21.109375" bestFit="1" customWidth="1"/>
    <col min="730" max="731" width="10" bestFit="1" customWidth="1"/>
    <col min="732" max="732" width="35.109375" bestFit="1" customWidth="1"/>
    <col min="733" max="733" width="40.21875" bestFit="1" customWidth="1"/>
    <col min="734" max="734" width="10" bestFit="1" customWidth="1"/>
    <col min="735" max="735" width="9" bestFit="1" customWidth="1"/>
    <col min="736" max="737" width="10" bestFit="1" customWidth="1"/>
    <col min="738" max="738" width="28.21875" bestFit="1" customWidth="1"/>
    <col min="739" max="739" width="18.44140625" bestFit="1" customWidth="1"/>
    <col min="740" max="740" width="22.21875" bestFit="1" customWidth="1"/>
    <col min="741" max="741" width="36.6640625" bestFit="1" customWidth="1"/>
    <col min="742" max="742" width="21.6640625" bestFit="1" customWidth="1"/>
    <col min="743" max="743" width="24.109375" bestFit="1" customWidth="1"/>
    <col min="744" max="744" width="16.77734375" bestFit="1" customWidth="1"/>
    <col min="745" max="745" width="9" bestFit="1" customWidth="1"/>
    <col min="746" max="746" width="11.33203125" bestFit="1" customWidth="1"/>
    <col min="747" max="747" width="11.21875" bestFit="1" customWidth="1"/>
    <col min="748" max="748" width="10.6640625" bestFit="1" customWidth="1"/>
    <col min="749" max="749" width="10" bestFit="1" customWidth="1"/>
    <col min="750" max="750" width="9" bestFit="1" customWidth="1"/>
    <col min="751" max="751" width="10.88671875" bestFit="1" customWidth="1"/>
    <col min="752" max="752" width="15.6640625" bestFit="1" customWidth="1"/>
    <col min="753" max="754" width="10" bestFit="1" customWidth="1"/>
    <col min="755" max="755" width="31.21875" bestFit="1" customWidth="1"/>
    <col min="756" max="756" width="44.88671875" bestFit="1" customWidth="1"/>
    <col min="757" max="757" width="11" bestFit="1" customWidth="1"/>
    <col min="758" max="758" width="15.109375" bestFit="1" customWidth="1"/>
    <col min="759" max="759" width="10" bestFit="1" customWidth="1"/>
    <col min="760" max="760" width="10.21875" bestFit="1" customWidth="1"/>
    <col min="761" max="761" width="10" bestFit="1" customWidth="1"/>
    <col min="762" max="762" width="22" bestFit="1" customWidth="1"/>
    <col min="763" max="763" width="27" bestFit="1" customWidth="1"/>
    <col min="764" max="764" width="49.5546875" bestFit="1" customWidth="1"/>
    <col min="765" max="765" width="34.109375" bestFit="1" customWidth="1"/>
    <col min="766" max="766" width="24.109375" bestFit="1" customWidth="1"/>
    <col min="767" max="767" width="10" bestFit="1" customWidth="1"/>
    <col min="768" max="768" width="11" bestFit="1" customWidth="1"/>
    <col min="769" max="769" width="23.21875" bestFit="1" customWidth="1"/>
    <col min="770" max="770" width="9" bestFit="1" customWidth="1"/>
    <col min="771" max="771" width="12.109375" bestFit="1" customWidth="1"/>
    <col min="772" max="773" width="10" bestFit="1" customWidth="1"/>
    <col min="774" max="774" width="14.5546875" bestFit="1" customWidth="1"/>
    <col min="775" max="775" width="19.33203125" bestFit="1" customWidth="1"/>
    <col min="776" max="776" width="40.5546875" bestFit="1" customWidth="1"/>
    <col min="777" max="777" width="10" bestFit="1" customWidth="1"/>
    <col min="778" max="778" width="9" bestFit="1" customWidth="1"/>
    <col min="779" max="779" width="15.21875" bestFit="1" customWidth="1"/>
    <col min="780" max="780" width="12.88671875" bestFit="1" customWidth="1"/>
    <col min="781" max="781" width="9.44140625" bestFit="1" customWidth="1"/>
    <col min="782" max="782" width="50.33203125" bestFit="1" customWidth="1"/>
    <col min="783" max="783" width="10" bestFit="1" customWidth="1"/>
    <col min="784" max="784" width="12.77734375" bestFit="1" customWidth="1"/>
    <col min="785" max="785" width="10" bestFit="1" customWidth="1"/>
    <col min="786" max="786" width="15" bestFit="1" customWidth="1"/>
    <col min="787" max="787" width="15.5546875" bestFit="1" customWidth="1"/>
    <col min="788" max="788" width="18" bestFit="1" customWidth="1"/>
    <col min="789" max="789" width="13.44140625" bestFit="1" customWidth="1"/>
    <col min="790" max="790" width="11.5546875" bestFit="1" customWidth="1"/>
    <col min="791" max="791" width="10" bestFit="1" customWidth="1"/>
    <col min="792" max="792" width="13.109375" bestFit="1" customWidth="1"/>
    <col min="793" max="793" width="12.6640625" bestFit="1" customWidth="1"/>
    <col min="794" max="794" width="17.33203125" bestFit="1" customWidth="1"/>
    <col min="795" max="795" width="17.44140625" bestFit="1" customWidth="1"/>
    <col min="796" max="796" width="14.33203125" bestFit="1" customWidth="1"/>
    <col min="797" max="797" width="11.109375" bestFit="1" customWidth="1"/>
    <col min="798" max="799" width="10" bestFit="1" customWidth="1"/>
    <col min="800" max="800" width="12.21875" bestFit="1" customWidth="1"/>
    <col min="801" max="801" width="18.88671875" bestFit="1" customWidth="1"/>
    <col min="802" max="804" width="10" bestFit="1" customWidth="1"/>
    <col min="805" max="805" width="39.5546875" bestFit="1" customWidth="1"/>
    <col min="806" max="806" width="33.109375" bestFit="1" customWidth="1"/>
    <col min="807" max="807" width="13.77734375" bestFit="1" customWidth="1"/>
    <col min="808" max="808" width="19.109375" bestFit="1" customWidth="1"/>
    <col min="809" max="809" width="12.88671875" bestFit="1" customWidth="1"/>
    <col min="810" max="810" width="11.6640625" bestFit="1" customWidth="1"/>
    <col min="811" max="811" width="56.44140625" bestFit="1" customWidth="1"/>
    <col min="812" max="812" width="14.44140625" bestFit="1" customWidth="1"/>
    <col min="813" max="813" width="18.109375" bestFit="1" customWidth="1"/>
    <col min="814" max="814" width="10" bestFit="1" customWidth="1"/>
    <col min="815" max="815" width="13.109375" bestFit="1" customWidth="1"/>
    <col min="816" max="816" width="14.5546875" bestFit="1" customWidth="1"/>
    <col min="817" max="817" width="11" bestFit="1" customWidth="1"/>
    <col min="818" max="818" width="39.21875" bestFit="1" customWidth="1"/>
    <col min="819" max="819" width="13.77734375" bestFit="1" customWidth="1"/>
    <col min="820" max="820" width="10" bestFit="1" customWidth="1"/>
    <col min="821" max="821" width="15.5546875" bestFit="1" customWidth="1"/>
    <col min="822" max="822" width="16.33203125" bestFit="1" customWidth="1"/>
    <col min="823" max="823" width="11" bestFit="1" customWidth="1"/>
    <col min="824" max="824" width="18" bestFit="1" customWidth="1"/>
    <col min="825" max="825" width="20.44140625" bestFit="1" customWidth="1"/>
    <col min="826" max="826" width="11.5546875" bestFit="1" customWidth="1"/>
    <col min="827" max="827" width="10.33203125" bestFit="1" customWidth="1"/>
    <col min="828" max="828" width="28.6640625" bestFit="1" customWidth="1"/>
    <col min="829" max="829" width="16.5546875" bestFit="1" customWidth="1"/>
    <col min="830" max="830" width="19.77734375" bestFit="1" customWidth="1"/>
    <col min="831" max="831" width="16.88671875" bestFit="1" customWidth="1"/>
    <col min="832" max="832" width="30.109375" bestFit="1" customWidth="1"/>
    <col min="833" max="833" width="27" bestFit="1" customWidth="1"/>
    <col min="834" max="834" width="10.21875" bestFit="1" customWidth="1"/>
    <col min="835" max="835" width="19.109375" bestFit="1" customWidth="1"/>
    <col min="836" max="836" width="23.6640625" bestFit="1" customWidth="1"/>
    <col min="837" max="837" width="14.33203125" bestFit="1" customWidth="1"/>
    <col min="838" max="839" width="10" bestFit="1" customWidth="1"/>
    <col min="840" max="840" width="34.21875" bestFit="1" customWidth="1"/>
    <col min="841" max="841" width="12.21875" bestFit="1" customWidth="1"/>
    <col min="842" max="842" width="15.33203125" bestFit="1" customWidth="1"/>
    <col min="843" max="843" width="13.33203125" bestFit="1" customWidth="1"/>
    <col min="844" max="844" width="11" bestFit="1" customWidth="1"/>
    <col min="845" max="845" width="10.88671875" bestFit="1" customWidth="1"/>
    <col min="846" max="846" width="9" bestFit="1" customWidth="1"/>
    <col min="847" max="847" width="43.77734375" bestFit="1" customWidth="1"/>
    <col min="848" max="848" width="24.77734375" bestFit="1" customWidth="1"/>
    <col min="849" max="851" width="10" bestFit="1" customWidth="1"/>
    <col min="852" max="852" width="11" bestFit="1" customWidth="1"/>
    <col min="853" max="853" width="35.21875" bestFit="1" customWidth="1"/>
    <col min="854" max="854" width="10" bestFit="1" customWidth="1"/>
    <col min="855" max="855" width="10.33203125" bestFit="1" customWidth="1"/>
    <col min="856" max="856" width="14.88671875" bestFit="1" customWidth="1"/>
    <col min="857" max="857" width="9" bestFit="1" customWidth="1"/>
    <col min="858" max="858" width="13.44140625" bestFit="1" customWidth="1"/>
    <col min="859" max="860" width="10" bestFit="1" customWidth="1"/>
    <col min="861" max="861" width="11.5546875" bestFit="1" customWidth="1"/>
    <col min="862" max="862" width="17.77734375" bestFit="1" customWidth="1"/>
    <col min="863" max="863" width="10" bestFit="1" customWidth="1"/>
    <col min="864" max="864" width="23.33203125" bestFit="1" customWidth="1"/>
    <col min="865" max="865" width="10" bestFit="1" customWidth="1"/>
    <col min="866" max="866" width="15" bestFit="1" customWidth="1"/>
    <col min="867" max="867" width="10" bestFit="1" customWidth="1"/>
    <col min="868" max="868" width="22.109375" bestFit="1" customWidth="1"/>
    <col min="869" max="869" width="18.33203125" bestFit="1" customWidth="1"/>
    <col min="870" max="870" width="18.6640625" bestFit="1" customWidth="1"/>
    <col min="871" max="871" width="29.33203125" bestFit="1" customWidth="1"/>
    <col min="872" max="872" width="22.44140625" bestFit="1" customWidth="1"/>
    <col min="873" max="873" width="13.33203125" bestFit="1" customWidth="1"/>
    <col min="874" max="874" width="11.77734375" bestFit="1" customWidth="1"/>
    <col min="875" max="875" width="15.5546875" bestFit="1" customWidth="1"/>
    <col min="876" max="876" width="49.5546875" bestFit="1" customWidth="1"/>
    <col min="877" max="877" width="21.109375" bestFit="1" customWidth="1"/>
    <col min="878" max="878" width="12.21875" bestFit="1" customWidth="1"/>
    <col min="879" max="879" width="18.44140625" bestFit="1" customWidth="1"/>
    <col min="880" max="881" width="10" bestFit="1" customWidth="1"/>
    <col min="882" max="882" width="51.5546875" bestFit="1" customWidth="1"/>
    <col min="883" max="883" width="21.44140625" bestFit="1" customWidth="1"/>
    <col min="884" max="884" width="12" bestFit="1" customWidth="1"/>
    <col min="885" max="885" width="39.88671875" bestFit="1" customWidth="1"/>
    <col min="886" max="886" width="11.109375" bestFit="1" customWidth="1"/>
    <col min="887" max="887" width="11.21875" bestFit="1" customWidth="1"/>
    <col min="888" max="888" width="9" bestFit="1" customWidth="1"/>
    <col min="889" max="889" width="14.88671875" bestFit="1" customWidth="1"/>
    <col min="890" max="890" width="10" bestFit="1" customWidth="1"/>
    <col min="891" max="891" width="13.6640625" bestFit="1" customWidth="1"/>
    <col min="892" max="892" width="29.33203125" bestFit="1" customWidth="1"/>
    <col min="893" max="893" width="22.21875" bestFit="1" customWidth="1"/>
    <col min="894" max="894" width="10" bestFit="1" customWidth="1"/>
    <col min="895" max="895" width="38.5546875" bestFit="1" customWidth="1"/>
    <col min="896" max="896" width="16.77734375" bestFit="1" customWidth="1"/>
    <col min="897" max="897" width="34.88671875" bestFit="1" customWidth="1"/>
    <col min="898" max="898" width="15.109375" bestFit="1" customWidth="1"/>
    <col min="899" max="899" width="24.21875" bestFit="1" customWidth="1"/>
    <col min="900" max="900" width="21.77734375" bestFit="1" customWidth="1"/>
    <col min="901" max="901" width="14.109375" bestFit="1" customWidth="1"/>
    <col min="902" max="902" width="17.77734375" bestFit="1" customWidth="1"/>
    <col min="903" max="903" width="21.5546875" bestFit="1" customWidth="1"/>
    <col min="904" max="904" width="51.21875" bestFit="1" customWidth="1"/>
    <col min="905" max="905" width="11.88671875" bestFit="1" customWidth="1"/>
    <col min="906" max="906" width="19.88671875" bestFit="1" customWidth="1"/>
    <col min="907" max="907" width="31.5546875" bestFit="1" customWidth="1"/>
    <col min="908" max="908" width="16.77734375" bestFit="1" customWidth="1"/>
    <col min="909" max="909" width="18.109375" bestFit="1" customWidth="1"/>
    <col min="910" max="910" width="17.33203125" bestFit="1" customWidth="1"/>
    <col min="911" max="911" width="15.88671875" bestFit="1" customWidth="1"/>
    <col min="912" max="912" width="14.77734375" bestFit="1" customWidth="1"/>
    <col min="913" max="913" width="38.21875" bestFit="1" customWidth="1"/>
    <col min="914" max="914" width="23.88671875" bestFit="1" customWidth="1"/>
    <col min="915" max="915" width="10" bestFit="1" customWidth="1"/>
    <col min="916" max="916" width="11.109375" bestFit="1" customWidth="1"/>
    <col min="917" max="917" width="11" bestFit="1" customWidth="1"/>
    <col min="918" max="918" width="53.44140625" bestFit="1" customWidth="1"/>
    <col min="919" max="919" width="18.109375" bestFit="1" customWidth="1"/>
    <col min="920" max="920" width="9.6640625" bestFit="1" customWidth="1"/>
    <col min="921" max="921" width="16" bestFit="1" customWidth="1"/>
    <col min="922" max="922" width="27.109375" bestFit="1" customWidth="1"/>
    <col min="923" max="923" width="13.44140625" bestFit="1" customWidth="1"/>
    <col min="924" max="924" width="14.44140625" bestFit="1" customWidth="1"/>
    <col min="925" max="925" width="15.33203125" bestFit="1" customWidth="1"/>
    <col min="926" max="926" width="22.21875" bestFit="1" customWidth="1"/>
    <col min="927" max="927" width="10.109375" bestFit="1" customWidth="1"/>
    <col min="928" max="928" width="11" bestFit="1" customWidth="1"/>
    <col min="929" max="929" width="11.5546875" bestFit="1" customWidth="1"/>
    <col min="930" max="930" width="15.6640625" bestFit="1" customWidth="1"/>
    <col min="931" max="931" width="25.44140625" bestFit="1" customWidth="1"/>
    <col min="932" max="932" width="11" bestFit="1" customWidth="1"/>
    <col min="933" max="933" width="36.5546875" bestFit="1" customWidth="1"/>
    <col min="934" max="934" width="16.44140625" bestFit="1" customWidth="1"/>
    <col min="935" max="935" width="45.77734375" bestFit="1" customWidth="1"/>
    <col min="936" max="937" width="10" bestFit="1" customWidth="1"/>
    <col min="938" max="938" width="21.88671875" bestFit="1" customWidth="1"/>
    <col min="939" max="939" width="12" bestFit="1" customWidth="1"/>
    <col min="940" max="940" width="11" bestFit="1" customWidth="1"/>
    <col min="941" max="941" width="13.109375" bestFit="1" customWidth="1"/>
    <col min="942" max="942" width="22.33203125" bestFit="1" customWidth="1"/>
    <col min="943" max="943" width="13.77734375" bestFit="1" customWidth="1"/>
    <col min="944" max="944" width="10" bestFit="1" customWidth="1"/>
    <col min="945" max="945" width="11" bestFit="1" customWidth="1"/>
  </cols>
  <sheetData>
    <row r="3" spans="1:4" x14ac:dyDescent="0.3">
      <c r="A3" s="1" t="s">
        <v>1623</v>
      </c>
      <c r="B3" t="s">
        <v>1627</v>
      </c>
      <c r="C3" t="s">
        <v>1648</v>
      </c>
      <c r="D3" t="s">
        <v>1640</v>
      </c>
    </row>
    <row r="4" spans="1:4" x14ac:dyDescent="0.3">
      <c r="A4" s="2">
        <v>1133.3333333333335</v>
      </c>
      <c r="B4">
        <v>68216992</v>
      </c>
      <c r="C4" s="2">
        <v>1133.3333333333335</v>
      </c>
      <c r="D4">
        <v>68216992</v>
      </c>
    </row>
    <row r="5" spans="1:4" x14ac:dyDescent="0.3">
      <c r="A5" s="2">
        <v>1366.6666666666665</v>
      </c>
      <c r="B5">
        <v>38411956</v>
      </c>
      <c r="C5" s="2">
        <v>1366.6666666666665</v>
      </c>
      <c r="D5">
        <v>38411956</v>
      </c>
    </row>
    <row r="6" spans="1:4" x14ac:dyDescent="0.3">
      <c r="A6" s="2">
        <v>2133.333333333333</v>
      </c>
      <c r="B6">
        <v>39058561</v>
      </c>
      <c r="C6" s="2">
        <v>2133.333333333333</v>
      </c>
      <c r="D6">
        <v>39058561</v>
      </c>
    </row>
    <row r="7" spans="1:4" x14ac:dyDescent="0.3">
      <c r="A7" s="2">
        <v>2466.666666666667</v>
      </c>
      <c r="B7">
        <v>47956378</v>
      </c>
      <c r="C7" s="2">
        <v>2466.666666666667</v>
      </c>
      <c r="D7">
        <v>47956378</v>
      </c>
    </row>
    <row r="8" spans="1:4" x14ac:dyDescent="0.3">
      <c r="A8" s="2">
        <v>2966.666666666667</v>
      </c>
      <c r="B8">
        <v>29562220</v>
      </c>
      <c r="C8" s="2">
        <v>2966.666666666667</v>
      </c>
      <c r="D8">
        <v>29562220</v>
      </c>
    </row>
    <row r="9" spans="1:4" x14ac:dyDescent="0.3">
      <c r="A9" s="2">
        <v>3066.666666666667</v>
      </c>
      <c r="B9">
        <v>30343206</v>
      </c>
      <c r="C9" s="2">
        <v>3066.666666666667</v>
      </c>
      <c r="D9">
        <v>30343206</v>
      </c>
    </row>
    <row r="10" spans="1:4" x14ac:dyDescent="0.3">
      <c r="A10" s="2">
        <v>3200</v>
      </c>
      <c r="B10">
        <v>31873544</v>
      </c>
      <c r="C10" s="2">
        <v>3200</v>
      </c>
      <c r="D10">
        <v>31873544</v>
      </c>
    </row>
    <row r="11" spans="1:4" x14ac:dyDescent="0.3">
      <c r="A11" s="2">
        <v>3233.3333333333335</v>
      </c>
      <c r="B11">
        <v>139836056</v>
      </c>
      <c r="C11" s="2">
        <v>3233.3333333333335</v>
      </c>
      <c r="D11">
        <v>139836056</v>
      </c>
    </row>
    <row r="12" spans="1:4" x14ac:dyDescent="0.3">
      <c r="A12" s="2">
        <v>3833.3333333333335</v>
      </c>
      <c r="B12">
        <v>34502215</v>
      </c>
      <c r="C12" s="2">
        <v>3833.3333333333335</v>
      </c>
      <c r="D12">
        <v>34502215</v>
      </c>
    </row>
    <row r="13" spans="1:4" x14ac:dyDescent="0.3">
      <c r="A13" s="2">
        <v>4200</v>
      </c>
      <c r="B13">
        <v>36912123</v>
      </c>
      <c r="C13" s="2">
        <v>4200</v>
      </c>
      <c r="D13">
        <v>36912123</v>
      </c>
    </row>
    <row r="14" spans="1:4" x14ac:dyDescent="0.3">
      <c r="A14" s="2">
        <v>4600</v>
      </c>
      <c r="B14">
        <v>166570053</v>
      </c>
      <c r="C14" s="2">
        <v>4600</v>
      </c>
      <c r="D14">
        <v>166570053</v>
      </c>
    </row>
    <row r="15" spans="1:4" x14ac:dyDescent="0.3">
      <c r="A15" s="2">
        <v>5100</v>
      </c>
      <c r="B15">
        <v>141552202</v>
      </c>
      <c r="C15" s="2">
        <v>5100</v>
      </c>
      <c r="D15">
        <v>141552202</v>
      </c>
    </row>
    <row r="16" spans="1:4" x14ac:dyDescent="0.3">
      <c r="A16" s="2">
        <v>5333.3333333333339</v>
      </c>
      <c r="B16">
        <v>39228929</v>
      </c>
      <c r="C16" s="2">
        <v>5333.3333333333339</v>
      </c>
      <c r="D16">
        <v>39228929</v>
      </c>
    </row>
    <row r="17" spans="1:4" x14ac:dyDescent="0.3">
      <c r="A17" s="2">
        <v>5466.6666666666661</v>
      </c>
      <c r="B17">
        <v>293901295</v>
      </c>
      <c r="C17" s="2">
        <v>5466.6666666666661</v>
      </c>
      <c r="D17">
        <v>293901295</v>
      </c>
    </row>
    <row r="18" spans="1:4" x14ac:dyDescent="0.3">
      <c r="A18" s="2">
        <v>5600</v>
      </c>
      <c r="B18">
        <v>32526947</v>
      </c>
      <c r="C18" s="2">
        <v>5600</v>
      </c>
      <c r="D18">
        <v>32526947</v>
      </c>
    </row>
    <row r="19" spans="1:4" x14ac:dyDescent="0.3">
      <c r="A19" s="2">
        <v>5766.6666666666661</v>
      </c>
      <c r="B19">
        <v>909593908</v>
      </c>
      <c r="C19" s="2">
        <v>5766.6666666666661</v>
      </c>
      <c r="D19">
        <v>909593908</v>
      </c>
    </row>
    <row r="20" spans="1:4" x14ac:dyDescent="0.3">
      <c r="A20" s="2">
        <v>6166.6666666666661</v>
      </c>
      <c r="B20">
        <v>64533040</v>
      </c>
      <c r="C20" s="2">
        <v>6166.6666666666661</v>
      </c>
      <c r="D20">
        <v>64533040</v>
      </c>
    </row>
    <row r="21" spans="1:4" x14ac:dyDescent="0.3">
      <c r="A21" s="2">
        <v>6200</v>
      </c>
      <c r="B21">
        <v>54225632</v>
      </c>
      <c r="C21" s="2">
        <v>6200</v>
      </c>
      <c r="D21">
        <v>54225632</v>
      </c>
    </row>
    <row r="22" spans="1:4" x14ac:dyDescent="0.3">
      <c r="A22" s="2">
        <v>6266.6666666666661</v>
      </c>
      <c r="B22">
        <v>39578178</v>
      </c>
      <c r="C22" s="2">
        <v>6266.6666666666661</v>
      </c>
      <c r="D22">
        <v>39578178</v>
      </c>
    </row>
    <row r="23" spans="1:4" x14ac:dyDescent="0.3">
      <c r="A23" s="2">
        <v>6466.666666666667</v>
      </c>
      <c r="B23">
        <v>43522589</v>
      </c>
      <c r="C23" s="2">
        <v>6466.666666666667</v>
      </c>
      <c r="D23">
        <v>43522589</v>
      </c>
    </row>
    <row r="24" spans="1:4" x14ac:dyDescent="0.3">
      <c r="A24" s="2">
        <v>6766.666666666667</v>
      </c>
      <c r="B24">
        <v>32761689</v>
      </c>
      <c r="C24" s="2">
        <v>6766.666666666667</v>
      </c>
      <c r="D24">
        <v>32761689</v>
      </c>
    </row>
    <row r="25" spans="1:4" x14ac:dyDescent="0.3">
      <c r="A25" s="2">
        <v>6800</v>
      </c>
      <c r="B25">
        <v>53909146</v>
      </c>
      <c r="C25" s="2">
        <v>6800</v>
      </c>
      <c r="D25">
        <v>53909146</v>
      </c>
    </row>
    <row r="26" spans="1:4" x14ac:dyDescent="0.3">
      <c r="A26" s="2">
        <v>6933.333333333333</v>
      </c>
      <c r="B26">
        <v>34450974</v>
      </c>
      <c r="C26" s="2">
        <v>6933.333333333333</v>
      </c>
      <c r="D26">
        <v>34450974</v>
      </c>
    </row>
    <row r="27" spans="1:4" x14ac:dyDescent="0.3">
      <c r="A27" s="2">
        <v>7000</v>
      </c>
      <c r="B27">
        <v>90025258</v>
      </c>
      <c r="C27" s="2">
        <v>7000</v>
      </c>
      <c r="D27">
        <v>90025258</v>
      </c>
    </row>
    <row r="28" spans="1:4" x14ac:dyDescent="0.3">
      <c r="A28" s="2">
        <v>7066.666666666667</v>
      </c>
      <c r="B28">
        <v>202677468</v>
      </c>
      <c r="C28" s="2">
        <v>7066.666666666667</v>
      </c>
      <c r="D28">
        <v>202677468</v>
      </c>
    </row>
    <row r="29" spans="1:4" x14ac:dyDescent="0.3">
      <c r="A29" s="2">
        <v>7333.333333333333</v>
      </c>
      <c r="B29">
        <v>179659294</v>
      </c>
      <c r="C29" s="2">
        <v>7333.333333333333</v>
      </c>
      <c r="D29">
        <v>179659294</v>
      </c>
    </row>
    <row r="30" spans="1:4" x14ac:dyDescent="0.3">
      <c r="A30" s="2">
        <v>7433.333333333333</v>
      </c>
      <c r="B30">
        <v>24975653</v>
      </c>
      <c r="C30" s="2">
        <v>7433.333333333333</v>
      </c>
      <c r="D30">
        <v>24975653</v>
      </c>
    </row>
    <row r="31" spans="1:4" x14ac:dyDescent="0.3">
      <c r="A31" s="2">
        <v>7466.666666666667</v>
      </c>
      <c r="B31">
        <v>95816024</v>
      </c>
      <c r="C31" s="2">
        <v>7466.666666666667</v>
      </c>
      <c r="D31">
        <v>95816024</v>
      </c>
    </row>
    <row r="32" spans="1:4" x14ac:dyDescent="0.3">
      <c r="A32" s="2">
        <v>7600</v>
      </c>
      <c r="B32">
        <v>55842345</v>
      </c>
      <c r="C32" s="2">
        <v>7600</v>
      </c>
      <c r="D32">
        <v>55842345</v>
      </c>
    </row>
    <row r="33" spans="1:4" x14ac:dyDescent="0.3">
      <c r="A33" s="2">
        <v>7633.333333333333</v>
      </c>
      <c r="B33">
        <v>51985779</v>
      </c>
      <c r="C33" s="2">
        <v>7633.333333333333</v>
      </c>
      <c r="D33">
        <v>51985779</v>
      </c>
    </row>
    <row r="34" spans="1:4" x14ac:dyDescent="0.3">
      <c r="A34" s="2">
        <v>7833.333333333333</v>
      </c>
      <c r="B34">
        <v>126443991</v>
      </c>
      <c r="C34" s="2">
        <v>7833.333333333333</v>
      </c>
      <c r="D34">
        <v>126443991</v>
      </c>
    </row>
    <row r="35" spans="1:4" x14ac:dyDescent="0.3">
      <c r="A35" s="2">
        <v>7866.666666666667</v>
      </c>
      <c r="B35">
        <v>184807630</v>
      </c>
      <c r="C35" s="2">
        <v>7866.666666666667</v>
      </c>
      <c r="D35">
        <v>184807630</v>
      </c>
    </row>
    <row r="36" spans="1:4" x14ac:dyDescent="0.3">
      <c r="A36" s="2">
        <v>8100</v>
      </c>
      <c r="B36">
        <v>89566512</v>
      </c>
      <c r="C36" s="2">
        <v>8100</v>
      </c>
      <c r="D36">
        <v>89566512</v>
      </c>
    </row>
    <row r="37" spans="1:4" x14ac:dyDescent="0.3">
      <c r="A37" s="2">
        <v>8333.3333333333321</v>
      </c>
      <c r="B37">
        <v>183273246</v>
      </c>
      <c r="C37" s="2">
        <v>8333.3333333333321</v>
      </c>
      <c r="D37">
        <v>183273246</v>
      </c>
    </row>
    <row r="38" spans="1:4" x14ac:dyDescent="0.3">
      <c r="A38" s="2">
        <v>8600</v>
      </c>
      <c r="B38">
        <v>77337771</v>
      </c>
      <c r="C38" s="2">
        <v>8600</v>
      </c>
      <c r="D38">
        <v>77337771</v>
      </c>
    </row>
    <row r="39" spans="1:4" x14ac:dyDescent="0.3">
      <c r="A39" s="2">
        <v>8666.6666666666679</v>
      </c>
      <c r="B39">
        <v>118810253</v>
      </c>
      <c r="C39" s="2">
        <v>8666.6666666666679</v>
      </c>
      <c r="D39">
        <v>118810253</v>
      </c>
    </row>
    <row r="40" spans="1:4" x14ac:dyDescent="0.3">
      <c r="A40" s="2">
        <v>8900</v>
      </c>
      <c r="B40">
        <v>70069745</v>
      </c>
      <c r="C40" s="2">
        <v>8900</v>
      </c>
      <c r="D40">
        <v>70069745</v>
      </c>
    </row>
    <row r="41" spans="1:4" x14ac:dyDescent="0.3">
      <c r="A41" s="2">
        <v>8966.6666666666679</v>
      </c>
      <c r="B41">
        <v>37126685</v>
      </c>
      <c r="C41" s="2">
        <v>8966.6666666666679</v>
      </c>
      <c r="D41">
        <v>37126685</v>
      </c>
    </row>
    <row r="42" spans="1:4" x14ac:dyDescent="0.3">
      <c r="A42" s="2">
        <v>9133.3333333333321</v>
      </c>
      <c r="B42">
        <v>89933133</v>
      </c>
      <c r="C42" s="2">
        <v>9133.3333333333321</v>
      </c>
      <c r="D42">
        <v>89933133</v>
      </c>
    </row>
    <row r="43" spans="1:4" x14ac:dyDescent="0.3">
      <c r="A43" s="2">
        <v>9200</v>
      </c>
      <c r="B43">
        <v>78300654</v>
      </c>
      <c r="C43" s="2">
        <v>9200</v>
      </c>
      <c r="D43">
        <v>78300654</v>
      </c>
    </row>
    <row r="44" spans="1:4" x14ac:dyDescent="0.3">
      <c r="A44" s="2">
        <v>9233.3333333333321</v>
      </c>
      <c r="B44">
        <v>71014967</v>
      </c>
      <c r="C44" s="2">
        <v>9233.3333333333321</v>
      </c>
      <c r="D44">
        <v>71014967</v>
      </c>
    </row>
    <row r="45" spans="1:4" x14ac:dyDescent="0.3">
      <c r="A45" s="2">
        <v>9266.6666666666679</v>
      </c>
      <c r="B45">
        <v>236260589</v>
      </c>
      <c r="C45" s="2">
        <v>9266.6666666666679</v>
      </c>
      <c r="D45">
        <v>236260589</v>
      </c>
    </row>
    <row r="46" spans="1:4" x14ac:dyDescent="0.3">
      <c r="A46" s="2">
        <v>9366.6666666666679</v>
      </c>
      <c r="B46">
        <v>327498031</v>
      </c>
      <c r="C46" s="2">
        <v>9366.6666666666679</v>
      </c>
      <c r="D46">
        <v>327498031</v>
      </c>
    </row>
    <row r="47" spans="1:4" x14ac:dyDescent="0.3">
      <c r="A47" s="2">
        <v>9433.3333333333321</v>
      </c>
      <c r="B47">
        <v>39666245</v>
      </c>
      <c r="C47" s="2">
        <v>9433.3333333333321</v>
      </c>
      <c r="D47">
        <v>39666245</v>
      </c>
    </row>
    <row r="48" spans="1:4" x14ac:dyDescent="0.3">
      <c r="A48" s="2">
        <v>9500</v>
      </c>
      <c r="B48">
        <v>79095270</v>
      </c>
      <c r="C48" s="2">
        <v>9500</v>
      </c>
      <c r="D48">
        <v>79095270</v>
      </c>
    </row>
    <row r="49" spans="1:4" x14ac:dyDescent="0.3">
      <c r="A49" s="2">
        <v>9600</v>
      </c>
      <c r="B49">
        <v>56533272</v>
      </c>
      <c r="C49" s="2">
        <v>9600</v>
      </c>
      <c r="D49">
        <v>56533272</v>
      </c>
    </row>
    <row r="50" spans="1:4" x14ac:dyDescent="0.3">
      <c r="A50" s="2">
        <v>9633.3333333333321</v>
      </c>
      <c r="B50">
        <v>118381354</v>
      </c>
      <c r="C50" s="2">
        <v>9633.3333333333321</v>
      </c>
      <c r="D50">
        <v>118381354</v>
      </c>
    </row>
    <row r="51" spans="1:4" x14ac:dyDescent="0.3">
      <c r="A51" s="2">
        <v>9866.6666666666679</v>
      </c>
      <c r="B51">
        <v>91221625</v>
      </c>
      <c r="C51" s="2">
        <v>9866.6666666666679</v>
      </c>
      <c r="D51">
        <v>91221625</v>
      </c>
    </row>
    <row r="52" spans="1:4" x14ac:dyDescent="0.3">
      <c r="A52" s="2">
        <v>9966.6666666666679</v>
      </c>
      <c r="B52">
        <v>52294266</v>
      </c>
      <c r="C52" s="2">
        <v>9966.6666666666679</v>
      </c>
      <c r="D52">
        <v>52294266</v>
      </c>
    </row>
    <row r="53" spans="1:4" x14ac:dyDescent="0.3">
      <c r="A53" s="2">
        <v>10000</v>
      </c>
      <c r="B53">
        <v>319566866</v>
      </c>
      <c r="C53" s="2">
        <v>10000</v>
      </c>
      <c r="D53">
        <v>319566866</v>
      </c>
    </row>
    <row r="54" spans="1:4" x14ac:dyDescent="0.3">
      <c r="A54" s="2">
        <v>10033.333333333332</v>
      </c>
      <c r="B54">
        <v>39709092</v>
      </c>
      <c r="C54" s="2">
        <v>10033.333333333332</v>
      </c>
      <c r="D54">
        <v>39709092</v>
      </c>
    </row>
    <row r="55" spans="1:4" x14ac:dyDescent="0.3">
      <c r="A55" s="2">
        <v>10100</v>
      </c>
      <c r="B55">
        <v>127026613</v>
      </c>
      <c r="C55" s="2">
        <v>10100</v>
      </c>
      <c r="D55">
        <v>127026613</v>
      </c>
    </row>
    <row r="56" spans="1:4" x14ac:dyDescent="0.3">
      <c r="A56" s="2">
        <v>10133.333333333332</v>
      </c>
      <c r="B56">
        <v>65496046</v>
      </c>
      <c r="C56" s="2">
        <v>10133.333333333332</v>
      </c>
      <c r="D56">
        <v>65496046</v>
      </c>
    </row>
    <row r="57" spans="1:4" x14ac:dyDescent="0.3">
      <c r="A57" s="2">
        <v>10200</v>
      </c>
      <c r="B57">
        <v>71573339</v>
      </c>
      <c r="C57" s="2">
        <v>10200</v>
      </c>
      <c r="D57">
        <v>71573339</v>
      </c>
    </row>
    <row r="58" spans="1:4" x14ac:dyDescent="0.3">
      <c r="A58" s="2">
        <v>10300</v>
      </c>
      <c r="B58">
        <v>135444283</v>
      </c>
      <c r="C58" s="2">
        <v>10300</v>
      </c>
      <c r="D58">
        <v>135444283</v>
      </c>
    </row>
    <row r="59" spans="1:4" x14ac:dyDescent="0.3">
      <c r="A59" s="2">
        <v>10500</v>
      </c>
      <c r="B59">
        <v>81102253</v>
      </c>
      <c r="C59" s="2">
        <v>10500</v>
      </c>
      <c r="D59">
        <v>81102253</v>
      </c>
    </row>
    <row r="60" spans="1:4" x14ac:dyDescent="0.3">
      <c r="A60" s="2">
        <v>10666.666666666668</v>
      </c>
      <c r="B60">
        <v>47093942</v>
      </c>
      <c r="C60" s="2">
        <v>10666.666666666668</v>
      </c>
      <c r="D60">
        <v>47093942</v>
      </c>
    </row>
    <row r="61" spans="1:4" x14ac:dyDescent="0.3">
      <c r="A61" s="2">
        <v>10733.333333333332</v>
      </c>
      <c r="B61">
        <v>366599607</v>
      </c>
      <c r="C61" s="2">
        <v>10733.333333333332</v>
      </c>
      <c r="D61">
        <v>366599607</v>
      </c>
    </row>
    <row r="62" spans="1:4" x14ac:dyDescent="0.3">
      <c r="A62" s="2">
        <v>10900</v>
      </c>
      <c r="B62">
        <v>116334601</v>
      </c>
      <c r="C62" s="2">
        <v>10900</v>
      </c>
      <c r="D62">
        <v>116334601</v>
      </c>
    </row>
    <row r="63" spans="1:4" x14ac:dyDescent="0.3">
      <c r="A63" s="2">
        <v>10933.333333333332</v>
      </c>
      <c r="B63">
        <v>11956641</v>
      </c>
      <c r="C63" s="2">
        <v>10933.333333333332</v>
      </c>
      <c r="D63">
        <v>11956641</v>
      </c>
    </row>
    <row r="64" spans="1:4" x14ac:dyDescent="0.3">
      <c r="A64" s="2">
        <v>11000</v>
      </c>
      <c r="B64">
        <v>136689549</v>
      </c>
      <c r="C64" s="2">
        <v>11000</v>
      </c>
      <c r="D64">
        <v>136689549</v>
      </c>
    </row>
    <row r="65" spans="1:4" x14ac:dyDescent="0.3">
      <c r="A65" s="2">
        <v>11166.666666666668</v>
      </c>
      <c r="B65">
        <v>53987404</v>
      </c>
      <c r="C65" s="2">
        <v>11166.666666666668</v>
      </c>
      <c r="D65">
        <v>53987404</v>
      </c>
    </row>
    <row r="66" spans="1:4" x14ac:dyDescent="0.3">
      <c r="A66" s="2">
        <v>11366.666666666668</v>
      </c>
      <c r="B66">
        <v>90598517</v>
      </c>
      <c r="C66" s="2">
        <v>11366.666666666668</v>
      </c>
      <c r="D66">
        <v>90598517</v>
      </c>
    </row>
    <row r="67" spans="1:4" x14ac:dyDescent="0.3">
      <c r="A67" s="2">
        <v>11466.666666666668</v>
      </c>
      <c r="B67">
        <v>173437248</v>
      </c>
      <c r="C67" s="2">
        <v>11466.666666666668</v>
      </c>
      <c r="D67">
        <v>173437248</v>
      </c>
    </row>
    <row r="68" spans="1:4" x14ac:dyDescent="0.3">
      <c r="A68" s="2">
        <v>11500</v>
      </c>
      <c r="B68">
        <v>278031883</v>
      </c>
      <c r="C68" s="2">
        <v>11500</v>
      </c>
      <c r="D68">
        <v>278031883</v>
      </c>
    </row>
    <row r="69" spans="1:4" x14ac:dyDescent="0.3">
      <c r="A69" s="2">
        <v>11666.666666666668</v>
      </c>
      <c r="B69">
        <v>92035115</v>
      </c>
      <c r="C69" s="2">
        <v>11666.666666666668</v>
      </c>
      <c r="D69">
        <v>92035115</v>
      </c>
    </row>
    <row r="70" spans="1:4" x14ac:dyDescent="0.3">
      <c r="A70" s="2">
        <v>11766.666666666668</v>
      </c>
      <c r="B70">
        <v>86444842</v>
      </c>
      <c r="C70" s="2">
        <v>11766.666666666668</v>
      </c>
      <c r="D70">
        <v>86444842</v>
      </c>
    </row>
    <row r="71" spans="1:4" x14ac:dyDescent="0.3">
      <c r="A71" s="2">
        <v>11833.333333333332</v>
      </c>
      <c r="B71">
        <v>70106975</v>
      </c>
      <c r="C71" s="2">
        <v>11833.333333333332</v>
      </c>
      <c r="D71">
        <v>70106975</v>
      </c>
    </row>
    <row r="72" spans="1:4" x14ac:dyDescent="0.3">
      <c r="A72" s="2">
        <v>11933.333333333332</v>
      </c>
      <c r="B72">
        <v>240580042</v>
      </c>
      <c r="C72" s="2">
        <v>11933.333333333332</v>
      </c>
      <c r="D72">
        <v>240580042</v>
      </c>
    </row>
    <row r="73" spans="1:4" x14ac:dyDescent="0.3">
      <c r="A73" s="2">
        <v>12000</v>
      </c>
      <c r="B73">
        <v>257239712</v>
      </c>
      <c r="C73" s="2">
        <v>12000</v>
      </c>
      <c r="D73">
        <v>257239712</v>
      </c>
    </row>
    <row r="74" spans="1:4" x14ac:dyDescent="0.3">
      <c r="A74" s="2">
        <v>12066.666666666668</v>
      </c>
      <c r="B74">
        <v>361017228</v>
      </c>
      <c r="C74" s="2">
        <v>12066.666666666668</v>
      </c>
      <c r="D74">
        <v>361017228</v>
      </c>
    </row>
    <row r="75" spans="1:4" x14ac:dyDescent="0.3">
      <c r="A75" s="2">
        <v>12133.333333333332</v>
      </c>
      <c r="B75">
        <v>147290338</v>
      </c>
      <c r="C75" s="2">
        <v>12133.333333333332</v>
      </c>
      <c r="D75">
        <v>147290338</v>
      </c>
    </row>
    <row r="76" spans="1:4" x14ac:dyDescent="0.3">
      <c r="A76" s="2">
        <v>12300</v>
      </c>
      <c r="B76">
        <v>195961959</v>
      </c>
      <c r="C76" s="2">
        <v>12300</v>
      </c>
      <c r="D76">
        <v>195961959</v>
      </c>
    </row>
    <row r="77" spans="1:4" x14ac:dyDescent="0.3">
      <c r="A77" s="2">
        <v>12433.333333333332</v>
      </c>
      <c r="B77">
        <v>139193812</v>
      </c>
      <c r="C77" s="2">
        <v>12433.333333333332</v>
      </c>
      <c r="D77">
        <v>139193812</v>
      </c>
    </row>
    <row r="78" spans="1:4" x14ac:dyDescent="0.3">
      <c r="A78" s="2">
        <v>12566.666666666668</v>
      </c>
      <c r="B78">
        <v>76910644</v>
      </c>
      <c r="C78" s="2">
        <v>12566.666666666668</v>
      </c>
      <c r="D78">
        <v>76910644</v>
      </c>
    </row>
    <row r="79" spans="1:4" x14ac:dyDescent="0.3">
      <c r="A79" s="2">
        <v>12733.333333333332</v>
      </c>
      <c r="B79">
        <v>173627354</v>
      </c>
      <c r="C79" s="2">
        <v>12733.333333333332</v>
      </c>
      <c r="D79">
        <v>173627354</v>
      </c>
    </row>
    <row r="80" spans="1:4" x14ac:dyDescent="0.3">
      <c r="A80" s="2">
        <v>12800</v>
      </c>
      <c r="B80">
        <v>107642809</v>
      </c>
      <c r="C80" s="2">
        <v>12800</v>
      </c>
      <c r="D80">
        <v>107642809</v>
      </c>
    </row>
    <row r="81" spans="1:4" x14ac:dyDescent="0.3">
      <c r="A81" s="2">
        <v>12966.666666666666</v>
      </c>
      <c r="B81">
        <v>123132751</v>
      </c>
      <c r="C81" s="2">
        <v>12966.666666666666</v>
      </c>
      <c r="D81">
        <v>123132751</v>
      </c>
    </row>
    <row r="82" spans="1:4" x14ac:dyDescent="0.3">
      <c r="A82" s="2">
        <v>13300</v>
      </c>
      <c r="B82">
        <v>143573775</v>
      </c>
      <c r="C82" s="2">
        <v>13300</v>
      </c>
      <c r="D82">
        <v>143573775</v>
      </c>
    </row>
    <row r="83" spans="1:4" x14ac:dyDescent="0.3">
      <c r="A83" s="2">
        <v>13333.333333333334</v>
      </c>
      <c r="B83">
        <v>43857627</v>
      </c>
      <c r="C83" s="2">
        <v>13333.333333333334</v>
      </c>
      <c r="D83">
        <v>43857627</v>
      </c>
    </row>
    <row r="84" spans="1:4" x14ac:dyDescent="0.3">
      <c r="A84" s="2">
        <v>13366.666666666666</v>
      </c>
      <c r="B84">
        <v>143139338</v>
      </c>
      <c r="C84" s="2">
        <v>13366.666666666666</v>
      </c>
      <c r="D84">
        <v>143139338</v>
      </c>
    </row>
    <row r="85" spans="1:4" x14ac:dyDescent="0.3">
      <c r="A85" s="2">
        <v>13533.333333333334</v>
      </c>
      <c r="B85">
        <v>78139948</v>
      </c>
      <c r="C85" s="2">
        <v>13533.333333333334</v>
      </c>
      <c r="D85">
        <v>78139948</v>
      </c>
    </row>
    <row r="86" spans="1:4" x14ac:dyDescent="0.3">
      <c r="A86" s="2">
        <v>13666.666666666666</v>
      </c>
      <c r="B86">
        <v>46065667</v>
      </c>
      <c r="C86" s="2">
        <v>13666.666666666666</v>
      </c>
      <c r="D86">
        <v>46065667</v>
      </c>
    </row>
    <row r="87" spans="1:4" x14ac:dyDescent="0.3">
      <c r="A87" s="2">
        <v>13700</v>
      </c>
      <c r="B87">
        <v>198275403</v>
      </c>
      <c r="C87" s="2">
        <v>13700</v>
      </c>
      <c r="D87">
        <v>198275403</v>
      </c>
    </row>
    <row r="88" spans="1:4" x14ac:dyDescent="0.3">
      <c r="A88" s="2">
        <v>13733.333333333334</v>
      </c>
      <c r="B88">
        <v>93438910</v>
      </c>
      <c r="C88" s="2">
        <v>13733.333333333334</v>
      </c>
      <c r="D88">
        <v>93438910</v>
      </c>
    </row>
    <row r="89" spans="1:4" x14ac:dyDescent="0.3">
      <c r="A89" s="2">
        <v>13900</v>
      </c>
      <c r="B89">
        <v>244891912</v>
      </c>
      <c r="C89" s="2">
        <v>13900</v>
      </c>
      <c r="D89">
        <v>244891912</v>
      </c>
    </row>
    <row r="90" spans="1:4" x14ac:dyDescent="0.3">
      <c r="A90" s="2">
        <v>14266.666666666666</v>
      </c>
      <c r="B90">
        <v>77377503</v>
      </c>
      <c r="C90" s="2">
        <v>14266.666666666666</v>
      </c>
      <c r="D90">
        <v>77377503</v>
      </c>
    </row>
    <row r="91" spans="1:4" x14ac:dyDescent="0.3">
      <c r="A91" s="2">
        <v>14766.666666666666</v>
      </c>
      <c r="B91">
        <v>77233241</v>
      </c>
      <c r="C91" s="2">
        <v>14766.666666666666</v>
      </c>
      <c r="D91">
        <v>77233241</v>
      </c>
    </row>
    <row r="92" spans="1:4" x14ac:dyDescent="0.3">
      <c r="A92" s="2">
        <v>14833.333333333334</v>
      </c>
      <c r="B92">
        <v>83021468</v>
      </c>
      <c r="C92" s="2">
        <v>14833.333333333334</v>
      </c>
      <c r="D92">
        <v>83021468</v>
      </c>
    </row>
    <row r="93" spans="1:4" x14ac:dyDescent="0.3">
      <c r="A93" s="2">
        <v>15033.333333333334</v>
      </c>
      <c r="B93">
        <v>152850295</v>
      </c>
      <c r="C93" s="2">
        <v>15033.333333333334</v>
      </c>
      <c r="D93">
        <v>152850295</v>
      </c>
    </row>
    <row r="94" spans="1:4" x14ac:dyDescent="0.3">
      <c r="A94" s="2">
        <v>15066.666666666666</v>
      </c>
      <c r="B94">
        <v>162887075</v>
      </c>
      <c r="C94" s="2">
        <v>15066.666666666666</v>
      </c>
      <c r="D94">
        <v>162887075</v>
      </c>
    </row>
    <row r="95" spans="1:4" x14ac:dyDescent="0.3">
      <c r="A95" s="2">
        <v>15100</v>
      </c>
      <c r="B95">
        <v>170709584</v>
      </c>
      <c r="C95" s="2">
        <v>15100</v>
      </c>
      <c r="D95">
        <v>170709584</v>
      </c>
    </row>
    <row r="96" spans="1:4" x14ac:dyDescent="0.3">
      <c r="A96" s="2">
        <v>15566.666666666666</v>
      </c>
      <c r="B96">
        <v>235549288</v>
      </c>
      <c r="C96" s="2">
        <v>15566.666666666666</v>
      </c>
      <c r="D96">
        <v>235549288</v>
      </c>
    </row>
    <row r="97" spans="1:4" x14ac:dyDescent="0.3">
      <c r="A97" s="2">
        <v>15600</v>
      </c>
      <c r="B97">
        <v>96273746</v>
      </c>
      <c r="C97" s="2">
        <v>15600</v>
      </c>
      <c r="D97">
        <v>96273746</v>
      </c>
    </row>
    <row r="98" spans="1:4" x14ac:dyDescent="0.3">
      <c r="A98" s="2">
        <v>15633.333333333334</v>
      </c>
      <c r="B98">
        <v>330346424</v>
      </c>
      <c r="C98" s="2">
        <v>15633.333333333334</v>
      </c>
      <c r="D98">
        <v>330346424</v>
      </c>
    </row>
    <row r="99" spans="1:4" x14ac:dyDescent="0.3">
      <c r="A99" s="2">
        <v>15900</v>
      </c>
      <c r="B99">
        <v>14780425</v>
      </c>
      <c r="C99" s="2">
        <v>15900</v>
      </c>
      <c r="D99">
        <v>14780425</v>
      </c>
    </row>
    <row r="100" spans="1:4" x14ac:dyDescent="0.3">
      <c r="A100" s="2">
        <v>15933.333333333334</v>
      </c>
      <c r="B100">
        <v>103762518</v>
      </c>
      <c r="C100" s="2">
        <v>15933.333333333334</v>
      </c>
      <c r="D100">
        <v>103762518</v>
      </c>
    </row>
    <row r="101" spans="1:4" x14ac:dyDescent="0.3">
      <c r="A101" s="2">
        <v>16000</v>
      </c>
      <c r="B101">
        <v>69854538</v>
      </c>
      <c r="C101" s="2">
        <v>16000</v>
      </c>
      <c r="D101">
        <v>69854538</v>
      </c>
    </row>
    <row r="102" spans="1:4" x14ac:dyDescent="0.3">
      <c r="A102" s="2">
        <v>16033.333333333334</v>
      </c>
      <c r="B102">
        <v>188204152</v>
      </c>
      <c r="C102" s="2">
        <v>16033.333333333334</v>
      </c>
      <c r="D102">
        <v>188204152</v>
      </c>
    </row>
    <row r="103" spans="1:4" x14ac:dyDescent="0.3">
      <c r="A103" s="2">
        <v>16266.666666666666</v>
      </c>
      <c r="B103">
        <v>211372494</v>
      </c>
      <c r="C103" s="2">
        <v>16266.666666666666</v>
      </c>
      <c r="D103">
        <v>211372494</v>
      </c>
    </row>
    <row r="104" spans="1:4" x14ac:dyDescent="0.3">
      <c r="A104" s="2">
        <v>16600</v>
      </c>
      <c r="B104">
        <v>191945597</v>
      </c>
      <c r="C104" s="2">
        <v>16600</v>
      </c>
      <c r="D104">
        <v>191945597</v>
      </c>
    </row>
    <row r="105" spans="1:4" x14ac:dyDescent="0.3">
      <c r="A105" s="2">
        <v>16700</v>
      </c>
      <c r="B105">
        <v>71095708</v>
      </c>
      <c r="C105" s="2">
        <v>16700</v>
      </c>
      <c r="D105">
        <v>71095708</v>
      </c>
    </row>
    <row r="106" spans="1:4" x14ac:dyDescent="0.3">
      <c r="A106" s="2">
        <v>16766.666666666664</v>
      </c>
      <c r="B106">
        <v>122763672</v>
      </c>
      <c r="C106" s="2">
        <v>16766.666666666664</v>
      </c>
      <c r="D106">
        <v>122763672</v>
      </c>
    </row>
    <row r="107" spans="1:4" x14ac:dyDescent="0.3">
      <c r="A107" s="2">
        <v>16866.666666666664</v>
      </c>
      <c r="B107">
        <v>203436468</v>
      </c>
      <c r="C107" s="2">
        <v>16866.666666666664</v>
      </c>
      <c r="D107">
        <v>203436468</v>
      </c>
    </row>
    <row r="108" spans="1:4" x14ac:dyDescent="0.3">
      <c r="A108" s="2">
        <v>17166.666666666664</v>
      </c>
      <c r="B108">
        <v>540654286</v>
      </c>
      <c r="C108" s="2">
        <v>17166.666666666664</v>
      </c>
      <c r="D108">
        <v>540654286</v>
      </c>
    </row>
    <row r="109" spans="1:4" x14ac:dyDescent="0.3">
      <c r="A109" s="2">
        <v>17333.333333333336</v>
      </c>
      <c r="B109">
        <v>164856284</v>
      </c>
      <c r="C109" s="2">
        <v>17333.333333333336</v>
      </c>
      <c r="D109">
        <v>164856284</v>
      </c>
    </row>
    <row r="110" spans="1:4" x14ac:dyDescent="0.3">
      <c r="A110" s="2">
        <v>17433.333333333336</v>
      </c>
      <c r="B110">
        <v>317622165</v>
      </c>
      <c r="C110" s="2">
        <v>17433.333333333336</v>
      </c>
      <c r="D110">
        <v>317622165</v>
      </c>
    </row>
    <row r="111" spans="1:4" x14ac:dyDescent="0.3">
      <c r="A111" s="2">
        <v>18000</v>
      </c>
      <c r="B111">
        <v>287278853</v>
      </c>
      <c r="C111" s="2">
        <v>18000</v>
      </c>
      <c r="D111">
        <v>287278853</v>
      </c>
    </row>
    <row r="112" spans="1:4" x14ac:dyDescent="0.3">
      <c r="A112" s="2">
        <v>18300</v>
      </c>
      <c r="B112">
        <v>247737946</v>
      </c>
      <c r="C112" s="2">
        <v>18300</v>
      </c>
      <c r="D112">
        <v>247737946</v>
      </c>
    </row>
    <row r="113" spans="1:4" x14ac:dyDescent="0.3">
      <c r="A113" s="2">
        <v>18333.333333333336</v>
      </c>
      <c r="B113">
        <v>255932395</v>
      </c>
      <c r="C113" s="2">
        <v>18333.333333333336</v>
      </c>
      <c r="D113">
        <v>255932395</v>
      </c>
    </row>
    <row r="114" spans="1:4" x14ac:dyDescent="0.3">
      <c r="A114" s="2">
        <v>18466.666666666664</v>
      </c>
      <c r="B114">
        <v>288101651</v>
      </c>
      <c r="C114" s="2">
        <v>18466.666666666664</v>
      </c>
      <c r="D114">
        <v>288101651</v>
      </c>
    </row>
    <row r="115" spans="1:4" x14ac:dyDescent="0.3">
      <c r="A115" s="2">
        <v>18933.333333333336</v>
      </c>
      <c r="B115">
        <v>68616963</v>
      </c>
      <c r="C115" s="2">
        <v>18933.333333333336</v>
      </c>
      <c r="D115">
        <v>68616963</v>
      </c>
    </row>
    <row r="116" spans="1:4" x14ac:dyDescent="0.3">
      <c r="A116" s="2">
        <v>18966.666666666664</v>
      </c>
      <c r="B116">
        <v>53729194</v>
      </c>
      <c r="C116" s="2">
        <v>18966.666666666664</v>
      </c>
      <c r="D116">
        <v>53729194</v>
      </c>
    </row>
    <row r="117" spans="1:4" x14ac:dyDescent="0.3">
      <c r="A117" s="2">
        <v>19033.333333333336</v>
      </c>
      <c r="B117">
        <v>139681964</v>
      </c>
      <c r="C117" s="2">
        <v>19033.333333333336</v>
      </c>
      <c r="D117">
        <v>139681964</v>
      </c>
    </row>
    <row r="118" spans="1:4" x14ac:dyDescent="0.3">
      <c r="A118" s="2">
        <v>19233.333333333336</v>
      </c>
      <c r="B118">
        <v>142095275</v>
      </c>
      <c r="C118" s="2">
        <v>19233.333333333336</v>
      </c>
      <c r="D118">
        <v>142095275</v>
      </c>
    </row>
    <row r="119" spans="1:4" x14ac:dyDescent="0.3">
      <c r="A119" s="2">
        <v>19400</v>
      </c>
      <c r="B119">
        <v>229309466</v>
      </c>
      <c r="C119" s="2">
        <v>19400</v>
      </c>
      <c r="D119">
        <v>229309466</v>
      </c>
    </row>
    <row r="120" spans="1:4" x14ac:dyDescent="0.3">
      <c r="A120" s="2">
        <v>19466.666666666664</v>
      </c>
      <c r="B120">
        <v>86773632</v>
      </c>
      <c r="C120" s="2">
        <v>19466.666666666664</v>
      </c>
      <c r="D120">
        <v>86773632</v>
      </c>
    </row>
    <row r="121" spans="1:4" x14ac:dyDescent="0.3">
      <c r="A121" s="2">
        <v>19533.333333333336</v>
      </c>
      <c r="B121">
        <v>156214700</v>
      </c>
      <c r="C121" s="2">
        <v>19533.333333333336</v>
      </c>
      <c r="D121">
        <v>156214700</v>
      </c>
    </row>
    <row r="122" spans="1:4" x14ac:dyDescent="0.3">
      <c r="A122" s="2">
        <v>19666.666666666664</v>
      </c>
      <c r="B122">
        <v>193233594</v>
      </c>
      <c r="C122" s="2">
        <v>19666.666666666664</v>
      </c>
      <c r="D122">
        <v>193233594</v>
      </c>
    </row>
    <row r="123" spans="1:4" x14ac:dyDescent="0.3">
      <c r="A123" s="2">
        <v>19733.333333333336</v>
      </c>
      <c r="B123">
        <v>301869854</v>
      </c>
      <c r="C123" s="2">
        <v>19733.333333333336</v>
      </c>
      <c r="D123">
        <v>301869854</v>
      </c>
    </row>
    <row r="124" spans="1:4" x14ac:dyDescent="0.3">
      <c r="A124" s="2">
        <v>19933.333333333336</v>
      </c>
      <c r="B124">
        <v>16011326</v>
      </c>
      <c r="C124" s="2">
        <v>19933.333333333336</v>
      </c>
      <c r="D124">
        <v>16011326</v>
      </c>
    </row>
    <row r="125" spans="1:4" x14ac:dyDescent="0.3">
      <c r="A125" s="2">
        <v>20133.333333333336</v>
      </c>
      <c r="B125">
        <v>370642149</v>
      </c>
      <c r="C125" s="2">
        <v>20133.333333333336</v>
      </c>
      <c r="D125">
        <v>370642149</v>
      </c>
    </row>
    <row r="126" spans="1:4" x14ac:dyDescent="0.3">
      <c r="A126" s="2">
        <v>20166.666666666664</v>
      </c>
      <c r="B126">
        <v>187772591</v>
      </c>
      <c r="C126" s="2">
        <v>20166.666666666664</v>
      </c>
      <c r="D126">
        <v>187772591</v>
      </c>
    </row>
    <row r="127" spans="1:4" x14ac:dyDescent="0.3">
      <c r="A127" s="2">
        <v>20300</v>
      </c>
      <c r="B127">
        <v>307370144</v>
      </c>
      <c r="C127" s="2">
        <v>20300</v>
      </c>
      <c r="D127">
        <v>307370144</v>
      </c>
    </row>
    <row r="128" spans="1:4" x14ac:dyDescent="0.3">
      <c r="A128" s="2">
        <v>20466.666666666664</v>
      </c>
      <c r="B128">
        <v>380130417</v>
      </c>
      <c r="C128" s="2">
        <v>20466.666666666664</v>
      </c>
      <c r="D128">
        <v>380130417</v>
      </c>
    </row>
    <row r="129" spans="1:4" x14ac:dyDescent="0.3">
      <c r="A129" s="2">
        <v>20500</v>
      </c>
      <c r="B129">
        <v>176553476</v>
      </c>
      <c r="C129" s="2">
        <v>20500</v>
      </c>
      <c r="D129">
        <v>176553476</v>
      </c>
    </row>
    <row r="130" spans="1:4" x14ac:dyDescent="0.3">
      <c r="A130" s="2">
        <v>20733.333333333336</v>
      </c>
      <c r="B130">
        <v>134294498</v>
      </c>
      <c r="C130" s="2">
        <v>20733.333333333336</v>
      </c>
      <c r="D130">
        <v>134294498</v>
      </c>
    </row>
    <row r="131" spans="1:4" x14ac:dyDescent="0.3">
      <c r="A131" s="2">
        <v>20866.666666666664</v>
      </c>
      <c r="B131">
        <v>125917280</v>
      </c>
      <c r="C131" s="2">
        <v>20866.666666666664</v>
      </c>
      <c r="D131">
        <v>125917280</v>
      </c>
    </row>
    <row r="132" spans="1:4" x14ac:dyDescent="0.3">
      <c r="A132" s="2">
        <v>20900</v>
      </c>
      <c r="B132">
        <v>500366043</v>
      </c>
      <c r="C132" s="2">
        <v>20900</v>
      </c>
      <c r="D132">
        <v>500366043</v>
      </c>
    </row>
    <row r="133" spans="1:4" x14ac:dyDescent="0.3">
      <c r="A133" s="2">
        <v>21033.333333333336</v>
      </c>
      <c r="B133">
        <v>52135248</v>
      </c>
      <c r="C133" s="2">
        <v>21033.333333333336</v>
      </c>
      <c r="D133">
        <v>52135248</v>
      </c>
    </row>
    <row r="134" spans="1:4" x14ac:dyDescent="0.3">
      <c r="A134" s="2">
        <v>21233.333333333336</v>
      </c>
      <c r="B134">
        <v>67070410</v>
      </c>
      <c r="C134" s="2">
        <v>21233.333333333336</v>
      </c>
      <c r="D134">
        <v>67070410</v>
      </c>
    </row>
    <row r="135" spans="1:4" x14ac:dyDescent="0.3">
      <c r="A135" s="2">
        <v>21266.666666666664</v>
      </c>
      <c r="B135">
        <v>210038833</v>
      </c>
      <c r="C135" s="2">
        <v>21266.666666666664</v>
      </c>
      <c r="D135">
        <v>210038833</v>
      </c>
    </row>
    <row r="136" spans="1:4" x14ac:dyDescent="0.3">
      <c r="A136" s="2">
        <v>21333.333333333336</v>
      </c>
      <c r="B136">
        <v>54937991</v>
      </c>
      <c r="C136" s="2">
        <v>21333.333333333336</v>
      </c>
      <c r="D136">
        <v>54937991</v>
      </c>
    </row>
    <row r="137" spans="1:4" x14ac:dyDescent="0.3">
      <c r="A137" s="2">
        <v>21366.666666666664</v>
      </c>
      <c r="B137">
        <v>141381703</v>
      </c>
      <c r="C137" s="2">
        <v>21366.666666666664</v>
      </c>
      <c r="D137">
        <v>141381703</v>
      </c>
    </row>
    <row r="138" spans="1:4" x14ac:dyDescent="0.3">
      <c r="A138" s="2">
        <v>21400</v>
      </c>
      <c r="B138">
        <v>46142772</v>
      </c>
      <c r="C138" s="2">
        <v>21400</v>
      </c>
      <c r="D138">
        <v>46142772</v>
      </c>
    </row>
    <row r="139" spans="1:4" x14ac:dyDescent="0.3">
      <c r="A139" s="2">
        <v>21466.666666666664</v>
      </c>
      <c r="B139">
        <v>189476119</v>
      </c>
      <c r="C139" s="2">
        <v>21466.666666666664</v>
      </c>
      <c r="D139">
        <v>189476119</v>
      </c>
    </row>
    <row r="140" spans="1:4" x14ac:dyDescent="0.3">
      <c r="A140" s="2">
        <v>21500</v>
      </c>
      <c r="B140">
        <v>116599790</v>
      </c>
      <c r="C140" s="2">
        <v>21500</v>
      </c>
      <c r="D140">
        <v>116599790</v>
      </c>
    </row>
    <row r="141" spans="1:4" x14ac:dyDescent="0.3">
      <c r="A141" s="2">
        <v>21600</v>
      </c>
      <c r="B141">
        <v>197643795</v>
      </c>
      <c r="C141" s="2">
        <v>21600</v>
      </c>
      <c r="D141">
        <v>197643795</v>
      </c>
    </row>
    <row r="142" spans="1:4" x14ac:dyDescent="0.3">
      <c r="A142" s="2">
        <v>21666.666666666664</v>
      </c>
      <c r="B142">
        <v>243291772</v>
      </c>
      <c r="C142" s="2">
        <v>21666.666666666664</v>
      </c>
      <c r="D142">
        <v>243291772</v>
      </c>
    </row>
    <row r="143" spans="1:4" x14ac:dyDescent="0.3">
      <c r="A143" s="2">
        <v>21866.666666666664</v>
      </c>
      <c r="B143">
        <v>229497852</v>
      </c>
      <c r="C143" s="2">
        <v>21866.666666666664</v>
      </c>
      <c r="D143">
        <v>229497852</v>
      </c>
    </row>
    <row r="144" spans="1:4" x14ac:dyDescent="0.3">
      <c r="A144" s="2">
        <v>22333.333333333336</v>
      </c>
      <c r="B144">
        <v>303216294</v>
      </c>
      <c r="C144" s="2">
        <v>22333.333333333336</v>
      </c>
      <c r="D144">
        <v>303216294</v>
      </c>
    </row>
    <row r="145" spans="1:4" x14ac:dyDescent="0.3">
      <c r="A145" s="2">
        <v>22566.666666666664</v>
      </c>
      <c r="B145">
        <v>212234990</v>
      </c>
      <c r="C145" s="2">
        <v>22566.666666666664</v>
      </c>
      <c r="D145">
        <v>212234990</v>
      </c>
    </row>
    <row r="146" spans="1:4" x14ac:dyDescent="0.3">
      <c r="A146" s="2">
        <v>22600</v>
      </c>
      <c r="B146">
        <v>187701588</v>
      </c>
      <c r="C146" s="2">
        <v>22600</v>
      </c>
      <c r="D146">
        <v>187701588</v>
      </c>
    </row>
    <row r="147" spans="1:4" x14ac:dyDescent="0.3">
      <c r="A147" s="2">
        <v>22766.666666666664</v>
      </c>
      <c r="B147">
        <v>152051298</v>
      </c>
      <c r="C147" s="2">
        <v>22766.666666666664</v>
      </c>
      <c r="D147">
        <v>152051298</v>
      </c>
    </row>
    <row r="148" spans="1:4" x14ac:dyDescent="0.3">
      <c r="A148" s="2">
        <v>23100</v>
      </c>
      <c r="B148">
        <v>206842535</v>
      </c>
      <c r="C148" s="2">
        <v>23100</v>
      </c>
      <c r="D148">
        <v>206842535</v>
      </c>
    </row>
    <row r="149" spans="1:4" x14ac:dyDescent="0.3">
      <c r="A149" s="2">
        <v>23166.666666666664</v>
      </c>
      <c r="B149">
        <v>50847624</v>
      </c>
      <c r="C149" s="2">
        <v>23166.666666666664</v>
      </c>
      <c r="D149">
        <v>50847624</v>
      </c>
    </row>
    <row r="150" spans="1:4" x14ac:dyDescent="0.3">
      <c r="A150" s="2">
        <v>23233.333333333336</v>
      </c>
      <c r="B150">
        <v>495173150</v>
      </c>
      <c r="C150" s="2">
        <v>23233.333333333336</v>
      </c>
      <c r="D150">
        <v>495173150</v>
      </c>
    </row>
    <row r="151" spans="1:4" x14ac:dyDescent="0.3">
      <c r="A151" s="2">
        <v>23300</v>
      </c>
      <c r="B151">
        <v>140430339</v>
      </c>
      <c r="C151" s="2">
        <v>23300</v>
      </c>
      <c r="D151">
        <v>140430339</v>
      </c>
    </row>
    <row r="152" spans="1:4" x14ac:dyDescent="0.3">
      <c r="A152" s="2">
        <v>23466.666666666664</v>
      </c>
      <c r="B152">
        <v>295152154</v>
      </c>
      <c r="C152" s="2">
        <v>23466.666666666664</v>
      </c>
      <c r="D152">
        <v>295152154</v>
      </c>
    </row>
    <row r="153" spans="1:4" x14ac:dyDescent="0.3">
      <c r="A153" s="2">
        <v>23600</v>
      </c>
      <c r="B153">
        <v>354495408</v>
      </c>
      <c r="C153" s="2">
        <v>23600</v>
      </c>
      <c r="D153">
        <v>354495408</v>
      </c>
    </row>
    <row r="154" spans="1:4" x14ac:dyDescent="0.3">
      <c r="A154" s="2">
        <v>23633.333333333336</v>
      </c>
      <c r="B154">
        <v>146363130</v>
      </c>
      <c r="C154" s="2">
        <v>23633.333333333336</v>
      </c>
      <c r="D154">
        <v>146363130</v>
      </c>
    </row>
    <row r="155" spans="1:4" x14ac:dyDescent="0.3">
      <c r="A155" s="2">
        <v>23833.333333333336</v>
      </c>
      <c r="B155">
        <v>188933502</v>
      </c>
      <c r="C155" s="2">
        <v>23833.333333333336</v>
      </c>
      <c r="D155">
        <v>188933502</v>
      </c>
    </row>
    <row r="156" spans="1:4" x14ac:dyDescent="0.3">
      <c r="A156" s="2">
        <v>23866.666666666664</v>
      </c>
      <c r="B156">
        <v>49262961</v>
      </c>
      <c r="C156" s="2">
        <v>23866.666666666664</v>
      </c>
      <c r="D156">
        <v>49262961</v>
      </c>
    </row>
    <row r="157" spans="1:4" x14ac:dyDescent="0.3">
      <c r="A157" s="2">
        <v>23900</v>
      </c>
      <c r="B157">
        <v>198768957</v>
      </c>
      <c r="C157" s="2">
        <v>23900</v>
      </c>
      <c r="D157">
        <v>198768957</v>
      </c>
    </row>
    <row r="158" spans="1:4" x14ac:dyDescent="0.3">
      <c r="A158" s="2">
        <v>23933.333333333336</v>
      </c>
      <c r="B158">
        <v>403097450</v>
      </c>
      <c r="C158" s="2">
        <v>23933.333333333336</v>
      </c>
      <c r="D158">
        <v>403097450</v>
      </c>
    </row>
    <row r="159" spans="1:4" x14ac:dyDescent="0.3">
      <c r="A159" s="2">
        <v>23966.666666666664</v>
      </c>
      <c r="B159">
        <v>317868584</v>
      </c>
      <c r="C159" s="2">
        <v>23966.666666666664</v>
      </c>
      <c r="D159">
        <v>317868584</v>
      </c>
    </row>
    <row r="160" spans="1:4" x14ac:dyDescent="0.3">
      <c r="A160" s="2">
        <v>24033.333333333336</v>
      </c>
      <c r="B160">
        <v>181831132</v>
      </c>
      <c r="C160" s="2">
        <v>24033.333333333336</v>
      </c>
      <c r="D160">
        <v>181831132</v>
      </c>
    </row>
    <row r="161" spans="1:4" x14ac:dyDescent="0.3">
      <c r="A161" s="2">
        <v>24133.333333333336</v>
      </c>
      <c r="B161">
        <v>299648208</v>
      </c>
      <c r="C161" s="2">
        <v>24133.333333333336</v>
      </c>
      <c r="D161">
        <v>299648208</v>
      </c>
    </row>
    <row r="162" spans="1:4" x14ac:dyDescent="0.3">
      <c r="A162" s="2">
        <v>24200</v>
      </c>
      <c r="B162">
        <v>129314708</v>
      </c>
      <c r="C162" s="2">
        <v>24200</v>
      </c>
      <c r="D162">
        <v>129314708</v>
      </c>
    </row>
    <row r="163" spans="1:4" x14ac:dyDescent="0.3">
      <c r="A163" s="2">
        <v>24333.333333333336</v>
      </c>
      <c r="B163">
        <v>58473276</v>
      </c>
      <c r="C163" s="2">
        <v>24333.333333333336</v>
      </c>
      <c r="D163">
        <v>58473276</v>
      </c>
    </row>
    <row r="164" spans="1:4" x14ac:dyDescent="0.3">
      <c r="A164" s="2">
        <v>24500</v>
      </c>
      <c r="B164">
        <v>41924466</v>
      </c>
      <c r="C164" s="2">
        <v>24500</v>
      </c>
      <c r="D164">
        <v>41924466</v>
      </c>
    </row>
    <row r="165" spans="1:4" x14ac:dyDescent="0.3">
      <c r="A165" s="2">
        <v>24766.666666666664</v>
      </c>
      <c r="B165">
        <v>240684449</v>
      </c>
      <c r="C165" s="2">
        <v>24766.666666666664</v>
      </c>
      <c r="D165">
        <v>240684449</v>
      </c>
    </row>
    <row r="166" spans="1:4" x14ac:dyDescent="0.3">
      <c r="A166" s="2">
        <v>24800</v>
      </c>
      <c r="B166">
        <v>281007970</v>
      </c>
      <c r="C166" s="2">
        <v>24800</v>
      </c>
      <c r="D166">
        <v>281007970</v>
      </c>
    </row>
    <row r="167" spans="1:4" x14ac:dyDescent="0.3">
      <c r="A167" s="2">
        <v>25266.666666666664</v>
      </c>
      <c r="B167">
        <v>330881149</v>
      </c>
      <c r="C167" s="2">
        <v>25266.666666666664</v>
      </c>
      <c r="D167">
        <v>330881149</v>
      </c>
    </row>
    <row r="168" spans="1:4" x14ac:dyDescent="0.3">
      <c r="A168" s="2">
        <v>25633.333333333332</v>
      </c>
      <c r="B168">
        <v>257032382</v>
      </c>
      <c r="C168" s="2">
        <v>25633.333333333332</v>
      </c>
      <c r="D168">
        <v>257032382</v>
      </c>
    </row>
    <row r="169" spans="1:4" x14ac:dyDescent="0.3">
      <c r="A169" s="2">
        <v>25733.333333333332</v>
      </c>
      <c r="B169">
        <v>126146037</v>
      </c>
      <c r="C169" s="2">
        <v>25733.333333333332</v>
      </c>
      <c r="D169">
        <v>126146037</v>
      </c>
    </row>
    <row r="170" spans="1:4" x14ac:dyDescent="0.3">
      <c r="A170" s="2">
        <v>25900</v>
      </c>
      <c r="B170">
        <v>200972675</v>
      </c>
      <c r="C170" s="2">
        <v>25900</v>
      </c>
      <c r="D170">
        <v>200972675</v>
      </c>
    </row>
    <row r="171" spans="1:4" x14ac:dyDescent="0.3">
      <c r="A171" s="2">
        <v>25966.666666666668</v>
      </c>
      <c r="B171">
        <v>39893489</v>
      </c>
      <c r="C171" s="2">
        <v>25966.666666666668</v>
      </c>
      <c r="D171">
        <v>39893489</v>
      </c>
    </row>
    <row r="172" spans="1:4" x14ac:dyDescent="0.3">
      <c r="A172" s="2">
        <v>26366.666666666668</v>
      </c>
      <c r="B172">
        <v>84697729</v>
      </c>
      <c r="C172" s="2">
        <v>26366.666666666668</v>
      </c>
      <c r="D172">
        <v>84697729</v>
      </c>
    </row>
    <row r="173" spans="1:4" x14ac:dyDescent="0.3">
      <c r="A173" s="2">
        <v>26466.666666666668</v>
      </c>
      <c r="B173">
        <v>305771063</v>
      </c>
      <c r="C173" s="2">
        <v>26466.666666666668</v>
      </c>
      <c r="D173">
        <v>305771063</v>
      </c>
    </row>
    <row r="174" spans="1:4" x14ac:dyDescent="0.3">
      <c r="A174" s="2">
        <v>26500</v>
      </c>
      <c r="B174">
        <v>301051721</v>
      </c>
      <c r="C174" s="2">
        <v>26500</v>
      </c>
      <c r="D174">
        <v>301051721</v>
      </c>
    </row>
    <row r="175" spans="1:4" x14ac:dyDescent="0.3">
      <c r="A175" s="2">
        <v>26600</v>
      </c>
      <c r="B175">
        <v>265548837</v>
      </c>
      <c r="C175" s="2">
        <v>26600</v>
      </c>
      <c r="D175">
        <v>265548837</v>
      </c>
    </row>
    <row r="176" spans="1:4" x14ac:dyDescent="0.3">
      <c r="A176" s="2">
        <v>26766.666666666668</v>
      </c>
      <c r="B176">
        <v>560396172</v>
      </c>
      <c r="C176" s="2">
        <v>26766.666666666668</v>
      </c>
      <c r="D176">
        <v>560396172</v>
      </c>
    </row>
    <row r="177" spans="1:4" x14ac:dyDescent="0.3">
      <c r="A177" s="2">
        <v>26833.333333333332</v>
      </c>
      <c r="B177">
        <v>2762</v>
      </c>
      <c r="C177" s="2">
        <v>26833.333333333332</v>
      </c>
      <c r="D177">
        <v>2762</v>
      </c>
    </row>
    <row r="178" spans="1:4" x14ac:dyDescent="0.3">
      <c r="A178" s="2">
        <v>27133.333333333332</v>
      </c>
      <c r="B178">
        <v>189058910</v>
      </c>
      <c r="C178" s="2">
        <v>27133.333333333332</v>
      </c>
      <c r="D178">
        <v>189058910</v>
      </c>
    </row>
    <row r="179" spans="1:4" x14ac:dyDescent="0.3">
      <c r="A179" s="2">
        <v>27166.666666666668</v>
      </c>
      <c r="B179">
        <v>60680939</v>
      </c>
      <c r="C179" s="2">
        <v>27166.666666666668</v>
      </c>
      <c r="D179">
        <v>60680939</v>
      </c>
    </row>
    <row r="180" spans="1:4" x14ac:dyDescent="0.3">
      <c r="A180" s="2">
        <v>27266.666666666668</v>
      </c>
      <c r="B180">
        <v>53933526</v>
      </c>
      <c r="C180" s="2">
        <v>27266.666666666668</v>
      </c>
      <c r="D180">
        <v>53933526</v>
      </c>
    </row>
    <row r="181" spans="1:4" x14ac:dyDescent="0.3">
      <c r="A181" s="2">
        <v>27333.333333333332</v>
      </c>
      <c r="B181">
        <v>57144458</v>
      </c>
      <c r="C181" s="2">
        <v>27333.333333333332</v>
      </c>
      <c r="D181">
        <v>57144458</v>
      </c>
    </row>
    <row r="182" spans="1:4" x14ac:dyDescent="0.3">
      <c r="A182" s="2">
        <v>27400</v>
      </c>
      <c r="B182">
        <v>264717480</v>
      </c>
      <c r="C182" s="2">
        <v>27400</v>
      </c>
      <c r="D182">
        <v>264717480</v>
      </c>
    </row>
    <row r="183" spans="1:4" x14ac:dyDescent="0.3">
      <c r="A183" s="2">
        <v>27433.333333333332</v>
      </c>
      <c r="B183">
        <v>154797871</v>
      </c>
      <c r="C183" s="2">
        <v>27433.333333333332</v>
      </c>
      <c r="D183">
        <v>154797871</v>
      </c>
    </row>
    <row r="184" spans="1:4" x14ac:dyDescent="0.3">
      <c r="A184" s="2">
        <v>27566.666666666668</v>
      </c>
      <c r="B184">
        <v>148469433</v>
      </c>
      <c r="C184" s="2">
        <v>27566.666666666668</v>
      </c>
      <c r="D184">
        <v>148469433</v>
      </c>
    </row>
    <row r="185" spans="1:4" x14ac:dyDescent="0.3">
      <c r="A185" s="2">
        <v>27700</v>
      </c>
      <c r="B185">
        <v>111947664</v>
      </c>
      <c r="C185" s="2">
        <v>27700</v>
      </c>
      <c r="D185">
        <v>111947664</v>
      </c>
    </row>
    <row r="186" spans="1:4" x14ac:dyDescent="0.3">
      <c r="A186" s="2">
        <v>27766.666666666668</v>
      </c>
      <c r="B186">
        <v>186426506</v>
      </c>
      <c r="C186" s="2">
        <v>27766.666666666668</v>
      </c>
      <c r="D186">
        <v>186426506</v>
      </c>
    </row>
    <row r="187" spans="1:4" x14ac:dyDescent="0.3">
      <c r="A187" s="2">
        <v>27800</v>
      </c>
      <c r="B187">
        <v>73981293</v>
      </c>
      <c r="C187" s="2">
        <v>27800</v>
      </c>
      <c r="D187">
        <v>73981293</v>
      </c>
    </row>
    <row r="188" spans="1:4" x14ac:dyDescent="0.3">
      <c r="A188" s="2">
        <v>27866.666666666668</v>
      </c>
      <c r="B188">
        <v>263280370</v>
      </c>
      <c r="C188" s="2">
        <v>27866.666666666668</v>
      </c>
      <c r="D188">
        <v>263280370</v>
      </c>
    </row>
    <row r="189" spans="1:4" x14ac:dyDescent="0.3">
      <c r="A189" s="2">
        <v>28000</v>
      </c>
      <c r="B189">
        <v>1223481149</v>
      </c>
      <c r="C189" s="2">
        <v>28000</v>
      </c>
      <c r="D189">
        <v>1223481149</v>
      </c>
    </row>
    <row r="190" spans="1:4" x14ac:dyDescent="0.3">
      <c r="A190" s="2">
        <v>28033.333333333332</v>
      </c>
      <c r="B190">
        <v>308116586</v>
      </c>
      <c r="C190" s="2">
        <v>28033.333333333332</v>
      </c>
      <c r="D190">
        <v>308116586</v>
      </c>
    </row>
    <row r="191" spans="1:4" x14ac:dyDescent="0.3">
      <c r="A191" s="2">
        <v>28100</v>
      </c>
      <c r="B191">
        <v>283359161</v>
      </c>
      <c r="C191" s="2">
        <v>28100</v>
      </c>
      <c r="D191">
        <v>283359161</v>
      </c>
    </row>
    <row r="192" spans="1:4" x14ac:dyDescent="0.3">
      <c r="A192" s="2">
        <v>28333.333333333332</v>
      </c>
      <c r="B192">
        <v>190490915</v>
      </c>
      <c r="C192" s="2">
        <v>28333.333333333332</v>
      </c>
      <c r="D192">
        <v>190490915</v>
      </c>
    </row>
    <row r="193" spans="1:4" x14ac:dyDescent="0.3">
      <c r="A193" s="2">
        <v>28566.666666666668</v>
      </c>
      <c r="B193">
        <v>95131998</v>
      </c>
      <c r="C193" s="2">
        <v>28566.666666666668</v>
      </c>
      <c r="D193">
        <v>95131998</v>
      </c>
    </row>
    <row r="194" spans="1:4" x14ac:dyDescent="0.3">
      <c r="A194" s="2">
        <v>28766.666666666668</v>
      </c>
      <c r="B194">
        <v>159240673</v>
      </c>
      <c r="C194" s="2">
        <v>28766.666666666668</v>
      </c>
      <c r="D194">
        <v>159240673</v>
      </c>
    </row>
    <row r="195" spans="1:4" x14ac:dyDescent="0.3">
      <c r="A195" s="2">
        <v>28900</v>
      </c>
      <c r="B195">
        <v>184826429</v>
      </c>
      <c r="C195" s="2">
        <v>28900</v>
      </c>
      <c r="D195">
        <v>184826429</v>
      </c>
    </row>
    <row r="196" spans="1:4" x14ac:dyDescent="0.3">
      <c r="A196" s="2">
        <v>28933.333333333332</v>
      </c>
      <c r="B196">
        <v>263894529</v>
      </c>
      <c r="C196" s="2">
        <v>28933.333333333332</v>
      </c>
      <c r="D196">
        <v>263894529</v>
      </c>
    </row>
    <row r="197" spans="1:4" x14ac:dyDescent="0.3">
      <c r="A197" s="2">
        <v>29133.333333333332</v>
      </c>
      <c r="B197">
        <v>130419412</v>
      </c>
      <c r="C197" s="2">
        <v>29133.333333333332</v>
      </c>
      <c r="D197">
        <v>130419412</v>
      </c>
    </row>
    <row r="198" spans="1:4" x14ac:dyDescent="0.3">
      <c r="A198" s="2">
        <v>29300</v>
      </c>
      <c r="B198">
        <v>232896922</v>
      </c>
      <c r="C198" s="2">
        <v>29300</v>
      </c>
      <c r="D198">
        <v>232896922</v>
      </c>
    </row>
    <row r="199" spans="1:4" x14ac:dyDescent="0.3">
      <c r="A199" s="2">
        <v>29466.666666666668</v>
      </c>
      <c r="B199">
        <v>178512385</v>
      </c>
      <c r="C199" s="2">
        <v>29466.666666666668</v>
      </c>
      <c r="D199">
        <v>178512385</v>
      </c>
    </row>
    <row r="200" spans="1:4" x14ac:dyDescent="0.3">
      <c r="A200" s="2">
        <v>29533.333333333332</v>
      </c>
      <c r="B200">
        <v>64714573</v>
      </c>
      <c r="C200" s="2">
        <v>29533.333333333332</v>
      </c>
      <c r="D200">
        <v>64714573</v>
      </c>
    </row>
    <row r="201" spans="1:4" x14ac:dyDescent="0.3">
      <c r="A201" s="2">
        <v>29566.666666666668</v>
      </c>
      <c r="B201">
        <v>302006641</v>
      </c>
      <c r="C201" s="2">
        <v>29566.666666666668</v>
      </c>
      <c r="D201">
        <v>302006641</v>
      </c>
    </row>
    <row r="202" spans="1:4" x14ac:dyDescent="0.3">
      <c r="A202" s="2">
        <v>29766.666666666668</v>
      </c>
      <c r="B202">
        <v>376532704</v>
      </c>
      <c r="C202" s="2">
        <v>29766.666666666668</v>
      </c>
      <c r="D202">
        <v>376532704</v>
      </c>
    </row>
    <row r="203" spans="1:4" x14ac:dyDescent="0.3">
      <c r="A203" s="2">
        <v>29833.333333333332</v>
      </c>
      <c r="B203">
        <v>146223492</v>
      </c>
      <c r="C203" s="2">
        <v>29833.333333333332</v>
      </c>
      <c r="D203">
        <v>146223492</v>
      </c>
    </row>
    <row r="204" spans="1:4" x14ac:dyDescent="0.3">
      <c r="A204" s="2">
        <v>29900</v>
      </c>
      <c r="B204">
        <v>432679056</v>
      </c>
      <c r="C204" s="2">
        <v>29900</v>
      </c>
      <c r="D204">
        <v>432679056</v>
      </c>
    </row>
    <row r="205" spans="1:4" x14ac:dyDescent="0.3">
      <c r="A205" s="2">
        <v>29933.333333333332</v>
      </c>
      <c r="B205">
        <v>138334433</v>
      </c>
      <c r="C205" s="2">
        <v>29933.333333333332</v>
      </c>
      <c r="D205">
        <v>138334433</v>
      </c>
    </row>
    <row r="206" spans="1:4" x14ac:dyDescent="0.3">
      <c r="A206" s="2">
        <v>30100</v>
      </c>
      <c r="B206">
        <v>56870689</v>
      </c>
      <c r="C206" s="2">
        <v>30100</v>
      </c>
      <c r="D206">
        <v>56870689</v>
      </c>
    </row>
    <row r="207" spans="1:4" x14ac:dyDescent="0.3">
      <c r="A207" s="2">
        <v>30133.333333333332</v>
      </c>
      <c r="B207">
        <v>145458418</v>
      </c>
      <c r="C207" s="2">
        <v>30133.333333333332</v>
      </c>
      <c r="D207">
        <v>145458418</v>
      </c>
    </row>
    <row r="208" spans="1:4" x14ac:dyDescent="0.3">
      <c r="A208" s="2">
        <v>30200</v>
      </c>
      <c r="B208">
        <v>175399345</v>
      </c>
      <c r="C208" s="2">
        <v>30200</v>
      </c>
      <c r="D208">
        <v>175399345</v>
      </c>
    </row>
    <row r="209" spans="1:4" x14ac:dyDescent="0.3">
      <c r="A209" s="2">
        <v>30366.666666666668</v>
      </c>
      <c r="B209">
        <v>246127838</v>
      </c>
      <c r="C209" s="2">
        <v>30366.666666666668</v>
      </c>
      <c r="D209">
        <v>246127838</v>
      </c>
    </row>
    <row r="210" spans="1:4" x14ac:dyDescent="0.3">
      <c r="A210" s="2">
        <v>30433.333333333332</v>
      </c>
      <c r="B210">
        <v>338422004</v>
      </c>
      <c r="C210" s="2">
        <v>30433.333333333332</v>
      </c>
      <c r="D210">
        <v>338422004</v>
      </c>
    </row>
    <row r="211" spans="1:4" x14ac:dyDescent="0.3">
      <c r="A211" s="2">
        <v>30500</v>
      </c>
      <c r="B211">
        <v>88092256</v>
      </c>
      <c r="C211" s="2">
        <v>30500</v>
      </c>
      <c r="D211">
        <v>88092256</v>
      </c>
    </row>
    <row r="212" spans="1:4" x14ac:dyDescent="0.3">
      <c r="A212" s="2">
        <v>30533.333333333332</v>
      </c>
      <c r="B212">
        <v>174006928</v>
      </c>
      <c r="C212" s="2">
        <v>30533.333333333332</v>
      </c>
      <c r="D212">
        <v>174006928</v>
      </c>
    </row>
    <row r="213" spans="1:4" x14ac:dyDescent="0.3">
      <c r="A213" s="2">
        <v>30633.333333333332</v>
      </c>
      <c r="B213">
        <v>61105704</v>
      </c>
      <c r="C213" s="2">
        <v>30633.333333333332</v>
      </c>
      <c r="D213">
        <v>61105704</v>
      </c>
    </row>
    <row r="214" spans="1:4" x14ac:dyDescent="0.3">
      <c r="A214" s="2">
        <v>30800</v>
      </c>
      <c r="B214">
        <v>363472647</v>
      </c>
      <c r="C214" s="2">
        <v>30800</v>
      </c>
      <c r="D214">
        <v>363472647</v>
      </c>
    </row>
    <row r="215" spans="1:4" x14ac:dyDescent="0.3">
      <c r="A215" s="2">
        <v>30833.333333333332</v>
      </c>
      <c r="B215">
        <v>319757142</v>
      </c>
      <c r="C215" s="2">
        <v>30833.333333333332</v>
      </c>
      <c r="D215">
        <v>319757142</v>
      </c>
    </row>
    <row r="216" spans="1:4" x14ac:dyDescent="0.3">
      <c r="A216" s="2">
        <v>30933.333333333332</v>
      </c>
      <c r="B216">
        <v>66902503</v>
      </c>
      <c r="C216" s="2">
        <v>30933.333333333332</v>
      </c>
      <c r="D216">
        <v>66902503</v>
      </c>
    </row>
    <row r="217" spans="1:4" x14ac:dyDescent="0.3">
      <c r="A217" s="2">
        <v>31000</v>
      </c>
      <c r="B217">
        <v>160845341</v>
      </c>
      <c r="C217" s="2">
        <v>31000</v>
      </c>
      <c r="D217">
        <v>160845341</v>
      </c>
    </row>
    <row r="218" spans="1:4" x14ac:dyDescent="0.3">
      <c r="A218" s="2">
        <v>31166.666666666668</v>
      </c>
      <c r="B218">
        <v>384604122</v>
      </c>
      <c r="C218" s="2">
        <v>31166.666666666668</v>
      </c>
      <c r="D218">
        <v>384604122</v>
      </c>
    </row>
    <row r="219" spans="1:4" x14ac:dyDescent="0.3">
      <c r="A219" s="2">
        <v>31200</v>
      </c>
      <c r="B219">
        <v>248088961</v>
      </c>
      <c r="C219" s="2">
        <v>31200</v>
      </c>
      <c r="D219">
        <v>248088961</v>
      </c>
    </row>
    <row r="220" spans="1:4" x14ac:dyDescent="0.3">
      <c r="A220" s="2">
        <v>31266.666666666668</v>
      </c>
      <c r="B220">
        <v>148461629</v>
      </c>
      <c r="C220" s="2">
        <v>31266.666666666668</v>
      </c>
      <c r="D220">
        <v>148461629</v>
      </c>
    </row>
    <row r="221" spans="1:4" x14ac:dyDescent="0.3">
      <c r="A221" s="2">
        <v>31466.666666666668</v>
      </c>
      <c r="B221">
        <v>429504768</v>
      </c>
      <c r="C221" s="2">
        <v>31466.666666666668</v>
      </c>
      <c r="D221">
        <v>429504768</v>
      </c>
    </row>
    <row r="222" spans="1:4" x14ac:dyDescent="0.3">
      <c r="A222" s="2">
        <v>31600</v>
      </c>
      <c r="B222">
        <v>177129919</v>
      </c>
      <c r="C222" s="2">
        <v>31600</v>
      </c>
      <c r="D222">
        <v>177129919</v>
      </c>
    </row>
    <row r="223" spans="1:4" x14ac:dyDescent="0.3">
      <c r="A223" s="2">
        <v>31700</v>
      </c>
      <c r="B223">
        <v>176290831</v>
      </c>
      <c r="C223" s="2">
        <v>31700</v>
      </c>
      <c r="D223">
        <v>176290831</v>
      </c>
    </row>
    <row r="224" spans="1:4" x14ac:dyDescent="0.3">
      <c r="A224" s="2">
        <v>31800</v>
      </c>
      <c r="B224">
        <v>214909849</v>
      </c>
      <c r="C224" s="2">
        <v>31800</v>
      </c>
      <c r="D224">
        <v>214909849</v>
      </c>
    </row>
    <row r="225" spans="1:4" x14ac:dyDescent="0.3">
      <c r="A225" s="2">
        <v>32100</v>
      </c>
      <c r="B225">
        <v>461976361</v>
      </c>
      <c r="C225" s="2">
        <v>32100</v>
      </c>
      <c r="D225">
        <v>461976361</v>
      </c>
    </row>
    <row r="226" spans="1:4" x14ac:dyDescent="0.3">
      <c r="A226" s="2">
        <v>32466.666666666668</v>
      </c>
      <c r="B226">
        <v>233801632</v>
      </c>
      <c r="C226" s="2">
        <v>32466.666666666668</v>
      </c>
      <c r="D226">
        <v>233801632</v>
      </c>
    </row>
    <row r="227" spans="1:4" x14ac:dyDescent="0.3">
      <c r="A227" s="2">
        <v>32533.333333333332</v>
      </c>
      <c r="B227">
        <v>176103902</v>
      </c>
      <c r="C227" s="2">
        <v>32533.333333333332</v>
      </c>
      <c r="D227">
        <v>176103902</v>
      </c>
    </row>
    <row r="228" spans="1:4" x14ac:dyDescent="0.3">
      <c r="A228" s="2">
        <v>32733.333333333332</v>
      </c>
      <c r="B228">
        <v>120847157</v>
      </c>
      <c r="C228" s="2">
        <v>32733.333333333332</v>
      </c>
      <c r="D228">
        <v>120847157</v>
      </c>
    </row>
    <row r="229" spans="1:4" x14ac:dyDescent="0.3">
      <c r="A229" s="2">
        <v>32833.333333333328</v>
      </c>
      <c r="B229">
        <v>225802629</v>
      </c>
      <c r="C229" s="2">
        <v>32833.333333333328</v>
      </c>
      <c r="D229">
        <v>225802629</v>
      </c>
    </row>
    <row r="230" spans="1:4" x14ac:dyDescent="0.3">
      <c r="A230" s="2">
        <v>33000</v>
      </c>
      <c r="B230">
        <v>436027885</v>
      </c>
      <c r="C230" s="2">
        <v>33000</v>
      </c>
      <c r="D230">
        <v>436027885</v>
      </c>
    </row>
    <row r="231" spans="1:4" x14ac:dyDescent="0.3">
      <c r="A231" s="2">
        <v>33133.333333333328</v>
      </c>
      <c r="B231">
        <v>75476209</v>
      </c>
      <c r="C231" s="2">
        <v>33133.333333333328</v>
      </c>
      <c r="D231">
        <v>75476209</v>
      </c>
    </row>
    <row r="232" spans="1:4" x14ac:dyDescent="0.3">
      <c r="A232" s="2">
        <v>33166.666666666672</v>
      </c>
      <c r="B232">
        <v>67540165</v>
      </c>
      <c r="C232" s="2">
        <v>33166.666666666672</v>
      </c>
      <c r="D232">
        <v>67540165</v>
      </c>
    </row>
    <row r="233" spans="1:4" x14ac:dyDescent="0.3">
      <c r="A233" s="2">
        <v>33200</v>
      </c>
      <c r="B233">
        <v>185408548</v>
      </c>
      <c r="C233" s="2">
        <v>33200</v>
      </c>
      <c r="D233">
        <v>185408548</v>
      </c>
    </row>
    <row r="234" spans="1:4" x14ac:dyDescent="0.3">
      <c r="A234" s="2">
        <v>33766.666666666672</v>
      </c>
      <c r="B234">
        <v>98709329</v>
      </c>
      <c r="C234" s="2">
        <v>33766.666666666672</v>
      </c>
      <c r="D234">
        <v>98709329</v>
      </c>
    </row>
    <row r="235" spans="1:4" x14ac:dyDescent="0.3">
      <c r="A235" s="2">
        <v>33866.666666666672</v>
      </c>
      <c r="B235">
        <v>576001361</v>
      </c>
      <c r="C235" s="2">
        <v>33866.666666666672</v>
      </c>
      <c r="D235">
        <v>576001361</v>
      </c>
    </row>
    <row r="236" spans="1:4" x14ac:dyDescent="0.3">
      <c r="A236" s="2">
        <v>34033.333333333328</v>
      </c>
      <c r="B236">
        <v>283332261</v>
      </c>
      <c r="C236" s="2">
        <v>34033.333333333328</v>
      </c>
      <c r="D236">
        <v>283332261</v>
      </c>
    </row>
    <row r="237" spans="1:4" x14ac:dyDescent="0.3">
      <c r="A237" s="2">
        <v>34100</v>
      </c>
      <c r="B237">
        <v>167076418</v>
      </c>
      <c r="C237" s="2">
        <v>34100</v>
      </c>
      <c r="D237">
        <v>167076418</v>
      </c>
    </row>
    <row r="238" spans="1:4" x14ac:dyDescent="0.3">
      <c r="A238" s="2">
        <v>34166.666666666672</v>
      </c>
      <c r="B238">
        <v>138517666</v>
      </c>
      <c r="C238" s="2">
        <v>34166.666666666672</v>
      </c>
      <c r="D238">
        <v>138517666</v>
      </c>
    </row>
    <row r="239" spans="1:4" x14ac:dyDescent="0.3">
      <c r="A239" s="2">
        <v>34200</v>
      </c>
      <c r="B239">
        <v>74601456</v>
      </c>
      <c r="C239" s="2">
        <v>34200</v>
      </c>
      <c r="D239">
        <v>74601456</v>
      </c>
    </row>
    <row r="240" spans="1:4" x14ac:dyDescent="0.3">
      <c r="A240" s="2">
        <v>34666.666666666672</v>
      </c>
      <c r="B240">
        <v>85559365</v>
      </c>
      <c r="C240" s="2">
        <v>34666.666666666672</v>
      </c>
      <c r="D240">
        <v>85559365</v>
      </c>
    </row>
    <row r="241" spans="1:4" x14ac:dyDescent="0.3">
      <c r="A241" s="2">
        <v>34766.666666666672</v>
      </c>
      <c r="B241">
        <v>403231558</v>
      </c>
      <c r="C241" s="2">
        <v>34766.666666666672</v>
      </c>
      <c r="D241">
        <v>403231558</v>
      </c>
    </row>
    <row r="242" spans="1:4" x14ac:dyDescent="0.3">
      <c r="A242" s="2">
        <v>34933.333333333328</v>
      </c>
      <c r="B242">
        <v>30546883</v>
      </c>
      <c r="C242" s="2">
        <v>34933.333333333328</v>
      </c>
      <c r="D242">
        <v>30546883</v>
      </c>
    </row>
    <row r="243" spans="1:4" x14ac:dyDescent="0.3">
      <c r="A243" s="2">
        <v>35033.333333333328</v>
      </c>
      <c r="B243">
        <v>212662619</v>
      </c>
      <c r="C243" s="2">
        <v>35033.333333333328</v>
      </c>
      <c r="D243">
        <v>212662619</v>
      </c>
    </row>
    <row r="244" spans="1:4" x14ac:dyDescent="0.3">
      <c r="A244" s="2">
        <v>35066.666666666672</v>
      </c>
      <c r="B244">
        <v>94005786</v>
      </c>
      <c r="C244" s="2">
        <v>35066.666666666672</v>
      </c>
      <c r="D244">
        <v>94005786</v>
      </c>
    </row>
    <row r="245" spans="1:4" x14ac:dyDescent="0.3">
      <c r="A245" s="2">
        <v>35166.666666666672</v>
      </c>
      <c r="B245">
        <v>301533576</v>
      </c>
      <c r="C245" s="2">
        <v>35166.666666666672</v>
      </c>
      <c r="D245">
        <v>301533576</v>
      </c>
    </row>
    <row r="246" spans="1:4" x14ac:dyDescent="0.3">
      <c r="A246" s="2">
        <v>35500</v>
      </c>
      <c r="B246">
        <v>451799796</v>
      </c>
      <c r="C246" s="2">
        <v>35500</v>
      </c>
      <c r="D246">
        <v>451799796</v>
      </c>
    </row>
    <row r="247" spans="1:4" x14ac:dyDescent="0.3">
      <c r="A247" s="2">
        <v>35600</v>
      </c>
      <c r="B247">
        <v>375847888</v>
      </c>
      <c r="C247" s="2">
        <v>35600</v>
      </c>
      <c r="D247">
        <v>375847888</v>
      </c>
    </row>
    <row r="248" spans="1:4" x14ac:dyDescent="0.3">
      <c r="A248" s="2">
        <v>35700</v>
      </c>
      <c r="B248">
        <v>123124076</v>
      </c>
      <c r="C248" s="2">
        <v>35700</v>
      </c>
      <c r="D248">
        <v>123124076</v>
      </c>
    </row>
    <row r="249" spans="1:4" x14ac:dyDescent="0.3">
      <c r="A249" s="2">
        <v>35900</v>
      </c>
      <c r="B249">
        <v>64787943</v>
      </c>
      <c r="C249" s="2">
        <v>35900</v>
      </c>
      <c r="D249">
        <v>64787943</v>
      </c>
    </row>
    <row r="250" spans="1:4" x14ac:dyDescent="0.3">
      <c r="A250" s="2">
        <v>35933.333333333328</v>
      </c>
      <c r="B250">
        <v>168684524</v>
      </c>
      <c r="C250" s="2">
        <v>35933.333333333328</v>
      </c>
      <c r="D250">
        <v>168684524</v>
      </c>
    </row>
    <row r="251" spans="1:4" x14ac:dyDescent="0.3">
      <c r="A251" s="2">
        <v>36500</v>
      </c>
      <c r="B251">
        <v>261414174</v>
      </c>
      <c r="C251" s="2">
        <v>36500</v>
      </c>
      <c r="D251">
        <v>261414174</v>
      </c>
    </row>
    <row r="252" spans="1:4" x14ac:dyDescent="0.3">
      <c r="A252" s="2">
        <v>36633.333333333328</v>
      </c>
      <c r="B252">
        <v>291709698</v>
      </c>
      <c r="C252" s="2">
        <v>36633.333333333328</v>
      </c>
      <c r="D252">
        <v>291709698</v>
      </c>
    </row>
    <row r="253" spans="1:4" x14ac:dyDescent="0.3">
      <c r="A253" s="2">
        <v>36766.666666666672</v>
      </c>
      <c r="B253">
        <v>41210087</v>
      </c>
      <c r="C253" s="2">
        <v>36766.666666666672</v>
      </c>
      <c r="D253">
        <v>41210087</v>
      </c>
    </row>
    <row r="254" spans="1:4" x14ac:dyDescent="0.3">
      <c r="A254" s="2">
        <v>36800</v>
      </c>
      <c r="B254">
        <v>54266102</v>
      </c>
      <c r="C254" s="2">
        <v>36800</v>
      </c>
      <c r="D254">
        <v>54266102</v>
      </c>
    </row>
    <row r="255" spans="1:4" x14ac:dyDescent="0.3">
      <c r="A255" s="2">
        <v>37033.333333333328</v>
      </c>
      <c r="B255">
        <v>267789608</v>
      </c>
      <c r="C255" s="2">
        <v>37033.333333333328</v>
      </c>
      <c r="D255">
        <v>267789608</v>
      </c>
    </row>
    <row r="256" spans="1:4" x14ac:dyDescent="0.3">
      <c r="A256" s="2">
        <v>37100</v>
      </c>
      <c r="B256">
        <v>109276132</v>
      </c>
      <c r="C256" s="2">
        <v>37100</v>
      </c>
      <c r="D256">
        <v>109276132</v>
      </c>
    </row>
    <row r="257" spans="1:4" x14ac:dyDescent="0.3">
      <c r="A257" s="2">
        <v>37566.666666666672</v>
      </c>
      <c r="B257">
        <v>91781263</v>
      </c>
      <c r="C257" s="2">
        <v>37566.666666666672</v>
      </c>
      <c r="D257">
        <v>91781263</v>
      </c>
    </row>
    <row r="258" spans="1:4" x14ac:dyDescent="0.3">
      <c r="A258" s="2">
        <v>37600</v>
      </c>
      <c r="B258">
        <v>209106362</v>
      </c>
      <c r="C258" s="2">
        <v>37600</v>
      </c>
      <c r="D258">
        <v>209106362</v>
      </c>
    </row>
    <row r="259" spans="1:4" x14ac:dyDescent="0.3">
      <c r="A259" s="2">
        <v>37700</v>
      </c>
      <c r="B259">
        <v>279737940</v>
      </c>
      <c r="C259" s="2">
        <v>37700</v>
      </c>
      <c r="D259">
        <v>279737940</v>
      </c>
    </row>
    <row r="260" spans="1:4" x14ac:dyDescent="0.3">
      <c r="A260" s="2">
        <v>37733.333333333328</v>
      </c>
      <c r="B260">
        <v>498581160</v>
      </c>
      <c r="C260" s="2">
        <v>37733.333333333328</v>
      </c>
      <c r="D260">
        <v>498581160</v>
      </c>
    </row>
    <row r="261" spans="1:4" x14ac:dyDescent="0.3">
      <c r="A261" s="2">
        <v>38366.666666666672</v>
      </c>
      <c r="B261">
        <v>110849052</v>
      </c>
      <c r="C261" s="2">
        <v>38366.666666666672</v>
      </c>
      <c r="D261">
        <v>110849052</v>
      </c>
    </row>
    <row r="262" spans="1:4" x14ac:dyDescent="0.3">
      <c r="A262" s="2">
        <v>38533.333333333328</v>
      </c>
      <c r="B262">
        <v>240661097</v>
      </c>
      <c r="C262" s="2">
        <v>38533.333333333328</v>
      </c>
      <c r="D262">
        <v>240661097</v>
      </c>
    </row>
    <row r="263" spans="1:4" x14ac:dyDescent="0.3">
      <c r="A263" s="2">
        <v>38733.333333333328</v>
      </c>
      <c r="B263">
        <v>101780047</v>
      </c>
      <c r="C263" s="2">
        <v>38733.333333333328</v>
      </c>
      <c r="D263">
        <v>101780047</v>
      </c>
    </row>
    <row r="264" spans="1:4" x14ac:dyDescent="0.3">
      <c r="A264" s="2">
        <v>39000</v>
      </c>
      <c r="B264">
        <v>153372011</v>
      </c>
      <c r="C264" s="2">
        <v>39000</v>
      </c>
      <c r="D264">
        <v>153372011</v>
      </c>
    </row>
    <row r="265" spans="1:4" x14ac:dyDescent="0.3">
      <c r="A265" s="2">
        <v>39366.666666666672</v>
      </c>
      <c r="B265">
        <v>90839753</v>
      </c>
      <c r="C265" s="2">
        <v>39366.666666666672</v>
      </c>
      <c r="D265">
        <v>90839753</v>
      </c>
    </row>
    <row r="266" spans="1:4" x14ac:dyDescent="0.3">
      <c r="A266" s="2">
        <v>39400</v>
      </c>
      <c r="B266">
        <v>536573934</v>
      </c>
      <c r="C266" s="2">
        <v>39400</v>
      </c>
      <c r="D266">
        <v>536573934</v>
      </c>
    </row>
    <row r="267" spans="1:4" x14ac:dyDescent="0.3">
      <c r="A267" s="2">
        <v>39700</v>
      </c>
      <c r="B267">
        <v>63803529</v>
      </c>
      <c r="C267" s="2">
        <v>39700</v>
      </c>
      <c r="D267">
        <v>63803529</v>
      </c>
    </row>
    <row r="268" spans="1:4" x14ac:dyDescent="0.3">
      <c r="A268" s="2">
        <v>39733.333333333328</v>
      </c>
      <c r="B268">
        <v>121871870</v>
      </c>
      <c r="C268" s="2">
        <v>39733.333333333328</v>
      </c>
      <c r="D268">
        <v>121871870</v>
      </c>
    </row>
    <row r="269" spans="1:4" x14ac:dyDescent="0.3">
      <c r="A269" s="2">
        <v>39766.666666666672</v>
      </c>
      <c r="B269">
        <v>397582059</v>
      </c>
      <c r="C269" s="2">
        <v>39766.666666666672</v>
      </c>
      <c r="D269">
        <v>397582059</v>
      </c>
    </row>
    <row r="270" spans="1:4" x14ac:dyDescent="0.3">
      <c r="A270" s="2">
        <v>39866.666666666672</v>
      </c>
      <c r="B270">
        <v>91656026</v>
      </c>
      <c r="C270" s="2">
        <v>39866.666666666672</v>
      </c>
      <c r="D270">
        <v>91656026</v>
      </c>
    </row>
    <row r="271" spans="1:4" x14ac:dyDescent="0.3">
      <c r="A271" s="2">
        <v>39900</v>
      </c>
      <c r="B271">
        <v>350204873</v>
      </c>
      <c r="C271" s="2">
        <v>39900</v>
      </c>
      <c r="D271">
        <v>350204873</v>
      </c>
    </row>
    <row r="272" spans="1:4" x14ac:dyDescent="0.3">
      <c r="A272" s="2">
        <v>39966.666666666672</v>
      </c>
      <c r="B272">
        <v>191873381</v>
      </c>
      <c r="C272" s="2">
        <v>39966.666666666672</v>
      </c>
      <c r="D272">
        <v>191873381</v>
      </c>
    </row>
    <row r="273" spans="1:4" x14ac:dyDescent="0.3">
      <c r="A273" s="2">
        <v>40133.333333333328</v>
      </c>
      <c r="B273">
        <v>95217315</v>
      </c>
      <c r="C273" s="2">
        <v>40133.333333333328</v>
      </c>
      <c r="D273">
        <v>95217315</v>
      </c>
    </row>
    <row r="274" spans="1:4" x14ac:dyDescent="0.3">
      <c r="A274" s="2">
        <v>40200</v>
      </c>
      <c r="B274">
        <v>123122413</v>
      </c>
      <c r="C274" s="2">
        <v>40200</v>
      </c>
      <c r="D274">
        <v>123122413</v>
      </c>
    </row>
    <row r="275" spans="1:4" x14ac:dyDescent="0.3">
      <c r="A275" s="2">
        <v>40466.666666666672</v>
      </c>
      <c r="B275">
        <v>345903614</v>
      </c>
      <c r="C275" s="2">
        <v>40466.666666666672</v>
      </c>
      <c r="D275">
        <v>345903614</v>
      </c>
    </row>
    <row r="276" spans="1:4" x14ac:dyDescent="0.3">
      <c r="A276" s="2">
        <v>40533.333333333328</v>
      </c>
      <c r="B276">
        <v>656678821</v>
      </c>
      <c r="C276" s="2">
        <v>40533.333333333328</v>
      </c>
      <c r="D276">
        <v>656678821</v>
      </c>
    </row>
    <row r="277" spans="1:4" x14ac:dyDescent="0.3">
      <c r="A277" s="2">
        <v>40700</v>
      </c>
      <c r="B277">
        <v>57945987</v>
      </c>
      <c r="C277" s="2">
        <v>40700</v>
      </c>
      <c r="D277">
        <v>57945987</v>
      </c>
    </row>
    <row r="278" spans="1:4" x14ac:dyDescent="0.3">
      <c r="A278" s="2">
        <v>40733.333333333328</v>
      </c>
      <c r="B278">
        <v>244928911</v>
      </c>
      <c r="C278" s="2">
        <v>40733.333333333328</v>
      </c>
      <c r="D278">
        <v>244928911</v>
      </c>
    </row>
    <row r="279" spans="1:4" x14ac:dyDescent="0.3">
      <c r="A279" s="2">
        <v>41066.666666666672</v>
      </c>
      <c r="B279">
        <v>212351890</v>
      </c>
      <c r="C279" s="2">
        <v>41066.666666666672</v>
      </c>
      <c r="D279">
        <v>212351890</v>
      </c>
    </row>
    <row r="280" spans="1:4" x14ac:dyDescent="0.3">
      <c r="A280" s="2">
        <v>41100</v>
      </c>
      <c r="B280">
        <v>177599666</v>
      </c>
      <c r="C280" s="2">
        <v>41100</v>
      </c>
      <c r="D280">
        <v>177599666</v>
      </c>
    </row>
    <row r="281" spans="1:4" x14ac:dyDescent="0.3">
      <c r="A281" s="2">
        <v>41233.333333333328</v>
      </c>
      <c r="B281">
        <v>296043593</v>
      </c>
      <c r="C281" s="2">
        <v>41233.333333333328</v>
      </c>
      <c r="D281">
        <v>296043593</v>
      </c>
    </row>
    <row r="282" spans="1:4" x14ac:dyDescent="0.3">
      <c r="A282" s="2">
        <v>41266.666666666672</v>
      </c>
      <c r="B282">
        <v>146409671</v>
      </c>
      <c r="C282" s="2">
        <v>41266.666666666672</v>
      </c>
      <c r="D282">
        <v>146409671</v>
      </c>
    </row>
    <row r="283" spans="1:4" x14ac:dyDescent="0.3">
      <c r="A283" s="2">
        <v>41333.333333333328</v>
      </c>
      <c r="B283">
        <v>135079152</v>
      </c>
      <c r="C283" s="2">
        <v>41333.333333333328</v>
      </c>
      <c r="D283">
        <v>135079152</v>
      </c>
    </row>
    <row r="284" spans="1:4" x14ac:dyDescent="0.3">
      <c r="A284" s="2">
        <v>41533.333333333328</v>
      </c>
      <c r="B284">
        <v>290228626</v>
      </c>
      <c r="C284" s="2">
        <v>41533.333333333328</v>
      </c>
      <c r="D284">
        <v>290228626</v>
      </c>
    </row>
    <row r="285" spans="1:4" x14ac:dyDescent="0.3">
      <c r="A285" s="2">
        <v>42033.333333333328</v>
      </c>
      <c r="B285">
        <v>65719930</v>
      </c>
      <c r="C285" s="2">
        <v>42033.333333333328</v>
      </c>
      <c r="D285">
        <v>65719930</v>
      </c>
    </row>
    <row r="286" spans="1:4" x14ac:dyDescent="0.3">
      <c r="A286" s="2">
        <v>42133.333333333328</v>
      </c>
      <c r="B286">
        <v>65156199</v>
      </c>
      <c r="C286" s="2">
        <v>42133.333333333328</v>
      </c>
      <c r="D286">
        <v>65156199</v>
      </c>
    </row>
    <row r="287" spans="1:4" x14ac:dyDescent="0.3">
      <c r="A287" s="2">
        <v>42200</v>
      </c>
      <c r="B287">
        <v>113509496</v>
      </c>
      <c r="C287" s="2">
        <v>42200</v>
      </c>
      <c r="D287">
        <v>113509496</v>
      </c>
    </row>
    <row r="288" spans="1:4" x14ac:dyDescent="0.3">
      <c r="A288" s="2">
        <v>42333.333333333328</v>
      </c>
      <c r="B288">
        <v>117206995</v>
      </c>
      <c r="C288" s="2">
        <v>42333.333333333328</v>
      </c>
      <c r="D288">
        <v>117206995</v>
      </c>
    </row>
    <row r="289" spans="1:4" x14ac:dyDescent="0.3">
      <c r="A289" s="2">
        <v>42666.666666666672</v>
      </c>
      <c r="B289">
        <v>156338624</v>
      </c>
      <c r="C289" s="2">
        <v>42666.666666666672</v>
      </c>
      <c r="D289">
        <v>156338624</v>
      </c>
    </row>
    <row r="290" spans="1:4" x14ac:dyDescent="0.3">
      <c r="A290" s="2">
        <v>42866.666666666672</v>
      </c>
      <c r="B290">
        <v>181382590</v>
      </c>
      <c r="C290" s="2">
        <v>42866.666666666672</v>
      </c>
      <c r="D290">
        <v>181382590</v>
      </c>
    </row>
    <row r="291" spans="1:4" x14ac:dyDescent="0.3">
      <c r="A291" s="2">
        <v>43100</v>
      </c>
      <c r="B291">
        <v>611700552</v>
      </c>
      <c r="C291" s="2">
        <v>43100</v>
      </c>
      <c r="D291">
        <v>611700552</v>
      </c>
    </row>
    <row r="292" spans="1:4" x14ac:dyDescent="0.3">
      <c r="A292" s="2">
        <v>43633.333333333328</v>
      </c>
      <c r="B292">
        <v>101114984</v>
      </c>
      <c r="C292" s="2">
        <v>43633.333333333328</v>
      </c>
      <c r="D292">
        <v>101114984</v>
      </c>
    </row>
    <row r="293" spans="1:4" x14ac:dyDescent="0.3">
      <c r="A293" s="2">
        <v>44233.333333333328</v>
      </c>
      <c r="B293">
        <v>185240616</v>
      </c>
      <c r="C293" s="2">
        <v>44233.333333333328</v>
      </c>
      <c r="D293">
        <v>185240616</v>
      </c>
    </row>
    <row r="294" spans="1:4" x14ac:dyDescent="0.3">
      <c r="A294" s="2">
        <v>44533.333333333328</v>
      </c>
      <c r="B294">
        <v>157990698</v>
      </c>
      <c r="C294" s="2">
        <v>44533.333333333328</v>
      </c>
      <c r="D294">
        <v>157990698</v>
      </c>
    </row>
    <row r="295" spans="1:4" x14ac:dyDescent="0.3">
      <c r="A295" s="2">
        <v>44633.333333333328</v>
      </c>
      <c r="B295">
        <v>185550869</v>
      </c>
      <c r="C295" s="2">
        <v>44633.333333333328</v>
      </c>
      <c r="D295">
        <v>185550869</v>
      </c>
    </row>
    <row r="296" spans="1:4" x14ac:dyDescent="0.3">
      <c r="A296" s="2">
        <v>44666.666666666672</v>
      </c>
      <c r="B296">
        <v>184622518</v>
      </c>
      <c r="C296" s="2">
        <v>44666.666666666672</v>
      </c>
      <c r="D296">
        <v>184622518</v>
      </c>
    </row>
    <row r="297" spans="1:4" x14ac:dyDescent="0.3">
      <c r="A297" s="2">
        <v>45100</v>
      </c>
      <c r="B297">
        <v>263453310</v>
      </c>
      <c r="C297" s="2">
        <v>45100</v>
      </c>
      <c r="D297">
        <v>263453310</v>
      </c>
    </row>
    <row r="298" spans="1:4" x14ac:dyDescent="0.3">
      <c r="A298" s="2">
        <v>45133.333333333328</v>
      </c>
      <c r="B298">
        <v>388086820</v>
      </c>
      <c r="C298" s="2">
        <v>45133.333333333328</v>
      </c>
      <c r="D298">
        <v>388086820</v>
      </c>
    </row>
    <row r="299" spans="1:4" x14ac:dyDescent="0.3">
      <c r="A299" s="2">
        <v>45400</v>
      </c>
      <c r="B299">
        <v>200647221</v>
      </c>
      <c r="C299" s="2">
        <v>45400</v>
      </c>
      <c r="D299">
        <v>200647221</v>
      </c>
    </row>
    <row r="300" spans="1:4" x14ac:dyDescent="0.3">
      <c r="A300" s="2">
        <v>45466.666666666672</v>
      </c>
      <c r="B300">
        <v>231332117</v>
      </c>
      <c r="C300" s="2">
        <v>45466.666666666672</v>
      </c>
      <c r="D300">
        <v>231332117</v>
      </c>
    </row>
    <row r="301" spans="1:4" x14ac:dyDescent="0.3">
      <c r="A301" s="2">
        <v>45533.333333333328</v>
      </c>
      <c r="B301">
        <v>133895612</v>
      </c>
      <c r="C301" s="2">
        <v>45533.333333333328</v>
      </c>
      <c r="D301">
        <v>133895612</v>
      </c>
    </row>
    <row r="302" spans="1:4" x14ac:dyDescent="0.3">
      <c r="A302" s="2">
        <v>45900</v>
      </c>
      <c r="B302">
        <v>115010040</v>
      </c>
      <c r="C302" s="2">
        <v>45900</v>
      </c>
      <c r="D302">
        <v>115010040</v>
      </c>
    </row>
    <row r="303" spans="1:4" x14ac:dyDescent="0.3">
      <c r="A303" s="2">
        <v>46266.666666666672</v>
      </c>
      <c r="B303">
        <v>147538971</v>
      </c>
      <c r="C303" s="2">
        <v>46266.666666666672</v>
      </c>
      <c r="D303">
        <v>147538971</v>
      </c>
    </row>
    <row r="304" spans="1:4" x14ac:dyDescent="0.3">
      <c r="A304" s="2">
        <v>46366.666666666672</v>
      </c>
      <c r="B304">
        <v>184308753</v>
      </c>
      <c r="C304" s="2">
        <v>46366.666666666672</v>
      </c>
      <c r="D304">
        <v>184308753</v>
      </c>
    </row>
    <row r="305" spans="1:4" x14ac:dyDescent="0.3">
      <c r="A305" s="2">
        <v>46466.666666666672</v>
      </c>
      <c r="B305">
        <v>106919680</v>
      </c>
      <c r="C305" s="2">
        <v>46466.666666666672</v>
      </c>
      <c r="D305">
        <v>106919680</v>
      </c>
    </row>
    <row r="306" spans="1:4" x14ac:dyDescent="0.3">
      <c r="A306" s="2">
        <v>46633.333333333328</v>
      </c>
      <c r="B306">
        <v>107753850</v>
      </c>
      <c r="C306" s="2">
        <v>46633.333333333328</v>
      </c>
      <c r="D306">
        <v>107753850</v>
      </c>
    </row>
    <row r="307" spans="1:4" x14ac:dyDescent="0.3">
      <c r="A307" s="2">
        <v>46766.666666666672</v>
      </c>
      <c r="B307">
        <v>54682594</v>
      </c>
      <c r="C307" s="2">
        <v>46766.666666666672</v>
      </c>
      <c r="D307">
        <v>54682594</v>
      </c>
    </row>
    <row r="308" spans="1:4" x14ac:dyDescent="0.3">
      <c r="A308" s="2">
        <v>47333.333333333328</v>
      </c>
      <c r="B308">
        <v>179061440</v>
      </c>
      <c r="C308" s="2">
        <v>47333.333333333328</v>
      </c>
      <c r="D308">
        <v>179061440</v>
      </c>
    </row>
    <row r="309" spans="1:4" x14ac:dyDescent="0.3">
      <c r="A309" s="2">
        <v>47800</v>
      </c>
      <c r="B309">
        <v>88103848</v>
      </c>
      <c r="C309" s="2">
        <v>47800</v>
      </c>
      <c r="D309">
        <v>88103848</v>
      </c>
    </row>
    <row r="310" spans="1:4" x14ac:dyDescent="0.3">
      <c r="A310" s="2">
        <v>48133.333333333328</v>
      </c>
      <c r="B310">
        <v>353504785</v>
      </c>
      <c r="C310" s="2">
        <v>48133.333333333328</v>
      </c>
      <c r="D310">
        <v>353504785</v>
      </c>
    </row>
    <row r="311" spans="1:4" x14ac:dyDescent="0.3">
      <c r="A311" s="2">
        <v>48300</v>
      </c>
      <c r="B311">
        <v>307752576</v>
      </c>
      <c r="C311" s="2">
        <v>48300</v>
      </c>
      <c r="D311">
        <v>307752576</v>
      </c>
    </row>
    <row r="312" spans="1:4" x14ac:dyDescent="0.3">
      <c r="A312" s="2">
        <v>48333.333333333328</v>
      </c>
      <c r="B312">
        <v>155653938</v>
      </c>
      <c r="C312" s="2">
        <v>48333.333333333328</v>
      </c>
      <c r="D312">
        <v>155653938</v>
      </c>
    </row>
    <row r="313" spans="1:4" x14ac:dyDescent="0.3">
      <c r="A313" s="2">
        <v>49133.333333333328</v>
      </c>
      <c r="B313">
        <v>305650299</v>
      </c>
      <c r="C313" s="2">
        <v>49133.333333333328</v>
      </c>
      <c r="D313">
        <v>305650299</v>
      </c>
    </row>
    <row r="314" spans="1:4" x14ac:dyDescent="0.3">
      <c r="A314" s="2">
        <v>49200</v>
      </c>
      <c r="B314">
        <v>106933107</v>
      </c>
      <c r="C314" s="2">
        <v>49200</v>
      </c>
      <c r="D314">
        <v>106933107</v>
      </c>
    </row>
    <row r="315" spans="1:4" x14ac:dyDescent="0.3">
      <c r="A315" s="2">
        <v>49533.333333333328</v>
      </c>
      <c r="B315">
        <v>61739839</v>
      </c>
      <c r="C315" s="2">
        <v>49533.333333333328</v>
      </c>
      <c r="D315">
        <v>61739839</v>
      </c>
    </row>
    <row r="316" spans="1:4" x14ac:dyDescent="0.3">
      <c r="A316" s="2">
        <v>49566.666666666672</v>
      </c>
      <c r="B316">
        <v>263779030</v>
      </c>
      <c r="C316" s="2">
        <v>49566.666666666672</v>
      </c>
      <c r="D316">
        <v>263779030</v>
      </c>
    </row>
    <row r="317" spans="1:4" x14ac:dyDescent="0.3">
      <c r="A317" s="2">
        <v>49600</v>
      </c>
      <c r="B317">
        <v>331511413</v>
      </c>
      <c r="C317" s="2">
        <v>49600</v>
      </c>
      <c r="D317">
        <v>331511413</v>
      </c>
    </row>
    <row r="318" spans="1:4" x14ac:dyDescent="0.3">
      <c r="A318" s="2">
        <v>50166.666666666672</v>
      </c>
      <c r="B318">
        <v>42485571</v>
      </c>
      <c r="C318" s="2">
        <v>50166.666666666672</v>
      </c>
      <c r="D318">
        <v>42485571</v>
      </c>
    </row>
    <row r="319" spans="1:4" x14ac:dyDescent="0.3">
      <c r="A319" s="2">
        <v>50333.333333333328</v>
      </c>
      <c r="B319">
        <v>146789379</v>
      </c>
      <c r="C319" s="2">
        <v>50333.333333333328</v>
      </c>
      <c r="D319">
        <v>146789379</v>
      </c>
    </row>
    <row r="320" spans="1:4" x14ac:dyDescent="0.3">
      <c r="A320" s="2">
        <v>50600</v>
      </c>
      <c r="B320">
        <v>163284000</v>
      </c>
      <c r="C320" s="2">
        <v>50600</v>
      </c>
      <c r="D320">
        <v>163284000</v>
      </c>
    </row>
    <row r="321" spans="1:4" x14ac:dyDescent="0.3">
      <c r="A321" s="2">
        <v>50666.666666666672</v>
      </c>
      <c r="B321">
        <v>80758350</v>
      </c>
      <c r="C321" s="2">
        <v>50666.666666666672</v>
      </c>
      <c r="D321">
        <v>80758350</v>
      </c>
    </row>
    <row r="322" spans="1:4" x14ac:dyDescent="0.3">
      <c r="A322" s="2">
        <v>50766.666666666672</v>
      </c>
      <c r="B322">
        <v>185392587</v>
      </c>
      <c r="C322" s="2">
        <v>50766.666666666672</v>
      </c>
      <c r="D322">
        <v>185392587</v>
      </c>
    </row>
    <row r="323" spans="1:4" x14ac:dyDescent="0.3">
      <c r="A323" s="2">
        <v>50866.666666666672</v>
      </c>
      <c r="B323">
        <v>273914335</v>
      </c>
      <c r="C323" s="2">
        <v>50866.666666666672</v>
      </c>
      <c r="D323">
        <v>273914335</v>
      </c>
    </row>
    <row r="324" spans="1:4" x14ac:dyDescent="0.3">
      <c r="A324" s="2">
        <v>51100</v>
      </c>
      <c r="B324">
        <v>132171975</v>
      </c>
      <c r="C324" s="2">
        <v>51100</v>
      </c>
      <c r="D324">
        <v>132171975</v>
      </c>
    </row>
    <row r="325" spans="1:4" x14ac:dyDescent="0.3">
      <c r="A325" s="2">
        <v>51266.666666666664</v>
      </c>
      <c r="B325">
        <v>157058870</v>
      </c>
      <c r="C325" s="2">
        <v>51266.666666666664</v>
      </c>
      <c r="D325">
        <v>157058870</v>
      </c>
    </row>
    <row r="326" spans="1:4" x14ac:dyDescent="0.3">
      <c r="A326" s="2">
        <v>51400</v>
      </c>
      <c r="B326">
        <v>219196651</v>
      </c>
      <c r="C326" s="2">
        <v>51400</v>
      </c>
      <c r="D326">
        <v>219196651</v>
      </c>
    </row>
    <row r="327" spans="1:4" x14ac:dyDescent="0.3">
      <c r="A327" s="2">
        <v>51666.666666666664</v>
      </c>
      <c r="B327">
        <v>37778188</v>
      </c>
      <c r="C327" s="2">
        <v>51666.666666666664</v>
      </c>
      <c r="D327">
        <v>37778188</v>
      </c>
    </row>
    <row r="328" spans="1:4" x14ac:dyDescent="0.3">
      <c r="A328" s="2">
        <v>52133.333333333336</v>
      </c>
      <c r="B328">
        <v>109091573</v>
      </c>
      <c r="C328" s="2">
        <v>52133.333333333336</v>
      </c>
      <c r="D328">
        <v>109091573</v>
      </c>
    </row>
    <row r="329" spans="1:4" x14ac:dyDescent="0.3">
      <c r="A329" s="2">
        <v>52200</v>
      </c>
      <c r="B329">
        <v>222612678</v>
      </c>
      <c r="C329" s="2">
        <v>52200</v>
      </c>
      <c r="D329">
        <v>222612678</v>
      </c>
    </row>
    <row r="330" spans="1:4" x14ac:dyDescent="0.3">
      <c r="A330" s="2">
        <v>52433.333333333336</v>
      </c>
      <c r="B330">
        <v>137070925</v>
      </c>
      <c r="C330" s="2">
        <v>52433.333333333336</v>
      </c>
      <c r="D330">
        <v>137070925</v>
      </c>
    </row>
    <row r="331" spans="1:4" x14ac:dyDescent="0.3">
      <c r="A331" s="2">
        <v>52466.666666666664</v>
      </c>
      <c r="B331">
        <v>209768491</v>
      </c>
      <c r="C331" s="2">
        <v>52466.666666666664</v>
      </c>
      <c r="D331">
        <v>209768491</v>
      </c>
    </row>
    <row r="332" spans="1:4" x14ac:dyDescent="0.3">
      <c r="A332" s="2">
        <v>52500</v>
      </c>
      <c r="B332">
        <v>411747614</v>
      </c>
      <c r="C332" s="2">
        <v>52500</v>
      </c>
      <c r="D332">
        <v>411747614</v>
      </c>
    </row>
    <row r="333" spans="1:4" x14ac:dyDescent="0.3">
      <c r="A333" s="2">
        <v>52666.666666666664</v>
      </c>
      <c r="B333">
        <v>133716286</v>
      </c>
      <c r="C333" s="2">
        <v>52666.666666666664</v>
      </c>
      <c r="D333">
        <v>133716286</v>
      </c>
    </row>
    <row r="334" spans="1:4" x14ac:dyDescent="0.3">
      <c r="A334" s="2">
        <v>52733.333333333336</v>
      </c>
      <c r="B334">
        <v>294867127</v>
      </c>
      <c r="C334" s="2">
        <v>52733.333333333336</v>
      </c>
      <c r="D334">
        <v>294867127</v>
      </c>
    </row>
    <row r="335" spans="1:4" x14ac:dyDescent="0.3">
      <c r="A335" s="2">
        <v>53333.333333333336</v>
      </c>
      <c r="B335">
        <v>149778242</v>
      </c>
      <c r="C335" s="2">
        <v>53333.333333333336</v>
      </c>
      <c r="D335">
        <v>149778242</v>
      </c>
    </row>
    <row r="336" spans="1:4" x14ac:dyDescent="0.3">
      <c r="A336" s="2">
        <v>53433.333333333336</v>
      </c>
      <c r="B336">
        <v>357580552</v>
      </c>
      <c r="C336" s="2">
        <v>53433.333333333336</v>
      </c>
      <c r="D336">
        <v>357580552</v>
      </c>
    </row>
    <row r="337" spans="1:4" x14ac:dyDescent="0.3">
      <c r="A337" s="2">
        <v>53800</v>
      </c>
      <c r="B337">
        <v>85924992</v>
      </c>
      <c r="C337" s="2">
        <v>53800</v>
      </c>
      <c r="D337">
        <v>85924992</v>
      </c>
    </row>
    <row r="338" spans="1:4" x14ac:dyDescent="0.3">
      <c r="A338" s="2">
        <v>53933.333333333336</v>
      </c>
      <c r="B338">
        <v>187339835</v>
      </c>
      <c r="C338" s="2">
        <v>53933.333333333336</v>
      </c>
      <c r="D338">
        <v>187339835</v>
      </c>
    </row>
    <row r="339" spans="1:4" x14ac:dyDescent="0.3">
      <c r="A339" s="2">
        <v>54200</v>
      </c>
      <c r="B339">
        <v>195516622</v>
      </c>
      <c r="C339" s="2">
        <v>54200</v>
      </c>
      <c r="D339">
        <v>195516622</v>
      </c>
    </row>
    <row r="340" spans="1:4" x14ac:dyDescent="0.3">
      <c r="A340" s="2">
        <v>54233.333333333336</v>
      </c>
      <c r="B340">
        <v>231996128</v>
      </c>
      <c r="C340" s="2">
        <v>54233.333333333336</v>
      </c>
      <c r="D340">
        <v>231996128</v>
      </c>
    </row>
    <row r="341" spans="1:4" x14ac:dyDescent="0.3">
      <c r="A341" s="2">
        <v>54333.333333333336</v>
      </c>
      <c r="B341">
        <v>223064273</v>
      </c>
      <c r="C341" s="2">
        <v>54333.333333333336</v>
      </c>
      <c r="D341">
        <v>223064273</v>
      </c>
    </row>
    <row r="342" spans="1:4" x14ac:dyDescent="0.3">
      <c r="A342" s="2">
        <v>54400</v>
      </c>
      <c r="B342">
        <v>223319934</v>
      </c>
      <c r="C342" s="2">
        <v>54400</v>
      </c>
      <c r="D342">
        <v>223319934</v>
      </c>
    </row>
    <row r="343" spans="1:4" x14ac:dyDescent="0.3">
      <c r="A343" s="2">
        <v>54633.333333333336</v>
      </c>
      <c r="B343">
        <v>482175240</v>
      </c>
      <c r="C343" s="2">
        <v>54633.333333333336</v>
      </c>
      <c r="D343">
        <v>482175240</v>
      </c>
    </row>
    <row r="344" spans="1:4" x14ac:dyDescent="0.3">
      <c r="A344" s="2">
        <v>54833.333333333336</v>
      </c>
      <c r="B344">
        <v>68895644</v>
      </c>
      <c r="C344" s="2">
        <v>54833.333333333336</v>
      </c>
      <c r="D344">
        <v>68895644</v>
      </c>
    </row>
    <row r="345" spans="1:4" x14ac:dyDescent="0.3">
      <c r="A345" s="2">
        <v>54866.666666666664</v>
      </c>
      <c r="B345">
        <v>115331792</v>
      </c>
      <c r="C345" s="2">
        <v>54866.666666666664</v>
      </c>
      <c r="D345">
        <v>115331792</v>
      </c>
    </row>
    <row r="346" spans="1:4" x14ac:dyDescent="0.3">
      <c r="A346" s="2">
        <v>54900</v>
      </c>
      <c r="B346">
        <v>202452860</v>
      </c>
      <c r="C346" s="2">
        <v>54900</v>
      </c>
      <c r="D346">
        <v>202452860</v>
      </c>
    </row>
    <row r="347" spans="1:4" x14ac:dyDescent="0.3">
      <c r="A347" s="2">
        <v>55133.333333333336</v>
      </c>
      <c r="B347">
        <v>110073250</v>
      </c>
      <c r="C347" s="2">
        <v>55133.333333333336</v>
      </c>
      <c r="D347">
        <v>110073250</v>
      </c>
    </row>
    <row r="348" spans="1:4" x14ac:dyDescent="0.3">
      <c r="A348" s="2">
        <v>55300</v>
      </c>
      <c r="B348">
        <v>207033255</v>
      </c>
      <c r="C348" s="2">
        <v>55300</v>
      </c>
      <c r="D348">
        <v>207033255</v>
      </c>
    </row>
    <row r="349" spans="1:4" x14ac:dyDescent="0.3">
      <c r="A349" s="2">
        <v>55400</v>
      </c>
      <c r="B349">
        <v>144584800</v>
      </c>
      <c r="C349" s="2">
        <v>55400</v>
      </c>
      <c r="D349">
        <v>144584800</v>
      </c>
    </row>
    <row r="350" spans="1:4" x14ac:dyDescent="0.3">
      <c r="A350" s="2">
        <v>55833.333333333336</v>
      </c>
      <c r="B350">
        <v>121077868</v>
      </c>
      <c r="C350" s="2">
        <v>55833.333333333336</v>
      </c>
      <c r="D350">
        <v>121077868</v>
      </c>
    </row>
    <row r="351" spans="1:4" x14ac:dyDescent="0.3">
      <c r="A351" s="2">
        <v>56000</v>
      </c>
      <c r="B351">
        <v>213438580</v>
      </c>
      <c r="C351" s="2">
        <v>56000</v>
      </c>
      <c r="D351">
        <v>213438580</v>
      </c>
    </row>
    <row r="352" spans="1:4" x14ac:dyDescent="0.3">
      <c r="A352" s="2">
        <v>56266.666666666664</v>
      </c>
      <c r="B352">
        <v>198365537</v>
      </c>
      <c r="C352" s="2">
        <v>56266.666666666664</v>
      </c>
      <c r="D352">
        <v>198365537</v>
      </c>
    </row>
    <row r="353" spans="1:4" x14ac:dyDescent="0.3">
      <c r="A353" s="2">
        <v>56333.333333333336</v>
      </c>
      <c r="B353">
        <v>278920007</v>
      </c>
      <c r="C353" s="2">
        <v>56333.333333333336</v>
      </c>
      <c r="D353">
        <v>278920007</v>
      </c>
    </row>
    <row r="354" spans="1:4" x14ac:dyDescent="0.3">
      <c r="A354" s="2">
        <v>56533.333333333336</v>
      </c>
      <c r="B354">
        <v>244658767</v>
      </c>
      <c r="C354" s="2">
        <v>56533.333333333336</v>
      </c>
      <c r="D354">
        <v>244658767</v>
      </c>
    </row>
    <row r="355" spans="1:4" x14ac:dyDescent="0.3">
      <c r="A355" s="2">
        <v>56800</v>
      </c>
      <c r="B355">
        <v>319546754</v>
      </c>
      <c r="C355" s="2">
        <v>56800</v>
      </c>
      <c r="D355">
        <v>319546754</v>
      </c>
    </row>
    <row r="356" spans="1:4" x14ac:dyDescent="0.3">
      <c r="A356" s="2">
        <v>57100</v>
      </c>
      <c r="B356">
        <v>374191487</v>
      </c>
      <c r="C356" s="2">
        <v>57100</v>
      </c>
      <c r="D356">
        <v>374191487</v>
      </c>
    </row>
    <row r="357" spans="1:4" x14ac:dyDescent="0.3">
      <c r="A357" s="2">
        <v>57166.666666666664</v>
      </c>
      <c r="B357">
        <v>403939487</v>
      </c>
      <c r="C357" s="2">
        <v>57166.666666666664</v>
      </c>
      <c r="D357">
        <v>403939487</v>
      </c>
    </row>
    <row r="358" spans="1:4" x14ac:dyDescent="0.3">
      <c r="A358" s="2">
        <v>57566.666666666664</v>
      </c>
      <c r="B358">
        <v>177503916</v>
      </c>
      <c r="C358" s="2">
        <v>57566.666666666664</v>
      </c>
      <c r="D358">
        <v>177503916</v>
      </c>
    </row>
    <row r="359" spans="1:4" x14ac:dyDescent="0.3">
      <c r="A359" s="2">
        <v>57866.666666666664</v>
      </c>
      <c r="B359">
        <v>276259178</v>
      </c>
      <c r="C359" s="2">
        <v>57866.666666666664</v>
      </c>
      <c r="D359">
        <v>276259178</v>
      </c>
    </row>
    <row r="360" spans="1:4" x14ac:dyDescent="0.3">
      <c r="A360" s="2">
        <v>58833.333333333336</v>
      </c>
      <c r="B360">
        <v>221409663</v>
      </c>
      <c r="C360" s="2">
        <v>58833.333333333336</v>
      </c>
      <c r="D360">
        <v>221409663</v>
      </c>
    </row>
    <row r="361" spans="1:4" x14ac:dyDescent="0.3">
      <c r="A361" s="2">
        <v>58966.666666666664</v>
      </c>
      <c r="B361">
        <v>186104310</v>
      </c>
      <c r="C361" s="2">
        <v>58966.666666666664</v>
      </c>
      <c r="D361">
        <v>186104310</v>
      </c>
    </row>
    <row r="362" spans="1:4" x14ac:dyDescent="0.3">
      <c r="A362" s="2">
        <v>59133.333333333336</v>
      </c>
      <c r="B362">
        <v>153240879</v>
      </c>
      <c r="C362" s="2">
        <v>59133.333333333336</v>
      </c>
      <c r="D362">
        <v>153240879</v>
      </c>
    </row>
    <row r="363" spans="1:4" x14ac:dyDescent="0.3">
      <c r="A363" s="2">
        <v>59233.333333333336</v>
      </c>
      <c r="B363">
        <v>246390068</v>
      </c>
      <c r="C363" s="2">
        <v>59233.333333333336</v>
      </c>
      <c r="D363">
        <v>246390068</v>
      </c>
    </row>
    <row r="364" spans="1:4" x14ac:dyDescent="0.3">
      <c r="A364" s="2">
        <v>59333.333333333336</v>
      </c>
      <c r="B364">
        <v>646886885</v>
      </c>
      <c r="C364" s="2">
        <v>59333.333333333336</v>
      </c>
      <c r="D364">
        <v>646886885</v>
      </c>
    </row>
    <row r="365" spans="1:4" x14ac:dyDescent="0.3">
      <c r="A365" s="2">
        <v>60166.666666666664</v>
      </c>
      <c r="B365">
        <v>176474912</v>
      </c>
      <c r="C365" s="2">
        <v>60166.666666666664</v>
      </c>
      <c r="D365">
        <v>176474912</v>
      </c>
    </row>
    <row r="366" spans="1:4" x14ac:dyDescent="0.3">
      <c r="A366" s="2">
        <v>60200</v>
      </c>
      <c r="B366">
        <v>362361576</v>
      </c>
      <c r="C366" s="2">
        <v>60200</v>
      </c>
      <c r="D366">
        <v>362361576</v>
      </c>
    </row>
    <row r="367" spans="1:4" x14ac:dyDescent="0.3">
      <c r="A367" s="2">
        <v>60266.666666666664</v>
      </c>
      <c r="B367">
        <v>405136812</v>
      </c>
      <c r="C367" s="2">
        <v>60266.666666666664</v>
      </c>
      <c r="D367">
        <v>405136812</v>
      </c>
    </row>
    <row r="368" spans="1:4" x14ac:dyDescent="0.3">
      <c r="A368" s="2">
        <v>60466.666666666664</v>
      </c>
      <c r="B368">
        <v>267758538</v>
      </c>
      <c r="C368" s="2">
        <v>60466.666666666664</v>
      </c>
      <c r="D368">
        <v>267758538</v>
      </c>
    </row>
    <row r="369" spans="1:4" x14ac:dyDescent="0.3">
      <c r="A369" s="2">
        <v>60733.333333333336</v>
      </c>
      <c r="B369">
        <v>479655659</v>
      </c>
      <c r="C369" s="2">
        <v>60733.333333333336</v>
      </c>
      <c r="D369">
        <v>479655659</v>
      </c>
    </row>
    <row r="370" spans="1:4" x14ac:dyDescent="0.3">
      <c r="A370" s="2">
        <v>60800</v>
      </c>
      <c r="B370">
        <v>430977451</v>
      </c>
      <c r="C370" s="2">
        <v>60800</v>
      </c>
      <c r="D370">
        <v>430977451</v>
      </c>
    </row>
    <row r="371" spans="1:4" x14ac:dyDescent="0.3">
      <c r="A371" s="2">
        <v>60900</v>
      </c>
      <c r="B371">
        <v>117747907</v>
      </c>
      <c r="C371" s="2">
        <v>60900</v>
      </c>
      <c r="D371">
        <v>117747907</v>
      </c>
    </row>
    <row r="372" spans="1:4" x14ac:dyDescent="0.3">
      <c r="A372" s="2">
        <v>61233.333333333336</v>
      </c>
      <c r="B372">
        <v>141720999</v>
      </c>
      <c r="C372" s="2">
        <v>61233.333333333336</v>
      </c>
      <c r="D372">
        <v>141720999</v>
      </c>
    </row>
    <row r="373" spans="1:4" x14ac:dyDescent="0.3">
      <c r="A373" s="2">
        <v>62133.333333333336</v>
      </c>
      <c r="B373">
        <v>58687425</v>
      </c>
      <c r="C373" s="2">
        <v>62133.333333333336</v>
      </c>
      <c r="D373">
        <v>58687425</v>
      </c>
    </row>
    <row r="374" spans="1:4" x14ac:dyDescent="0.3">
      <c r="A374" s="2">
        <v>62800</v>
      </c>
      <c r="B374">
        <v>711366595</v>
      </c>
      <c r="C374" s="2">
        <v>62800</v>
      </c>
      <c r="D374">
        <v>711366595</v>
      </c>
    </row>
    <row r="375" spans="1:4" x14ac:dyDescent="0.3">
      <c r="A375" s="2">
        <v>62966.666666666664</v>
      </c>
      <c r="B375">
        <v>181328253</v>
      </c>
      <c r="C375" s="2">
        <v>62966.666666666664</v>
      </c>
      <c r="D375">
        <v>181328253</v>
      </c>
    </row>
    <row r="376" spans="1:4" x14ac:dyDescent="0.3">
      <c r="A376" s="2">
        <v>63166.666666666664</v>
      </c>
      <c r="B376">
        <v>256964020</v>
      </c>
      <c r="C376" s="2">
        <v>63166.666666666664</v>
      </c>
      <c r="D376">
        <v>256964020</v>
      </c>
    </row>
    <row r="377" spans="1:4" x14ac:dyDescent="0.3">
      <c r="A377" s="2">
        <v>63866.666666666664</v>
      </c>
      <c r="B377">
        <v>229473310</v>
      </c>
      <c r="C377" s="2">
        <v>63866.666666666664</v>
      </c>
      <c r="D377">
        <v>229473310</v>
      </c>
    </row>
    <row r="378" spans="1:4" x14ac:dyDescent="0.3">
      <c r="A378" s="2">
        <v>64500</v>
      </c>
      <c r="B378">
        <v>53603447</v>
      </c>
      <c r="C378" s="2">
        <v>64500</v>
      </c>
      <c r="D378">
        <v>53603447</v>
      </c>
    </row>
    <row r="379" spans="1:4" x14ac:dyDescent="0.3">
      <c r="A379" s="2">
        <v>64566.666666666664</v>
      </c>
      <c r="B379">
        <v>119238316</v>
      </c>
      <c r="C379" s="2">
        <v>64566.666666666664</v>
      </c>
      <c r="D379">
        <v>119238316</v>
      </c>
    </row>
    <row r="380" spans="1:4" x14ac:dyDescent="0.3">
      <c r="A380" s="2">
        <v>64600</v>
      </c>
      <c r="B380">
        <v>187703102</v>
      </c>
      <c r="C380" s="2">
        <v>64600</v>
      </c>
      <c r="D380">
        <v>187703102</v>
      </c>
    </row>
    <row r="381" spans="1:4" x14ac:dyDescent="0.3">
      <c r="A381" s="2">
        <v>64900</v>
      </c>
      <c r="B381">
        <v>582981380</v>
      </c>
      <c r="C381" s="2">
        <v>64900</v>
      </c>
      <c r="D381">
        <v>582981380</v>
      </c>
    </row>
    <row r="382" spans="1:4" x14ac:dyDescent="0.3">
      <c r="A382" s="2">
        <v>64933.333333333336</v>
      </c>
      <c r="B382">
        <v>272377463</v>
      </c>
      <c r="C382" s="2">
        <v>64933.333333333336</v>
      </c>
      <c r="D382">
        <v>272377463</v>
      </c>
    </row>
    <row r="383" spans="1:4" x14ac:dyDescent="0.3">
      <c r="A383" s="2">
        <v>65066.666666666664</v>
      </c>
      <c r="B383">
        <v>608334048</v>
      </c>
      <c r="C383" s="2">
        <v>65066.666666666664</v>
      </c>
      <c r="D383">
        <v>608334048</v>
      </c>
    </row>
    <row r="384" spans="1:4" x14ac:dyDescent="0.3">
      <c r="A384" s="2">
        <v>65200</v>
      </c>
      <c r="B384">
        <v>218320587</v>
      </c>
      <c r="C384" s="2">
        <v>65200</v>
      </c>
      <c r="D384">
        <v>218320587</v>
      </c>
    </row>
    <row r="385" spans="1:4" x14ac:dyDescent="0.3">
      <c r="A385" s="2">
        <v>65366.666666666664</v>
      </c>
      <c r="B385">
        <v>370068639</v>
      </c>
      <c r="C385" s="2">
        <v>65366.666666666664</v>
      </c>
      <c r="D385">
        <v>370068639</v>
      </c>
    </row>
    <row r="386" spans="1:4" x14ac:dyDescent="0.3">
      <c r="A386" s="2">
        <v>65700</v>
      </c>
      <c r="B386">
        <v>191333656</v>
      </c>
      <c r="C386" s="2">
        <v>65700</v>
      </c>
      <c r="D386">
        <v>191333656</v>
      </c>
    </row>
    <row r="387" spans="1:4" x14ac:dyDescent="0.3">
      <c r="A387" s="2">
        <v>65733.333333333343</v>
      </c>
      <c r="B387">
        <v>121913181</v>
      </c>
      <c r="C387" s="2">
        <v>65733.333333333343</v>
      </c>
      <c r="D387">
        <v>121913181</v>
      </c>
    </row>
    <row r="388" spans="1:4" x14ac:dyDescent="0.3">
      <c r="A388" s="2">
        <v>65866.666666666657</v>
      </c>
      <c r="B388">
        <v>253650850</v>
      </c>
      <c r="C388" s="2">
        <v>65866.666666666657</v>
      </c>
      <c r="D388">
        <v>253650850</v>
      </c>
    </row>
    <row r="389" spans="1:4" x14ac:dyDescent="0.3">
      <c r="A389" s="2">
        <v>65900</v>
      </c>
      <c r="B389">
        <v>233671263</v>
      </c>
      <c r="C389" s="2">
        <v>65900</v>
      </c>
      <c r="D389">
        <v>233671263</v>
      </c>
    </row>
    <row r="390" spans="1:4" x14ac:dyDescent="0.3">
      <c r="A390" s="2">
        <v>65933.333333333343</v>
      </c>
      <c r="B390">
        <v>1481349984</v>
      </c>
      <c r="C390" s="2">
        <v>65933.333333333343</v>
      </c>
      <c r="D390">
        <v>1481349984</v>
      </c>
    </row>
    <row r="391" spans="1:4" x14ac:dyDescent="0.3">
      <c r="A391" s="2">
        <v>66366.666666666657</v>
      </c>
      <c r="B391">
        <v>225093344</v>
      </c>
      <c r="C391" s="2">
        <v>66366.666666666657</v>
      </c>
      <c r="D391">
        <v>225093344</v>
      </c>
    </row>
    <row r="392" spans="1:4" x14ac:dyDescent="0.3">
      <c r="A392" s="2">
        <v>66933.333333333343</v>
      </c>
      <c r="B392">
        <v>199587884</v>
      </c>
      <c r="C392" s="2">
        <v>66933.333333333343</v>
      </c>
      <c r="D392">
        <v>199587884</v>
      </c>
    </row>
    <row r="393" spans="1:4" x14ac:dyDescent="0.3">
      <c r="A393" s="2">
        <v>67200</v>
      </c>
      <c r="B393">
        <v>412795151</v>
      </c>
      <c r="C393" s="2">
        <v>67200</v>
      </c>
      <c r="D393">
        <v>412795151</v>
      </c>
    </row>
    <row r="394" spans="1:4" x14ac:dyDescent="0.3">
      <c r="A394" s="2">
        <v>67300</v>
      </c>
      <c r="B394">
        <v>250305248</v>
      </c>
      <c r="C394" s="2">
        <v>67300</v>
      </c>
      <c r="D394">
        <v>250305248</v>
      </c>
    </row>
    <row r="395" spans="1:4" x14ac:dyDescent="0.3">
      <c r="A395" s="2">
        <v>67333.333333333343</v>
      </c>
      <c r="B395">
        <v>156658366</v>
      </c>
      <c r="C395" s="2">
        <v>67333.333333333343</v>
      </c>
      <c r="D395">
        <v>156658366</v>
      </c>
    </row>
    <row r="396" spans="1:4" x14ac:dyDescent="0.3">
      <c r="A396" s="2">
        <v>67500</v>
      </c>
      <c r="B396">
        <v>103787664</v>
      </c>
      <c r="C396" s="2">
        <v>67500</v>
      </c>
      <c r="D396">
        <v>103787664</v>
      </c>
    </row>
    <row r="397" spans="1:4" x14ac:dyDescent="0.3">
      <c r="A397" s="2">
        <v>67666.666666666657</v>
      </c>
      <c r="B397">
        <v>150500965</v>
      </c>
      <c r="C397" s="2">
        <v>67666.666666666657</v>
      </c>
      <c r="D397">
        <v>150500965</v>
      </c>
    </row>
    <row r="398" spans="1:4" x14ac:dyDescent="0.3">
      <c r="A398" s="2">
        <v>68100</v>
      </c>
      <c r="B398">
        <v>408843328</v>
      </c>
      <c r="C398" s="2">
        <v>68100</v>
      </c>
      <c r="D398">
        <v>408843328</v>
      </c>
    </row>
    <row r="399" spans="1:4" x14ac:dyDescent="0.3">
      <c r="A399" s="2">
        <v>68533.333333333343</v>
      </c>
      <c r="B399">
        <v>381161027</v>
      </c>
      <c r="C399" s="2">
        <v>68533.333333333343</v>
      </c>
      <c r="D399">
        <v>381161027</v>
      </c>
    </row>
    <row r="400" spans="1:4" x14ac:dyDescent="0.3">
      <c r="A400" s="2">
        <v>68566.666666666657</v>
      </c>
      <c r="B400">
        <v>124988687</v>
      </c>
      <c r="C400" s="2">
        <v>68566.666666666657</v>
      </c>
      <c r="D400">
        <v>124988687</v>
      </c>
    </row>
    <row r="401" spans="1:4" x14ac:dyDescent="0.3">
      <c r="A401" s="2">
        <v>68800</v>
      </c>
      <c r="B401">
        <v>346127840</v>
      </c>
      <c r="C401" s="2">
        <v>68800</v>
      </c>
      <c r="D401">
        <v>346127840</v>
      </c>
    </row>
    <row r="402" spans="1:4" x14ac:dyDescent="0.3">
      <c r="A402" s="2">
        <v>69900</v>
      </c>
      <c r="B402">
        <v>551305895</v>
      </c>
      <c r="C402" s="2">
        <v>69900</v>
      </c>
      <c r="D402">
        <v>551305895</v>
      </c>
    </row>
    <row r="403" spans="1:4" x14ac:dyDescent="0.3">
      <c r="A403" s="2">
        <v>70200</v>
      </c>
      <c r="B403">
        <v>115364561</v>
      </c>
      <c r="C403" s="2">
        <v>70200</v>
      </c>
      <c r="D403">
        <v>115364561</v>
      </c>
    </row>
    <row r="404" spans="1:4" x14ac:dyDescent="0.3">
      <c r="A404" s="2">
        <v>70333.333333333343</v>
      </c>
      <c r="B404">
        <v>287201015</v>
      </c>
      <c r="C404" s="2">
        <v>70333.333333333343</v>
      </c>
      <c r="D404">
        <v>287201015</v>
      </c>
    </row>
    <row r="405" spans="1:4" x14ac:dyDescent="0.3">
      <c r="A405" s="2">
        <v>70400</v>
      </c>
      <c r="B405">
        <v>127567540</v>
      </c>
      <c r="C405" s="2">
        <v>70400</v>
      </c>
      <c r="D405">
        <v>127567540</v>
      </c>
    </row>
    <row r="406" spans="1:4" x14ac:dyDescent="0.3">
      <c r="A406" s="2">
        <v>70500</v>
      </c>
      <c r="B406">
        <v>258714692</v>
      </c>
      <c r="C406" s="2">
        <v>70500</v>
      </c>
      <c r="D406">
        <v>258714692</v>
      </c>
    </row>
    <row r="407" spans="1:4" x14ac:dyDescent="0.3">
      <c r="A407" s="2">
        <v>70666.666666666657</v>
      </c>
      <c r="B407">
        <v>236060709</v>
      </c>
      <c r="C407" s="2">
        <v>70666.666666666657</v>
      </c>
      <c r="D407">
        <v>236060709</v>
      </c>
    </row>
    <row r="408" spans="1:4" x14ac:dyDescent="0.3">
      <c r="A408" s="2">
        <v>71533.333333333343</v>
      </c>
      <c r="B408">
        <v>286400165</v>
      </c>
      <c r="C408" s="2">
        <v>71533.333333333343</v>
      </c>
      <c r="D408">
        <v>286400165</v>
      </c>
    </row>
    <row r="409" spans="1:4" x14ac:dyDescent="0.3">
      <c r="A409" s="2">
        <v>71600</v>
      </c>
      <c r="B409">
        <v>244741137</v>
      </c>
      <c r="C409" s="2">
        <v>71600</v>
      </c>
      <c r="D409">
        <v>244741137</v>
      </c>
    </row>
    <row r="410" spans="1:4" x14ac:dyDescent="0.3">
      <c r="A410" s="2">
        <v>71700</v>
      </c>
      <c r="B410">
        <v>355219175</v>
      </c>
      <c r="C410" s="2">
        <v>71700</v>
      </c>
      <c r="D410">
        <v>355219175</v>
      </c>
    </row>
    <row r="411" spans="1:4" x14ac:dyDescent="0.3">
      <c r="A411" s="2">
        <v>72000</v>
      </c>
      <c r="B411">
        <v>107255472</v>
      </c>
      <c r="C411" s="2">
        <v>72000</v>
      </c>
      <c r="D411">
        <v>107255472</v>
      </c>
    </row>
    <row r="412" spans="1:4" x14ac:dyDescent="0.3">
      <c r="A412" s="2">
        <v>72233.333333333343</v>
      </c>
      <c r="B412">
        <v>175097833</v>
      </c>
      <c r="C412" s="2">
        <v>72233.333333333343</v>
      </c>
      <c r="D412">
        <v>175097833</v>
      </c>
    </row>
    <row r="413" spans="1:4" x14ac:dyDescent="0.3">
      <c r="A413" s="2">
        <v>72466.666666666657</v>
      </c>
      <c r="B413">
        <v>367814306</v>
      </c>
      <c r="C413" s="2">
        <v>72466.666666666657</v>
      </c>
      <c r="D413">
        <v>367814306</v>
      </c>
    </row>
    <row r="414" spans="1:4" x14ac:dyDescent="0.3">
      <c r="A414" s="2">
        <v>72900</v>
      </c>
      <c r="B414">
        <v>165584767</v>
      </c>
      <c r="C414" s="2">
        <v>72900</v>
      </c>
      <c r="D414">
        <v>165584767</v>
      </c>
    </row>
    <row r="415" spans="1:4" x14ac:dyDescent="0.3">
      <c r="A415" s="2">
        <v>73200</v>
      </c>
      <c r="B415">
        <v>194902696</v>
      </c>
      <c r="C415" s="2">
        <v>73200</v>
      </c>
      <c r="D415">
        <v>194902696</v>
      </c>
    </row>
    <row r="416" spans="1:4" x14ac:dyDescent="0.3">
      <c r="A416" s="2">
        <v>73600</v>
      </c>
      <c r="B416">
        <v>170732845</v>
      </c>
      <c r="C416" s="2">
        <v>73600</v>
      </c>
      <c r="D416">
        <v>170732845</v>
      </c>
    </row>
    <row r="417" spans="1:4" x14ac:dyDescent="0.3">
      <c r="A417" s="2">
        <v>73700</v>
      </c>
      <c r="B417">
        <v>255120451</v>
      </c>
      <c r="C417" s="2">
        <v>73700</v>
      </c>
      <c r="D417">
        <v>255120451</v>
      </c>
    </row>
    <row r="418" spans="1:4" x14ac:dyDescent="0.3">
      <c r="A418" s="2">
        <v>73866.666666666657</v>
      </c>
      <c r="B418">
        <v>154356956</v>
      </c>
      <c r="C418" s="2">
        <v>73866.666666666657</v>
      </c>
      <c r="D418">
        <v>154356956</v>
      </c>
    </row>
    <row r="419" spans="1:4" x14ac:dyDescent="0.3">
      <c r="A419" s="2">
        <v>73900</v>
      </c>
      <c r="B419">
        <v>189236868</v>
      </c>
      <c r="C419" s="2">
        <v>73900</v>
      </c>
      <c r="D419">
        <v>189236868</v>
      </c>
    </row>
    <row r="420" spans="1:4" x14ac:dyDescent="0.3">
      <c r="A420" s="2">
        <v>74166.666666666657</v>
      </c>
      <c r="B420">
        <v>266624541</v>
      </c>
      <c r="C420" s="2">
        <v>74166.666666666657</v>
      </c>
      <c r="D420">
        <v>266624541</v>
      </c>
    </row>
    <row r="421" spans="1:4" x14ac:dyDescent="0.3">
      <c r="A421" s="2">
        <v>74766.666666666657</v>
      </c>
      <c r="B421">
        <v>222410722</v>
      </c>
      <c r="C421" s="2">
        <v>74766.666666666657</v>
      </c>
      <c r="D421">
        <v>222410722</v>
      </c>
    </row>
    <row r="422" spans="1:4" x14ac:dyDescent="0.3">
      <c r="A422" s="2">
        <v>75766.666666666657</v>
      </c>
      <c r="B422">
        <v>339473453</v>
      </c>
      <c r="C422" s="2">
        <v>75766.666666666657</v>
      </c>
      <c r="D422">
        <v>339473453</v>
      </c>
    </row>
    <row r="423" spans="1:4" x14ac:dyDescent="0.3">
      <c r="A423" s="2">
        <v>76000</v>
      </c>
      <c r="B423">
        <v>461558540</v>
      </c>
      <c r="C423" s="2">
        <v>76000</v>
      </c>
      <c r="D423">
        <v>461558540</v>
      </c>
    </row>
    <row r="424" spans="1:4" x14ac:dyDescent="0.3">
      <c r="A424" s="2">
        <v>76233.333333333343</v>
      </c>
      <c r="B424">
        <v>134255790</v>
      </c>
      <c r="C424" s="2">
        <v>76233.333333333343</v>
      </c>
      <c r="D424">
        <v>134255790</v>
      </c>
    </row>
    <row r="425" spans="1:4" x14ac:dyDescent="0.3">
      <c r="A425" s="2">
        <v>76433.333333333343</v>
      </c>
      <c r="B425">
        <v>284785823</v>
      </c>
      <c r="C425" s="2">
        <v>76433.333333333343</v>
      </c>
      <c r="D425">
        <v>284785823</v>
      </c>
    </row>
    <row r="426" spans="1:4" x14ac:dyDescent="0.3">
      <c r="A426" s="2">
        <v>76633.333333333343</v>
      </c>
      <c r="B426">
        <v>624515457</v>
      </c>
      <c r="C426" s="2">
        <v>76633.333333333343</v>
      </c>
      <c r="D426">
        <v>624515457</v>
      </c>
    </row>
    <row r="427" spans="1:4" x14ac:dyDescent="0.3">
      <c r="A427" s="2">
        <v>76666.666666666657</v>
      </c>
      <c r="B427">
        <v>184706613</v>
      </c>
      <c r="C427" s="2">
        <v>76666.666666666657</v>
      </c>
      <c r="D427">
        <v>184706613</v>
      </c>
    </row>
    <row r="428" spans="1:4" x14ac:dyDescent="0.3">
      <c r="A428" s="2">
        <v>76800</v>
      </c>
      <c r="B428">
        <v>223633238</v>
      </c>
      <c r="C428" s="2">
        <v>76800</v>
      </c>
      <c r="D428">
        <v>223633238</v>
      </c>
    </row>
    <row r="429" spans="1:4" x14ac:dyDescent="0.3">
      <c r="A429" s="2">
        <v>76933.333333333343</v>
      </c>
      <c r="B429">
        <v>86176890</v>
      </c>
      <c r="C429" s="2">
        <v>76933.333333333343</v>
      </c>
      <c r="D429">
        <v>86176890</v>
      </c>
    </row>
    <row r="430" spans="1:4" x14ac:dyDescent="0.3">
      <c r="A430" s="2">
        <v>77100</v>
      </c>
      <c r="B430">
        <v>144565150</v>
      </c>
      <c r="C430" s="2">
        <v>77100</v>
      </c>
      <c r="D430">
        <v>144565150</v>
      </c>
    </row>
    <row r="431" spans="1:4" x14ac:dyDescent="0.3">
      <c r="A431" s="2">
        <v>77400</v>
      </c>
      <c r="B431">
        <v>193735455</v>
      </c>
      <c r="C431" s="2">
        <v>77400</v>
      </c>
      <c r="D431">
        <v>193735455</v>
      </c>
    </row>
    <row r="432" spans="1:4" x14ac:dyDescent="0.3">
      <c r="A432" s="2">
        <v>77666.666666666657</v>
      </c>
      <c r="B432">
        <v>317726339</v>
      </c>
      <c r="C432" s="2">
        <v>77666.666666666657</v>
      </c>
      <c r="D432">
        <v>317726339</v>
      </c>
    </row>
    <row r="433" spans="1:4" x14ac:dyDescent="0.3">
      <c r="A433" s="2">
        <v>78033.333333333343</v>
      </c>
      <c r="B433">
        <v>183706234</v>
      </c>
      <c r="C433" s="2">
        <v>78033.333333333343</v>
      </c>
      <c r="D433">
        <v>183706234</v>
      </c>
    </row>
    <row r="434" spans="1:4" x14ac:dyDescent="0.3">
      <c r="A434" s="2">
        <v>78566.666666666657</v>
      </c>
      <c r="B434">
        <v>723894473</v>
      </c>
      <c r="C434" s="2">
        <v>78566.666666666657</v>
      </c>
      <c r="D434">
        <v>723894473</v>
      </c>
    </row>
    <row r="435" spans="1:4" x14ac:dyDescent="0.3">
      <c r="A435" s="2">
        <v>78633.333333333343</v>
      </c>
      <c r="B435">
        <v>382199619</v>
      </c>
      <c r="C435" s="2">
        <v>78633.333333333343</v>
      </c>
      <c r="D435">
        <v>382199619</v>
      </c>
    </row>
    <row r="436" spans="1:4" x14ac:dyDescent="0.3">
      <c r="A436" s="2">
        <v>78700</v>
      </c>
      <c r="B436">
        <v>273194684</v>
      </c>
      <c r="C436" s="2">
        <v>78700</v>
      </c>
      <c r="D436">
        <v>273194684</v>
      </c>
    </row>
    <row r="437" spans="1:4" x14ac:dyDescent="0.3">
      <c r="A437" s="2">
        <v>78933.333333333343</v>
      </c>
      <c r="B437">
        <v>57876440</v>
      </c>
      <c r="C437" s="2">
        <v>78933.333333333343</v>
      </c>
      <c r="D437">
        <v>57876440</v>
      </c>
    </row>
    <row r="438" spans="1:4" x14ac:dyDescent="0.3">
      <c r="A438" s="2">
        <v>79000</v>
      </c>
      <c r="B438">
        <v>349585590</v>
      </c>
      <c r="C438" s="2">
        <v>79000</v>
      </c>
      <c r="D438">
        <v>349585590</v>
      </c>
    </row>
    <row r="439" spans="1:4" x14ac:dyDescent="0.3">
      <c r="A439" s="2">
        <v>79200</v>
      </c>
      <c r="B439">
        <v>136676504</v>
      </c>
      <c r="C439" s="2">
        <v>79200</v>
      </c>
      <c r="D439">
        <v>136676504</v>
      </c>
    </row>
    <row r="440" spans="1:4" x14ac:dyDescent="0.3">
      <c r="A440" s="2">
        <v>79466.666666666657</v>
      </c>
      <c r="B440">
        <v>345031710</v>
      </c>
      <c r="C440" s="2">
        <v>79466.666666666657</v>
      </c>
      <c r="D440">
        <v>345031710</v>
      </c>
    </row>
    <row r="441" spans="1:4" x14ac:dyDescent="0.3">
      <c r="A441" s="2">
        <v>80033.333333333343</v>
      </c>
      <c r="B441">
        <v>254218729</v>
      </c>
      <c r="C441" s="2">
        <v>80033.333333333343</v>
      </c>
      <c r="D441">
        <v>254218729</v>
      </c>
    </row>
    <row r="442" spans="1:4" x14ac:dyDescent="0.3">
      <c r="A442" s="2">
        <v>80533.333333333343</v>
      </c>
      <c r="B442">
        <v>279717388</v>
      </c>
      <c r="C442" s="2">
        <v>80533.333333333343</v>
      </c>
      <c r="D442">
        <v>279717388</v>
      </c>
    </row>
    <row r="443" spans="1:4" x14ac:dyDescent="0.3">
      <c r="A443" s="2">
        <v>80733.333333333343</v>
      </c>
      <c r="B443">
        <v>135723538</v>
      </c>
      <c r="C443" s="2">
        <v>80733.333333333343</v>
      </c>
      <c r="D443">
        <v>135723538</v>
      </c>
    </row>
    <row r="444" spans="1:4" x14ac:dyDescent="0.3">
      <c r="A444" s="2">
        <v>81766.666666666657</v>
      </c>
      <c r="B444">
        <v>342897938</v>
      </c>
      <c r="C444" s="2">
        <v>81766.666666666657</v>
      </c>
      <c r="D444">
        <v>342897938</v>
      </c>
    </row>
    <row r="445" spans="1:4" x14ac:dyDescent="0.3">
      <c r="A445" s="2">
        <v>82000</v>
      </c>
      <c r="B445">
        <v>298063749</v>
      </c>
      <c r="C445" s="2">
        <v>82000</v>
      </c>
      <c r="D445">
        <v>298063749</v>
      </c>
    </row>
    <row r="446" spans="1:4" x14ac:dyDescent="0.3">
      <c r="A446" s="2">
        <v>82233.333333333343</v>
      </c>
      <c r="B446">
        <v>681583126</v>
      </c>
      <c r="C446" s="2">
        <v>82233.333333333343</v>
      </c>
      <c r="D446">
        <v>681583126</v>
      </c>
    </row>
    <row r="447" spans="1:4" x14ac:dyDescent="0.3">
      <c r="A447" s="2">
        <v>82333.333333333343</v>
      </c>
      <c r="B447">
        <v>108809090</v>
      </c>
      <c r="C447" s="2">
        <v>82333.333333333343</v>
      </c>
      <c r="D447">
        <v>108809090</v>
      </c>
    </row>
    <row r="448" spans="1:4" x14ac:dyDescent="0.3">
      <c r="A448" s="2">
        <v>82433.333333333343</v>
      </c>
      <c r="B448">
        <v>221752937</v>
      </c>
      <c r="C448" s="2">
        <v>82433.333333333343</v>
      </c>
      <c r="D448">
        <v>221752937</v>
      </c>
    </row>
    <row r="449" spans="1:4" x14ac:dyDescent="0.3">
      <c r="A449" s="2">
        <v>82600</v>
      </c>
      <c r="B449">
        <v>323437194</v>
      </c>
      <c r="C449" s="2">
        <v>82600</v>
      </c>
      <c r="D449">
        <v>323437194</v>
      </c>
    </row>
    <row r="450" spans="1:4" x14ac:dyDescent="0.3">
      <c r="A450" s="2">
        <v>82666.666666666657</v>
      </c>
      <c r="B450">
        <v>421135627</v>
      </c>
      <c r="C450" s="2">
        <v>82666.666666666657</v>
      </c>
      <c r="D450">
        <v>421135627</v>
      </c>
    </row>
    <row r="451" spans="1:4" x14ac:dyDescent="0.3">
      <c r="A451" s="2">
        <v>82766.666666666657</v>
      </c>
      <c r="B451">
        <v>380319238</v>
      </c>
      <c r="C451" s="2">
        <v>82766.666666666657</v>
      </c>
      <c r="D451">
        <v>380319238</v>
      </c>
    </row>
    <row r="452" spans="1:4" x14ac:dyDescent="0.3">
      <c r="A452" s="2">
        <v>82900</v>
      </c>
      <c r="B452">
        <v>429829812</v>
      </c>
      <c r="C452" s="2">
        <v>82900</v>
      </c>
      <c r="D452">
        <v>429829812</v>
      </c>
    </row>
    <row r="453" spans="1:4" x14ac:dyDescent="0.3">
      <c r="A453" s="2">
        <v>84166.666666666657</v>
      </c>
      <c r="B453">
        <v>294352144</v>
      </c>
      <c r="C453" s="2">
        <v>84166.666666666657</v>
      </c>
      <c r="D453">
        <v>294352144</v>
      </c>
    </row>
    <row r="454" spans="1:4" x14ac:dyDescent="0.3">
      <c r="A454" s="2">
        <v>84300</v>
      </c>
      <c r="B454">
        <v>448843705</v>
      </c>
      <c r="C454" s="2">
        <v>84300</v>
      </c>
      <c r="D454">
        <v>448843705</v>
      </c>
    </row>
    <row r="455" spans="1:4" x14ac:dyDescent="0.3">
      <c r="A455" s="2">
        <v>84366.666666666657</v>
      </c>
      <c r="B455">
        <v>839886538</v>
      </c>
      <c r="C455" s="2">
        <v>84366.666666666657</v>
      </c>
      <c r="D455">
        <v>839886538</v>
      </c>
    </row>
    <row r="456" spans="1:4" x14ac:dyDescent="0.3">
      <c r="A456" s="2">
        <v>85100</v>
      </c>
      <c r="B456">
        <v>459276435</v>
      </c>
      <c r="C456" s="2">
        <v>85100</v>
      </c>
      <c r="D456">
        <v>459276435</v>
      </c>
    </row>
    <row r="457" spans="1:4" x14ac:dyDescent="0.3">
      <c r="A457" s="2">
        <v>85500</v>
      </c>
      <c r="B457">
        <v>348647203</v>
      </c>
      <c r="C457" s="2">
        <v>85500</v>
      </c>
      <c r="D457">
        <v>348647203</v>
      </c>
    </row>
    <row r="458" spans="1:4" x14ac:dyDescent="0.3">
      <c r="A458" s="2">
        <v>85633.333333333343</v>
      </c>
      <c r="B458">
        <v>309483971</v>
      </c>
      <c r="C458" s="2">
        <v>85633.333333333343</v>
      </c>
      <c r="D458">
        <v>309483971</v>
      </c>
    </row>
    <row r="459" spans="1:4" x14ac:dyDescent="0.3">
      <c r="A459" s="2">
        <v>85833.333333333343</v>
      </c>
      <c r="B459">
        <v>1647990401</v>
      </c>
      <c r="C459" s="2">
        <v>85833.333333333343</v>
      </c>
      <c r="D459">
        <v>1647990401</v>
      </c>
    </row>
    <row r="460" spans="1:4" x14ac:dyDescent="0.3">
      <c r="A460" s="2">
        <v>86366.666666666657</v>
      </c>
      <c r="B460">
        <v>156898322</v>
      </c>
      <c r="C460" s="2">
        <v>86366.666666666657</v>
      </c>
      <c r="D460">
        <v>156898322</v>
      </c>
    </row>
    <row r="461" spans="1:4" x14ac:dyDescent="0.3">
      <c r="A461" s="2">
        <v>86966.666666666657</v>
      </c>
      <c r="B461">
        <v>415932686</v>
      </c>
      <c r="C461" s="2">
        <v>86966.666666666657</v>
      </c>
      <c r="D461">
        <v>415932686</v>
      </c>
    </row>
    <row r="462" spans="1:4" x14ac:dyDescent="0.3">
      <c r="A462" s="2">
        <v>87000</v>
      </c>
      <c r="B462">
        <v>421365166</v>
      </c>
      <c r="C462" s="2">
        <v>87000</v>
      </c>
      <c r="D462">
        <v>421365166</v>
      </c>
    </row>
    <row r="463" spans="1:4" x14ac:dyDescent="0.3">
      <c r="A463" s="2">
        <v>87266.666666666657</v>
      </c>
      <c r="B463">
        <v>227918678</v>
      </c>
      <c r="C463" s="2">
        <v>87266.666666666657</v>
      </c>
      <c r="D463">
        <v>227918678</v>
      </c>
    </row>
    <row r="464" spans="1:4" x14ac:dyDescent="0.3">
      <c r="A464" s="2">
        <v>87933.333333333343</v>
      </c>
      <c r="B464">
        <v>342779426</v>
      </c>
      <c r="C464" s="2">
        <v>87933.333333333343</v>
      </c>
      <c r="D464">
        <v>342779426</v>
      </c>
    </row>
    <row r="465" spans="1:4" x14ac:dyDescent="0.3">
      <c r="A465" s="2">
        <v>88100</v>
      </c>
      <c r="B465">
        <v>172825906</v>
      </c>
      <c r="C465" s="2">
        <v>88100</v>
      </c>
      <c r="D465">
        <v>172825906</v>
      </c>
    </row>
    <row r="466" spans="1:4" x14ac:dyDescent="0.3">
      <c r="A466" s="2">
        <v>88166.666666666657</v>
      </c>
      <c r="B466">
        <v>671365962</v>
      </c>
      <c r="C466" s="2">
        <v>88166.666666666657</v>
      </c>
      <c r="D466">
        <v>671365962</v>
      </c>
    </row>
    <row r="467" spans="1:4" x14ac:dyDescent="0.3">
      <c r="A467" s="2">
        <v>88400</v>
      </c>
      <c r="B467">
        <v>767692582</v>
      </c>
      <c r="C467" s="2">
        <v>88400</v>
      </c>
      <c r="D467">
        <v>767692582</v>
      </c>
    </row>
    <row r="468" spans="1:4" x14ac:dyDescent="0.3">
      <c r="A468" s="2">
        <v>88433.333333333343</v>
      </c>
      <c r="B468">
        <v>562040582</v>
      </c>
      <c r="C468" s="2">
        <v>88433.333333333343</v>
      </c>
      <c r="D468">
        <v>562040582</v>
      </c>
    </row>
    <row r="469" spans="1:4" x14ac:dyDescent="0.3">
      <c r="A469" s="2">
        <v>88900</v>
      </c>
      <c r="B469">
        <v>350381515</v>
      </c>
      <c r="C469" s="2">
        <v>88900</v>
      </c>
      <c r="D469">
        <v>350381515</v>
      </c>
    </row>
    <row r="470" spans="1:4" x14ac:dyDescent="0.3">
      <c r="A470" s="2">
        <v>88966.666666666657</v>
      </c>
      <c r="B470">
        <v>477033549</v>
      </c>
      <c r="C470" s="2">
        <v>88966.666666666657</v>
      </c>
      <c r="D470">
        <v>477033549</v>
      </c>
    </row>
    <row r="471" spans="1:4" x14ac:dyDescent="0.3">
      <c r="A471" s="2">
        <v>89000</v>
      </c>
      <c r="B471">
        <v>236872197</v>
      </c>
      <c r="C471" s="2">
        <v>89000</v>
      </c>
      <c r="D471">
        <v>236872197</v>
      </c>
    </row>
    <row r="472" spans="1:4" x14ac:dyDescent="0.3">
      <c r="A472" s="2">
        <v>89900</v>
      </c>
      <c r="B472">
        <v>239411309</v>
      </c>
      <c r="C472" s="2">
        <v>89900</v>
      </c>
      <c r="D472">
        <v>239411309</v>
      </c>
    </row>
    <row r="473" spans="1:4" x14ac:dyDescent="0.3">
      <c r="A473" s="2">
        <v>90133.333333333343</v>
      </c>
      <c r="B473">
        <v>304118600</v>
      </c>
      <c r="C473" s="2">
        <v>90133.333333333343</v>
      </c>
      <c r="D473">
        <v>304118600</v>
      </c>
    </row>
    <row r="474" spans="1:4" x14ac:dyDescent="0.3">
      <c r="A474" s="2">
        <v>90233.333333333343</v>
      </c>
      <c r="B474">
        <v>335222234</v>
      </c>
      <c r="C474" s="2">
        <v>90233.333333333343</v>
      </c>
      <c r="D474">
        <v>335222234</v>
      </c>
    </row>
    <row r="475" spans="1:4" x14ac:dyDescent="0.3">
      <c r="A475" s="2">
        <v>90366.666666666657</v>
      </c>
      <c r="B475">
        <v>465959382</v>
      </c>
      <c r="C475" s="2">
        <v>90366.666666666657</v>
      </c>
      <c r="D475">
        <v>465959382</v>
      </c>
    </row>
    <row r="476" spans="1:4" x14ac:dyDescent="0.3">
      <c r="A476" s="2">
        <v>90500</v>
      </c>
      <c r="B476">
        <v>180577478</v>
      </c>
      <c r="C476" s="2">
        <v>90500</v>
      </c>
      <c r="D476">
        <v>180577478</v>
      </c>
    </row>
    <row r="477" spans="1:4" x14ac:dyDescent="0.3">
      <c r="A477" s="2">
        <v>91366.666666666657</v>
      </c>
      <c r="B477">
        <v>863625566</v>
      </c>
      <c r="C477" s="2">
        <v>91366.666666666657</v>
      </c>
      <c r="D477">
        <v>863625566</v>
      </c>
    </row>
    <row r="478" spans="1:4" x14ac:dyDescent="0.3">
      <c r="A478" s="2">
        <v>91500</v>
      </c>
      <c r="B478">
        <v>126191104</v>
      </c>
      <c r="C478" s="2">
        <v>91500</v>
      </c>
      <c r="D478">
        <v>126191104</v>
      </c>
    </row>
    <row r="479" spans="1:4" x14ac:dyDescent="0.3">
      <c r="A479" s="2">
        <v>92000</v>
      </c>
      <c r="B479">
        <v>328207708</v>
      </c>
      <c r="C479" s="2">
        <v>92000</v>
      </c>
      <c r="D479">
        <v>328207708</v>
      </c>
    </row>
    <row r="480" spans="1:4" x14ac:dyDescent="0.3">
      <c r="A480" s="2">
        <v>92100</v>
      </c>
      <c r="B480">
        <v>171788484</v>
      </c>
      <c r="C480" s="2">
        <v>92100</v>
      </c>
      <c r="D480">
        <v>171788484</v>
      </c>
    </row>
    <row r="481" spans="1:4" x14ac:dyDescent="0.3">
      <c r="A481" s="2">
        <v>92366.666666666657</v>
      </c>
      <c r="B481">
        <v>240918092</v>
      </c>
      <c r="C481" s="2">
        <v>92366.666666666657</v>
      </c>
      <c r="D481">
        <v>240918092</v>
      </c>
    </row>
    <row r="482" spans="1:4" x14ac:dyDescent="0.3">
      <c r="A482" s="2">
        <v>92433.333333333343</v>
      </c>
      <c r="B482">
        <v>256483385</v>
      </c>
      <c r="C482" s="2">
        <v>92433.333333333343</v>
      </c>
      <c r="D482">
        <v>256483385</v>
      </c>
    </row>
    <row r="483" spans="1:4" x14ac:dyDescent="0.3">
      <c r="A483" s="2">
        <v>92800</v>
      </c>
      <c r="B483">
        <v>736826474</v>
      </c>
      <c r="C483" s="2">
        <v>92800</v>
      </c>
      <c r="D483">
        <v>736826474</v>
      </c>
    </row>
    <row r="484" spans="1:4" x14ac:dyDescent="0.3">
      <c r="A484" s="2">
        <v>93166.666666666657</v>
      </c>
      <c r="B484">
        <v>540539717</v>
      </c>
      <c r="C484" s="2">
        <v>93166.666666666657</v>
      </c>
      <c r="D484">
        <v>540539717</v>
      </c>
    </row>
    <row r="485" spans="1:4" x14ac:dyDescent="0.3">
      <c r="A485" s="2">
        <v>93633.333333333343</v>
      </c>
      <c r="B485">
        <v>498960285</v>
      </c>
      <c r="C485" s="2">
        <v>93633.333333333343</v>
      </c>
      <c r="D485">
        <v>498960285</v>
      </c>
    </row>
    <row r="486" spans="1:4" x14ac:dyDescent="0.3">
      <c r="A486" s="2">
        <v>94533.333333333343</v>
      </c>
      <c r="B486">
        <v>290833204</v>
      </c>
      <c r="C486" s="2">
        <v>94533.333333333343</v>
      </c>
      <c r="D486">
        <v>290833204</v>
      </c>
    </row>
    <row r="487" spans="1:4" x14ac:dyDescent="0.3">
      <c r="A487" s="2">
        <v>95366.666666666657</v>
      </c>
      <c r="B487">
        <v>238350348</v>
      </c>
      <c r="C487" s="2">
        <v>95366.666666666657</v>
      </c>
      <c r="D487">
        <v>238350348</v>
      </c>
    </row>
    <row r="488" spans="1:4" x14ac:dyDescent="0.3">
      <c r="A488" s="2">
        <v>95566.666666666657</v>
      </c>
      <c r="B488">
        <v>343197054</v>
      </c>
      <c r="C488" s="2">
        <v>95566.666666666657</v>
      </c>
      <c r="D488">
        <v>343197054</v>
      </c>
    </row>
    <row r="489" spans="1:4" x14ac:dyDescent="0.3">
      <c r="A489" s="2">
        <v>95900</v>
      </c>
      <c r="B489">
        <v>191448892</v>
      </c>
      <c r="C489" s="2">
        <v>95900</v>
      </c>
      <c r="D489">
        <v>191448892</v>
      </c>
    </row>
    <row r="490" spans="1:4" x14ac:dyDescent="0.3">
      <c r="A490" s="2">
        <v>95966.666666666657</v>
      </c>
      <c r="B490">
        <v>200660871</v>
      </c>
      <c r="C490" s="2">
        <v>95966.666666666657</v>
      </c>
      <c r="D490">
        <v>200660871</v>
      </c>
    </row>
    <row r="491" spans="1:4" x14ac:dyDescent="0.3">
      <c r="A491" s="2">
        <v>96366.666666666657</v>
      </c>
      <c r="B491">
        <v>393230256</v>
      </c>
      <c r="C491" s="2">
        <v>96366.666666666657</v>
      </c>
      <c r="D491">
        <v>393230256</v>
      </c>
    </row>
    <row r="492" spans="1:4" x14ac:dyDescent="0.3">
      <c r="A492" s="2">
        <v>96933.333333333343</v>
      </c>
      <c r="B492">
        <v>394030335</v>
      </c>
      <c r="C492" s="2">
        <v>96933.333333333343</v>
      </c>
      <c r="D492">
        <v>394030335</v>
      </c>
    </row>
    <row r="493" spans="1:4" x14ac:dyDescent="0.3">
      <c r="A493" s="2">
        <v>97166.666666666657</v>
      </c>
      <c r="B493">
        <v>78489819</v>
      </c>
      <c r="C493" s="2">
        <v>97166.666666666657</v>
      </c>
      <c r="D493">
        <v>78489819</v>
      </c>
    </row>
    <row r="494" spans="1:4" x14ac:dyDescent="0.3">
      <c r="A494" s="2">
        <v>97366.666666666657</v>
      </c>
      <c r="B494">
        <v>600976848</v>
      </c>
      <c r="C494" s="2">
        <v>97366.666666666657</v>
      </c>
      <c r="D494">
        <v>600976848</v>
      </c>
    </row>
    <row r="495" spans="1:4" x14ac:dyDescent="0.3">
      <c r="A495" s="2">
        <v>97466.666666666657</v>
      </c>
      <c r="B495">
        <v>432719968</v>
      </c>
      <c r="C495" s="2">
        <v>97466.666666666657</v>
      </c>
      <c r="D495">
        <v>432719968</v>
      </c>
    </row>
    <row r="496" spans="1:4" x14ac:dyDescent="0.3">
      <c r="A496" s="2">
        <v>97500</v>
      </c>
      <c r="B496">
        <v>436695353</v>
      </c>
      <c r="C496" s="2">
        <v>97500</v>
      </c>
      <c r="D496">
        <v>436695353</v>
      </c>
    </row>
    <row r="497" spans="1:4" x14ac:dyDescent="0.3">
      <c r="A497" s="2">
        <v>97600</v>
      </c>
      <c r="B497">
        <v>391251368</v>
      </c>
      <c r="C497" s="2">
        <v>97600</v>
      </c>
      <c r="D497">
        <v>391251368</v>
      </c>
    </row>
    <row r="498" spans="1:4" x14ac:dyDescent="0.3">
      <c r="A498" s="2">
        <v>97900</v>
      </c>
      <c r="B498">
        <v>332506354</v>
      </c>
      <c r="C498" s="2">
        <v>97900</v>
      </c>
      <c r="D498">
        <v>332506354</v>
      </c>
    </row>
    <row r="499" spans="1:4" x14ac:dyDescent="0.3">
      <c r="A499" s="2">
        <v>97966.666666666657</v>
      </c>
      <c r="B499">
        <v>399686758</v>
      </c>
      <c r="C499" s="2">
        <v>97966.666666666657</v>
      </c>
      <c r="D499">
        <v>399686758</v>
      </c>
    </row>
    <row r="500" spans="1:4" x14ac:dyDescent="0.3">
      <c r="A500" s="2">
        <v>98233.333333333343</v>
      </c>
      <c r="B500">
        <v>225259194</v>
      </c>
      <c r="C500" s="2">
        <v>98233.333333333343</v>
      </c>
      <c r="D500">
        <v>225259194</v>
      </c>
    </row>
    <row r="501" spans="1:4" x14ac:dyDescent="0.3">
      <c r="A501" s="2">
        <v>99033.333333333343</v>
      </c>
      <c r="B501">
        <v>505671438</v>
      </c>
      <c r="C501" s="2">
        <v>99033.333333333343</v>
      </c>
      <c r="D501">
        <v>505671438</v>
      </c>
    </row>
    <row r="502" spans="1:4" x14ac:dyDescent="0.3">
      <c r="A502" s="2">
        <v>99066.666666666657</v>
      </c>
      <c r="B502">
        <v>527033089</v>
      </c>
      <c r="C502" s="2">
        <v>99066.666666666657</v>
      </c>
      <c r="D502">
        <v>527033089</v>
      </c>
    </row>
    <row r="503" spans="1:4" x14ac:dyDescent="0.3">
      <c r="A503" s="2">
        <v>99933.333333333343</v>
      </c>
      <c r="B503">
        <v>71423324</v>
      </c>
      <c r="C503" s="2">
        <v>99933.333333333343</v>
      </c>
      <c r="D503">
        <v>71423324</v>
      </c>
    </row>
    <row r="504" spans="1:4" x14ac:dyDescent="0.3">
      <c r="A504" s="2">
        <v>100166.66666666666</v>
      </c>
      <c r="B504">
        <v>193443895</v>
      </c>
      <c r="C504" s="2">
        <v>100166.66666666666</v>
      </c>
      <c r="D504">
        <v>193443895</v>
      </c>
    </row>
    <row r="505" spans="1:4" x14ac:dyDescent="0.3">
      <c r="A505" s="2">
        <v>100900</v>
      </c>
      <c r="B505">
        <v>773207962</v>
      </c>
      <c r="C505" s="2">
        <v>100900</v>
      </c>
      <c r="D505">
        <v>773207962</v>
      </c>
    </row>
    <row r="506" spans="1:4" x14ac:dyDescent="0.3">
      <c r="A506" s="2">
        <v>101266.66666666666</v>
      </c>
      <c r="B506">
        <v>401036314</v>
      </c>
      <c r="C506" s="2">
        <v>101266.66666666666</v>
      </c>
      <c r="D506">
        <v>401036314</v>
      </c>
    </row>
    <row r="507" spans="1:4" x14ac:dyDescent="0.3">
      <c r="A507" s="2">
        <v>102266.66666666666</v>
      </c>
      <c r="B507">
        <v>553634067</v>
      </c>
      <c r="C507" s="2">
        <v>102266.66666666666</v>
      </c>
      <c r="D507">
        <v>553634067</v>
      </c>
    </row>
    <row r="508" spans="1:4" x14ac:dyDescent="0.3">
      <c r="A508" s="2">
        <v>102433.33333333333</v>
      </c>
      <c r="B508">
        <v>123216717</v>
      </c>
      <c r="C508" s="2">
        <v>102433.33333333333</v>
      </c>
      <c r="D508">
        <v>123216717</v>
      </c>
    </row>
    <row r="509" spans="1:4" x14ac:dyDescent="0.3">
      <c r="A509" s="2">
        <v>102466.66666666667</v>
      </c>
      <c r="B509">
        <v>273005485</v>
      </c>
      <c r="C509" s="2">
        <v>102466.66666666667</v>
      </c>
      <c r="D509">
        <v>273005485</v>
      </c>
    </row>
    <row r="510" spans="1:4" x14ac:dyDescent="0.3">
      <c r="A510" s="2">
        <v>103600</v>
      </c>
      <c r="B510">
        <v>582863434</v>
      </c>
      <c r="C510" s="2">
        <v>103600</v>
      </c>
      <c r="D510">
        <v>582863434</v>
      </c>
    </row>
    <row r="511" spans="1:4" x14ac:dyDescent="0.3">
      <c r="A511" s="2">
        <v>103700</v>
      </c>
      <c r="B511">
        <v>496795686</v>
      </c>
      <c r="C511" s="2">
        <v>103700</v>
      </c>
      <c r="D511">
        <v>496795686</v>
      </c>
    </row>
    <row r="512" spans="1:4" x14ac:dyDescent="0.3">
      <c r="A512" s="2">
        <v>104200</v>
      </c>
      <c r="B512">
        <v>304079786</v>
      </c>
      <c r="C512" s="2">
        <v>104200</v>
      </c>
      <c r="D512">
        <v>304079786</v>
      </c>
    </row>
    <row r="513" spans="1:4" x14ac:dyDescent="0.3">
      <c r="A513" s="2">
        <v>104366.66666666667</v>
      </c>
      <c r="B513">
        <v>127408954</v>
      </c>
      <c r="C513" s="2">
        <v>104366.66666666667</v>
      </c>
      <c r="D513">
        <v>127408954</v>
      </c>
    </row>
    <row r="514" spans="1:4" x14ac:dyDescent="0.3">
      <c r="A514" s="2">
        <v>104433.33333333333</v>
      </c>
      <c r="B514">
        <v>127309180</v>
      </c>
      <c r="C514" s="2">
        <v>104433.33333333333</v>
      </c>
      <c r="D514">
        <v>127309180</v>
      </c>
    </row>
    <row r="515" spans="1:4" x14ac:dyDescent="0.3">
      <c r="A515" s="2">
        <v>104600</v>
      </c>
      <c r="B515">
        <v>195576623</v>
      </c>
      <c r="C515" s="2">
        <v>104600</v>
      </c>
      <c r="D515">
        <v>195576623</v>
      </c>
    </row>
    <row r="516" spans="1:4" x14ac:dyDescent="0.3">
      <c r="A516" s="2">
        <v>104666.66666666667</v>
      </c>
      <c r="B516">
        <v>480507035</v>
      </c>
      <c r="C516" s="2">
        <v>104666.66666666667</v>
      </c>
      <c r="D516">
        <v>480507035</v>
      </c>
    </row>
    <row r="517" spans="1:4" x14ac:dyDescent="0.3">
      <c r="A517" s="2">
        <v>104733.33333333333</v>
      </c>
      <c r="B517">
        <v>338564981</v>
      </c>
      <c r="C517" s="2">
        <v>104733.33333333333</v>
      </c>
      <c r="D517">
        <v>338564981</v>
      </c>
    </row>
    <row r="518" spans="1:4" x14ac:dyDescent="0.3">
      <c r="A518" s="2">
        <v>104966.66666666667</v>
      </c>
      <c r="B518">
        <v>720434240</v>
      </c>
      <c r="C518" s="2">
        <v>104966.66666666667</v>
      </c>
      <c r="D518">
        <v>720434240</v>
      </c>
    </row>
    <row r="519" spans="1:4" x14ac:dyDescent="0.3">
      <c r="A519" s="2">
        <v>105000</v>
      </c>
      <c r="B519">
        <v>824420218</v>
      </c>
      <c r="C519" s="2">
        <v>105000</v>
      </c>
      <c r="D519">
        <v>824420218</v>
      </c>
    </row>
    <row r="520" spans="1:4" x14ac:dyDescent="0.3">
      <c r="A520" s="2">
        <v>105566.66666666667</v>
      </c>
      <c r="B520">
        <v>725980112</v>
      </c>
      <c r="C520" s="2">
        <v>105566.66666666667</v>
      </c>
      <c r="D520">
        <v>725980112</v>
      </c>
    </row>
    <row r="521" spans="1:4" x14ac:dyDescent="0.3">
      <c r="A521" s="2">
        <v>106066.66666666667</v>
      </c>
      <c r="B521">
        <v>245095641</v>
      </c>
      <c r="C521" s="2">
        <v>106066.66666666667</v>
      </c>
      <c r="D521">
        <v>245095641</v>
      </c>
    </row>
    <row r="522" spans="1:4" x14ac:dyDescent="0.3">
      <c r="A522" s="2">
        <v>106633.33333333333</v>
      </c>
      <c r="B522">
        <v>850608354</v>
      </c>
      <c r="C522" s="2">
        <v>106633.33333333333</v>
      </c>
      <c r="D522">
        <v>850608354</v>
      </c>
    </row>
    <row r="523" spans="1:4" x14ac:dyDescent="0.3">
      <c r="A523" s="2">
        <v>106900</v>
      </c>
      <c r="B523">
        <v>201660859</v>
      </c>
      <c r="C523" s="2">
        <v>106900</v>
      </c>
      <c r="D523">
        <v>201660859</v>
      </c>
    </row>
    <row r="524" spans="1:4" x14ac:dyDescent="0.3">
      <c r="A524" s="2">
        <v>106966.66666666667</v>
      </c>
      <c r="B524">
        <v>510876816</v>
      </c>
      <c r="C524" s="2">
        <v>106966.66666666667</v>
      </c>
      <c r="D524">
        <v>510876816</v>
      </c>
    </row>
    <row r="525" spans="1:4" x14ac:dyDescent="0.3">
      <c r="A525" s="2">
        <v>107100</v>
      </c>
      <c r="B525">
        <v>261286503</v>
      </c>
      <c r="C525" s="2">
        <v>107100</v>
      </c>
      <c r="D525">
        <v>261286503</v>
      </c>
    </row>
    <row r="526" spans="1:4" x14ac:dyDescent="0.3">
      <c r="A526" s="2">
        <v>107400</v>
      </c>
      <c r="B526">
        <v>571386359</v>
      </c>
      <c r="C526" s="2">
        <v>107400</v>
      </c>
      <c r="D526">
        <v>571386359</v>
      </c>
    </row>
    <row r="527" spans="1:4" x14ac:dyDescent="0.3">
      <c r="A527" s="2">
        <v>107533.33333333333</v>
      </c>
      <c r="B527">
        <v>1661187319</v>
      </c>
      <c r="C527" s="2">
        <v>107533.33333333333</v>
      </c>
      <c r="D527">
        <v>1661187319</v>
      </c>
    </row>
    <row r="528" spans="1:4" x14ac:dyDescent="0.3">
      <c r="A528" s="2">
        <v>108666.66666666667</v>
      </c>
      <c r="B528">
        <v>614555082</v>
      </c>
      <c r="C528" s="2">
        <v>108666.66666666667</v>
      </c>
      <c r="D528">
        <v>614555082</v>
      </c>
    </row>
    <row r="529" spans="1:4" x14ac:dyDescent="0.3">
      <c r="A529" s="2">
        <v>109700</v>
      </c>
      <c r="B529">
        <v>123473120</v>
      </c>
      <c r="C529" s="2">
        <v>109700</v>
      </c>
      <c r="D529">
        <v>123473120</v>
      </c>
    </row>
    <row r="530" spans="1:4" x14ac:dyDescent="0.3">
      <c r="A530" s="2">
        <v>110133.33333333333</v>
      </c>
      <c r="B530">
        <v>303236322</v>
      </c>
      <c r="C530" s="2">
        <v>110133.33333333333</v>
      </c>
      <c r="D530">
        <v>303236322</v>
      </c>
    </row>
    <row r="531" spans="1:4" x14ac:dyDescent="0.3">
      <c r="A531" s="2">
        <v>110866.66666666667</v>
      </c>
      <c r="B531">
        <v>366214458</v>
      </c>
      <c r="C531" s="2">
        <v>110866.66666666667</v>
      </c>
      <c r="D531">
        <v>366214458</v>
      </c>
    </row>
    <row r="532" spans="1:4" x14ac:dyDescent="0.3">
      <c r="A532" s="2">
        <v>111233.33333333333</v>
      </c>
      <c r="B532">
        <v>665765558</v>
      </c>
      <c r="C532" s="2">
        <v>111233.33333333333</v>
      </c>
      <c r="D532">
        <v>665765558</v>
      </c>
    </row>
    <row r="533" spans="1:4" x14ac:dyDescent="0.3">
      <c r="A533" s="2">
        <v>111900</v>
      </c>
      <c r="B533">
        <v>293186992</v>
      </c>
      <c r="C533" s="2">
        <v>111900</v>
      </c>
      <c r="D533">
        <v>293186992</v>
      </c>
    </row>
    <row r="534" spans="1:4" x14ac:dyDescent="0.3">
      <c r="A534" s="2">
        <v>112466.66666666667</v>
      </c>
      <c r="B534">
        <v>506778838</v>
      </c>
      <c r="C534" s="2">
        <v>112466.66666666667</v>
      </c>
      <c r="D534">
        <v>506778838</v>
      </c>
    </row>
    <row r="535" spans="1:4" x14ac:dyDescent="0.3">
      <c r="A535" s="2">
        <v>113033.33333333333</v>
      </c>
      <c r="B535">
        <v>363467642</v>
      </c>
      <c r="C535" s="2">
        <v>113033.33333333333</v>
      </c>
      <c r="D535">
        <v>363467642</v>
      </c>
    </row>
    <row r="536" spans="1:4" x14ac:dyDescent="0.3">
      <c r="A536" s="2">
        <v>113166.66666666667</v>
      </c>
      <c r="B536">
        <v>449701773</v>
      </c>
      <c r="C536" s="2">
        <v>113166.66666666667</v>
      </c>
      <c r="D536">
        <v>449701773</v>
      </c>
    </row>
    <row r="537" spans="1:4" x14ac:dyDescent="0.3">
      <c r="A537" s="2">
        <v>113500</v>
      </c>
      <c r="B537">
        <v>127027715</v>
      </c>
      <c r="C537" s="2">
        <v>113500</v>
      </c>
      <c r="D537">
        <v>127027715</v>
      </c>
    </row>
    <row r="538" spans="1:4" x14ac:dyDescent="0.3">
      <c r="A538" s="2">
        <v>113600</v>
      </c>
      <c r="B538">
        <v>635412045</v>
      </c>
      <c r="C538" s="2">
        <v>113600</v>
      </c>
      <c r="D538">
        <v>635412045</v>
      </c>
    </row>
    <row r="539" spans="1:4" x14ac:dyDescent="0.3">
      <c r="A539" s="2">
        <v>113766.66666666667</v>
      </c>
      <c r="B539">
        <v>311482393</v>
      </c>
      <c r="C539" s="2">
        <v>113766.66666666667</v>
      </c>
      <c r="D539">
        <v>311482393</v>
      </c>
    </row>
    <row r="540" spans="1:4" x14ac:dyDescent="0.3">
      <c r="A540" s="2">
        <v>114133.33333333333</v>
      </c>
      <c r="B540">
        <v>549233776</v>
      </c>
      <c r="C540" s="2">
        <v>114133.33333333333</v>
      </c>
      <c r="D540">
        <v>549233776</v>
      </c>
    </row>
    <row r="541" spans="1:4" x14ac:dyDescent="0.3">
      <c r="A541" s="2">
        <v>114233.33333333333</v>
      </c>
      <c r="B541">
        <v>578207856</v>
      </c>
      <c r="C541" s="2">
        <v>114233.33333333333</v>
      </c>
      <c r="D541">
        <v>578207856</v>
      </c>
    </row>
    <row r="542" spans="1:4" x14ac:dyDescent="0.3">
      <c r="A542" s="2">
        <v>114566.66666666667</v>
      </c>
      <c r="B542">
        <v>471819764</v>
      </c>
      <c r="C542" s="2">
        <v>114566.66666666667</v>
      </c>
      <c r="D542">
        <v>471819764</v>
      </c>
    </row>
    <row r="543" spans="1:4" x14ac:dyDescent="0.3">
      <c r="A543" s="2">
        <v>114766.66666666667</v>
      </c>
      <c r="B543">
        <v>610045621</v>
      </c>
      <c r="C543" s="2">
        <v>114766.66666666667</v>
      </c>
      <c r="D543">
        <v>610045621</v>
      </c>
    </row>
    <row r="544" spans="1:4" x14ac:dyDescent="0.3">
      <c r="A544" s="2">
        <v>117133.33333333333</v>
      </c>
      <c r="B544">
        <v>499710590</v>
      </c>
      <c r="C544" s="2">
        <v>117133.33333333333</v>
      </c>
      <c r="D544">
        <v>499710590</v>
      </c>
    </row>
    <row r="545" spans="1:4" x14ac:dyDescent="0.3">
      <c r="A545" s="2">
        <v>117433.33333333333</v>
      </c>
      <c r="B545">
        <v>1116995633</v>
      </c>
      <c r="C545" s="2">
        <v>117433.33333333333</v>
      </c>
      <c r="D545">
        <v>1116995633</v>
      </c>
    </row>
    <row r="546" spans="1:4" x14ac:dyDescent="0.3">
      <c r="A546" s="2">
        <v>117566.66666666667</v>
      </c>
      <c r="B546">
        <v>601863821</v>
      </c>
      <c r="C546" s="2">
        <v>117566.66666666667</v>
      </c>
      <c r="D546">
        <v>601863821</v>
      </c>
    </row>
    <row r="547" spans="1:4" x14ac:dyDescent="0.3">
      <c r="A547" s="2">
        <v>117900</v>
      </c>
      <c r="B547">
        <v>1371694162</v>
      </c>
      <c r="C547" s="2">
        <v>117900</v>
      </c>
      <c r="D547">
        <v>1371694162</v>
      </c>
    </row>
    <row r="548" spans="1:4" x14ac:dyDescent="0.3">
      <c r="A548" s="2">
        <v>117966.66666666667</v>
      </c>
      <c r="B548">
        <v>173702135</v>
      </c>
      <c r="C548" s="2">
        <v>117966.66666666667</v>
      </c>
      <c r="D548">
        <v>173702135</v>
      </c>
    </row>
    <row r="549" spans="1:4" x14ac:dyDescent="0.3">
      <c r="A549" s="2">
        <v>118966.66666666667</v>
      </c>
      <c r="B549">
        <v>518745108</v>
      </c>
      <c r="C549" s="2">
        <v>118966.66666666667</v>
      </c>
      <c r="D549">
        <v>518745108</v>
      </c>
    </row>
    <row r="550" spans="1:4" x14ac:dyDescent="0.3">
      <c r="A550" s="2">
        <v>119000</v>
      </c>
      <c r="B550">
        <v>554875730</v>
      </c>
      <c r="C550" s="2">
        <v>119000</v>
      </c>
      <c r="D550">
        <v>554875730</v>
      </c>
    </row>
    <row r="551" spans="1:4" x14ac:dyDescent="0.3">
      <c r="A551" s="2">
        <v>119033.33333333333</v>
      </c>
      <c r="B551">
        <v>309653982</v>
      </c>
      <c r="C551" s="2">
        <v>119033.33333333333</v>
      </c>
      <c r="D551">
        <v>309653982</v>
      </c>
    </row>
    <row r="552" spans="1:4" x14ac:dyDescent="0.3">
      <c r="A552" s="2">
        <v>119166.66666666667</v>
      </c>
      <c r="B552">
        <v>570515054</v>
      </c>
      <c r="C552" s="2">
        <v>119166.66666666667</v>
      </c>
      <c r="D552">
        <v>570515054</v>
      </c>
    </row>
    <row r="553" spans="1:4" x14ac:dyDescent="0.3">
      <c r="A553" s="2">
        <v>119200</v>
      </c>
      <c r="B553">
        <v>726307468</v>
      </c>
      <c r="C553" s="2">
        <v>119200</v>
      </c>
      <c r="D553">
        <v>726307468</v>
      </c>
    </row>
    <row r="554" spans="1:4" x14ac:dyDescent="0.3">
      <c r="A554" s="2">
        <v>120466.66666666667</v>
      </c>
      <c r="B554">
        <v>311395144</v>
      </c>
      <c r="C554" s="2">
        <v>120466.66666666667</v>
      </c>
      <c r="D554">
        <v>311395144</v>
      </c>
    </row>
    <row r="555" spans="1:4" x14ac:dyDescent="0.3">
      <c r="A555" s="2">
        <v>120700</v>
      </c>
      <c r="B555">
        <v>299634472</v>
      </c>
      <c r="C555" s="2">
        <v>120700</v>
      </c>
      <c r="D555">
        <v>299634472</v>
      </c>
    </row>
    <row r="556" spans="1:4" x14ac:dyDescent="0.3">
      <c r="A556" s="2">
        <v>120866.66666666667</v>
      </c>
      <c r="B556">
        <v>333146475</v>
      </c>
      <c r="C556" s="2">
        <v>120866.66666666667</v>
      </c>
      <c r="D556">
        <v>333146475</v>
      </c>
    </row>
    <row r="557" spans="1:4" x14ac:dyDescent="0.3">
      <c r="A557" s="2">
        <v>121600</v>
      </c>
      <c r="B557">
        <v>252871192</v>
      </c>
      <c r="C557" s="2">
        <v>121600</v>
      </c>
      <c r="D557">
        <v>252871192</v>
      </c>
    </row>
    <row r="558" spans="1:4" x14ac:dyDescent="0.3">
      <c r="A558" s="2">
        <v>121733.33333333333</v>
      </c>
      <c r="B558">
        <v>297328960</v>
      </c>
      <c r="C558" s="2">
        <v>121733.33333333333</v>
      </c>
      <c r="D558">
        <v>297328960</v>
      </c>
    </row>
    <row r="559" spans="1:4" x14ac:dyDescent="0.3">
      <c r="A559" s="2">
        <v>123633.33333333333</v>
      </c>
      <c r="B559">
        <v>513643924</v>
      </c>
      <c r="C559" s="2">
        <v>123633.33333333333</v>
      </c>
      <c r="D559">
        <v>513643924</v>
      </c>
    </row>
    <row r="560" spans="1:4" x14ac:dyDescent="0.3">
      <c r="A560" s="2">
        <v>124833.33333333333</v>
      </c>
      <c r="B560">
        <v>585695368</v>
      </c>
      <c r="C560" s="2">
        <v>124833.33333333333</v>
      </c>
      <c r="D560">
        <v>585695368</v>
      </c>
    </row>
    <row r="561" spans="1:4" x14ac:dyDescent="0.3">
      <c r="A561" s="2">
        <v>125900</v>
      </c>
      <c r="B561">
        <v>282883169</v>
      </c>
      <c r="C561" s="2">
        <v>125900</v>
      </c>
      <c r="D561">
        <v>282883169</v>
      </c>
    </row>
    <row r="562" spans="1:4" x14ac:dyDescent="0.3">
      <c r="A562" s="2">
        <v>126000</v>
      </c>
      <c r="B562">
        <v>373199958</v>
      </c>
      <c r="C562" s="2">
        <v>126000</v>
      </c>
      <c r="D562">
        <v>373199958</v>
      </c>
    </row>
    <row r="563" spans="1:4" x14ac:dyDescent="0.3">
      <c r="A563" s="2">
        <v>126066.66666666667</v>
      </c>
      <c r="B563">
        <v>354065229</v>
      </c>
      <c r="C563" s="2">
        <v>126066.66666666667</v>
      </c>
      <c r="D563">
        <v>354065229</v>
      </c>
    </row>
    <row r="564" spans="1:4" x14ac:dyDescent="0.3">
      <c r="A564" s="2">
        <v>126333.33333333333</v>
      </c>
      <c r="B564">
        <v>387570742</v>
      </c>
      <c r="C564" s="2">
        <v>126333.33333333333</v>
      </c>
      <c r="D564">
        <v>387570742</v>
      </c>
    </row>
    <row r="565" spans="1:4" x14ac:dyDescent="0.3">
      <c r="A565" s="2">
        <v>126666.66666666667</v>
      </c>
      <c r="B565">
        <v>783706581</v>
      </c>
      <c r="C565" s="2">
        <v>126666.66666666667</v>
      </c>
      <c r="D565">
        <v>783706581</v>
      </c>
    </row>
    <row r="566" spans="1:4" x14ac:dyDescent="0.3">
      <c r="A566" s="2">
        <v>127000</v>
      </c>
      <c r="B566">
        <v>1022258230</v>
      </c>
      <c r="C566" s="2">
        <v>127000</v>
      </c>
      <c r="D566">
        <v>1022258230</v>
      </c>
    </row>
    <row r="567" spans="1:4" x14ac:dyDescent="0.3">
      <c r="A567" s="2">
        <v>127300</v>
      </c>
      <c r="B567">
        <v>520034544</v>
      </c>
      <c r="C567" s="2">
        <v>127300</v>
      </c>
      <c r="D567">
        <v>520034544</v>
      </c>
    </row>
    <row r="568" spans="1:4" x14ac:dyDescent="0.3">
      <c r="A568" s="2">
        <v>127400</v>
      </c>
      <c r="B568">
        <v>339659802</v>
      </c>
      <c r="C568" s="2">
        <v>127400</v>
      </c>
      <c r="D568">
        <v>339659802</v>
      </c>
    </row>
    <row r="569" spans="1:4" x14ac:dyDescent="0.3">
      <c r="A569" s="2">
        <v>128400</v>
      </c>
      <c r="B569">
        <v>488386797</v>
      </c>
      <c r="C569" s="2">
        <v>128400</v>
      </c>
      <c r="D569">
        <v>488386797</v>
      </c>
    </row>
    <row r="570" spans="1:4" x14ac:dyDescent="0.3">
      <c r="A570" s="2">
        <v>129366.66666666667</v>
      </c>
      <c r="B570">
        <v>247689123</v>
      </c>
      <c r="C570" s="2">
        <v>129366.66666666667</v>
      </c>
      <c r="D570">
        <v>247689123</v>
      </c>
    </row>
    <row r="571" spans="1:4" x14ac:dyDescent="0.3">
      <c r="A571" s="2">
        <v>129566.66666666667</v>
      </c>
      <c r="B571">
        <v>404562836</v>
      </c>
      <c r="C571" s="2">
        <v>129566.66666666667</v>
      </c>
      <c r="D571">
        <v>404562836</v>
      </c>
    </row>
    <row r="572" spans="1:4" x14ac:dyDescent="0.3">
      <c r="A572" s="2">
        <v>129800</v>
      </c>
      <c r="B572">
        <v>538115192</v>
      </c>
      <c r="C572" s="2">
        <v>129800</v>
      </c>
      <c r="D572">
        <v>538115192</v>
      </c>
    </row>
    <row r="573" spans="1:4" x14ac:dyDescent="0.3">
      <c r="A573" s="2">
        <v>130433.33333333333</v>
      </c>
      <c r="B573">
        <v>380726517</v>
      </c>
      <c r="C573" s="2">
        <v>130433.33333333333</v>
      </c>
      <c r="D573">
        <v>380726517</v>
      </c>
    </row>
    <row r="574" spans="1:4" x14ac:dyDescent="0.3">
      <c r="A574" s="2">
        <v>131233.33333333331</v>
      </c>
      <c r="B574">
        <v>1200808494</v>
      </c>
      <c r="C574" s="2">
        <v>131233.33333333331</v>
      </c>
      <c r="D574">
        <v>1200808494</v>
      </c>
    </row>
    <row r="575" spans="1:4" x14ac:dyDescent="0.3">
      <c r="A575" s="2">
        <v>131466.66666666669</v>
      </c>
      <c r="B575">
        <v>496311364</v>
      </c>
      <c r="C575" s="2">
        <v>131466.66666666669</v>
      </c>
      <c r="D575">
        <v>496311364</v>
      </c>
    </row>
    <row r="576" spans="1:4" x14ac:dyDescent="0.3">
      <c r="A576" s="2">
        <v>133166.66666666669</v>
      </c>
      <c r="B576">
        <v>929964809</v>
      </c>
      <c r="C576" s="2">
        <v>133166.66666666669</v>
      </c>
      <c r="D576">
        <v>929964809</v>
      </c>
    </row>
    <row r="577" spans="1:4" x14ac:dyDescent="0.3">
      <c r="A577" s="2">
        <v>133566.66666666669</v>
      </c>
      <c r="B577">
        <v>652704649</v>
      </c>
      <c r="C577" s="2">
        <v>133566.66666666669</v>
      </c>
      <c r="D577">
        <v>652704649</v>
      </c>
    </row>
    <row r="578" spans="1:4" x14ac:dyDescent="0.3">
      <c r="A578" s="2">
        <v>135733.33333333331</v>
      </c>
      <c r="B578">
        <v>295307001</v>
      </c>
      <c r="C578" s="2">
        <v>135733.33333333331</v>
      </c>
      <c r="D578">
        <v>295307001</v>
      </c>
    </row>
    <row r="579" spans="1:4" x14ac:dyDescent="0.3">
      <c r="A579" s="2">
        <v>135766.66666666669</v>
      </c>
      <c r="B579">
        <v>599770206</v>
      </c>
      <c r="C579" s="2">
        <v>135766.66666666669</v>
      </c>
      <c r="D579">
        <v>599770206</v>
      </c>
    </row>
    <row r="580" spans="1:4" x14ac:dyDescent="0.3">
      <c r="A580" s="2">
        <v>136033.33333333331</v>
      </c>
      <c r="B580">
        <v>1047480053</v>
      </c>
      <c r="C580" s="2">
        <v>136033.33333333331</v>
      </c>
      <c r="D580">
        <v>1047480053</v>
      </c>
    </row>
    <row r="581" spans="1:4" x14ac:dyDescent="0.3">
      <c r="A581" s="2">
        <v>137133.33333333331</v>
      </c>
      <c r="B581">
        <v>457184829</v>
      </c>
      <c r="C581" s="2">
        <v>137133.33333333331</v>
      </c>
      <c r="D581">
        <v>457184829</v>
      </c>
    </row>
    <row r="582" spans="1:4" x14ac:dyDescent="0.3">
      <c r="A582" s="2">
        <v>139166.66666666669</v>
      </c>
      <c r="B582">
        <v>190625045</v>
      </c>
      <c r="C582" s="2">
        <v>139166.66666666669</v>
      </c>
      <c r="D582">
        <v>190625045</v>
      </c>
    </row>
    <row r="583" spans="1:4" x14ac:dyDescent="0.3">
      <c r="A583" s="2">
        <v>140100</v>
      </c>
      <c r="B583">
        <v>356709897</v>
      </c>
      <c r="C583" s="2">
        <v>140100</v>
      </c>
      <c r="D583">
        <v>356709897</v>
      </c>
    </row>
    <row r="584" spans="1:4" x14ac:dyDescent="0.3">
      <c r="A584" s="2">
        <v>140833.33333333331</v>
      </c>
      <c r="B584">
        <v>502574952</v>
      </c>
      <c r="C584" s="2">
        <v>140833.33333333331</v>
      </c>
      <c r="D584">
        <v>502574952</v>
      </c>
    </row>
    <row r="585" spans="1:4" x14ac:dyDescent="0.3">
      <c r="A585" s="2">
        <v>141733.33333333331</v>
      </c>
      <c r="B585">
        <v>372476382</v>
      </c>
      <c r="C585" s="2">
        <v>141733.33333333331</v>
      </c>
      <c r="D585">
        <v>372476382</v>
      </c>
    </row>
    <row r="586" spans="1:4" x14ac:dyDescent="0.3">
      <c r="A586" s="2">
        <v>141766.66666666669</v>
      </c>
      <c r="B586">
        <v>500340342</v>
      </c>
      <c r="C586" s="2">
        <v>141766.66666666669</v>
      </c>
      <c r="D586">
        <v>500340342</v>
      </c>
    </row>
    <row r="587" spans="1:4" x14ac:dyDescent="0.3">
      <c r="A587" s="2">
        <v>142300</v>
      </c>
      <c r="B587">
        <v>421040617</v>
      </c>
      <c r="C587" s="2">
        <v>142300</v>
      </c>
      <c r="D587">
        <v>421040617</v>
      </c>
    </row>
    <row r="588" spans="1:4" x14ac:dyDescent="0.3">
      <c r="A588" s="2">
        <v>142500</v>
      </c>
      <c r="B588">
        <v>685071800</v>
      </c>
      <c r="C588" s="2">
        <v>142500</v>
      </c>
      <c r="D588">
        <v>685071800</v>
      </c>
    </row>
    <row r="589" spans="1:4" x14ac:dyDescent="0.3">
      <c r="A589" s="2">
        <v>143900</v>
      </c>
      <c r="B589">
        <v>357925728</v>
      </c>
      <c r="C589" s="2">
        <v>143900</v>
      </c>
      <c r="D589">
        <v>357925728</v>
      </c>
    </row>
    <row r="590" spans="1:4" x14ac:dyDescent="0.3">
      <c r="A590" s="2">
        <v>145233.33333333331</v>
      </c>
      <c r="B590">
        <v>335074782</v>
      </c>
      <c r="C590" s="2">
        <v>145233.33333333331</v>
      </c>
      <c r="D590">
        <v>335074782</v>
      </c>
    </row>
    <row r="591" spans="1:4" x14ac:dyDescent="0.3">
      <c r="A591" s="2">
        <v>145333.33333333331</v>
      </c>
      <c r="B591">
        <v>705469769</v>
      </c>
      <c r="C591" s="2">
        <v>145333.33333333331</v>
      </c>
      <c r="D591">
        <v>705469769</v>
      </c>
    </row>
    <row r="592" spans="1:4" x14ac:dyDescent="0.3">
      <c r="A592" s="2">
        <v>145833.33333333331</v>
      </c>
      <c r="B592">
        <v>872137015</v>
      </c>
      <c r="C592" s="2">
        <v>145833.33333333331</v>
      </c>
      <c r="D592">
        <v>872137015</v>
      </c>
    </row>
    <row r="593" spans="1:4" x14ac:dyDescent="0.3">
      <c r="A593" s="2">
        <v>146966.66666666669</v>
      </c>
      <c r="B593">
        <v>482257456</v>
      </c>
      <c r="C593" s="2">
        <v>146966.66666666669</v>
      </c>
      <c r="D593">
        <v>482257456</v>
      </c>
    </row>
    <row r="594" spans="1:4" x14ac:dyDescent="0.3">
      <c r="A594" s="2">
        <v>147433.33333333331</v>
      </c>
      <c r="B594">
        <v>178660459</v>
      </c>
      <c r="C594" s="2">
        <v>147433.33333333331</v>
      </c>
      <c r="D594">
        <v>178660459</v>
      </c>
    </row>
    <row r="595" spans="1:4" x14ac:dyDescent="0.3">
      <c r="A595" s="2">
        <v>147866.66666666669</v>
      </c>
      <c r="B595">
        <v>240769997</v>
      </c>
      <c r="C595" s="2">
        <v>147866.66666666669</v>
      </c>
      <c r="D595">
        <v>240769997</v>
      </c>
    </row>
    <row r="596" spans="1:4" x14ac:dyDescent="0.3">
      <c r="A596" s="2">
        <v>149766.66666666669</v>
      </c>
      <c r="B596">
        <v>777765388</v>
      </c>
      <c r="C596" s="2">
        <v>149766.66666666669</v>
      </c>
      <c r="D596">
        <v>777765388</v>
      </c>
    </row>
    <row r="597" spans="1:4" x14ac:dyDescent="0.3">
      <c r="A597" s="2">
        <v>152766.66666666669</v>
      </c>
      <c r="B597">
        <v>618990393</v>
      </c>
      <c r="C597" s="2">
        <v>152766.66666666669</v>
      </c>
      <c r="D597">
        <v>618990393</v>
      </c>
    </row>
    <row r="598" spans="1:4" x14ac:dyDescent="0.3">
      <c r="A598" s="2">
        <v>153166.66666666669</v>
      </c>
      <c r="B598">
        <v>334733572</v>
      </c>
      <c r="C598" s="2">
        <v>153166.66666666669</v>
      </c>
      <c r="D598">
        <v>334733572</v>
      </c>
    </row>
    <row r="599" spans="1:4" x14ac:dyDescent="0.3">
      <c r="A599" s="2">
        <v>154100</v>
      </c>
      <c r="B599">
        <v>838079900</v>
      </c>
      <c r="C599" s="2">
        <v>154100</v>
      </c>
      <c r="D599">
        <v>838079900</v>
      </c>
    </row>
    <row r="600" spans="1:4" x14ac:dyDescent="0.3">
      <c r="A600" s="2">
        <v>154400</v>
      </c>
      <c r="B600">
        <v>1065580332</v>
      </c>
      <c r="C600" s="2">
        <v>154400</v>
      </c>
      <c r="D600">
        <v>1065580332</v>
      </c>
    </row>
    <row r="601" spans="1:4" x14ac:dyDescent="0.3">
      <c r="A601" s="2">
        <v>154500</v>
      </c>
      <c r="B601">
        <v>177740666</v>
      </c>
      <c r="C601" s="2">
        <v>154500</v>
      </c>
      <c r="D601">
        <v>177740666</v>
      </c>
    </row>
    <row r="602" spans="1:4" x14ac:dyDescent="0.3">
      <c r="A602" s="2">
        <v>155000</v>
      </c>
      <c r="B602">
        <v>726434358</v>
      </c>
      <c r="C602" s="2">
        <v>155000</v>
      </c>
      <c r="D602">
        <v>726434358</v>
      </c>
    </row>
    <row r="603" spans="1:4" x14ac:dyDescent="0.3">
      <c r="A603" s="2">
        <v>155133.33333333331</v>
      </c>
      <c r="B603">
        <v>326792833</v>
      </c>
      <c r="C603" s="2">
        <v>155133.33333333331</v>
      </c>
      <c r="D603">
        <v>326792833</v>
      </c>
    </row>
    <row r="604" spans="1:4" x14ac:dyDescent="0.3">
      <c r="A604" s="2">
        <v>156333.33333333331</v>
      </c>
      <c r="B604">
        <v>751134527</v>
      </c>
      <c r="C604" s="2">
        <v>156333.33333333331</v>
      </c>
      <c r="D604">
        <v>751134527</v>
      </c>
    </row>
    <row r="605" spans="1:4" x14ac:dyDescent="0.3">
      <c r="A605" s="2">
        <v>156566.66666666669</v>
      </c>
      <c r="B605">
        <v>237351106</v>
      </c>
      <c r="C605" s="2">
        <v>156566.66666666669</v>
      </c>
      <c r="D605">
        <v>237351106</v>
      </c>
    </row>
    <row r="606" spans="1:4" x14ac:dyDescent="0.3">
      <c r="A606" s="2">
        <v>156700</v>
      </c>
      <c r="B606">
        <v>621660989</v>
      </c>
      <c r="C606" s="2">
        <v>156700</v>
      </c>
      <c r="D606">
        <v>621660989</v>
      </c>
    </row>
    <row r="607" spans="1:4" x14ac:dyDescent="0.3">
      <c r="A607" s="2">
        <v>157166.66666666669</v>
      </c>
      <c r="B607">
        <v>583687007</v>
      </c>
      <c r="C607" s="2">
        <v>157166.66666666669</v>
      </c>
      <c r="D607">
        <v>583687007</v>
      </c>
    </row>
    <row r="608" spans="1:4" x14ac:dyDescent="0.3">
      <c r="A608" s="2">
        <v>157700</v>
      </c>
      <c r="B608">
        <v>909001996</v>
      </c>
      <c r="C608" s="2">
        <v>157700</v>
      </c>
      <c r="D608">
        <v>909001996</v>
      </c>
    </row>
    <row r="609" spans="1:4" x14ac:dyDescent="0.3">
      <c r="A609" s="2">
        <v>157833.33333333331</v>
      </c>
      <c r="B609">
        <v>466214729</v>
      </c>
      <c r="C609" s="2">
        <v>157833.33333333331</v>
      </c>
      <c r="D609">
        <v>466214729</v>
      </c>
    </row>
    <row r="610" spans="1:4" x14ac:dyDescent="0.3">
      <c r="A610" s="2">
        <v>158266.66666666669</v>
      </c>
      <c r="B610">
        <v>448500832</v>
      </c>
      <c r="C610" s="2">
        <v>158266.66666666669</v>
      </c>
      <c r="D610">
        <v>448500832</v>
      </c>
    </row>
    <row r="611" spans="1:4" x14ac:dyDescent="0.3">
      <c r="A611" s="2">
        <v>159200</v>
      </c>
      <c r="B611">
        <v>461437791</v>
      </c>
      <c r="C611" s="2">
        <v>159200</v>
      </c>
      <c r="D611">
        <v>461437791</v>
      </c>
    </row>
    <row r="612" spans="1:4" x14ac:dyDescent="0.3">
      <c r="A612" s="2">
        <v>159333.33333333331</v>
      </c>
      <c r="B612">
        <v>376333030</v>
      </c>
      <c r="C612" s="2">
        <v>159333.33333333331</v>
      </c>
      <c r="D612">
        <v>376333030</v>
      </c>
    </row>
    <row r="613" spans="1:4" x14ac:dyDescent="0.3">
      <c r="A613" s="2">
        <v>159433.33333333331</v>
      </c>
      <c r="B613">
        <v>573633020</v>
      </c>
      <c r="C613" s="2">
        <v>159433.33333333331</v>
      </c>
      <c r="D613">
        <v>573633020</v>
      </c>
    </row>
    <row r="614" spans="1:4" x14ac:dyDescent="0.3">
      <c r="A614" s="2">
        <v>159500</v>
      </c>
      <c r="B614">
        <v>300983101</v>
      </c>
      <c r="C614" s="2">
        <v>159500</v>
      </c>
      <c r="D614">
        <v>300983101</v>
      </c>
    </row>
    <row r="615" spans="1:4" x14ac:dyDescent="0.3">
      <c r="A615" s="2">
        <v>159633.33333333331</v>
      </c>
      <c r="B615">
        <v>674072710</v>
      </c>
      <c r="C615" s="2">
        <v>159633.33333333331</v>
      </c>
      <c r="D615">
        <v>674072710</v>
      </c>
    </row>
    <row r="616" spans="1:4" x14ac:dyDescent="0.3">
      <c r="A616" s="2">
        <v>159833.33333333331</v>
      </c>
      <c r="B616">
        <v>888046992</v>
      </c>
      <c r="C616" s="2">
        <v>159833.33333333331</v>
      </c>
      <c r="D616">
        <v>888046992</v>
      </c>
    </row>
    <row r="617" spans="1:4" x14ac:dyDescent="0.3">
      <c r="A617" s="2">
        <v>161066.66666666669</v>
      </c>
      <c r="B617">
        <v>293466523</v>
      </c>
      <c r="C617" s="2">
        <v>161066.66666666669</v>
      </c>
      <c r="D617">
        <v>293466523</v>
      </c>
    </row>
    <row r="618" spans="1:4" x14ac:dyDescent="0.3">
      <c r="A618" s="2">
        <v>162333.33333333331</v>
      </c>
      <c r="B618">
        <v>445763624</v>
      </c>
      <c r="C618" s="2">
        <v>162333.33333333331</v>
      </c>
      <c r="D618">
        <v>445763624</v>
      </c>
    </row>
    <row r="619" spans="1:4" x14ac:dyDescent="0.3">
      <c r="A619" s="2">
        <v>163133.33333333331</v>
      </c>
      <c r="B619">
        <v>685032533</v>
      </c>
      <c r="C619" s="2">
        <v>163133.33333333331</v>
      </c>
      <c r="D619">
        <v>685032533</v>
      </c>
    </row>
    <row r="620" spans="1:4" x14ac:dyDescent="0.3">
      <c r="A620" s="2">
        <v>163800</v>
      </c>
      <c r="B620">
        <v>539595276</v>
      </c>
      <c r="C620" s="2">
        <v>163800</v>
      </c>
      <c r="D620">
        <v>539595276</v>
      </c>
    </row>
    <row r="621" spans="1:4" x14ac:dyDescent="0.3">
      <c r="A621" s="2">
        <v>165000</v>
      </c>
      <c r="B621">
        <v>797402345</v>
      </c>
      <c r="C621" s="2">
        <v>165000</v>
      </c>
      <c r="D621">
        <v>797402345</v>
      </c>
    </row>
    <row r="622" spans="1:4" x14ac:dyDescent="0.3">
      <c r="A622" s="2">
        <v>165866.66666666669</v>
      </c>
      <c r="B622">
        <v>546191065</v>
      </c>
      <c r="C622" s="2">
        <v>165866.66666666669</v>
      </c>
      <c r="D622">
        <v>546191065</v>
      </c>
    </row>
    <row r="623" spans="1:4" x14ac:dyDescent="0.3">
      <c r="A623" s="2">
        <v>166900</v>
      </c>
      <c r="B623">
        <v>428685680</v>
      </c>
      <c r="C623" s="2">
        <v>166900</v>
      </c>
      <c r="D623">
        <v>428685680</v>
      </c>
    </row>
    <row r="624" spans="1:4" x14ac:dyDescent="0.3">
      <c r="A624" s="2">
        <v>168066.66666666669</v>
      </c>
      <c r="B624">
        <v>759208783</v>
      </c>
      <c r="C624" s="2">
        <v>168066.66666666669</v>
      </c>
      <c r="D624">
        <v>759208783</v>
      </c>
    </row>
    <row r="625" spans="1:4" x14ac:dyDescent="0.3">
      <c r="A625" s="2">
        <v>170066.66666666669</v>
      </c>
      <c r="B625">
        <v>383550148</v>
      </c>
      <c r="C625" s="2">
        <v>170066.66666666669</v>
      </c>
      <c r="D625">
        <v>383550148</v>
      </c>
    </row>
    <row r="626" spans="1:4" x14ac:dyDescent="0.3">
      <c r="A626" s="2">
        <v>170500</v>
      </c>
      <c r="B626">
        <v>516784627</v>
      </c>
      <c r="C626" s="2">
        <v>170500</v>
      </c>
      <c r="D626">
        <v>516784627</v>
      </c>
    </row>
    <row r="627" spans="1:4" x14ac:dyDescent="0.3">
      <c r="A627" s="2">
        <v>171066.66666666669</v>
      </c>
      <c r="B627">
        <v>606361689</v>
      </c>
      <c r="C627" s="2">
        <v>171066.66666666669</v>
      </c>
      <c r="D627">
        <v>606361689</v>
      </c>
    </row>
    <row r="628" spans="1:4" x14ac:dyDescent="0.3">
      <c r="A628" s="2">
        <v>171533.33333333331</v>
      </c>
      <c r="B628">
        <v>651732901</v>
      </c>
      <c r="C628" s="2">
        <v>171533.33333333331</v>
      </c>
      <c r="D628">
        <v>651732901</v>
      </c>
    </row>
    <row r="629" spans="1:4" x14ac:dyDescent="0.3">
      <c r="A629" s="2">
        <v>171966.66666666669</v>
      </c>
      <c r="B629">
        <v>422691058</v>
      </c>
      <c r="C629" s="2">
        <v>171966.66666666669</v>
      </c>
      <c r="D629">
        <v>422691058</v>
      </c>
    </row>
    <row r="630" spans="1:4" x14ac:dyDescent="0.3">
      <c r="A630" s="2">
        <v>172733.33333333331</v>
      </c>
      <c r="B630">
        <v>1143647827</v>
      </c>
      <c r="C630" s="2">
        <v>172733.33333333331</v>
      </c>
      <c r="D630">
        <v>1143647827</v>
      </c>
    </row>
    <row r="631" spans="1:4" x14ac:dyDescent="0.3">
      <c r="A631" s="2">
        <v>174266.66666666669</v>
      </c>
      <c r="B631">
        <v>374706940</v>
      </c>
      <c r="C631" s="2">
        <v>174266.66666666669</v>
      </c>
      <c r="D631">
        <v>374706940</v>
      </c>
    </row>
    <row r="632" spans="1:4" x14ac:dyDescent="0.3">
      <c r="A632" s="2">
        <v>175200</v>
      </c>
      <c r="B632">
        <v>672656250</v>
      </c>
      <c r="C632" s="2">
        <v>175200</v>
      </c>
      <c r="D632">
        <v>672656250</v>
      </c>
    </row>
    <row r="633" spans="1:4" x14ac:dyDescent="0.3">
      <c r="A633" s="2">
        <v>175966.66666666669</v>
      </c>
      <c r="B633">
        <v>325592432</v>
      </c>
      <c r="C633" s="2">
        <v>175966.66666666669</v>
      </c>
      <c r="D633">
        <v>325592432</v>
      </c>
    </row>
    <row r="634" spans="1:4" x14ac:dyDescent="0.3">
      <c r="A634" s="2">
        <v>176300</v>
      </c>
      <c r="B634">
        <v>594482982</v>
      </c>
      <c r="C634" s="2">
        <v>176300</v>
      </c>
      <c r="D634">
        <v>594482982</v>
      </c>
    </row>
    <row r="635" spans="1:4" x14ac:dyDescent="0.3">
      <c r="A635" s="2">
        <v>176966.66666666669</v>
      </c>
      <c r="B635">
        <v>284216603</v>
      </c>
      <c r="C635" s="2">
        <v>176966.66666666669</v>
      </c>
      <c r="D635">
        <v>284216603</v>
      </c>
    </row>
    <row r="636" spans="1:4" x14ac:dyDescent="0.3">
      <c r="A636" s="2">
        <v>178633.33333333331</v>
      </c>
      <c r="B636">
        <v>532336353</v>
      </c>
      <c r="C636" s="2">
        <v>178633.33333333331</v>
      </c>
      <c r="D636">
        <v>532336353</v>
      </c>
    </row>
    <row r="637" spans="1:4" x14ac:dyDescent="0.3">
      <c r="A637" s="2">
        <v>178933.33333333331</v>
      </c>
      <c r="B637">
        <v>244585109</v>
      </c>
      <c r="C637" s="2">
        <v>178933.33333333331</v>
      </c>
      <c r="D637">
        <v>244585109</v>
      </c>
    </row>
    <row r="638" spans="1:4" x14ac:dyDescent="0.3">
      <c r="A638" s="2">
        <v>179066.66666666669</v>
      </c>
      <c r="B638">
        <v>851070493</v>
      </c>
      <c r="C638" s="2">
        <v>179066.66666666669</v>
      </c>
      <c r="D638">
        <v>851070493</v>
      </c>
    </row>
    <row r="639" spans="1:4" x14ac:dyDescent="0.3">
      <c r="A639" s="2">
        <v>179400</v>
      </c>
      <c r="B639">
        <v>426204830</v>
      </c>
      <c r="C639" s="2">
        <v>179400</v>
      </c>
      <c r="D639">
        <v>426204830</v>
      </c>
    </row>
    <row r="640" spans="1:4" x14ac:dyDescent="0.3">
      <c r="A640" s="2">
        <v>179666.66666666669</v>
      </c>
      <c r="B640">
        <v>195628667</v>
      </c>
      <c r="C640" s="2">
        <v>179666.66666666669</v>
      </c>
      <c r="D640">
        <v>195628667</v>
      </c>
    </row>
    <row r="641" spans="1:4" x14ac:dyDescent="0.3">
      <c r="A641" s="2">
        <v>181333.33333333331</v>
      </c>
      <c r="B641">
        <v>156338624</v>
      </c>
      <c r="C641" s="2">
        <v>181333.33333333331</v>
      </c>
      <c r="D641">
        <v>156338624</v>
      </c>
    </row>
    <row r="642" spans="1:4" x14ac:dyDescent="0.3">
      <c r="A642" s="2">
        <v>181833.33333333331</v>
      </c>
      <c r="B642">
        <v>609293408</v>
      </c>
      <c r="C642" s="2">
        <v>181833.33333333331</v>
      </c>
      <c r="D642">
        <v>609293408</v>
      </c>
    </row>
    <row r="643" spans="1:4" x14ac:dyDescent="0.3">
      <c r="A643" s="2">
        <v>182533.33333333331</v>
      </c>
      <c r="B643">
        <v>1230855859</v>
      </c>
      <c r="C643" s="2">
        <v>182533.33333333331</v>
      </c>
      <c r="D643">
        <v>1230855859</v>
      </c>
    </row>
    <row r="644" spans="1:4" x14ac:dyDescent="0.3">
      <c r="A644" s="2">
        <v>183800</v>
      </c>
      <c r="B644">
        <v>682475162</v>
      </c>
      <c r="C644" s="2">
        <v>183800</v>
      </c>
      <c r="D644">
        <v>682475162</v>
      </c>
    </row>
    <row r="645" spans="1:4" x14ac:dyDescent="0.3">
      <c r="A645" s="2">
        <v>184166.66666666669</v>
      </c>
      <c r="B645">
        <v>383835984</v>
      </c>
      <c r="C645" s="2">
        <v>184166.66666666669</v>
      </c>
      <c r="D645">
        <v>383835984</v>
      </c>
    </row>
    <row r="646" spans="1:4" x14ac:dyDescent="0.3">
      <c r="A646" s="2">
        <v>184233.33333333331</v>
      </c>
      <c r="B646">
        <v>211050784</v>
      </c>
      <c r="C646" s="2">
        <v>184233.33333333331</v>
      </c>
      <c r="D646">
        <v>211050784</v>
      </c>
    </row>
    <row r="647" spans="1:4" x14ac:dyDescent="0.3">
      <c r="A647" s="2">
        <v>185600</v>
      </c>
      <c r="B647">
        <v>467727006</v>
      </c>
      <c r="C647" s="2">
        <v>185600</v>
      </c>
      <c r="D647">
        <v>467727006</v>
      </c>
    </row>
    <row r="648" spans="1:4" x14ac:dyDescent="0.3">
      <c r="A648" s="2">
        <v>185700</v>
      </c>
      <c r="B648">
        <v>286739476</v>
      </c>
      <c r="C648" s="2">
        <v>185700</v>
      </c>
      <c r="D648">
        <v>286739476</v>
      </c>
    </row>
    <row r="649" spans="1:4" x14ac:dyDescent="0.3">
      <c r="A649" s="2">
        <v>186766.66666666669</v>
      </c>
      <c r="B649">
        <v>588955257</v>
      </c>
      <c r="C649" s="2">
        <v>186766.66666666669</v>
      </c>
      <c r="D649">
        <v>588955257</v>
      </c>
    </row>
    <row r="650" spans="1:4" x14ac:dyDescent="0.3">
      <c r="A650" s="2">
        <v>187233.33333333331</v>
      </c>
      <c r="B650">
        <v>593917618</v>
      </c>
      <c r="C650" s="2">
        <v>187233.33333333331</v>
      </c>
      <c r="D650">
        <v>593917618</v>
      </c>
    </row>
    <row r="651" spans="1:4" x14ac:dyDescent="0.3">
      <c r="A651" s="2">
        <v>188200</v>
      </c>
      <c r="B651">
        <v>673801126</v>
      </c>
      <c r="C651" s="2">
        <v>188200</v>
      </c>
      <c r="D651">
        <v>673801126</v>
      </c>
    </row>
    <row r="652" spans="1:4" x14ac:dyDescent="0.3">
      <c r="A652" s="2">
        <v>188633.33333333331</v>
      </c>
      <c r="B652">
        <v>301242089</v>
      </c>
      <c r="C652" s="2">
        <v>188633.33333333331</v>
      </c>
      <c r="D652">
        <v>301242089</v>
      </c>
    </row>
    <row r="653" spans="1:4" x14ac:dyDescent="0.3">
      <c r="A653" s="2">
        <v>189800</v>
      </c>
      <c r="B653">
        <v>556585270</v>
      </c>
      <c r="C653" s="2">
        <v>189800</v>
      </c>
      <c r="D653">
        <v>556585270</v>
      </c>
    </row>
    <row r="654" spans="1:4" x14ac:dyDescent="0.3">
      <c r="A654" s="2">
        <v>190366.66666666669</v>
      </c>
      <c r="B654">
        <v>489945871</v>
      </c>
      <c r="C654" s="2">
        <v>190366.66666666669</v>
      </c>
      <c r="D654">
        <v>489945871</v>
      </c>
    </row>
    <row r="655" spans="1:4" x14ac:dyDescent="0.3">
      <c r="A655" s="2">
        <v>190633.33333333331</v>
      </c>
      <c r="B655">
        <v>951637566</v>
      </c>
      <c r="C655" s="2">
        <v>190633.33333333331</v>
      </c>
      <c r="D655">
        <v>951637566</v>
      </c>
    </row>
    <row r="656" spans="1:4" x14ac:dyDescent="0.3">
      <c r="A656" s="2">
        <v>190833.33333333331</v>
      </c>
      <c r="B656">
        <v>690104769</v>
      </c>
      <c r="C656" s="2">
        <v>190833.33333333331</v>
      </c>
      <c r="D656">
        <v>690104769</v>
      </c>
    </row>
    <row r="657" spans="1:4" x14ac:dyDescent="0.3">
      <c r="A657" s="2">
        <v>199733.33333333331</v>
      </c>
      <c r="B657">
        <v>865640097</v>
      </c>
      <c r="C657" s="2">
        <v>199733.33333333331</v>
      </c>
      <c r="D657">
        <v>865640097</v>
      </c>
    </row>
    <row r="658" spans="1:4" x14ac:dyDescent="0.3">
      <c r="A658" s="2">
        <v>200166.66666666669</v>
      </c>
      <c r="B658">
        <v>726837877</v>
      </c>
      <c r="C658" s="2">
        <v>200166.66666666669</v>
      </c>
      <c r="D658">
        <v>726837877</v>
      </c>
    </row>
    <row r="659" spans="1:4" x14ac:dyDescent="0.3">
      <c r="A659" s="2">
        <v>200333.33333333331</v>
      </c>
      <c r="B659">
        <v>618885532</v>
      </c>
      <c r="C659" s="2">
        <v>200333.33333333331</v>
      </c>
      <c r="D659">
        <v>618885532</v>
      </c>
    </row>
    <row r="660" spans="1:4" x14ac:dyDescent="0.3">
      <c r="A660" s="2">
        <v>201166.66666666669</v>
      </c>
      <c r="B660">
        <v>497225336</v>
      </c>
      <c r="C660" s="2">
        <v>201166.66666666669</v>
      </c>
      <c r="D660">
        <v>497225336</v>
      </c>
    </row>
    <row r="661" spans="1:4" x14ac:dyDescent="0.3">
      <c r="A661" s="2">
        <v>202266.66666666669</v>
      </c>
      <c r="B661">
        <v>1167330737</v>
      </c>
      <c r="C661" s="2">
        <v>202266.66666666669</v>
      </c>
      <c r="D661">
        <v>1167330737</v>
      </c>
    </row>
    <row r="662" spans="1:4" x14ac:dyDescent="0.3">
      <c r="A662" s="2">
        <v>203233.33333333331</v>
      </c>
      <c r="B662">
        <v>721975598</v>
      </c>
      <c r="C662" s="2">
        <v>203233.33333333331</v>
      </c>
      <c r="D662">
        <v>721975598</v>
      </c>
    </row>
    <row r="663" spans="1:4" x14ac:dyDescent="0.3">
      <c r="A663" s="2">
        <v>204233.33333333331</v>
      </c>
      <c r="B663">
        <v>1061966512</v>
      </c>
      <c r="C663" s="2">
        <v>204233.33333333331</v>
      </c>
      <c r="D663">
        <v>1061966512</v>
      </c>
    </row>
    <row r="664" spans="1:4" x14ac:dyDescent="0.3">
      <c r="A664" s="2">
        <v>205166.66666666666</v>
      </c>
      <c r="B664">
        <v>244790012</v>
      </c>
      <c r="C664" s="2">
        <v>205166.66666666666</v>
      </c>
      <c r="D664">
        <v>244790012</v>
      </c>
    </row>
    <row r="665" spans="1:4" x14ac:dyDescent="0.3">
      <c r="A665" s="2">
        <v>209400</v>
      </c>
      <c r="B665">
        <v>195918494</v>
      </c>
      <c r="C665" s="2">
        <v>209400</v>
      </c>
      <c r="D665">
        <v>195918494</v>
      </c>
    </row>
    <row r="666" spans="1:4" x14ac:dyDescent="0.3">
      <c r="A666" s="2">
        <v>210166.66666666666</v>
      </c>
      <c r="B666">
        <v>1133865788</v>
      </c>
      <c r="C666" s="2">
        <v>210166.66666666666</v>
      </c>
      <c r="D666">
        <v>1133865788</v>
      </c>
    </row>
    <row r="667" spans="1:4" x14ac:dyDescent="0.3">
      <c r="A667" s="2">
        <v>212600</v>
      </c>
      <c r="B667">
        <v>466231982</v>
      </c>
      <c r="C667" s="2">
        <v>212600</v>
      </c>
      <c r="D667">
        <v>466231982</v>
      </c>
    </row>
    <row r="668" spans="1:4" x14ac:dyDescent="0.3">
      <c r="A668" s="2">
        <v>212800</v>
      </c>
      <c r="B668">
        <v>566954746</v>
      </c>
      <c r="C668" s="2">
        <v>212800</v>
      </c>
      <c r="D668">
        <v>566954746</v>
      </c>
    </row>
    <row r="669" spans="1:4" x14ac:dyDescent="0.3">
      <c r="A669" s="2">
        <v>213133.33333333334</v>
      </c>
      <c r="B669">
        <v>843957510</v>
      </c>
      <c r="C669" s="2">
        <v>213133.33333333334</v>
      </c>
      <c r="D669">
        <v>843957510</v>
      </c>
    </row>
    <row r="670" spans="1:4" x14ac:dyDescent="0.3">
      <c r="A670" s="2">
        <v>216100</v>
      </c>
      <c r="B670">
        <v>1301799902</v>
      </c>
      <c r="C670" s="2">
        <v>216100</v>
      </c>
      <c r="D670">
        <v>1301799902</v>
      </c>
    </row>
    <row r="671" spans="1:4" x14ac:dyDescent="0.3">
      <c r="A671" s="2">
        <v>216166.66666666666</v>
      </c>
      <c r="B671">
        <v>560222750</v>
      </c>
      <c r="C671" s="2">
        <v>216166.66666666666</v>
      </c>
      <c r="D671">
        <v>560222750</v>
      </c>
    </row>
    <row r="672" spans="1:4" x14ac:dyDescent="0.3">
      <c r="A672" s="2">
        <v>217900</v>
      </c>
      <c r="B672">
        <v>295998468</v>
      </c>
      <c r="C672" s="2">
        <v>217900</v>
      </c>
      <c r="D672">
        <v>295998468</v>
      </c>
    </row>
    <row r="673" spans="1:4" x14ac:dyDescent="0.3">
      <c r="A673" s="2">
        <v>219900</v>
      </c>
      <c r="B673">
        <v>988515741</v>
      </c>
      <c r="C673" s="2">
        <v>219900</v>
      </c>
      <c r="D673">
        <v>988515741</v>
      </c>
    </row>
    <row r="674" spans="1:4" x14ac:dyDescent="0.3">
      <c r="A674" s="2">
        <v>219933.33333333334</v>
      </c>
      <c r="B674">
        <v>704171068</v>
      </c>
      <c r="C674" s="2">
        <v>219933.33333333334</v>
      </c>
      <c r="D674">
        <v>704171068</v>
      </c>
    </row>
    <row r="675" spans="1:4" x14ac:dyDescent="0.3">
      <c r="A675" s="2">
        <v>221500</v>
      </c>
      <c r="B675">
        <v>563902868</v>
      </c>
      <c r="C675" s="2">
        <v>221500</v>
      </c>
      <c r="D675">
        <v>563902868</v>
      </c>
    </row>
    <row r="676" spans="1:4" x14ac:dyDescent="0.3">
      <c r="A676" s="2">
        <v>223866.66666666666</v>
      </c>
      <c r="B676">
        <v>528544703</v>
      </c>
      <c r="C676" s="2">
        <v>223866.66666666666</v>
      </c>
      <c r="D676">
        <v>528544703</v>
      </c>
    </row>
    <row r="677" spans="1:4" x14ac:dyDescent="0.3">
      <c r="A677" s="2">
        <v>226066.66666666666</v>
      </c>
      <c r="B677">
        <v>1374581173</v>
      </c>
      <c r="C677" s="2">
        <v>226066.66666666666</v>
      </c>
      <c r="D677">
        <v>1374581173</v>
      </c>
    </row>
    <row r="678" spans="1:4" x14ac:dyDescent="0.3">
      <c r="A678" s="2">
        <v>226266.66666666666</v>
      </c>
      <c r="B678">
        <v>756907987</v>
      </c>
      <c r="C678" s="2">
        <v>226266.66666666666</v>
      </c>
      <c r="D678">
        <v>756907987</v>
      </c>
    </row>
    <row r="679" spans="1:4" x14ac:dyDescent="0.3">
      <c r="A679" s="2">
        <v>226700</v>
      </c>
      <c r="B679">
        <v>684675814</v>
      </c>
      <c r="C679" s="2">
        <v>226700</v>
      </c>
      <c r="D679">
        <v>684675814</v>
      </c>
    </row>
    <row r="680" spans="1:4" x14ac:dyDescent="0.3">
      <c r="A680" s="2">
        <v>228266.66666666666</v>
      </c>
      <c r="B680">
        <v>885093467</v>
      </c>
      <c r="C680" s="2">
        <v>228266.66666666666</v>
      </c>
      <c r="D680">
        <v>885093467</v>
      </c>
    </row>
    <row r="681" spans="1:4" x14ac:dyDescent="0.3">
      <c r="A681" s="2">
        <v>229033.33333333334</v>
      </c>
      <c r="B681">
        <v>530511203</v>
      </c>
      <c r="C681" s="2">
        <v>229033.33333333334</v>
      </c>
      <c r="D681">
        <v>530511203</v>
      </c>
    </row>
    <row r="682" spans="1:4" x14ac:dyDescent="0.3">
      <c r="A682" s="2">
        <v>229233.33333333334</v>
      </c>
      <c r="B682">
        <v>446390129</v>
      </c>
      <c r="C682" s="2">
        <v>229233.33333333334</v>
      </c>
      <c r="D682">
        <v>446390129</v>
      </c>
    </row>
    <row r="683" spans="1:4" x14ac:dyDescent="0.3">
      <c r="A683" s="2">
        <v>229333.33333333334</v>
      </c>
      <c r="B683">
        <v>1435127549</v>
      </c>
      <c r="C683" s="2">
        <v>229333.33333333334</v>
      </c>
      <c r="D683">
        <v>1435127549</v>
      </c>
    </row>
    <row r="684" spans="1:4" x14ac:dyDescent="0.3">
      <c r="A684" s="2">
        <v>229400</v>
      </c>
      <c r="B684">
        <v>1223481149</v>
      </c>
      <c r="C684" s="2">
        <v>229400</v>
      </c>
      <c r="D684">
        <v>1223481149</v>
      </c>
    </row>
    <row r="685" spans="1:4" x14ac:dyDescent="0.3">
      <c r="A685" s="2">
        <v>230133.33333333334</v>
      </c>
      <c r="B685">
        <v>723043854</v>
      </c>
      <c r="C685" s="2">
        <v>230133.33333333334</v>
      </c>
      <c r="D685">
        <v>723043854</v>
      </c>
    </row>
    <row r="686" spans="1:4" x14ac:dyDescent="0.3">
      <c r="A686" s="2">
        <v>230333.33333333334</v>
      </c>
      <c r="B686">
        <v>432702334</v>
      </c>
      <c r="C686" s="2">
        <v>230333.33333333334</v>
      </c>
      <c r="D686">
        <v>432702334</v>
      </c>
    </row>
    <row r="687" spans="1:4" x14ac:dyDescent="0.3">
      <c r="A687" s="2">
        <v>231566.66666666666</v>
      </c>
      <c r="B687">
        <v>1042568408</v>
      </c>
      <c r="C687" s="2">
        <v>231566.66666666666</v>
      </c>
      <c r="D687">
        <v>1042568408</v>
      </c>
    </row>
    <row r="688" spans="1:4" x14ac:dyDescent="0.3">
      <c r="A688" s="2">
        <v>233033.33333333334</v>
      </c>
      <c r="B688">
        <v>485285717</v>
      </c>
      <c r="C688" s="2">
        <v>233033.33333333334</v>
      </c>
      <c r="D688">
        <v>485285717</v>
      </c>
    </row>
    <row r="689" spans="1:4" x14ac:dyDescent="0.3">
      <c r="A689" s="2">
        <v>233600</v>
      </c>
      <c r="B689">
        <v>657723613</v>
      </c>
      <c r="C689" s="2">
        <v>233600</v>
      </c>
      <c r="D689">
        <v>657723613</v>
      </c>
    </row>
    <row r="690" spans="1:4" x14ac:dyDescent="0.3">
      <c r="A690" s="2">
        <v>234400</v>
      </c>
      <c r="B690">
        <v>809306935</v>
      </c>
      <c r="C690" s="2">
        <v>234400</v>
      </c>
      <c r="D690">
        <v>809306935</v>
      </c>
    </row>
    <row r="691" spans="1:4" x14ac:dyDescent="0.3">
      <c r="A691" s="2">
        <v>236800</v>
      </c>
      <c r="B691">
        <v>1214083358</v>
      </c>
      <c r="C691" s="2">
        <v>236800</v>
      </c>
      <c r="D691">
        <v>1214083358</v>
      </c>
    </row>
    <row r="692" spans="1:4" x14ac:dyDescent="0.3">
      <c r="A692" s="2">
        <v>237433.33333333334</v>
      </c>
      <c r="B692">
        <v>1180094974</v>
      </c>
      <c r="C692" s="2">
        <v>237433.33333333334</v>
      </c>
      <c r="D692">
        <v>1180094974</v>
      </c>
    </row>
    <row r="693" spans="1:4" x14ac:dyDescent="0.3">
      <c r="A693" s="2">
        <v>237833.33333333334</v>
      </c>
      <c r="B693">
        <v>716591492</v>
      </c>
      <c r="C693" s="2">
        <v>237833.33333333334</v>
      </c>
      <c r="D693">
        <v>716591492</v>
      </c>
    </row>
    <row r="694" spans="1:4" x14ac:dyDescent="0.3">
      <c r="A694" s="2">
        <v>239533.33333333334</v>
      </c>
      <c r="B694">
        <v>1131090940</v>
      </c>
      <c r="C694" s="2">
        <v>239533.33333333334</v>
      </c>
      <c r="D694">
        <v>1131090940</v>
      </c>
    </row>
    <row r="695" spans="1:4" x14ac:dyDescent="0.3">
      <c r="A695" s="2">
        <v>240433.33333333334</v>
      </c>
      <c r="B695">
        <v>427486004</v>
      </c>
      <c r="C695" s="2">
        <v>240433.33333333334</v>
      </c>
      <c r="D695">
        <v>427486004</v>
      </c>
    </row>
    <row r="696" spans="1:4" x14ac:dyDescent="0.3">
      <c r="A696" s="2">
        <v>244566.66666666666</v>
      </c>
      <c r="B696">
        <v>991336132</v>
      </c>
      <c r="C696" s="2">
        <v>244566.66666666666</v>
      </c>
      <c r="D696">
        <v>991336132</v>
      </c>
    </row>
    <row r="697" spans="1:4" x14ac:dyDescent="0.3">
      <c r="A697" s="2">
        <v>245100</v>
      </c>
      <c r="B697">
        <v>261116938</v>
      </c>
      <c r="C697" s="2">
        <v>245100</v>
      </c>
      <c r="D697">
        <v>261116938</v>
      </c>
    </row>
    <row r="698" spans="1:4" x14ac:dyDescent="0.3">
      <c r="A698" s="2">
        <v>247000</v>
      </c>
      <c r="B698">
        <v>607123776</v>
      </c>
      <c r="C698" s="2">
        <v>247000</v>
      </c>
      <c r="D698">
        <v>607123776</v>
      </c>
    </row>
    <row r="699" spans="1:4" x14ac:dyDescent="0.3">
      <c r="A699" s="2">
        <v>247266.66666666666</v>
      </c>
      <c r="B699">
        <v>1180896317</v>
      </c>
      <c r="C699" s="2">
        <v>247266.66666666666</v>
      </c>
      <c r="D699">
        <v>1180896317</v>
      </c>
    </row>
    <row r="700" spans="1:4" x14ac:dyDescent="0.3">
      <c r="A700" s="2">
        <v>254400</v>
      </c>
      <c r="B700">
        <v>899183384</v>
      </c>
      <c r="C700" s="2">
        <v>254400</v>
      </c>
      <c r="D700">
        <v>899183384</v>
      </c>
    </row>
    <row r="701" spans="1:4" x14ac:dyDescent="0.3">
      <c r="A701" s="2">
        <v>257166.66666666666</v>
      </c>
      <c r="B701">
        <v>972164968</v>
      </c>
      <c r="C701" s="2">
        <v>257166.66666666666</v>
      </c>
      <c r="D701">
        <v>972164968</v>
      </c>
    </row>
    <row r="702" spans="1:4" x14ac:dyDescent="0.3">
      <c r="A702" s="2">
        <v>260100</v>
      </c>
      <c r="B702">
        <v>1256880657</v>
      </c>
      <c r="C702" s="2">
        <v>260100</v>
      </c>
      <c r="D702">
        <v>1256880657</v>
      </c>
    </row>
    <row r="703" spans="1:4" x14ac:dyDescent="0.3">
      <c r="A703" s="2">
        <v>260500</v>
      </c>
      <c r="B703">
        <v>1138474110</v>
      </c>
      <c r="C703" s="2">
        <v>260500</v>
      </c>
      <c r="D703">
        <v>1138474110</v>
      </c>
    </row>
    <row r="704" spans="1:4" x14ac:dyDescent="0.3">
      <c r="A704" s="2">
        <v>260866.66666666666</v>
      </c>
      <c r="B704">
        <v>743693613</v>
      </c>
      <c r="C704" s="2">
        <v>260866.66666666666</v>
      </c>
      <c r="D704">
        <v>743693613</v>
      </c>
    </row>
    <row r="705" spans="1:4" x14ac:dyDescent="0.3">
      <c r="A705" s="2">
        <v>263100</v>
      </c>
      <c r="B705">
        <v>611994237</v>
      </c>
      <c r="C705" s="2">
        <v>263100</v>
      </c>
      <c r="D705">
        <v>611994237</v>
      </c>
    </row>
    <row r="706" spans="1:4" x14ac:dyDescent="0.3">
      <c r="A706" s="2">
        <v>264466.66666666663</v>
      </c>
      <c r="B706">
        <v>1023187129</v>
      </c>
      <c r="C706" s="2">
        <v>264466.66666666663</v>
      </c>
      <c r="D706">
        <v>1023187129</v>
      </c>
    </row>
    <row r="707" spans="1:4" x14ac:dyDescent="0.3">
      <c r="A707" s="2">
        <v>265033.33333333337</v>
      </c>
      <c r="B707">
        <v>476244795</v>
      </c>
      <c r="C707" s="2">
        <v>265033.33333333337</v>
      </c>
      <c r="D707">
        <v>476244795</v>
      </c>
    </row>
    <row r="708" spans="1:4" x14ac:dyDescent="0.3">
      <c r="A708" s="2">
        <v>265333.33333333337</v>
      </c>
      <c r="B708">
        <v>1007612429</v>
      </c>
      <c r="C708" s="2">
        <v>265333.33333333337</v>
      </c>
      <c r="D708">
        <v>1007612429</v>
      </c>
    </row>
    <row r="709" spans="1:4" x14ac:dyDescent="0.3">
      <c r="A709" s="2">
        <v>265866.66666666663</v>
      </c>
      <c r="B709">
        <v>1062956628</v>
      </c>
      <c r="C709" s="2">
        <v>265866.66666666663</v>
      </c>
      <c r="D709">
        <v>1062956628</v>
      </c>
    </row>
    <row r="710" spans="1:4" x14ac:dyDescent="0.3">
      <c r="A710" s="2">
        <v>269166.66666666663</v>
      </c>
      <c r="B710">
        <v>786181836</v>
      </c>
      <c r="C710" s="2">
        <v>269166.66666666663</v>
      </c>
      <c r="D710">
        <v>786181836</v>
      </c>
    </row>
    <row r="711" spans="1:4" x14ac:dyDescent="0.3">
      <c r="A711" s="2">
        <v>269966.66666666663</v>
      </c>
      <c r="B711">
        <v>800840817</v>
      </c>
      <c r="C711" s="2">
        <v>269966.66666666663</v>
      </c>
      <c r="D711">
        <v>800840817</v>
      </c>
    </row>
    <row r="712" spans="1:4" x14ac:dyDescent="0.3">
      <c r="A712" s="2">
        <v>270200</v>
      </c>
      <c r="B712">
        <v>462791599</v>
      </c>
      <c r="C712" s="2">
        <v>270200</v>
      </c>
      <c r="D712">
        <v>462791599</v>
      </c>
    </row>
    <row r="713" spans="1:4" x14ac:dyDescent="0.3">
      <c r="A713" s="2">
        <v>270366.66666666663</v>
      </c>
      <c r="B713">
        <v>395591396</v>
      </c>
      <c r="C713" s="2">
        <v>270366.66666666663</v>
      </c>
      <c r="D713">
        <v>395591396</v>
      </c>
    </row>
    <row r="714" spans="1:4" x14ac:dyDescent="0.3">
      <c r="A714" s="2">
        <v>272366.66666666663</v>
      </c>
      <c r="B714">
        <v>812019557</v>
      </c>
      <c r="C714" s="2">
        <v>272366.66666666663</v>
      </c>
      <c r="D714">
        <v>812019557</v>
      </c>
    </row>
    <row r="715" spans="1:4" x14ac:dyDescent="0.3">
      <c r="A715" s="2">
        <v>273833.33333333337</v>
      </c>
      <c r="B715">
        <v>782369383</v>
      </c>
      <c r="C715" s="2">
        <v>273833.33333333337</v>
      </c>
      <c r="D715">
        <v>782369383</v>
      </c>
    </row>
    <row r="716" spans="1:4" x14ac:dyDescent="0.3">
      <c r="A716" s="2">
        <v>276266.66666666663</v>
      </c>
      <c r="B716">
        <v>686734357</v>
      </c>
      <c r="C716" s="2">
        <v>276266.66666666663</v>
      </c>
      <c r="D716">
        <v>686734357</v>
      </c>
    </row>
    <row r="717" spans="1:4" x14ac:dyDescent="0.3">
      <c r="A717" s="2">
        <v>277000</v>
      </c>
      <c r="B717">
        <v>720825549</v>
      </c>
      <c r="C717" s="2">
        <v>277000</v>
      </c>
      <c r="D717">
        <v>720825549</v>
      </c>
    </row>
    <row r="718" spans="1:4" x14ac:dyDescent="0.3">
      <c r="A718" s="2">
        <v>278233.33333333337</v>
      </c>
      <c r="B718">
        <v>698086140</v>
      </c>
      <c r="C718" s="2">
        <v>278233.33333333337</v>
      </c>
      <c r="D718">
        <v>698086140</v>
      </c>
    </row>
    <row r="719" spans="1:4" x14ac:dyDescent="0.3">
      <c r="A719" s="2">
        <v>279566.66666666663</v>
      </c>
      <c r="B719">
        <v>595900742</v>
      </c>
      <c r="C719" s="2">
        <v>279566.66666666663</v>
      </c>
      <c r="D719">
        <v>595900742</v>
      </c>
    </row>
    <row r="720" spans="1:4" x14ac:dyDescent="0.3">
      <c r="A720" s="2">
        <v>281133.33333333337</v>
      </c>
      <c r="B720">
        <v>920797189</v>
      </c>
      <c r="C720" s="2">
        <v>281133.33333333337</v>
      </c>
      <c r="D720">
        <v>920797189</v>
      </c>
    </row>
    <row r="721" spans="1:4" x14ac:dyDescent="0.3">
      <c r="A721" s="2">
        <v>281766.66666666663</v>
      </c>
      <c r="B721">
        <v>1163093654</v>
      </c>
      <c r="C721" s="2">
        <v>281766.66666666663</v>
      </c>
      <c r="D721">
        <v>1163093654</v>
      </c>
    </row>
    <row r="722" spans="1:4" x14ac:dyDescent="0.3">
      <c r="A722" s="2">
        <v>282400</v>
      </c>
      <c r="B722">
        <v>822633917</v>
      </c>
      <c r="C722" s="2">
        <v>282400</v>
      </c>
      <c r="D722">
        <v>822633917</v>
      </c>
    </row>
    <row r="723" spans="1:4" x14ac:dyDescent="0.3">
      <c r="A723" s="2">
        <v>282566.66666666663</v>
      </c>
      <c r="B723">
        <v>1252563873</v>
      </c>
      <c r="C723" s="2">
        <v>282566.66666666663</v>
      </c>
      <c r="D723">
        <v>1252563873</v>
      </c>
    </row>
    <row r="724" spans="1:4" x14ac:dyDescent="0.3">
      <c r="A724" s="2">
        <v>287933.33333333337</v>
      </c>
      <c r="B724">
        <v>655466831</v>
      </c>
      <c r="C724" s="2">
        <v>287933.33333333337</v>
      </c>
      <c r="D724">
        <v>655466831</v>
      </c>
    </row>
    <row r="725" spans="1:4" x14ac:dyDescent="0.3">
      <c r="A725" s="2">
        <v>289366.66666666663</v>
      </c>
      <c r="B725">
        <v>956865266</v>
      </c>
      <c r="C725" s="2">
        <v>289366.66666666663</v>
      </c>
      <c r="D725">
        <v>956865266</v>
      </c>
    </row>
    <row r="726" spans="1:4" x14ac:dyDescent="0.3">
      <c r="A726" s="2">
        <v>290466.66666666663</v>
      </c>
      <c r="B726">
        <v>807015863</v>
      </c>
      <c r="C726" s="2">
        <v>290466.66666666663</v>
      </c>
      <c r="D726">
        <v>807015863</v>
      </c>
    </row>
    <row r="727" spans="1:4" x14ac:dyDescent="0.3">
      <c r="A727" s="2">
        <v>292133.33333333337</v>
      </c>
      <c r="B727">
        <v>1356565093</v>
      </c>
      <c r="C727" s="2">
        <v>292133.33333333337</v>
      </c>
      <c r="D727">
        <v>1356565093</v>
      </c>
    </row>
    <row r="728" spans="1:4" x14ac:dyDescent="0.3">
      <c r="A728" s="2">
        <v>292366.66666666663</v>
      </c>
      <c r="B728">
        <v>882831184</v>
      </c>
      <c r="C728" s="2">
        <v>292366.66666666663</v>
      </c>
      <c r="D728">
        <v>882831184</v>
      </c>
    </row>
    <row r="729" spans="1:4" x14ac:dyDescent="0.3">
      <c r="A729" s="2">
        <v>292800</v>
      </c>
      <c r="B729">
        <v>245350949</v>
      </c>
      <c r="C729" s="2">
        <v>292800</v>
      </c>
      <c r="D729">
        <v>245350949</v>
      </c>
    </row>
    <row r="730" spans="1:4" x14ac:dyDescent="0.3">
      <c r="A730" s="2">
        <v>296566.66666666663</v>
      </c>
      <c r="B730">
        <v>1056760045</v>
      </c>
      <c r="C730" s="2">
        <v>296566.66666666663</v>
      </c>
      <c r="D730">
        <v>1056760045</v>
      </c>
    </row>
    <row r="731" spans="1:4" x14ac:dyDescent="0.3">
      <c r="A731" s="2">
        <v>297100</v>
      </c>
      <c r="B731">
        <v>165484133</v>
      </c>
      <c r="C731" s="2">
        <v>297100</v>
      </c>
      <c r="D731">
        <v>165484133</v>
      </c>
    </row>
    <row r="732" spans="1:4" x14ac:dyDescent="0.3">
      <c r="A732" s="2">
        <v>297166.66666666663</v>
      </c>
      <c r="B732">
        <v>445590495</v>
      </c>
      <c r="C732" s="2">
        <v>297166.66666666663</v>
      </c>
      <c r="D732">
        <v>445590495</v>
      </c>
    </row>
    <row r="733" spans="1:4" x14ac:dyDescent="0.3">
      <c r="A733" s="2">
        <v>298166.66666666663</v>
      </c>
      <c r="B733">
        <v>939844851</v>
      </c>
      <c r="C733" s="2">
        <v>298166.66666666663</v>
      </c>
      <c r="D733">
        <v>939844851</v>
      </c>
    </row>
    <row r="734" spans="1:4" x14ac:dyDescent="0.3">
      <c r="A734" s="2">
        <v>301233.33333333337</v>
      </c>
      <c r="B734">
        <v>694525298</v>
      </c>
      <c r="C734" s="2">
        <v>301233.33333333337</v>
      </c>
      <c r="D734">
        <v>694525298</v>
      </c>
    </row>
    <row r="735" spans="1:4" x14ac:dyDescent="0.3">
      <c r="A735" s="2">
        <v>303833.33333333337</v>
      </c>
      <c r="B735">
        <v>1440757818</v>
      </c>
      <c r="C735" s="2">
        <v>303833.33333333337</v>
      </c>
      <c r="D735">
        <v>1440757818</v>
      </c>
    </row>
    <row r="736" spans="1:4" x14ac:dyDescent="0.3">
      <c r="A736" s="2">
        <v>304100</v>
      </c>
      <c r="B736">
        <v>1230675890</v>
      </c>
      <c r="C736" s="2">
        <v>304100</v>
      </c>
      <c r="D736">
        <v>1230675890</v>
      </c>
    </row>
    <row r="737" spans="1:4" x14ac:dyDescent="0.3">
      <c r="A737" s="2">
        <v>304333.33333333337</v>
      </c>
      <c r="B737">
        <v>1085685420</v>
      </c>
      <c r="C737" s="2">
        <v>304333.33333333337</v>
      </c>
      <c r="D737">
        <v>1085685420</v>
      </c>
    </row>
    <row r="738" spans="1:4" x14ac:dyDescent="0.3">
      <c r="A738" s="2">
        <v>305233.33333333337</v>
      </c>
      <c r="B738">
        <v>1608045237</v>
      </c>
      <c r="C738" s="2">
        <v>305233.33333333337</v>
      </c>
      <c r="D738">
        <v>1608045237</v>
      </c>
    </row>
    <row r="739" spans="1:4" x14ac:dyDescent="0.3">
      <c r="A739" s="2">
        <v>307366.66666666663</v>
      </c>
      <c r="B739">
        <v>663832097</v>
      </c>
      <c r="C739" s="2">
        <v>307366.66666666663</v>
      </c>
      <c r="D739">
        <v>663832097</v>
      </c>
    </row>
    <row r="740" spans="1:4" x14ac:dyDescent="0.3">
      <c r="A740" s="2">
        <v>310000</v>
      </c>
      <c r="B740">
        <v>1264310836</v>
      </c>
      <c r="C740" s="2">
        <v>310000</v>
      </c>
      <c r="D740">
        <v>1264310836</v>
      </c>
    </row>
    <row r="741" spans="1:4" x14ac:dyDescent="0.3">
      <c r="A741" s="2">
        <v>311666.66666666663</v>
      </c>
      <c r="B741">
        <v>1692897992</v>
      </c>
      <c r="C741" s="2">
        <v>311666.66666666663</v>
      </c>
      <c r="D741">
        <v>1692897992</v>
      </c>
    </row>
    <row r="742" spans="1:4" x14ac:dyDescent="0.3">
      <c r="A742" s="2">
        <v>315166.66666666663</v>
      </c>
      <c r="B742">
        <v>242767149</v>
      </c>
      <c r="C742" s="2">
        <v>315166.66666666663</v>
      </c>
      <c r="D742">
        <v>242767149</v>
      </c>
    </row>
    <row r="743" spans="1:4" x14ac:dyDescent="0.3">
      <c r="A743" s="2">
        <v>316300</v>
      </c>
      <c r="B743">
        <v>999748277</v>
      </c>
      <c r="C743" s="2">
        <v>316300</v>
      </c>
      <c r="D743">
        <v>999748277</v>
      </c>
    </row>
    <row r="744" spans="1:4" x14ac:dyDescent="0.3">
      <c r="A744" s="2">
        <v>317833.33333333337</v>
      </c>
      <c r="B744">
        <v>723894473</v>
      </c>
      <c r="C744" s="2">
        <v>317833.33333333337</v>
      </c>
      <c r="D744">
        <v>723894473</v>
      </c>
    </row>
    <row r="745" spans="1:4" x14ac:dyDescent="0.3">
      <c r="A745" s="2">
        <v>321966.66666666663</v>
      </c>
      <c r="B745">
        <v>656013912</v>
      </c>
      <c r="C745" s="2">
        <v>321966.66666666663</v>
      </c>
      <c r="D745">
        <v>656013912</v>
      </c>
    </row>
    <row r="746" spans="1:4" x14ac:dyDescent="0.3">
      <c r="A746" s="2">
        <v>323166.66666666663</v>
      </c>
      <c r="B746">
        <v>284819874</v>
      </c>
      <c r="C746" s="2">
        <v>323166.66666666663</v>
      </c>
      <c r="D746">
        <v>284819874</v>
      </c>
    </row>
    <row r="747" spans="1:4" x14ac:dyDescent="0.3">
      <c r="A747" s="2">
        <v>323533.33333333337</v>
      </c>
      <c r="B747">
        <v>1367810478</v>
      </c>
      <c r="C747" s="2">
        <v>323533.33333333337</v>
      </c>
      <c r="D747">
        <v>1367810478</v>
      </c>
    </row>
    <row r="748" spans="1:4" x14ac:dyDescent="0.3">
      <c r="A748" s="2">
        <v>328966.66666666663</v>
      </c>
      <c r="B748">
        <v>1221813483</v>
      </c>
      <c r="C748" s="2">
        <v>328966.66666666663</v>
      </c>
      <c r="D748">
        <v>1221813483</v>
      </c>
    </row>
    <row r="749" spans="1:4" x14ac:dyDescent="0.3">
      <c r="A749" s="2">
        <v>330933.33333333337</v>
      </c>
      <c r="B749">
        <v>1260594497</v>
      </c>
      <c r="C749" s="2">
        <v>330933.33333333337</v>
      </c>
      <c r="D749">
        <v>1260594497</v>
      </c>
    </row>
    <row r="750" spans="1:4" x14ac:dyDescent="0.3">
      <c r="A750" s="2">
        <v>332500</v>
      </c>
      <c r="B750">
        <v>677389855</v>
      </c>
      <c r="C750" s="2">
        <v>332500</v>
      </c>
      <c r="D750">
        <v>677389855</v>
      </c>
    </row>
    <row r="751" spans="1:4" x14ac:dyDescent="0.3">
      <c r="A751" s="2">
        <v>335200</v>
      </c>
      <c r="B751">
        <v>1304313953</v>
      </c>
      <c r="C751" s="2">
        <v>335200</v>
      </c>
      <c r="D751">
        <v>1304313953</v>
      </c>
    </row>
    <row r="752" spans="1:4" x14ac:dyDescent="0.3">
      <c r="A752" s="2">
        <v>335933.33333333337</v>
      </c>
      <c r="B752">
        <v>834129063</v>
      </c>
      <c r="C752" s="2">
        <v>335933.33333333337</v>
      </c>
      <c r="D752">
        <v>834129063</v>
      </c>
    </row>
    <row r="753" spans="1:4" x14ac:dyDescent="0.3">
      <c r="A753" s="2">
        <v>336066.66666666663</v>
      </c>
      <c r="B753">
        <v>629173063</v>
      </c>
      <c r="C753" s="2">
        <v>336066.66666666663</v>
      </c>
      <c r="D753">
        <v>629173063</v>
      </c>
    </row>
    <row r="754" spans="1:4" x14ac:dyDescent="0.3">
      <c r="A754" s="2">
        <v>336300</v>
      </c>
      <c r="B754">
        <v>1329090101</v>
      </c>
      <c r="C754" s="2">
        <v>336300</v>
      </c>
      <c r="D754">
        <v>1329090101</v>
      </c>
    </row>
    <row r="755" spans="1:4" x14ac:dyDescent="0.3">
      <c r="A755" s="2">
        <v>339900</v>
      </c>
      <c r="B755">
        <v>1127468248</v>
      </c>
      <c r="C755" s="2">
        <v>339900</v>
      </c>
      <c r="D755">
        <v>1127468248</v>
      </c>
    </row>
    <row r="756" spans="1:4" x14ac:dyDescent="0.3">
      <c r="A756" s="2">
        <v>340166.66666666663</v>
      </c>
      <c r="B756">
        <v>354614964</v>
      </c>
      <c r="C756" s="2">
        <v>340166.66666666663</v>
      </c>
      <c r="D756">
        <v>354614964</v>
      </c>
    </row>
    <row r="757" spans="1:4" x14ac:dyDescent="0.3">
      <c r="A757" s="2">
        <v>343800</v>
      </c>
      <c r="B757">
        <v>1122364376</v>
      </c>
      <c r="C757" s="2">
        <v>343800</v>
      </c>
      <c r="D757">
        <v>1122364376</v>
      </c>
    </row>
    <row r="758" spans="1:4" x14ac:dyDescent="0.3">
      <c r="A758" s="2">
        <v>349666.66666666663</v>
      </c>
      <c r="B758">
        <v>404664135</v>
      </c>
      <c r="C758" s="2">
        <v>349666.66666666663</v>
      </c>
      <c r="D758">
        <v>404664135</v>
      </c>
    </row>
    <row r="759" spans="1:4" x14ac:dyDescent="0.3">
      <c r="A759" s="2">
        <v>353166.66666666663</v>
      </c>
      <c r="B759">
        <v>741301563</v>
      </c>
      <c r="C759" s="2">
        <v>353166.66666666663</v>
      </c>
      <c r="D759">
        <v>741301563</v>
      </c>
    </row>
    <row r="760" spans="1:4" x14ac:dyDescent="0.3">
      <c r="A760" s="2">
        <v>353233.33333333337</v>
      </c>
      <c r="B760">
        <v>797196073</v>
      </c>
      <c r="C760" s="2">
        <v>353233.33333333337</v>
      </c>
      <c r="D760">
        <v>797196073</v>
      </c>
    </row>
    <row r="761" spans="1:4" x14ac:dyDescent="0.3">
      <c r="A761" s="2">
        <v>356100</v>
      </c>
      <c r="B761">
        <v>920045682</v>
      </c>
      <c r="C761" s="2">
        <v>356100</v>
      </c>
      <c r="D761">
        <v>920045682</v>
      </c>
    </row>
    <row r="762" spans="1:4" x14ac:dyDescent="0.3">
      <c r="A762" s="2">
        <v>358033.33333333337</v>
      </c>
      <c r="B762">
        <v>826623384</v>
      </c>
      <c r="C762" s="2">
        <v>358033.33333333337</v>
      </c>
      <c r="D762">
        <v>826623384</v>
      </c>
    </row>
    <row r="763" spans="1:4" x14ac:dyDescent="0.3">
      <c r="A763" s="2">
        <v>358533.33333333337</v>
      </c>
      <c r="B763">
        <v>368646862</v>
      </c>
      <c r="C763" s="2">
        <v>358533.33333333337</v>
      </c>
      <c r="D763">
        <v>368646862</v>
      </c>
    </row>
    <row r="764" spans="1:4" x14ac:dyDescent="0.3">
      <c r="A764" s="2">
        <v>364133.33333333337</v>
      </c>
      <c r="B764">
        <v>1302184087</v>
      </c>
      <c r="C764" s="2">
        <v>364133.33333333337</v>
      </c>
      <c r="D764">
        <v>1302184087</v>
      </c>
    </row>
    <row r="765" spans="1:4" x14ac:dyDescent="0.3">
      <c r="A765" s="2">
        <v>367700</v>
      </c>
      <c r="B765">
        <v>1357608774</v>
      </c>
      <c r="C765" s="2">
        <v>367700</v>
      </c>
      <c r="D765">
        <v>1357608774</v>
      </c>
    </row>
    <row r="766" spans="1:4" x14ac:dyDescent="0.3">
      <c r="A766" s="2">
        <v>370333.33333333337</v>
      </c>
      <c r="B766">
        <v>1406111294</v>
      </c>
      <c r="C766" s="2">
        <v>370333.33333333337</v>
      </c>
      <c r="D766">
        <v>1406111294</v>
      </c>
    </row>
    <row r="767" spans="1:4" x14ac:dyDescent="0.3">
      <c r="A767" s="2">
        <v>370566.66666666663</v>
      </c>
      <c r="B767">
        <v>473248298</v>
      </c>
      <c r="C767" s="2">
        <v>370566.66666666663</v>
      </c>
      <c r="D767">
        <v>473248298</v>
      </c>
    </row>
    <row r="768" spans="1:4" x14ac:dyDescent="0.3">
      <c r="A768" s="2">
        <v>377066.66666666663</v>
      </c>
      <c r="B768">
        <v>1759567999</v>
      </c>
      <c r="C768" s="2">
        <v>377066.66666666663</v>
      </c>
      <c r="D768">
        <v>1759567999</v>
      </c>
    </row>
    <row r="769" spans="1:4" x14ac:dyDescent="0.3">
      <c r="A769" s="2">
        <v>378300</v>
      </c>
      <c r="B769">
        <v>460492795</v>
      </c>
      <c r="C769" s="2">
        <v>378300</v>
      </c>
      <c r="D769">
        <v>460492795</v>
      </c>
    </row>
    <row r="770" spans="1:4" x14ac:dyDescent="0.3">
      <c r="A770" s="2">
        <v>378666.66666666663</v>
      </c>
      <c r="B770">
        <v>972509632</v>
      </c>
      <c r="C770" s="2">
        <v>378666.66666666663</v>
      </c>
      <c r="D770">
        <v>972509632</v>
      </c>
    </row>
    <row r="771" spans="1:4" x14ac:dyDescent="0.3">
      <c r="A771" s="2">
        <v>388500</v>
      </c>
      <c r="B771">
        <v>624101957</v>
      </c>
      <c r="C771" s="2">
        <v>388500</v>
      </c>
      <c r="D771">
        <v>624101957</v>
      </c>
    </row>
    <row r="772" spans="1:4" x14ac:dyDescent="0.3">
      <c r="A772" s="2">
        <v>396366.66666666663</v>
      </c>
      <c r="B772">
        <v>389771964</v>
      </c>
      <c r="C772" s="2">
        <v>396366.66666666663</v>
      </c>
      <c r="D772">
        <v>389771964</v>
      </c>
    </row>
    <row r="773" spans="1:4" x14ac:dyDescent="0.3">
      <c r="A773" s="2">
        <v>397633.33333333337</v>
      </c>
      <c r="B773">
        <v>1763363713</v>
      </c>
      <c r="C773" s="2">
        <v>397633.33333333337</v>
      </c>
      <c r="D773">
        <v>1763363713</v>
      </c>
    </row>
    <row r="774" spans="1:4" x14ac:dyDescent="0.3">
      <c r="A774" s="2">
        <v>399933.33333333337</v>
      </c>
      <c r="B774">
        <v>1355959075</v>
      </c>
      <c r="C774" s="2">
        <v>399933.33333333337</v>
      </c>
      <c r="D774">
        <v>1355959075</v>
      </c>
    </row>
    <row r="775" spans="1:4" x14ac:dyDescent="0.3">
      <c r="A775" s="2">
        <v>401300</v>
      </c>
      <c r="B775">
        <v>1449799467</v>
      </c>
      <c r="C775" s="2">
        <v>401300</v>
      </c>
      <c r="D775">
        <v>1449799467</v>
      </c>
    </row>
    <row r="776" spans="1:4" x14ac:dyDescent="0.3">
      <c r="A776" s="2">
        <v>404533.33333333337</v>
      </c>
      <c r="B776">
        <v>395591396</v>
      </c>
      <c r="C776" s="2">
        <v>404533.33333333337</v>
      </c>
      <c r="D776">
        <v>395591396</v>
      </c>
    </row>
    <row r="777" spans="1:4" x14ac:dyDescent="0.3">
      <c r="A777" s="2">
        <v>410466.66666666669</v>
      </c>
      <c r="B777">
        <v>924193303</v>
      </c>
      <c r="C777" s="2">
        <v>410466.66666666669</v>
      </c>
      <c r="D777">
        <v>924193303</v>
      </c>
    </row>
    <row r="778" spans="1:4" x14ac:dyDescent="0.3">
      <c r="A778" s="2">
        <v>414366.66666666669</v>
      </c>
      <c r="B778">
        <v>1168642797</v>
      </c>
      <c r="C778" s="2">
        <v>414366.66666666669</v>
      </c>
      <c r="D778">
        <v>1168642797</v>
      </c>
    </row>
    <row r="779" spans="1:4" x14ac:dyDescent="0.3">
      <c r="A779" s="2">
        <v>427533.33333333331</v>
      </c>
      <c r="B779">
        <v>1953533826</v>
      </c>
      <c r="C779" s="2">
        <v>427533.33333333331</v>
      </c>
      <c r="D779">
        <v>1953533826</v>
      </c>
    </row>
    <row r="780" spans="1:4" x14ac:dyDescent="0.3">
      <c r="A780" s="2">
        <v>431233.33333333331</v>
      </c>
      <c r="B780">
        <v>807561936</v>
      </c>
      <c r="C780" s="2">
        <v>431233.33333333331</v>
      </c>
      <c r="D780">
        <v>807561936</v>
      </c>
    </row>
    <row r="781" spans="1:4" x14ac:dyDescent="0.3">
      <c r="A781" s="2">
        <v>432066.66666666669</v>
      </c>
      <c r="B781">
        <v>863756573</v>
      </c>
      <c r="C781" s="2">
        <v>432066.66666666669</v>
      </c>
      <c r="D781">
        <v>863756573</v>
      </c>
    </row>
    <row r="782" spans="1:4" x14ac:dyDescent="0.3">
      <c r="A782" s="2">
        <v>433233.33333333331</v>
      </c>
      <c r="B782">
        <v>1591223784</v>
      </c>
      <c r="C782" s="2">
        <v>433233.33333333331</v>
      </c>
      <c r="D782">
        <v>1591223784</v>
      </c>
    </row>
    <row r="783" spans="1:4" x14ac:dyDescent="0.3">
      <c r="A783" s="2">
        <v>435033.33333333331</v>
      </c>
      <c r="B783">
        <v>674772936</v>
      </c>
      <c r="C783" s="2">
        <v>435033.33333333331</v>
      </c>
      <c r="D783">
        <v>674772936</v>
      </c>
    </row>
    <row r="784" spans="1:4" x14ac:dyDescent="0.3">
      <c r="A784" s="2">
        <v>441866.66666666669</v>
      </c>
      <c r="B784">
        <v>1316855716</v>
      </c>
      <c r="C784" s="2">
        <v>441866.66666666669</v>
      </c>
      <c r="D784">
        <v>1316855716</v>
      </c>
    </row>
    <row r="785" spans="1:4" x14ac:dyDescent="0.3">
      <c r="A785" s="2">
        <v>443666.66666666669</v>
      </c>
      <c r="B785">
        <v>1109433169</v>
      </c>
      <c r="C785" s="2">
        <v>443666.66666666669</v>
      </c>
      <c r="D785">
        <v>1109433169</v>
      </c>
    </row>
    <row r="786" spans="1:4" x14ac:dyDescent="0.3">
      <c r="A786" s="2">
        <v>444733.33333333331</v>
      </c>
      <c r="B786">
        <v>1735441776</v>
      </c>
      <c r="C786" s="2">
        <v>444733.33333333331</v>
      </c>
      <c r="D786">
        <v>1735441776</v>
      </c>
    </row>
    <row r="787" spans="1:4" x14ac:dyDescent="0.3">
      <c r="A787" s="2">
        <v>445166.66666666669</v>
      </c>
      <c r="B787">
        <v>1858144199</v>
      </c>
      <c r="C787" s="2">
        <v>445166.66666666669</v>
      </c>
      <c r="D787">
        <v>1858144199</v>
      </c>
    </row>
    <row r="788" spans="1:4" x14ac:dyDescent="0.3">
      <c r="A788" s="2">
        <v>448833.33333333331</v>
      </c>
      <c r="B788">
        <v>1297026226</v>
      </c>
      <c r="C788" s="2">
        <v>448833.33333333331</v>
      </c>
      <c r="D788">
        <v>1297026226</v>
      </c>
    </row>
    <row r="789" spans="1:4" x14ac:dyDescent="0.3">
      <c r="A789" s="2">
        <v>457033.33333333331</v>
      </c>
      <c r="B789">
        <v>1047101291</v>
      </c>
      <c r="C789" s="2">
        <v>457033.33333333331</v>
      </c>
      <c r="D789">
        <v>1047101291</v>
      </c>
    </row>
    <row r="790" spans="1:4" x14ac:dyDescent="0.3">
      <c r="A790" s="2">
        <v>457566.66666666669</v>
      </c>
      <c r="B790">
        <v>1699402402</v>
      </c>
      <c r="C790" s="2">
        <v>457566.66666666669</v>
      </c>
      <c r="D790">
        <v>1699402402</v>
      </c>
    </row>
    <row r="791" spans="1:4" x14ac:dyDescent="0.3">
      <c r="A791" s="2">
        <v>460666.66666666669</v>
      </c>
      <c r="B791">
        <v>1284942608</v>
      </c>
      <c r="C791" s="2">
        <v>460666.66666666669</v>
      </c>
      <c r="D791">
        <v>1284942608</v>
      </c>
    </row>
    <row r="792" spans="1:4" x14ac:dyDescent="0.3">
      <c r="A792" s="2">
        <v>464733.33333333331</v>
      </c>
      <c r="B792">
        <v>841749534</v>
      </c>
      <c r="C792" s="2">
        <v>464733.33333333331</v>
      </c>
      <c r="D792">
        <v>841749534</v>
      </c>
    </row>
    <row r="793" spans="1:4" x14ac:dyDescent="0.3">
      <c r="A793" s="2">
        <v>466033.33333333331</v>
      </c>
      <c r="B793">
        <v>1714490998</v>
      </c>
      <c r="C793" s="2">
        <v>466033.33333333331</v>
      </c>
      <c r="D793">
        <v>1714490998</v>
      </c>
    </row>
    <row r="794" spans="1:4" x14ac:dyDescent="0.3">
      <c r="A794" s="2">
        <v>468133.33333333331</v>
      </c>
      <c r="B794">
        <v>1555511105</v>
      </c>
      <c r="C794" s="2">
        <v>468133.33333333331</v>
      </c>
      <c r="D794">
        <v>1555511105</v>
      </c>
    </row>
    <row r="795" spans="1:4" x14ac:dyDescent="0.3">
      <c r="A795" s="2">
        <v>473966.66666666669</v>
      </c>
      <c r="B795">
        <v>1439191367</v>
      </c>
      <c r="C795" s="2">
        <v>473966.66666666669</v>
      </c>
      <c r="D795">
        <v>1439191367</v>
      </c>
    </row>
    <row r="796" spans="1:4" x14ac:dyDescent="0.3">
      <c r="A796" s="2">
        <v>476833.33333333331</v>
      </c>
      <c r="B796">
        <v>1814349763</v>
      </c>
      <c r="C796" s="2">
        <v>476833.33333333331</v>
      </c>
      <c r="D796">
        <v>1814349763</v>
      </c>
    </row>
    <row r="797" spans="1:4" x14ac:dyDescent="0.3">
      <c r="A797" s="2">
        <v>479100</v>
      </c>
      <c r="B797">
        <v>950906471</v>
      </c>
      <c r="C797" s="2">
        <v>479100</v>
      </c>
      <c r="D797">
        <v>950906471</v>
      </c>
    </row>
    <row r="798" spans="1:4" x14ac:dyDescent="0.3">
      <c r="A798" s="2">
        <v>486766.66666666669</v>
      </c>
      <c r="B798">
        <v>1217120710</v>
      </c>
      <c r="C798" s="2">
        <v>486766.66666666669</v>
      </c>
      <c r="D798">
        <v>1217120710</v>
      </c>
    </row>
    <row r="799" spans="1:4" x14ac:dyDescent="0.3">
      <c r="A799" s="2">
        <v>494233.33333333331</v>
      </c>
      <c r="B799">
        <v>481697415</v>
      </c>
      <c r="C799" s="2">
        <v>494233.33333333331</v>
      </c>
      <c r="D799">
        <v>481697415</v>
      </c>
    </row>
    <row r="800" spans="1:4" x14ac:dyDescent="0.3">
      <c r="A800" s="2">
        <v>499433.33333333331</v>
      </c>
      <c r="B800">
        <v>1445941661</v>
      </c>
      <c r="C800" s="2">
        <v>499433.33333333331</v>
      </c>
      <c r="D800">
        <v>1445941661</v>
      </c>
    </row>
    <row r="801" spans="1:4" x14ac:dyDescent="0.3">
      <c r="A801" s="2">
        <v>504933.33333333331</v>
      </c>
      <c r="B801">
        <v>1062345656</v>
      </c>
      <c r="C801" s="2">
        <v>504933.33333333331</v>
      </c>
      <c r="D801">
        <v>1062345656</v>
      </c>
    </row>
    <row r="802" spans="1:4" x14ac:dyDescent="0.3">
      <c r="A802" s="2">
        <v>507433.33333333331</v>
      </c>
      <c r="B802">
        <v>1115880852</v>
      </c>
      <c r="C802" s="2">
        <v>507433.33333333331</v>
      </c>
      <c r="D802">
        <v>1115880852</v>
      </c>
    </row>
    <row r="803" spans="1:4" x14ac:dyDescent="0.3">
      <c r="A803" s="2">
        <v>511033.33333333331</v>
      </c>
      <c r="B803">
        <v>1309887447</v>
      </c>
      <c r="C803" s="2">
        <v>511033.33333333331</v>
      </c>
      <c r="D803">
        <v>1309887447</v>
      </c>
    </row>
    <row r="804" spans="1:4" x14ac:dyDescent="0.3">
      <c r="A804" s="2">
        <v>513033.33333333331</v>
      </c>
      <c r="B804">
        <v>769213520</v>
      </c>
      <c r="C804" s="2">
        <v>513033.33333333331</v>
      </c>
      <c r="D804">
        <v>769213520</v>
      </c>
    </row>
    <row r="805" spans="1:4" x14ac:dyDescent="0.3">
      <c r="A805" s="2">
        <v>514266.66666666669</v>
      </c>
      <c r="B805">
        <v>1241559043</v>
      </c>
      <c r="C805" s="2">
        <v>514266.66666666669</v>
      </c>
      <c r="D805">
        <v>1241559043</v>
      </c>
    </row>
    <row r="806" spans="1:4" x14ac:dyDescent="0.3">
      <c r="A806" s="2">
        <v>521566.66666666669</v>
      </c>
      <c r="B806">
        <v>2288695111</v>
      </c>
      <c r="C806" s="2">
        <v>521566.66666666669</v>
      </c>
      <c r="D806">
        <v>2288695111</v>
      </c>
    </row>
    <row r="807" spans="1:4" x14ac:dyDescent="0.3">
      <c r="A807" s="2">
        <v>536333.33333333326</v>
      </c>
      <c r="B807">
        <v>1479264469</v>
      </c>
      <c r="C807" s="2">
        <v>536333.33333333326</v>
      </c>
      <c r="D807">
        <v>1479264469</v>
      </c>
    </row>
    <row r="808" spans="1:4" x14ac:dyDescent="0.3">
      <c r="A808" s="2">
        <v>542766.66666666674</v>
      </c>
      <c r="B808">
        <v>1887039593</v>
      </c>
      <c r="C808" s="2">
        <v>542766.66666666674</v>
      </c>
      <c r="D808">
        <v>1887039593</v>
      </c>
    </row>
    <row r="809" spans="1:4" x14ac:dyDescent="0.3">
      <c r="A809" s="2">
        <v>544366.66666666674</v>
      </c>
      <c r="B809">
        <v>2355719893</v>
      </c>
      <c r="C809" s="2">
        <v>544366.66666666674</v>
      </c>
      <c r="D809">
        <v>2355719893</v>
      </c>
    </row>
    <row r="810" spans="1:4" x14ac:dyDescent="0.3">
      <c r="A810" s="2">
        <v>553800</v>
      </c>
      <c r="B810">
        <v>1145727611</v>
      </c>
      <c r="C810" s="2">
        <v>553800</v>
      </c>
      <c r="D810">
        <v>1145727611</v>
      </c>
    </row>
    <row r="811" spans="1:4" x14ac:dyDescent="0.3">
      <c r="A811" s="2">
        <v>554533.33333333326</v>
      </c>
      <c r="B811">
        <v>1802514301</v>
      </c>
      <c r="C811" s="2">
        <v>554533.33333333326</v>
      </c>
      <c r="D811">
        <v>1802514301</v>
      </c>
    </row>
    <row r="812" spans="1:4" x14ac:dyDescent="0.3">
      <c r="A812" s="2">
        <v>558200</v>
      </c>
      <c r="B812">
        <v>1575467011</v>
      </c>
      <c r="C812" s="2">
        <v>558200</v>
      </c>
      <c r="D812">
        <v>1575467011</v>
      </c>
    </row>
    <row r="813" spans="1:4" x14ac:dyDescent="0.3">
      <c r="A813" s="2">
        <v>566333.33333333326</v>
      </c>
      <c r="B813">
        <v>1163620694</v>
      </c>
      <c r="C813" s="2">
        <v>566333.33333333326</v>
      </c>
      <c r="D813">
        <v>1163620694</v>
      </c>
    </row>
    <row r="814" spans="1:4" x14ac:dyDescent="0.3">
      <c r="A814" s="2">
        <v>574933.33333333326</v>
      </c>
      <c r="B814">
        <v>2484812918</v>
      </c>
      <c r="C814" s="2">
        <v>574933.33333333326</v>
      </c>
      <c r="D814">
        <v>2484812918</v>
      </c>
    </row>
    <row r="815" spans="1:4" x14ac:dyDescent="0.3">
      <c r="A815" s="2">
        <v>582066.66666666674</v>
      </c>
      <c r="B815">
        <v>2420461338</v>
      </c>
      <c r="C815" s="2">
        <v>582066.66666666674</v>
      </c>
      <c r="D815">
        <v>2420461338</v>
      </c>
    </row>
    <row r="816" spans="1:4" x14ac:dyDescent="0.3">
      <c r="A816" s="2">
        <v>587833.33333333326</v>
      </c>
      <c r="B816">
        <v>2282771485</v>
      </c>
      <c r="C816" s="2">
        <v>587833.33333333326</v>
      </c>
      <c r="D816">
        <v>2282771485</v>
      </c>
    </row>
    <row r="817" spans="1:4" x14ac:dyDescent="0.3">
      <c r="A817" s="2">
        <v>607700</v>
      </c>
      <c r="B817">
        <v>1279434863</v>
      </c>
      <c r="C817" s="2">
        <v>607700</v>
      </c>
      <c r="D817">
        <v>1279434863</v>
      </c>
    </row>
    <row r="818" spans="1:4" x14ac:dyDescent="0.3">
      <c r="A818" s="2">
        <v>608533.33333333326</v>
      </c>
      <c r="B818">
        <v>789753877</v>
      </c>
      <c r="C818" s="2">
        <v>608533.33333333326</v>
      </c>
      <c r="D818">
        <v>789753877</v>
      </c>
    </row>
    <row r="819" spans="1:4" x14ac:dyDescent="0.3">
      <c r="A819" s="2">
        <v>611333.33333333326</v>
      </c>
      <c r="B819">
        <v>2665343922</v>
      </c>
      <c r="C819" s="2">
        <v>611333.33333333326</v>
      </c>
      <c r="D819">
        <v>2665343922</v>
      </c>
    </row>
    <row r="820" spans="1:4" x14ac:dyDescent="0.3">
      <c r="A820" s="2">
        <v>623233.33333333326</v>
      </c>
      <c r="B820">
        <v>2559529074</v>
      </c>
      <c r="C820" s="2">
        <v>623233.33333333326</v>
      </c>
      <c r="D820">
        <v>2559529074</v>
      </c>
    </row>
    <row r="821" spans="1:4" x14ac:dyDescent="0.3">
      <c r="A821" s="2">
        <v>624266.66666666674</v>
      </c>
      <c r="B821">
        <v>1456081449</v>
      </c>
      <c r="C821" s="2">
        <v>624266.66666666674</v>
      </c>
      <c r="D821">
        <v>1456081449</v>
      </c>
    </row>
    <row r="822" spans="1:4" x14ac:dyDescent="0.3">
      <c r="A822" s="2">
        <v>629400</v>
      </c>
      <c r="B822">
        <v>887906111</v>
      </c>
      <c r="C822" s="2">
        <v>629400</v>
      </c>
      <c r="D822">
        <v>887906111</v>
      </c>
    </row>
    <row r="823" spans="1:4" x14ac:dyDescent="0.3">
      <c r="A823" s="2">
        <v>650800</v>
      </c>
      <c r="B823">
        <v>1410088830</v>
      </c>
      <c r="C823" s="2">
        <v>650800</v>
      </c>
      <c r="D823">
        <v>1410088830</v>
      </c>
    </row>
    <row r="824" spans="1:4" x14ac:dyDescent="0.3">
      <c r="A824" s="2">
        <v>652900</v>
      </c>
      <c r="B824">
        <v>1606986953</v>
      </c>
      <c r="C824" s="2">
        <v>652900</v>
      </c>
      <c r="D824">
        <v>1606986953</v>
      </c>
    </row>
    <row r="825" spans="1:4" x14ac:dyDescent="0.3">
      <c r="A825" s="2">
        <v>661933.33333333326</v>
      </c>
      <c r="B825">
        <v>2159346687</v>
      </c>
      <c r="C825" s="2">
        <v>661933.33333333326</v>
      </c>
      <c r="D825">
        <v>2159346687</v>
      </c>
    </row>
    <row r="826" spans="1:4" x14ac:dyDescent="0.3">
      <c r="A826" s="2">
        <v>669200</v>
      </c>
      <c r="B826">
        <v>2887241814</v>
      </c>
      <c r="C826" s="2">
        <v>669200</v>
      </c>
      <c r="D826">
        <v>2887241814</v>
      </c>
    </row>
    <row r="827" spans="1:4" x14ac:dyDescent="0.3">
      <c r="A827" s="2">
        <v>670433.33333333326</v>
      </c>
      <c r="B827">
        <v>703301727</v>
      </c>
      <c r="C827" s="2">
        <v>670433.33333333326</v>
      </c>
      <c r="D827">
        <v>703301727</v>
      </c>
    </row>
    <row r="828" spans="1:4" x14ac:dyDescent="0.3">
      <c r="A828" s="2">
        <v>685466.66666666674</v>
      </c>
      <c r="B828">
        <v>579395142</v>
      </c>
      <c r="C828" s="2">
        <v>685466.66666666674</v>
      </c>
      <c r="D828">
        <v>579395142</v>
      </c>
    </row>
    <row r="829" spans="1:4" x14ac:dyDescent="0.3">
      <c r="A829" s="2">
        <v>689600</v>
      </c>
      <c r="B829">
        <v>2132335812</v>
      </c>
      <c r="C829" s="2">
        <v>689600</v>
      </c>
      <c r="D829">
        <v>2132335812</v>
      </c>
    </row>
    <row r="830" spans="1:4" x14ac:dyDescent="0.3">
      <c r="A830" s="2">
        <v>693966.66666666674</v>
      </c>
      <c r="B830">
        <v>675039469</v>
      </c>
      <c r="C830" s="2">
        <v>693966.66666666674</v>
      </c>
      <c r="D830">
        <v>675039469</v>
      </c>
    </row>
    <row r="831" spans="1:4" x14ac:dyDescent="0.3">
      <c r="A831" s="2">
        <v>712600</v>
      </c>
      <c r="B831">
        <v>918915401</v>
      </c>
      <c r="C831" s="2">
        <v>712600</v>
      </c>
      <c r="D831">
        <v>918915401</v>
      </c>
    </row>
    <row r="832" spans="1:4" x14ac:dyDescent="0.3">
      <c r="A832" s="2">
        <v>715300</v>
      </c>
      <c r="B832">
        <v>2236667932</v>
      </c>
      <c r="C832" s="2">
        <v>715300</v>
      </c>
      <c r="D832">
        <v>2236667932</v>
      </c>
    </row>
    <row r="833" spans="1:4" x14ac:dyDescent="0.3">
      <c r="A833" s="2">
        <v>724000</v>
      </c>
      <c r="B833">
        <v>1791000570</v>
      </c>
      <c r="C833" s="2">
        <v>724000</v>
      </c>
      <c r="D833">
        <v>1791000570</v>
      </c>
    </row>
    <row r="834" spans="1:4" x14ac:dyDescent="0.3">
      <c r="A834" s="2">
        <v>731733.33333333326</v>
      </c>
      <c r="B834">
        <v>806397070</v>
      </c>
      <c r="C834" s="2">
        <v>731733.33333333326</v>
      </c>
      <c r="D834">
        <v>806397070</v>
      </c>
    </row>
    <row r="835" spans="1:4" x14ac:dyDescent="0.3">
      <c r="A835" s="2">
        <v>733833.33333333326</v>
      </c>
      <c r="B835">
        <v>1813673666</v>
      </c>
      <c r="C835" s="2">
        <v>733833.33333333326</v>
      </c>
      <c r="D835">
        <v>1813673666</v>
      </c>
    </row>
    <row r="836" spans="1:4" x14ac:dyDescent="0.3">
      <c r="A836" s="2">
        <v>735133.33333333326</v>
      </c>
      <c r="B836">
        <v>983637508</v>
      </c>
      <c r="C836" s="2">
        <v>735133.33333333326</v>
      </c>
      <c r="D836">
        <v>983637508</v>
      </c>
    </row>
    <row r="837" spans="1:4" x14ac:dyDescent="0.3">
      <c r="A837" s="2">
        <v>740166.66666666674</v>
      </c>
      <c r="B837">
        <v>2594040133</v>
      </c>
      <c r="C837" s="2">
        <v>740166.66666666674</v>
      </c>
      <c r="D837">
        <v>2594040133</v>
      </c>
    </row>
    <row r="838" spans="1:4" x14ac:dyDescent="0.3">
      <c r="A838" s="2">
        <v>750500</v>
      </c>
      <c r="B838">
        <v>1605224506</v>
      </c>
      <c r="C838" s="2">
        <v>750500</v>
      </c>
      <c r="D838">
        <v>1605224506</v>
      </c>
    </row>
    <row r="839" spans="1:4" x14ac:dyDescent="0.3">
      <c r="A839" s="2">
        <v>753466.66666666674</v>
      </c>
      <c r="B839">
        <v>1024858327</v>
      </c>
      <c r="C839" s="2">
        <v>753466.66666666674</v>
      </c>
      <c r="D839">
        <v>1024858327</v>
      </c>
    </row>
    <row r="840" spans="1:4" x14ac:dyDescent="0.3">
      <c r="A840" s="2">
        <v>768033.33333333326</v>
      </c>
      <c r="B840">
        <v>1113838873</v>
      </c>
      <c r="C840" s="2">
        <v>768033.33333333326</v>
      </c>
      <c r="D840">
        <v>1113838873</v>
      </c>
    </row>
    <row r="841" spans="1:4" x14ac:dyDescent="0.3">
      <c r="A841" s="2">
        <v>785466.66666666674</v>
      </c>
      <c r="B841">
        <v>2322580122</v>
      </c>
      <c r="C841" s="2">
        <v>785466.66666666674</v>
      </c>
      <c r="D841">
        <v>2322580122</v>
      </c>
    </row>
    <row r="842" spans="1:4" x14ac:dyDescent="0.3">
      <c r="A842" s="2">
        <v>785966.66666666674</v>
      </c>
      <c r="B842">
        <v>1593270737</v>
      </c>
      <c r="C842" s="2">
        <v>785966.66666666674</v>
      </c>
      <c r="D842">
        <v>1593270737</v>
      </c>
    </row>
    <row r="843" spans="1:4" x14ac:dyDescent="0.3">
      <c r="A843" s="2">
        <v>787866.66666666674</v>
      </c>
      <c r="B843">
        <v>2557975762</v>
      </c>
      <c r="C843" s="2">
        <v>787866.66666666674</v>
      </c>
      <c r="D843">
        <v>2557975762</v>
      </c>
    </row>
    <row r="844" spans="1:4" x14ac:dyDescent="0.3">
      <c r="A844" s="2">
        <v>790966.66666666674</v>
      </c>
      <c r="B844">
        <v>1159176109</v>
      </c>
      <c r="C844" s="2">
        <v>790966.66666666674</v>
      </c>
      <c r="D844">
        <v>1159176109</v>
      </c>
    </row>
    <row r="845" spans="1:4" x14ac:dyDescent="0.3">
      <c r="A845" s="2">
        <v>803833.33333333326</v>
      </c>
      <c r="B845">
        <v>1424589568</v>
      </c>
      <c r="C845" s="2">
        <v>803833.33333333326</v>
      </c>
      <c r="D845">
        <v>1424589568</v>
      </c>
    </row>
    <row r="846" spans="1:4" x14ac:dyDescent="0.3">
      <c r="A846" s="2">
        <v>804466.66666666674</v>
      </c>
      <c r="B846">
        <v>1641426668</v>
      </c>
      <c r="C846" s="2">
        <v>804466.66666666674</v>
      </c>
      <c r="D846">
        <v>1641426668</v>
      </c>
    </row>
    <row r="847" spans="1:4" x14ac:dyDescent="0.3">
      <c r="A847" s="2">
        <v>817733.33333333326</v>
      </c>
      <c r="B847">
        <v>1267333350</v>
      </c>
      <c r="C847" s="2">
        <v>817733.33333333326</v>
      </c>
      <c r="D847">
        <v>1267333350</v>
      </c>
    </row>
    <row r="848" spans="1:4" x14ac:dyDescent="0.3">
      <c r="A848" s="2">
        <v>828033.33333333337</v>
      </c>
      <c r="B848">
        <v>2513188493</v>
      </c>
      <c r="C848" s="2">
        <v>828033.33333333337</v>
      </c>
      <c r="D848">
        <v>2513188493</v>
      </c>
    </row>
    <row r="849" spans="1:4" x14ac:dyDescent="0.3">
      <c r="A849" s="2">
        <v>835600</v>
      </c>
      <c r="B849">
        <v>1687664027</v>
      </c>
      <c r="C849" s="2">
        <v>835600</v>
      </c>
      <c r="D849">
        <v>1687664027</v>
      </c>
    </row>
    <row r="850" spans="1:4" x14ac:dyDescent="0.3">
      <c r="A850" s="2">
        <v>843633.33333333337</v>
      </c>
      <c r="B850">
        <v>2808096550</v>
      </c>
      <c r="C850" s="2">
        <v>843633.33333333337</v>
      </c>
      <c r="D850">
        <v>2808096550</v>
      </c>
    </row>
    <row r="851" spans="1:4" x14ac:dyDescent="0.3">
      <c r="A851" s="2">
        <v>845366.66666666663</v>
      </c>
      <c r="B851">
        <v>1089402494</v>
      </c>
      <c r="C851" s="2">
        <v>845366.66666666663</v>
      </c>
      <c r="D851">
        <v>1089402494</v>
      </c>
    </row>
    <row r="852" spans="1:4" x14ac:dyDescent="0.3">
      <c r="A852" s="2">
        <v>848300</v>
      </c>
      <c r="B852">
        <v>2123309722</v>
      </c>
      <c r="C852" s="2">
        <v>848300</v>
      </c>
      <c r="D852">
        <v>2123309722</v>
      </c>
    </row>
    <row r="853" spans="1:4" x14ac:dyDescent="0.3">
      <c r="A853" s="2">
        <v>850533.33333333337</v>
      </c>
      <c r="B853">
        <v>1695712020</v>
      </c>
      <c r="C853" s="2">
        <v>850533.33333333337</v>
      </c>
      <c r="D853">
        <v>1695712020</v>
      </c>
    </row>
    <row r="854" spans="1:4" x14ac:dyDescent="0.3">
      <c r="A854" s="2">
        <v>880100</v>
      </c>
      <c r="B854">
        <v>2204080728</v>
      </c>
      <c r="C854" s="2">
        <v>880100</v>
      </c>
      <c r="D854">
        <v>2204080728</v>
      </c>
    </row>
    <row r="855" spans="1:4" x14ac:dyDescent="0.3">
      <c r="A855" s="2">
        <v>916366.66666666663</v>
      </c>
      <c r="B855">
        <v>1361425037</v>
      </c>
      <c r="C855" s="2">
        <v>916366.66666666663</v>
      </c>
      <c r="D855">
        <v>1361425037</v>
      </c>
    </row>
    <row r="856" spans="1:4" x14ac:dyDescent="0.3">
      <c r="A856" s="2">
        <v>918533.33333333337</v>
      </c>
      <c r="B856">
        <v>1093605526</v>
      </c>
      <c r="C856" s="2">
        <v>918533.33333333337</v>
      </c>
      <c r="D856">
        <v>1093605526</v>
      </c>
    </row>
    <row r="857" spans="1:4" x14ac:dyDescent="0.3">
      <c r="A857" s="2">
        <v>928600</v>
      </c>
      <c r="B857">
        <v>1947371785</v>
      </c>
      <c r="C857" s="2">
        <v>928600</v>
      </c>
      <c r="D857">
        <v>1947371785</v>
      </c>
    </row>
    <row r="858" spans="1:4" x14ac:dyDescent="0.3">
      <c r="A858" s="2">
        <v>937800</v>
      </c>
      <c r="B858">
        <v>1449779435</v>
      </c>
      <c r="C858" s="2">
        <v>937800</v>
      </c>
      <c r="D858">
        <v>1449779435</v>
      </c>
    </row>
    <row r="859" spans="1:4" x14ac:dyDescent="0.3">
      <c r="A859" s="2">
        <v>953800</v>
      </c>
      <c r="B859">
        <v>2135158446</v>
      </c>
      <c r="C859" s="2">
        <v>953800</v>
      </c>
      <c r="D859">
        <v>2135158446</v>
      </c>
    </row>
    <row r="860" spans="1:4" x14ac:dyDescent="0.3">
      <c r="A860" s="2">
        <v>955233.33333333337</v>
      </c>
      <c r="B860">
        <v>2864791672</v>
      </c>
      <c r="C860" s="2">
        <v>955233.33333333337</v>
      </c>
      <c r="D860">
        <v>2864791672</v>
      </c>
    </row>
    <row r="861" spans="1:4" x14ac:dyDescent="0.3">
      <c r="A861" s="2">
        <v>972866.66666666663</v>
      </c>
      <c r="B861">
        <v>2303033973</v>
      </c>
      <c r="C861" s="2">
        <v>972866.66666666663</v>
      </c>
      <c r="D861">
        <v>2303033973</v>
      </c>
    </row>
    <row r="862" spans="1:4" x14ac:dyDescent="0.3">
      <c r="A862" s="2">
        <v>1006133.3333333334</v>
      </c>
      <c r="B862">
        <v>1840364617</v>
      </c>
      <c r="C862" s="2">
        <v>1006133.3333333334</v>
      </c>
      <c r="D862">
        <v>1840364617</v>
      </c>
    </row>
    <row r="863" spans="1:4" x14ac:dyDescent="0.3">
      <c r="A863" s="2">
        <v>1007000</v>
      </c>
      <c r="B863">
        <v>822239726</v>
      </c>
      <c r="C863" s="2">
        <v>1007000</v>
      </c>
      <c r="D863">
        <v>822239726</v>
      </c>
    </row>
    <row r="864" spans="1:4" x14ac:dyDescent="0.3">
      <c r="A864" s="2">
        <v>1017533.3333333334</v>
      </c>
      <c r="B864">
        <v>2591224264</v>
      </c>
      <c r="C864" s="2">
        <v>1017533.3333333334</v>
      </c>
      <c r="D864">
        <v>2591224264</v>
      </c>
    </row>
    <row r="865" spans="1:4" x14ac:dyDescent="0.3">
      <c r="A865" s="2">
        <v>1032266.6666666666</v>
      </c>
      <c r="B865">
        <v>1897517891</v>
      </c>
      <c r="C865" s="2">
        <v>1032266.6666666666</v>
      </c>
      <c r="D865">
        <v>1897517891</v>
      </c>
    </row>
    <row r="866" spans="1:4" x14ac:dyDescent="0.3">
      <c r="A866" s="2">
        <v>1064533.3333333335</v>
      </c>
      <c r="B866">
        <v>1624165576</v>
      </c>
      <c r="C866" s="2">
        <v>1064533.3333333335</v>
      </c>
      <c r="D866">
        <v>1624165576</v>
      </c>
    </row>
    <row r="867" spans="1:4" x14ac:dyDescent="0.3">
      <c r="A867" s="2">
        <v>1068766.6666666665</v>
      </c>
      <c r="B867">
        <v>2086124197</v>
      </c>
      <c r="C867" s="2">
        <v>1068766.6666666665</v>
      </c>
      <c r="D867">
        <v>2086124197</v>
      </c>
    </row>
    <row r="868" spans="1:4" x14ac:dyDescent="0.3">
      <c r="A868" s="2">
        <v>1075400</v>
      </c>
      <c r="B868">
        <v>2565529693</v>
      </c>
      <c r="C868" s="2">
        <v>1075400</v>
      </c>
      <c r="D868">
        <v>2565529693</v>
      </c>
    </row>
    <row r="869" spans="1:4" x14ac:dyDescent="0.3">
      <c r="A869" s="2">
        <v>1080866.6666666665</v>
      </c>
      <c r="B869">
        <v>2009094673</v>
      </c>
      <c r="C869" s="2">
        <v>1080866.6666666665</v>
      </c>
      <c r="D869">
        <v>2009094673</v>
      </c>
    </row>
    <row r="870" spans="1:4" x14ac:dyDescent="0.3">
      <c r="A870" s="2">
        <v>1092933.3333333335</v>
      </c>
      <c r="B870">
        <v>2011464183</v>
      </c>
      <c r="C870" s="2">
        <v>1092933.3333333335</v>
      </c>
      <c r="D870">
        <v>2011464183</v>
      </c>
    </row>
    <row r="871" spans="1:4" x14ac:dyDescent="0.3">
      <c r="A871" s="2">
        <v>1165700</v>
      </c>
      <c r="B871">
        <v>1929770265</v>
      </c>
      <c r="C871" s="2">
        <v>1165700</v>
      </c>
      <c r="D871">
        <v>1929770265</v>
      </c>
    </row>
    <row r="872" spans="1:4" x14ac:dyDescent="0.3">
      <c r="A872" s="2">
        <v>1186900</v>
      </c>
      <c r="B872">
        <v>1755214421</v>
      </c>
      <c r="C872" s="2">
        <v>1186900</v>
      </c>
      <c r="D872">
        <v>1755214421</v>
      </c>
    </row>
    <row r="873" spans="1:4" x14ac:dyDescent="0.3">
      <c r="A873" s="2">
        <v>1196100</v>
      </c>
      <c r="B873">
        <v>1202722675</v>
      </c>
      <c r="C873" s="2">
        <v>1196100</v>
      </c>
      <c r="D873">
        <v>1202722675</v>
      </c>
    </row>
    <row r="874" spans="1:4" x14ac:dyDescent="0.3">
      <c r="A874" s="2">
        <v>1221633.3333333335</v>
      </c>
      <c r="B874">
        <v>1788326445</v>
      </c>
      <c r="C874" s="2">
        <v>1221633.3333333335</v>
      </c>
      <c r="D874">
        <v>1788326445</v>
      </c>
    </row>
    <row r="875" spans="1:4" x14ac:dyDescent="0.3">
      <c r="A875" s="2">
        <v>1243000</v>
      </c>
      <c r="B875">
        <v>2280566092</v>
      </c>
      <c r="C875" s="2">
        <v>1243000</v>
      </c>
      <c r="D875">
        <v>2280566092</v>
      </c>
    </row>
    <row r="876" spans="1:4" x14ac:dyDescent="0.3">
      <c r="A876" s="2">
        <v>1245166.6666666665</v>
      </c>
      <c r="B876">
        <v>843309044</v>
      </c>
      <c r="C876" s="2">
        <v>1245166.6666666665</v>
      </c>
      <c r="D876">
        <v>843309044</v>
      </c>
    </row>
    <row r="877" spans="1:4" x14ac:dyDescent="0.3">
      <c r="A877" s="2">
        <v>1274200</v>
      </c>
      <c r="B877">
        <v>1592909789</v>
      </c>
      <c r="C877" s="2">
        <v>1274200</v>
      </c>
      <c r="D877">
        <v>1592909789</v>
      </c>
    </row>
    <row r="878" spans="1:4" x14ac:dyDescent="0.3">
      <c r="A878" s="2">
        <v>1277200</v>
      </c>
      <c r="B878">
        <v>1829992958</v>
      </c>
      <c r="C878" s="2">
        <v>1277200</v>
      </c>
      <c r="D878">
        <v>1829992958</v>
      </c>
    </row>
    <row r="879" spans="1:4" x14ac:dyDescent="0.3">
      <c r="A879" s="2">
        <v>1298100</v>
      </c>
      <c r="B879">
        <v>1608164312</v>
      </c>
      <c r="C879" s="2">
        <v>1298100</v>
      </c>
      <c r="D879">
        <v>1608164312</v>
      </c>
    </row>
    <row r="880" spans="1:4" x14ac:dyDescent="0.3">
      <c r="A880" s="2">
        <v>1300733.3333333335</v>
      </c>
      <c r="B880">
        <v>3562543890</v>
      </c>
      <c r="C880" s="2">
        <v>1300733.3333333335</v>
      </c>
      <c r="D880">
        <v>3562543890</v>
      </c>
    </row>
    <row r="881" spans="1:4" x14ac:dyDescent="0.3">
      <c r="A881" s="2">
        <v>1356600</v>
      </c>
      <c r="B881">
        <v>1210599487</v>
      </c>
      <c r="C881" s="2">
        <v>1356600</v>
      </c>
      <c r="D881">
        <v>1210599487</v>
      </c>
    </row>
    <row r="882" spans="1:4" x14ac:dyDescent="0.3">
      <c r="A882" s="2">
        <v>1392366.6666666665</v>
      </c>
      <c r="B882">
        <v>1235005533</v>
      </c>
      <c r="C882" s="2">
        <v>1392366.6666666665</v>
      </c>
      <c r="D882">
        <v>1235005533</v>
      </c>
    </row>
    <row r="883" spans="1:4" x14ac:dyDescent="0.3">
      <c r="A883" s="2">
        <v>1405300</v>
      </c>
      <c r="B883">
        <v>1472799873</v>
      </c>
      <c r="C883" s="2">
        <v>1405300</v>
      </c>
      <c r="D883">
        <v>1472799873</v>
      </c>
    </row>
    <row r="884" spans="1:4" x14ac:dyDescent="0.3">
      <c r="A884" s="2">
        <v>1455900</v>
      </c>
      <c r="B884">
        <v>1271293243</v>
      </c>
      <c r="C884" s="2">
        <v>1455900</v>
      </c>
      <c r="D884">
        <v>1271293243</v>
      </c>
    </row>
    <row r="885" spans="1:4" x14ac:dyDescent="0.3">
      <c r="A885" s="2">
        <v>1483566.6666666665</v>
      </c>
      <c r="B885">
        <v>1205951614</v>
      </c>
      <c r="C885" s="2">
        <v>1483566.6666666665</v>
      </c>
      <c r="D885">
        <v>1205951614</v>
      </c>
    </row>
    <row r="886" spans="1:4" x14ac:dyDescent="0.3">
      <c r="A886" s="2">
        <v>1537466.6666666665</v>
      </c>
      <c r="B886">
        <v>2197010679</v>
      </c>
      <c r="C886" s="2">
        <v>1537466.6666666665</v>
      </c>
      <c r="D886">
        <v>2197010679</v>
      </c>
    </row>
    <row r="887" spans="1:4" x14ac:dyDescent="0.3">
      <c r="A887" s="2">
        <v>1577366.6666666665</v>
      </c>
      <c r="B887">
        <v>2713922350</v>
      </c>
      <c r="C887" s="2">
        <v>1577366.6666666665</v>
      </c>
      <c r="D887">
        <v>2713922350</v>
      </c>
    </row>
    <row r="888" spans="1:4" x14ac:dyDescent="0.3">
      <c r="A888" s="2">
        <v>1599733.3333333335</v>
      </c>
      <c r="B888">
        <v>3703895074</v>
      </c>
      <c r="C888" s="2">
        <v>1599733.3333333335</v>
      </c>
      <c r="D888">
        <v>3703895074</v>
      </c>
    </row>
    <row r="889" spans="1:4" x14ac:dyDescent="0.3">
      <c r="A889" s="2">
        <v>1605966.6666666665</v>
      </c>
      <c r="B889">
        <v>1553497987</v>
      </c>
      <c r="C889" s="2">
        <v>1605966.6666666665</v>
      </c>
      <c r="D889">
        <v>1553497987</v>
      </c>
    </row>
    <row r="890" spans="1:4" x14ac:dyDescent="0.3">
      <c r="A890" s="2">
        <v>1650766.6666666667</v>
      </c>
      <c r="B890">
        <v>1457139296</v>
      </c>
      <c r="C890" s="2">
        <v>1650766.6666666667</v>
      </c>
      <c r="D890">
        <v>1457139296</v>
      </c>
    </row>
    <row r="891" spans="1:4" x14ac:dyDescent="0.3">
      <c r="A891" s="2">
        <v>1668966.6666666667</v>
      </c>
      <c r="B891">
        <v>1479115056</v>
      </c>
      <c r="C891" s="2">
        <v>1668966.6666666667</v>
      </c>
      <c r="D891">
        <v>1479115056</v>
      </c>
    </row>
    <row r="892" spans="1:4" x14ac:dyDescent="0.3">
      <c r="A892" s="2">
        <v>1911600</v>
      </c>
      <c r="B892">
        <v>1806617704</v>
      </c>
      <c r="C892" s="2">
        <v>1911600</v>
      </c>
      <c r="D892">
        <v>1806617704</v>
      </c>
    </row>
    <row r="893" spans="1:4" x14ac:dyDescent="0.3">
      <c r="A893" s="2">
        <v>1916200</v>
      </c>
      <c r="B893">
        <v>1970673297</v>
      </c>
      <c r="C893" s="2">
        <v>1916200</v>
      </c>
      <c r="D893">
        <v>1970673297</v>
      </c>
    </row>
    <row r="894" spans="1:4" x14ac:dyDescent="0.3">
      <c r="A894" s="2">
        <v>2043866.6666666667</v>
      </c>
      <c r="B894">
        <v>933815613</v>
      </c>
      <c r="C894" s="2">
        <v>2043866.6666666667</v>
      </c>
      <c r="D894">
        <v>933815613</v>
      </c>
    </row>
    <row r="895" spans="1:4" x14ac:dyDescent="0.3">
      <c r="A895" s="2">
        <v>2087433.3333333333</v>
      </c>
      <c r="B895">
        <v>1690192927</v>
      </c>
      <c r="C895" s="2">
        <v>2087433.3333333333</v>
      </c>
      <c r="D895">
        <v>1690192927</v>
      </c>
    </row>
    <row r="899" spans="1:51" x14ac:dyDescent="0.3">
      <c r="A899" s="1" t="s">
        <v>1650</v>
      </c>
      <c r="B899" s="1" t="s">
        <v>1649</v>
      </c>
    </row>
    <row r="900" spans="1:51" x14ac:dyDescent="0.3">
      <c r="A900" s="1" t="s">
        <v>1623</v>
      </c>
      <c r="B900">
        <v>1930</v>
      </c>
      <c r="C900">
        <v>1942</v>
      </c>
      <c r="D900">
        <v>1946</v>
      </c>
      <c r="E900">
        <v>1950</v>
      </c>
      <c r="F900">
        <v>1952</v>
      </c>
      <c r="G900">
        <v>1957</v>
      </c>
      <c r="H900">
        <v>1958</v>
      </c>
      <c r="I900">
        <v>1959</v>
      </c>
      <c r="J900">
        <v>1963</v>
      </c>
      <c r="K900">
        <v>1968</v>
      </c>
      <c r="L900">
        <v>1970</v>
      </c>
      <c r="M900">
        <v>1971</v>
      </c>
      <c r="N900">
        <v>1973</v>
      </c>
      <c r="O900">
        <v>1975</v>
      </c>
      <c r="P900">
        <v>1979</v>
      </c>
      <c r="Q900">
        <v>1982</v>
      </c>
      <c r="R900">
        <v>1983</v>
      </c>
      <c r="S900">
        <v>1984</v>
      </c>
      <c r="T900">
        <v>1985</v>
      </c>
      <c r="U900">
        <v>1986</v>
      </c>
      <c r="V900">
        <v>1987</v>
      </c>
      <c r="W900">
        <v>1991</v>
      </c>
      <c r="X900">
        <v>1992</v>
      </c>
      <c r="Y900">
        <v>1994</v>
      </c>
      <c r="Z900">
        <v>1995</v>
      </c>
      <c r="AA900">
        <v>1996</v>
      </c>
      <c r="AB900">
        <v>1997</v>
      </c>
      <c r="AC900">
        <v>1998</v>
      </c>
      <c r="AD900">
        <v>1999</v>
      </c>
      <c r="AE900">
        <v>2000</v>
      </c>
      <c r="AF900">
        <v>2002</v>
      </c>
      <c r="AG900">
        <v>2003</v>
      </c>
      <c r="AH900">
        <v>2004</v>
      </c>
      <c r="AI900">
        <v>2005</v>
      </c>
      <c r="AJ900">
        <v>2007</v>
      </c>
      <c r="AK900">
        <v>2008</v>
      </c>
      <c r="AL900">
        <v>2010</v>
      </c>
      <c r="AM900">
        <v>2011</v>
      </c>
      <c r="AN900">
        <v>2012</v>
      </c>
      <c r="AO900">
        <v>2013</v>
      </c>
      <c r="AP900">
        <v>2014</v>
      </c>
      <c r="AQ900">
        <v>2015</v>
      </c>
      <c r="AR900">
        <v>2016</v>
      </c>
      <c r="AS900">
        <v>2017</v>
      </c>
      <c r="AT900">
        <v>2018</v>
      </c>
      <c r="AU900">
        <v>2019</v>
      </c>
      <c r="AV900">
        <v>2020</v>
      </c>
      <c r="AW900">
        <v>2021</v>
      </c>
      <c r="AX900">
        <v>2022</v>
      </c>
      <c r="AY900">
        <v>2023</v>
      </c>
    </row>
    <row r="901" spans="1:51" x14ac:dyDescent="0.3">
      <c r="A901" s="2" t="s">
        <v>257</v>
      </c>
      <c r="AV901">
        <v>607123776</v>
      </c>
    </row>
    <row r="902" spans="1:51" x14ac:dyDescent="0.3">
      <c r="A902" s="2" t="s">
        <v>137</v>
      </c>
      <c r="AY902">
        <v>57876440</v>
      </c>
    </row>
    <row r="903" spans="1:51" x14ac:dyDescent="0.3">
      <c r="A903" s="2" t="s">
        <v>1418</v>
      </c>
      <c r="AX903">
        <v>185550869</v>
      </c>
    </row>
    <row r="904" spans="1:51" x14ac:dyDescent="0.3">
      <c r="A904" s="2" t="s">
        <v>575</v>
      </c>
      <c r="AX904">
        <v>325592432</v>
      </c>
    </row>
    <row r="905" spans="1:51" x14ac:dyDescent="0.3">
      <c r="A905" s="2" t="s">
        <v>1583</v>
      </c>
      <c r="AX905">
        <v>247689123</v>
      </c>
    </row>
    <row r="906" spans="1:51" x14ac:dyDescent="0.3">
      <c r="A906" s="2" t="s">
        <v>1078</v>
      </c>
      <c r="AW906">
        <v>624515457</v>
      </c>
    </row>
    <row r="907" spans="1:51" x14ac:dyDescent="0.3">
      <c r="A907" s="2" t="s">
        <v>1202</v>
      </c>
      <c r="AX907">
        <v>143139338</v>
      </c>
    </row>
    <row r="908" spans="1:51" x14ac:dyDescent="0.3">
      <c r="A908" s="2" t="s">
        <v>1140</v>
      </c>
      <c r="AX908">
        <v>54937991</v>
      </c>
    </row>
    <row r="909" spans="1:51" x14ac:dyDescent="0.3">
      <c r="A909" s="2" t="s">
        <v>1479</v>
      </c>
      <c r="AW909">
        <v>183273246</v>
      </c>
    </row>
    <row r="910" spans="1:51" x14ac:dyDescent="0.3">
      <c r="A910" s="2" t="s">
        <v>281</v>
      </c>
      <c r="AJ910">
        <v>1217120710</v>
      </c>
    </row>
    <row r="911" spans="1:51" x14ac:dyDescent="0.3">
      <c r="A911" s="2" t="s">
        <v>454</v>
      </c>
      <c r="AY911">
        <v>57945987</v>
      </c>
    </row>
    <row r="912" spans="1:51" x14ac:dyDescent="0.3">
      <c r="A912" s="2" t="s">
        <v>840</v>
      </c>
      <c r="F912">
        <v>395591396</v>
      </c>
    </row>
    <row r="913" spans="1:51" x14ac:dyDescent="0.3">
      <c r="A913" s="2" t="s">
        <v>969</v>
      </c>
      <c r="AX913">
        <v>41924466</v>
      </c>
    </row>
    <row r="914" spans="1:51" x14ac:dyDescent="0.3">
      <c r="A914" s="2" t="s">
        <v>1199</v>
      </c>
      <c r="AV914">
        <v>685071800</v>
      </c>
    </row>
    <row r="915" spans="1:51" x14ac:dyDescent="0.3">
      <c r="A915" s="2" t="s">
        <v>1616</v>
      </c>
      <c r="AX915">
        <v>73513683</v>
      </c>
    </row>
    <row r="916" spans="1:51" x14ac:dyDescent="0.3">
      <c r="A916" s="2" t="s">
        <v>411</v>
      </c>
      <c r="AY916">
        <v>89933133</v>
      </c>
    </row>
    <row r="917" spans="1:51" x14ac:dyDescent="0.3">
      <c r="A917" s="2" t="s">
        <v>690</v>
      </c>
      <c r="AX917">
        <v>723894473</v>
      </c>
    </row>
    <row r="918" spans="1:51" x14ac:dyDescent="0.3">
      <c r="A918" s="2" t="s">
        <v>1034</v>
      </c>
      <c r="AW918">
        <v>363467642</v>
      </c>
    </row>
    <row r="919" spans="1:51" x14ac:dyDescent="0.3">
      <c r="A919" s="2" t="s">
        <v>396</v>
      </c>
      <c r="AY919">
        <v>123124076</v>
      </c>
    </row>
    <row r="920" spans="1:51" x14ac:dyDescent="0.3">
      <c r="A920" s="2" t="s">
        <v>1229</v>
      </c>
      <c r="AU920">
        <v>1439191367</v>
      </c>
    </row>
    <row r="921" spans="1:51" x14ac:dyDescent="0.3">
      <c r="A921" s="2" t="s">
        <v>1514</v>
      </c>
      <c r="AX921">
        <v>244790012</v>
      </c>
    </row>
    <row r="922" spans="1:51" x14ac:dyDescent="0.3">
      <c r="A922" s="2" t="s">
        <v>753</v>
      </c>
      <c r="AP922">
        <v>646886885</v>
      </c>
    </row>
    <row r="923" spans="1:51" x14ac:dyDescent="0.3">
      <c r="A923" s="2" t="s">
        <v>689</v>
      </c>
      <c r="AV923">
        <v>698086140</v>
      </c>
    </row>
    <row r="924" spans="1:51" x14ac:dyDescent="0.3">
      <c r="A924" s="2" t="s">
        <v>1551</v>
      </c>
      <c r="AX924">
        <v>265548837</v>
      </c>
    </row>
    <row r="925" spans="1:51" x14ac:dyDescent="0.3">
      <c r="A925" s="2" t="s">
        <v>1379</v>
      </c>
      <c r="AX925">
        <v>246127838</v>
      </c>
    </row>
    <row r="926" spans="1:51" x14ac:dyDescent="0.3">
      <c r="A926" s="2" t="s">
        <v>1369</v>
      </c>
      <c r="AX926">
        <v>283359161</v>
      </c>
    </row>
    <row r="927" spans="1:51" x14ac:dyDescent="0.3">
      <c r="A927" s="2" t="s">
        <v>805</v>
      </c>
      <c r="B927">
        <v>90598517</v>
      </c>
    </row>
    <row r="928" spans="1:51" x14ac:dyDescent="0.3">
      <c r="A928" s="2" t="s">
        <v>1508</v>
      </c>
      <c r="AX928">
        <v>176103902</v>
      </c>
    </row>
    <row r="929" spans="1:51" x14ac:dyDescent="0.3">
      <c r="A929" s="2" t="s">
        <v>631</v>
      </c>
      <c r="AY929">
        <v>88791109</v>
      </c>
    </row>
    <row r="930" spans="1:51" x14ac:dyDescent="0.3">
      <c r="A930" s="2" t="s">
        <v>1333</v>
      </c>
      <c r="AW930">
        <v>499710590</v>
      </c>
    </row>
    <row r="931" spans="1:51" x14ac:dyDescent="0.3">
      <c r="A931" s="2" t="s">
        <v>1214</v>
      </c>
      <c r="AQ931">
        <v>370068639</v>
      </c>
    </row>
    <row r="932" spans="1:51" x14ac:dyDescent="0.3">
      <c r="A932" s="2" t="s">
        <v>1528</v>
      </c>
      <c r="AX932">
        <v>171788484</v>
      </c>
    </row>
    <row r="933" spans="1:51" x14ac:dyDescent="0.3">
      <c r="A933" s="2" t="s">
        <v>1172</v>
      </c>
      <c r="AU933">
        <v>426204830</v>
      </c>
    </row>
    <row r="934" spans="1:51" x14ac:dyDescent="0.3">
      <c r="A934" s="2" t="s">
        <v>809</v>
      </c>
      <c r="Y934">
        <v>1449779435</v>
      </c>
    </row>
    <row r="935" spans="1:51" x14ac:dyDescent="0.3">
      <c r="A935" s="2" t="s">
        <v>214</v>
      </c>
      <c r="AY935">
        <v>144565150</v>
      </c>
    </row>
    <row r="936" spans="1:51" x14ac:dyDescent="0.3">
      <c r="A936" s="2" t="s">
        <v>1104</v>
      </c>
      <c r="AO936">
        <v>2086124197</v>
      </c>
    </row>
    <row r="937" spans="1:51" x14ac:dyDescent="0.3">
      <c r="A937" s="2" t="s">
        <v>520</v>
      </c>
      <c r="AU937">
        <v>185240616</v>
      </c>
    </row>
    <row r="938" spans="1:51" x14ac:dyDescent="0.3">
      <c r="A938" s="2" t="s">
        <v>419</v>
      </c>
      <c r="AY938">
        <v>37126685</v>
      </c>
    </row>
    <row r="939" spans="1:51" x14ac:dyDescent="0.3">
      <c r="A939" s="2" t="s">
        <v>964</v>
      </c>
      <c r="AW939">
        <v>583687007</v>
      </c>
    </row>
    <row r="940" spans="1:51" x14ac:dyDescent="0.3">
      <c r="A940" s="2" t="s">
        <v>1620</v>
      </c>
      <c r="AX940">
        <v>96007391</v>
      </c>
    </row>
    <row r="941" spans="1:51" x14ac:dyDescent="0.3">
      <c r="A941" s="2" t="s">
        <v>346</v>
      </c>
      <c r="AY941">
        <v>94186466</v>
      </c>
    </row>
    <row r="942" spans="1:51" x14ac:dyDescent="0.3">
      <c r="A942" s="2" t="s">
        <v>1121</v>
      </c>
      <c r="AW942">
        <v>528544703</v>
      </c>
    </row>
    <row r="943" spans="1:51" x14ac:dyDescent="0.3">
      <c r="A943" s="2" t="s">
        <v>135</v>
      </c>
      <c r="AY943">
        <v>153372011</v>
      </c>
    </row>
    <row r="944" spans="1:51" x14ac:dyDescent="0.3">
      <c r="A944" s="2" t="s">
        <v>460</v>
      </c>
      <c r="AY944">
        <v>57089066</v>
      </c>
    </row>
    <row r="945" spans="1:51" x14ac:dyDescent="0.3">
      <c r="A945" s="2" t="s">
        <v>398</v>
      </c>
      <c r="AX945">
        <v>463564958</v>
      </c>
    </row>
    <row r="946" spans="1:51" x14ac:dyDescent="0.3">
      <c r="A946" s="2" t="s">
        <v>1358</v>
      </c>
      <c r="AX946">
        <v>344055883</v>
      </c>
    </row>
    <row r="947" spans="1:51" x14ac:dyDescent="0.3">
      <c r="A947" s="2" t="s">
        <v>1306</v>
      </c>
      <c r="AW947">
        <v>408843328</v>
      </c>
    </row>
    <row r="948" spans="1:51" x14ac:dyDescent="0.3">
      <c r="A948" s="2" t="s">
        <v>394</v>
      </c>
      <c r="AY948">
        <v>133753727</v>
      </c>
    </row>
    <row r="949" spans="1:51" x14ac:dyDescent="0.3">
      <c r="A949" s="2" t="s">
        <v>121</v>
      </c>
      <c r="AV949">
        <v>570515054</v>
      </c>
    </row>
    <row r="950" spans="1:51" x14ac:dyDescent="0.3">
      <c r="A950" s="2" t="s">
        <v>392</v>
      </c>
      <c r="AY950">
        <v>86773632</v>
      </c>
    </row>
    <row r="951" spans="1:51" x14ac:dyDescent="0.3">
      <c r="A951" s="2" t="s">
        <v>139</v>
      </c>
      <c r="AN951">
        <v>1813673666</v>
      </c>
    </row>
    <row r="952" spans="1:51" x14ac:dyDescent="0.3">
      <c r="A952" s="2" t="s">
        <v>1476</v>
      </c>
      <c r="AX952">
        <v>157136970</v>
      </c>
    </row>
    <row r="953" spans="1:51" x14ac:dyDescent="0.3">
      <c r="A953" s="2" t="s">
        <v>872</v>
      </c>
      <c r="AX953">
        <v>136689549</v>
      </c>
    </row>
    <row r="954" spans="1:51" x14ac:dyDescent="0.3">
      <c r="A954" s="2" t="s">
        <v>708</v>
      </c>
      <c r="AX954">
        <v>301051721</v>
      </c>
    </row>
    <row r="955" spans="1:51" x14ac:dyDescent="0.3">
      <c r="A955" s="2" t="s">
        <v>100</v>
      </c>
      <c r="AX955">
        <v>999748277</v>
      </c>
    </row>
    <row r="956" spans="1:51" x14ac:dyDescent="0.3">
      <c r="A956" s="2" t="s">
        <v>643</v>
      </c>
      <c r="AX956">
        <v>139836056</v>
      </c>
    </row>
    <row r="957" spans="1:51" x14ac:dyDescent="0.3">
      <c r="A957" s="2" t="s">
        <v>366</v>
      </c>
      <c r="AS957">
        <v>841749534</v>
      </c>
    </row>
    <row r="958" spans="1:51" x14ac:dyDescent="0.3">
      <c r="A958" s="2" t="s">
        <v>1108</v>
      </c>
      <c r="AU958">
        <v>991336132</v>
      </c>
    </row>
    <row r="959" spans="1:51" x14ac:dyDescent="0.3">
      <c r="A959" s="2" t="s">
        <v>571</v>
      </c>
      <c r="AY959">
        <v>100409613</v>
      </c>
    </row>
    <row r="960" spans="1:51" x14ac:dyDescent="0.3">
      <c r="A960" s="2" t="s">
        <v>409</v>
      </c>
      <c r="AY960">
        <v>113509496</v>
      </c>
    </row>
    <row r="961" spans="1:51" x14ac:dyDescent="0.3">
      <c r="A961" s="2" t="s">
        <v>61</v>
      </c>
      <c r="AX961">
        <v>2513188493</v>
      </c>
    </row>
    <row r="962" spans="1:51" x14ac:dyDescent="0.3">
      <c r="A962" s="2" t="s">
        <v>1082</v>
      </c>
      <c r="AU962">
        <v>1138474110</v>
      </c>
    </row>
    <row r="963" spans="1:51" x14ac:dyDescent="0.3">
      <c r="A963" s="2" t="s">
        <v>761</v>
      </c>
      <c r="AQ963">
        <v>571386359</v>
      </c>
    </row>
    <row r="964" spans="1:51" x14ac:dyDescent="0.3">
      <c r="A964" s="2" t="s">
        <v>1530</v>
      </c>
      <c r="AX964">
        <v>264717480</v>
      </c>
    </row>
    <row r="965" spans="1:51" x14ac:dyDescent="0.3">
      <c r="A965" s="2" t="s">
        <v>1394</v>
      </c>
      <c r="AX965">
        <v>37778188</v>
      </c>
    </row>
    <row r="966" spans="1:51" x14ac:dyDescent="0.3">
      <c r="A966" s="2" t="s">
        <v>1553</v>
      </c>
      <c r="AX966">
        <v>244585109</v>
      </c>
    </row>
    <row r="967" spans="1:51" x14ac:dyDescent="0.3">
      <c r="A967" s="2" t="s">
        <v>133</v>
      </c>
      <c r="AY967">
        <v>177740666</v>
      </c>
    </row>
    <row r="968" spans="1:51" x14ac:dyDescent="0.3">
      <c r="A968" s="2" t="s">
        <v>166</v>
      </c>
      <c r="AY968">
        <v>54266102</v>
      </c>
    </row>
    <row r="969" spans="1:51" x14ac:dyDescent="0.3">
      <c r="A969" s="2" t="s">
        <v>1577</v>
      </c>
      <c r="AX969">
        <v>159240673</v>
      </c>
    </row>
    <row r="970" spans="1:51" x14ac:dyDescent="0.3">
      <c r="A970" s="2" t="s">
        <v>192</v>
      </c>
      <c r="AY970">
        <v>39228929</v>
      </c>
    </row>
    <row r="971" spans="1:51" x14ac:dyDescent="0.3">
      <c r="A971" s="2" t="s">
        <v>1610</v>
      </c>
      <c r="AX971">
        <v>93367537</v>
      </c>
    </row>
    <row r="972" spans="1:51" x14ac:dyDescent="0.3">
      <c r="A972" s="2" t="s">
        <v>1520</v>
      </c>
      <c r="AX972">
        <v>219196651</v>
      </c>
    </row>
    <row r="973" spans="1:51" x14ac:dyDescent="0.3">
      <c r="A973" s="2" t="s">
        <v>448</v>
      </c>
      <c r="AX973">
        <v>822633917</v>
      </c>
    </row>
    <row r="974" spans="1:51" x14ac:dyDescent="0.3">
      <c r="A974" s="2" t="s">
        <v>789</v>
      </c>
      <c r="AV974">
        <v>1555511105</v>
      </c>
    </row>
    <row r="975" spans="1:51" x14ac:dyDescent="0.3">
      <c r="A975" s="2" t="s">
        <v>1516</v>
      </c>
      <c r="AX975">
        <v>129314708</v>
      </c>
    </row>
    <row r="976" spans="1:51" x14ac:dyDescent="0.3">
      <c r="A976" s="2" t="s">
        <v>1235</v>
      </c>
      <c r="AX976">
        <v>756907987</v>
      </c>
    </row>
    <row r="977" spans="1:51" x14ac:dyDescent="0.3">
      <c r="A977" s="2" t="s">
        <v>1589</v>
      </c>
      <c r="AX977">
        <v>146223492</v>
      </c>
    </row>
    <row r="978" spans="1:51" x14ac:dyDescent="0.3">
      <c r="A978" s="2" t="s">
        <v>1112</v>
      </c>
      <c r="AW978">
        <v>200972675</v>
      </c>
    </row>
    <row r="979" spans="1:51" x14ac:dyDescent="0.3">
      <c r="A979" s="2" t="s">
        <v>119</v>
      </c>
      <c r="AY979">
        <v>65156199</v>
      </c>
    </row>
    <row r="980" spans="1:51" x14ac:dyDescent="0.3">
      <c r="A980" s="2" t="s">
        <v>1397</v>
      </c>
      <c r="AX980">
        <v>160035717</v>
      </c>
    </row>
    <row r="981" spans="1:51" x14ac:dyDescent="0.3">
      <c r="A981" s="2" t="s">
        <v>376</v>
      </c>
      <c r="AX981">
        <v>367316268</v>
      </c>
    </row>
    <row r="982" spans="1:51" x14ac:dyDescent="0.3">
      <c r="A982" s="2" t="s">
        <v>1051</v>
      </c>
      <c r="AU982">
        <v>1608045237</v>
      </c>
    </row>
    <row r="983" spans="1:51" x14ac:dyDescent="0.3">
      <c r="A983" s="2" t="s">
        <v>944</v>
      </c>
      <c r="AS983">
        <v>1367810478</v>
      </c>
    </row>
    <row r="984" spans="1:51" x14ac:dyDescent="0.3">
      <c r="A984" s="2" t="s">
        <v>887</v>
      </c>
      <c r="AX984">
        <v>328207708</v>
      </c>
    </row>
    <row r="985" spans="1:51" x14ac:dyDescent="0.3">
      <c r="A985" s="2" t="s">
        <v>291</v>
      </c>
      <c r="AS985">
        <v>2594040133</v>
      </c>
    </row>
    <row r="986" spans="1:51" x14ac:dyDescent="0.3">
      <c r="A986" s="2" t="s">
        <v>1458</v>
      </c>
      <c r="AX986">
        <v>383835984</v>
      </c>
    </row>
    <row r="987" spans="1:51" x14ac:dyDescent="0.3">
      <c r="A987" s="2" t="s">
        <v>743</v>
      </c>
      <c r="AX987">
        <v>140187018</v>
      </c>
    </row>
    <row r="988" spans="1:51" x14ac:dyDescent="0.3">
      <c r="A988" s="2" t="s">
        <v>154</v>
      </c>
      <c r="AY988">
        <v>357925728</v>
      </c>
    </row>
    <row r="989" spans="1:51" x14ac:dyDescent="0.3">
      <c r="A989" s="2" t="s">
        <v>695</v>
      </c>
      <c r="AX989">
        <v>309483971</v>
      </c>
    </row>
    <row r="990" spans="1:51" x14ac:dyDescent="0.3">
      <c r="A990" s="2" t="s">
        <v>928</v>
      </c>
      <c r="AX990">
        <v>101114984</v>
      </c>
    </row>
    <row r="991" spans="1:51" x14ac:dyDescent="0.3">
      <c r="A991" s="2" t="s">
        <v>1001</v>
      </c>
      <c r="AW991">
        <v>421040617</v>
      </c>
    </row>
    <row r="992" spans="1:51" x14ac:dyDescent="0.3">
      <c r="A992" s="2" t="s">
        <v>380</v>
      </c>
      <c r="AY992">
        <v>30343206</v>
      </c>
    </row>
    <row r="993" spans="1:51" x14ac:dyDescent="0.3">
      <c r="A993" s="2" t="s">
        <v>1491</v>
      </c>
      <c r="AX993">
        <v>221752937</v>
      </c>
    </row>
    <row r="994" spans="1:51" x14ac:dyDescent="0.3">
      <c r="A994" s="2" t="s">
        <v>1615</v>
      </c>
      <c r="AX994">
        <v>121871870</v>
      </c>
    </row>
    <row r="995" spans="1:51" x14ac:dyDescent="0.3">
      <c r="A995" s="2" t="s">
        <v>1556</v>
      </c>
      <c r="AX995">
        <v>277132266</v>
      </c>
    </row>
    <row r="996" spans="1:51" x14ac:dyDescent="0.3">
      <c r="A996" s="2" t="s">
        <v>439</v>
      </c>
      <c r="AY996">
        <v>76767396</v>
      </c>
    </row>
    <row r="997" spans="1:51" x14ac:dyDescent="0.3">
      <c r="A997" s="2" t="s">
        <v>108</v>
      </c>
      <c r="AP997">
        <v>1355959075</v>
      </c>
    </row>
    <row r="998" spans="1:51" x14ac:dyDescent="0.3">
      <c r="A998" s="2" t="s">
        <v>1120</v>
      </c>
      <c r="AX998">
        <v>77337771</v>
      </c>
    </row>
    <row r="999" spans="1:51" x14ac:dyDescent="0.3">
      <c r="A999" s="2" t="s">
        <v>769</v>
      </c>
      <c r="AX999">
        <v>163284000</v>
      </c>
    </row>
    <row r="1000" spans="1:51" x14ac:dyDescent="0.3">
      <c r="A1000" s="2" t="s">
        <v>141</v>
      </c>
      <c r="AU1000">
        <v>3703895074</v>
      </c>
    </row>
    <row r="1001" spans="1:51" x14ac:dyDescent="0.3">
      <c r="A1001" s="2" t="s">
        <v>659</v>
      </c>
      <c r="AM1001">
        <v>372476382</v>
      </c>
    </row>
    <row r="1002" spans="1:51" x14ac:dyDescent="0.3">
      <c r="A1002" s="2" t="s">
        <v>1267</v>
      </c>
      <c r="O1002">
        <v>2197010679</v>
      </c>
    </row>
    <row r="1003" spans="1:51" x14ac:dyDescent="0.3">
      <c r="A1003" s="2" t="s">
        <v>681</v>
      </c>
      <c r="AX1003">
        <v>263453310</v>
      </c>
    </row>
    <row r="1004" spans="1:51" x14ac:dyDescent="0.3">
      <c r="A1004" s="2" t="s">
        <v>236</v>
      </c>
      <c r="AW1004">
        <v>838079900</v>
      </c>
    </row>
    <row r="1005" spans="1:51" x14ac:dyDescent="0.3">
      <c r="A1005" s="2" t="s">
        <v>1080</v>
      </c>
      <c r="AS1005">
        <v>777765388</v>
      </c>
    </row>
    <row r="1006" spans="1:51" x14ac:dyDescent="0.3">
      <c r="A1006" s="2" t="s">
        <v>1443</v>
      </c>
      <c r="AX1006">
        <v>79095270</v>
      </c>
    </row>
    <row r="1007" spans="1:51" x14ac:dyDescent="0.3">
      <c r="A1007" s="2" t="s">
        <v>692</v>
      </c>
      <c r="AY1007">
        <v>34450974</v>
      </c>
    </row>
    <row r="1008" spans="1:51" x14ac:dyDescent="0.3">
      <c r="A1008" s="2" t="s">
        <v>1552</v>
      </c>
      <c r="AO1008">
        <v>703301727</v>
      </c>
    </row>
    <row r="1009" spans="1:51" x14ac:dyDescent="0.3">
      <c r="A1009" s="2" t="s">
        <v>721</v>
      </c>
      <c r="AU1009">
        <v>1065580332</v>
      </c>
    </row>
    <row r="1010" spans="1:51" x14ac:dyDescent="0.3">
      <c r="A1010" s="2" t="s">
        <v>1155</v>
      </c>
      <c r="AX1010">
        <v>496311364</v>
      </c>
    </row>
    <row r="1011" spans="1:51" x14ac:dyDescent="0.3">
      <c r="A1011" s="2" t="s">
        <v>1478</v>
      </c>
      <c r="AX1011">
        <v>137070925</v>
      </c>
    </row>
    <row r="1012" spans="1:51" x14ac:dyDescent="0.3">
      <c r="A1012" s="2" t="s">
        <v>710</v>
      </c>
      <c r="AX1012">
        <v>156338624</v>
      </c>
    </row>
    <row r="1013" spans="1:51" x14ac:dyDescent="0.3">
      <c r="A1013" s="2" t="s">
        <v>150</v>
      </c>
      <c r="AY1013">
        <v>156338624</v>
      </c>
    </row>
    <row r="1014" spans="1:51" x14ac:dyDescent="0.3">
      <c r="A1014" s="2" t="s">
        <v>1487</v>
      </c>
      <c r="AX1014">
        <v>354614964</v>
      </c>
    </row>
    <row r="1015" spans="1:51" x14ac:dyDescent="0.3">
      <c r="A1015" s="2" t="s">
        <v>1164</v>
      </c>
      <c r="AX1015">
        <v>135079152</v>
      </c>
    </row>
    <row r="1016" spans="1:51" x14ac:dyDescent="0.3">
      <c r="A1016" s="2" t="s">
        <v>1611</v>
      </c>
      <c r="AX1016">
        <v>106249219</v>
      </c>
    </row>
    <row r="1017" spans="1:51" x14ac:dyDescent="0.3">
      <c r="A1017" s="2" t="s">
        <v>1206</v>
      </c>
      <c r="AX1017">
        <v>64714573</v>
      </c>
    </row>
    <row r="1018" spans="1:51" x14ac:dyDescent="0.3">
      <c r="A1018" s="2" t="s">
        <v>1007</v>
      </c>
      <c r="AW1018">
        <v>1143647827</v>
      </c>
    </row>
    <row r="1019" spans="1:51" x14ac:dyDescent="0.3">
      <c r="A1019" s="2" t="s">
        <v>311</v>
      </c>
      <c r="AY1019">
        <v>95053634</v>
      </c>
    </row>
    <row r="1020" spans="1:51" x14ac:dyDescent="0.3">
      <c r="A1020" s="2" t="s">
        <v>1575</v>
      </c>
      <c r="AX1020">
        <v>84697729</v>
      </c>
    </row>
    <row r="1021" spans="1:51" x14ac:dyDescent="0.3">
      <c r="A1021" s="2" t="s">
        <v>1524</v>
      </c>
      <c r="AV1021">
        <v>273914335</v>
      </c>
    </row>
    <row r="1022" spans="1:51" x14ac:dyDescent="0.3">
      <c r="A1022" s="2" t="s">
        <v>606</v>
      </c>
      <c r="AX1022">
        <v>294352144</v>
      </c>
    </row>
    <row r="1023" spans="1:51" x14ac:dyDescent="0.3">
      <c r="A1023" s="2" t="s">
        <v>1588</v>
      </c>
      <c r="AX1023">
        <v>85559365</v>
      </c>
    </row>
    <row r="1024" spans="1:51" x14ac:dyDescent="0.3">
      <c r="A1024" s="2" t="s">
        <v>1183</v>
      </c>
      <c r="Z1024">
        <v>579395142</v>
      </c>
    </row>
    <row r="1025" spans="1:51" x14ac:dyDescent="0.3">
      <c r="A1025" s="2" t="s">
        <v>559</v>
      </c>
      <c r="AT1025">
        <v>1449799467</v>
      </c>
    </row>
    <row r="1026" spans="1:51" x14ac:dyDescent="0.3">
      <c r="A1026" s="2" t="s">
        <v>1377</v>
      </c>
      <c r="AU1026">
        <v>1304313953</v>
      </c>
    </row>
    <row r="1027" spans="1:51" x14ac:dyDescent="0.3">
      <c r="A1027" s="2" t="s">
        <v>282</v>
      </c>
      <c r="AY1027">
        <v>109276132</v>
      </c>
    </row>
    <row r="1028" spans="1:51" x14ac:dyDescent="0.3">
      <c r="A1028" s="2" t="s">
        <v>725</v>
      </c>
      <c r="AX1028">
        <v>445763624</v>
      </c>
    </row>
    <row r="1029" spans="1:51" x14ac:dyDescent="0.3">
      <c r="A1029" s="2" t="s">
        <v>86</v>
      </c>
      <c r="AX1029">
        <v>899183384</v>
      </c>
    </row>
    <row r="1030" spans="1:51" x14ac:dyDescent="0.3">
      <c r="A1030" s="2" t="s">
        <v>269</v>
      </c>
      <c r="AM1030">
        <v>1953533826</v>
      </c>
    </row>
    <row r="1031" spans="1:51" x14ac:dyDescent="0.3">
      <c r="A1031" s="2" t="s">
        <v>147</v>
      </c>
      <c r="AV1031">
        <v>812019557</v>
      </c>
    </row>
    <row r="1032" spans="1:51" x14ac:dyDescent="0.3">
      <c r="A1032" s="2" t="s">
        <v>364</v>
      </c>
      <c r="AU1032">
        <v>265882712</v>
      </c>
    </row>
    <row r="1033" spans="1:51" x14ac:dyDescent="0.3">
      <c r="A1033" s="2" t="s">
        <v>478</v>
      </c>
      <c r="AY1033">
        <v>71573339</v>
      </c>
    </row>
    <row r="1034" spans="1:51" x14ac:dyDescent="0.3">
      <c r="A1034" s="2" t="s">
        <v>1591</v>
      </c>
      <c r="AX1034">
        <v>187701588</v>
      </c>
    </row>
    <row r="1035" spans="1:51" x14ac:dyDescent="0.3">
      <c r="A1035" s="2" t="s">
        <v>1439</v>
      </c>
      <c r="AX1035">
        <v>136676504</v>
      </c>
    </row>
    <row r="1036" spans="1:51" x14ac:dyDescent="0.3">
      <c r="A1036" s="2" t="s">
        <v>1181</v>
      </c>
      <c r="AX1036">
        <v>245400167</v>
      </c>
    </row>
    <row r="1037" spans="1:51" x14ac:dyDescent="0.3">
      <c r="A1037" s="2" t="s">
        <v>505</v>
      </c>
      <c r="AX1037">
        <v>293186992</v>
      </c>
    </row>
    <row r="1038" spans="1:51" x14ac:dyDescent="0.3">
      <c r="A1038" s="2" t="s">
        <v>1584</v>
      </c>
      <c r="AX1038">
        <v>176474912</v>
      </c>
    </row>
    <row r="1039" spans="1:51" x14ac:dyDescent="0.3">
      <c r="A1039" s="2" t="s">
        <v>433</v>
      </c>
      <c r="AX1039">
        <v>288101651</v>
      </c>
    </row>
    <row r="1040" spans="1:51" x14ac:dyDescent="0.3">
      <c r="A1040" s="2" t="s">
        <v>1255</v>
      </c>
      <c r="AX1040">
        <v>299648208</v>
      </c>
    </row>
    <row r="1041" spans="1:51" x14ac:dyDescent="0.3">
      <c r="A1041" s="2" t="s">
        <v>1301</v>
      </c>
      <c r="AX1041">
        <v>89566512</v>
      </c>
    </row>
    <row r="1042" spans="1:51" x14ac:dyDescent="0.3">
      <c r="A1042" s="2" t="s">
        <v>405</v>
      </c>
      <c r="AY1042">
        <v>161460990</v>
      </c>
    </row>
    <row r="1043" spans="1:51" x14ac:dyDescent="0.3">
      <c r="A1043" s="2" t="s">
        <v>226</v>
      </c>
      <c r="AY1043">
        <v>172825906</v>
      </c>
    </row>
    <row r="1044" spans="1:51" x14ac:dyDescent="0.3">
      <c r="A1044" s="2" t="s">
        <v>368</v>
      </c>
      <c r="AY1044">
        <v>47956378</v>
      </c>
    </row>
    <row r="1045" spans="1:51" x14ac:dyDescent="0.3">
      <c r="A1045" s="2" t="s">
        <v>432</v>
      </c>
      <c r="AX1045">
        <v>345031710</v>
      </c>
    </row>
    <row r="1046" spans="1:51" x14ac:dyDescent="0.3">
      <c r="A1046" s="2" t="s">
        <v>861</v>
      </c>
      <c r="J1046">
        <v>242767149</v>
      </c>
    </row>
    <row r="1047" spans="1:51" x14ac:dyDescent="0.3">
      <c r="A1047" s="2" t="s">
        <v>1218</v>
      </c>
      <c r="AW1047">
        <v>317622165</v>
      </c>
    </row>
    <row r="1048" spans="1:51" x14ac:dyDescent="0.3">
      <c r="A1048" s="2" t="s">
        <v>1095</v>
      </c>
      <c r="AW1048">
        <v>465959382</v>
      </c>
    </row>
    <row r="1049" spans="1:51" x14ac:dyDescent="0.3">
      <c r="A1049" s="2" t="s">
        <v>1518</v>
      </c>
      <c r="AX1049">
        <v>331511413</v>
      </c>
    </row>
    <row r="1050" spans="1:51" x14ac:dyDescent="0.3">
      <c r="A1050" s="2" t="s">
        <v>1180</v>
      </c>
      <c r="AW1050">
        <v>185408548</v>
      </c>
    </row>
    <row r="1051" spans="1:51" x14ac:dyDescent="0.3">
      <c r="A1051" s="2" t="s">
        <v>1461</v>
      </c>
      <c r="AX1051">
        <v>189236868</v>
      </c>
    </row>
    <row r="1052" spans="1:51" x14ac:dyDescent="0.3">
      <c r="A1052" s="2" t="s">
        <v>372</v>
      </c>
      <c r="AU1052">
        <v>2132335812</v>
      </c>
    </row>
    <row r="1053" spans="1:51" x14ac:dyDescent="0.3">
      <c r="A1053" s="2" t="s">
        <v>1600</v>
      </c>
      <c r="AX1053">
        <v>141720999</v>
      </c>
    </row>
    <row r="1054" spans="1:51" x14ac:dyDescent="0.3">
      <c r="A1054" s="2" t="s">
        <v>1162</v>
      </c>
      <c r="AX1054">
        <v>107255472</v>
      </c>
    </row>
    <row r="1055" spans="1:51" x14ac:dyDescent="0.3">
      <c r="A1055" s="2" t="s">
        <v>70</v>
      </c>
      <c r="AY1055">
        <v>335222234</v>
      </c>
    </row>
    <row r="1056" spans="1:51" x14ac:dyDescent="0.3">
      <c r="A1056" s="2" t="s">
        <v>1279</v>
      </c>
      <c r="AR1056">
        <v>2591224264</v>
      </c>
    </row>
    <row r="1057" spans="1:51" x14ac:dyDescent="0.3">
      <c r="A1057" s="2" t="s">
        <v>209</v>
      </c>
      <c r="AY1057">
        <v>250305248</v>
      </c>
    </row>
    <row r="1058" spans="1:51" x14ac:dyDescent="0.3">
      <c r="A1058" s="2" t="s">
        <v>232</v>
      </c>
      <c r="AS1058">
        <v>1605224506</v>
      </c>
    </row>
    <row r="1059" spans="1:51" x14ac:dyDescent="0.3">
      <c r="A1059" s="2" t="s">
        <v>44</v>
      </c>
      <c r="AY1059">
        <v>58149378</v>
      </c>
    </row>
    <row r="1060" spans="1:51" x14ac:dyDescent="0.3">
      <c r="A1060" s="2" t="s">
        <v>1533</v>
      </c>
      <c r="AX1060">
        <v>97610446</v>
      </c>
    </row>
    <row r="1061" spans="1:51" x14ac:dyDescent="0.3">
      <c r="A1061" s="2" t="s">
        <v>1605</v>
      </c>
      <c r="AX1061">
        <v>71095708</v>
      </c>
    </row>
    <row r="1062" spans="1:51" x14ac:dyDescent="0.3">
      <c r="A1062" s="2" t="s">
        <v>881</v>
      </c>
      <c r="AX1062">
        <v>56870689</v>
      </c>
    </row>
    <row r="1063" spans="1:51" x14ac:dyDescent="0.3">
      <c r="A1063" s="2" t="s">
        <v>498</v>
      </c>
      <c r="AY1063">
        <v>77233241</v>
      </c>
    </row>
    <row r="1064" spans="1:51" x14ac:dyDescent="0.3">
      <c r="A1064" s="2" t="s">
        <v>1195</v>
      </c>
      <c r="AV1064">
        <v>1180896317</v>
      </c>
    </row>
    <row r="1065" spans="1:51" x14ac:dyDescent="0.3">
      <c r="A1065" s="2" t="s">
        <v>1302</v>
      </c>
      <c r="AQ1065">
        <v>677389855</v>
      </c>
    </row>
    <row r="1066" spans="1:51" x14ac:dyDescent="0.3">
      <c r="A1066" s="2" t="s">
        <v>1350</v>
      </c>
      <c r="AX1066">
        <v>271666301</v>
      </c>
    </row>
    <row r="1067" spans="1:51" x14ac:dyDescent="0.3">
      <c r="A1067" s="2" t="s">
        <v>184</v>
      </c>
      <c r="AY1067">
        <v>43857627</v>
      </c>
    </row>
    <row r="1068" spans="1:51" x14ac:dyDescent="0.3">
      <c r="A1068" s="2" t="s">
        <v>1357</v>
      </c>
      <c r="AX1068">
        <v>126191104</v>
      </c>
    </row>
    <row r="1069" spans="1:51" x14ac:dyDescent="0.3">
      <c r="A1069" s="2" t="s">
        <v>322</v>
      </c>
      <c r="AO1069">
        <v>2011464183</v>
      </c>
    </row>
    <row r="1070" spans="1:51" x14ac:dyDescent="0.3">
      <c r="A1070" s="2" t="s">
        <v>1473</v>
      </c>
      <c r="AX1070">
        <v>286739476</v>
      </c>
    </row>
    <row r="1071" spans="1:51" x14ac:dyDescent="0.3">
      <c r="A1071" s="2" t="s">
        <v>362</v>
      </c>
      <c r="X1071">
        <v>1271293243</v>
      </c>
    </row>
    <row r="1072" spans="1:51" x14ac:dyDescent="0.3">
      <c r="A1072" s="2" t="s">
        <v>98</v>
      </c>
      <c r="AX1072">
        <v>843957510</v>
      </c>
    </row>
    <row r="1073" spans="1:51" x14ac:dyDescent="0.3">
      <c r="A1073" s="2" t="s">
        <v>1393</v>
      </c>
      <c r="AX1073">
        <v>42485571</v>
      </c>
    </row>
    <row r="1074" spans="1:51" x14ac:dyDescent="0.3">
      <c r="A1074" s="2" t="s">
        <v>34</v>
      </c>
      <c r="AU1074">
        <v>800840817</v>
      </c>
    </row>
    <row r="1075" spans="1:51" x14ac:dyDescent="0.3">
      <c r="A1075" s="2" t="s">
        <v>450</v>
      </c>
      <c r="AX1075">
        <v>595900742</v>
      </c>
    </row>
    <row r="1076" spans="1:51" x14ac:dyDescent="0.3">
      <c r="A1076" s="2" t="s">
        <v>507</v>
      </c>
      <c r="AY1076">
        <v>139681964</v>
      </c>
    </row>
    <row r="1077" spans="1:51" x14ac:dyDescent="0.3">
      <c r="A1077" s="2" t="s">
        <v>66</v>
      </c>
      <c r="AY1077">
        <v>496795686</v>
      </c>
    </row>
    <row r="1078" spans="1:51" x14ac:dyDescent="0.3">
      <c r="A1078" s="2" t="s">
        <v>510</v>
      </c>
      <c r="AB1078">
        <v>103762518</v>
      </c>
    </row>
    <row r="1079" spans="1:51" x14ac:dyDescent="0.3">
      <c r="A1079" s="2" t="s">
        <v>468</v>
      </c>
      <c r="AY1079">
        <v>217672943</v>
      </c>
    </row>
    <row r="1080" spans="1:51" x14ac:dyDescent="0.3">
      <c r="A1080" s="2" t="s">
        <v>493</v>
      </c>
      <c r="AY1080">
        <v>39893489</v>
      </c>
    </row>
    <row r="1081" spans="1:51" x14ac:dyDescent="0.3">
      <c r="A1081" s="2" t="s">
        <v>1036</v>
      </c>
      <c r="AQ1081">
        <v>1127468248</v>
      </c>
    </row>
    <row r="1082" spans="1:51" x14ac:dyDescent="0.3">
      <c r="A1082" s="2" t="s">
        <v>994</v>
      </c>
      <c r="AV1082">
        <v>1763363713</v>
      </c>
    </row>
    <row r="1083" spans="1:51" x14ac:dyDescent="0.3">
      <c r="A1083" s="2" t="s">
        <v>1044</v>
      </c>
      <c r="AW1083">
        <v>198883004</v>
      </c>
    </row>
    <row r="1084" spans="1:51" x14ac:dyDescent="0.3">
      <c r="A1084" s="2" t="s">
        <v>1098</v>
      </c>
      <c r="AU1084">
        <v>2864791672</v>
      </c>
    </row>
    <row r="1085" spans="1:51" x14ac:dyDescent="0.3">
      <c r="A1085" s="2" t="s">
        <v>92</v>
      </c>
      <c r="AY1085">
        <v>127408954</v>
      </c>
    </row>
    <row r="1086" spans="1:51" x14ac:dyDescent="0.3">
      <c r="A1086" s="2" t="s">
        <v>234</v>
      </c>
      <c r="AS1086">
        <v>1116995633</v>
      </c>
    </row>
    <row r="1087" spans="1:51" x14ac:dyDescent="0.3">
      <c r="A1087" s="2" t="s">
        <v>480</v>
      </c>
      <c r="AY1087">
        <v>24975653</v>
      </c>
    </row>
    <row r="1088" spans="1:51" x14ac:dyDescent="0.3">
      <c r="A1088" s="2" t="s">
        <v>1246</v>
      </c>
      <c r="AX1088">
        <v>208166039</v>
      </c>
    </row>
    <row r="1089" spans="1:51" x14ac:dyDescent="0.3">
      <c r="A1089" s="2" t="s">
        <v>312</v>
      </c>
      <c r="AL1089">
        <v>1279434863</v>
      </c>
    </row>
    <row r="1090" spans="1:51" x14ac:dyDescent="0.3">
      <c r="A1090" s="2" t="s">
        <v>1257</v>
      </c>
      <c r="AX1090">
        <v>182978249</v>
      </c>
    </row>
    <row r="1091" spans="1:51" x14ac:dyDescent="0.3">
      <c r="A1091" s="2" t="s">
        <v>610</v>
      </c>
      <c r="AS1091">
        <v>920045682</v>
      </c>
    </row>
    <row r="1092" spans="1:51" x14ac:dyDescent="0.3">
      <c r="A1092" s="2" t="s">
        <v>937</v>
      </c>
      <c r="AX1092">
        <v>53933526</v>
      </c>
    </row>
    <row r="1093" spans="1:51" x14ac:dyDescent="0.3">
      <c r="A1093" s="2" t="s">
        <v>1467</v>
      </c>
      <c r="AX1093">
        <v>187703102</v>
      </c>
    </row>
    <row r="1094" spans="1:51" x14ac:dyDescent="0.3">
      <c r="A1094" s="2" t="s">
        <v>59</v>
      </c>
      <c r="AX1094">
        <v>290833204</v>
      </c>
      <c r="AY1094">
        <v>387570742</v>
      </c>
    </row>
    <row r="1095" spans="1:51" x14ac:dyDescent="0.3">
      <c r="A1095" s="2" t="s">
        <v>879</v>
      </c>
      <c r="I1095">
        <v>127027715</v>
      </c>
    </row>
    <row r="1096" spans="1:51" x14ac:dyDescent="0.3">
      <c r="A1096" s="2" t="s">
        <v>1012</v>
      </c>
      <c r="AW1096">
        <v>1256880657</v>
      </c>
    </row>
    <row r="1097" spans="1:51" x14ac:dyDescent="0.3">
      <c r="A1097" s="2" t="s">
        <v>1275</v>
      </c>
      <c r="AV1097">
        <v>339473453</v>
      </c>
    </row>
    <row r="1098" spans="1:51" x14ac:dyDescent="0.3">
      <c r="A1098" s="2" t="s">
        <v>349</v>
      </c>
      <c r="AN1098">
        <v>1840364617</v>
      </c>
    </row>
    <row r="1099" spans="1:51" x14ac:dyDescent="0.3">
      <c r="A1099" s="2" t="s">
        <v>892</v>
      </c>
      <c r="AW1099">
        <v>809306935</v>
      </c>
    </row>
    <row r="1100" spans="1:51" x14ac:dyDescent="0.3">
      <c r="A1100" s="2" t="s">
        <v>533</v>
      </c>
      <c r="AX1100">
        <v>782369383</v>
      </c>
    </row>
    <row r="1101" spans="1:51" x14ac:dyDescent="0.3">
      <c r="A1101" s="2" t="s">
        <v>1343</v>
      </c>
      <c r="AX1101">
        <v>461558540</v>
      </c>
    </row>
    <row r="1102" spans="1:51" x14ac:dyDescent="0.3">
      <c r="A1102" s="2" t="s">
        <v>702</v>
      </c>
      <c r="AY1102">
        <v>32526947</v>
      </c>
    </row>
    <row r="1103" spans="1:51" x14ac:dyDescent="0.3">
      <c r="A1103" s="2" t="s">
        <v>524</v>
      </c>
      <c r="AY1103">
        <v>147290338</v>
      </c>
    </row>
    <row r="1104" spans="1:51" x14ac:dyDescent="0.3">
      <c r="A1104" s="2" t="s">
        <v>1512</v>
      </c>
      <c r="AX1104">
        <v>131746175</v>
      </c>
    </row>
    <row r="1105" spans="1:51" x14ac:dyDescent="0.3">
      <c r="A1105" s="2" t="s">
        <v>124</v>
      </c>
      <c r="AR1105">
        <v>1647990401</v>
      </c>
      <c r="AX1105">
        <v>246390068</v>
      </c>
    </row>
    <row r="1106" spans="1:51" x14ac:dyDescent="0.3">
      <c r="A1106" s="2" t="s">
        <v>128</v>
      </c>
      <c r="AY1106">
        <v>518745108</v>
      </c>
    </row>
    <row r="1107" spans="1:51" x14ac:dyDescent="0.3">
      <c r="A1107" s="2" t="s">
        <v>1341</v>
      </c>
      <c r="AX1107">
        <v>237351106</v>
      </c>
    </row>
    <row r="1108" spans="1:51" x14ac:dyDescent="0.3">
      <c r="A1108" s="2" t="s">
        <v>1462</v>
      </c>
      <c r="AX1108">
        <v>160845341</v>
      </c>
    </row>
    <row r="1109" spans="1:51" x14ac:dyDescent="0.3">
      <c r="A1109" s="2" t="s">
        <v>592</v>
      </c>
      <c r="AY1109">
        <v>116334601</v>
      </c>
    </row>
    <row r="1110" spans="1:51" x14ac:dyDescent="0.3">
      <c r="A1110" s="2" t="s">
        <v>389</v>
      </c>
      <c r="AX1110">
        <v>397582059</v>
      </c>
    </row>
    <row r="1111" spans="1:51" x14ac:dyDescent="0.3">
      <c r="A1111" s="2" t="s">
        <v>348</v>
      </c>
      <c r="AO1111">
        <v>1788326445</v>
      </c>
    </row>
    <row r="1112" spans="1:51" x14ac:dyDescent="0.3">
      <c r="A1112" s="2" t="s">
        <v>913</v>
      </c>
      <c r="AW1112">
        <v>674772936</v>
      </c>
    </row>
    <row r="1113" spans="1:51" x14ac:dyDescent="0.3">
      <c r="A1113" s="2" t="s">
        <v>846</v>
      </c>
      <c r="S1113">
        <v>481697415</v>
      </c>
    </row>
    <row r="1114" spans="1:51" x14ac:dyDescent="0.3">
      <c r="A1114" s="2" t="s">
        <v>1223</v>
      </c>
      <c r="AX1114">
        <v>81350745</v>
      </c>
    </row>
    <row r="1115" spans="1:51" x14ac:dyDescent="0.3">
      <c r="A1115" s="2" t="s">
        <v>573</v>
      </c>
      <c r="AY1115">
        <v>80758350</v>
      </c>
    </row>
    <row r="1116" spans="1:51" x14ac:dyDescent="0.3">
      <c r="A1116" s="2" t="s">
        <v>770</v>
      </c>
      <c r="AX1116">
        <v>482257456</v>
      </c>
    </row>
    <row r="1117" spans="1:51" x14ac:dyDescent="0.3">
      <c r="A1117" s="2" t="s">
        <v>211</v>
      </c>
      <c r="AS1117">
        <v>685032533</v>
      </c>
    </row>
    <row r="1118" spans="1:51" x14ac:dyDescent="0.3">
      <c r="A1118" s="2" t="s">
        <v>965</v>
      </c>
      <c r="AX1118">
        <v>63803529</v>
      </c>
    </row>
    <row r="1119" spans="1:51" x14ac:dyDescent="0.3">
      <c r="A1119" s="2" t="s">
        <v>1024</v>
      </c>
      <c r="AW1119">
        <v>566954746</v>
      </c>
    </row>
    <row r="1120" spans="1:51" x14ac:dyDescent="0.3">
      <c r="A1120" s="2" t="s">
        <v>553</v>
      </c>
      <c r="AY1120">
        <v>34502215</v>
      </c>
    </row>
    <row r="1121" spans="1:51" x14ac:dyDescent="0.3">
      <c r="A1121" s="2" t="s">
        <v>752</v>
      </c>
      <c r="AU1121">
        <v>2303033973</v>
      </c>
    </row>
    <row r="1122" spans="1:51" x14ac:dyDescent="0.3">
      <c r="A1122" s="2" t="s">
        <v>1544</v>
      </c>
      <c r="AX1122">
        <v>240918092</v>
      </c>
    </row>
    <row r="1123" spans="1:51" x14ac:dyDescent="0.3">
      <c r="A1123" s="2" t="s">
        <v>1360</v>
      </c>
      <c r="AX1123">
        <v>338422004</v>
      </c>
    </row>
    <row r="1124" spans="1:51" x14ac:dyDescent="0.3">
      <c r="A1124" s="2" t="s">
        <v>1031</v>
      </c>
      <c r="AW1124">
        <v>167076418</v>
      </c>
    </row>
    <row r="1125" spans="1:51" x14ac:dyDescent="0.3">
      <c r="A1125" s="2" t="s">
        <v>518</v>
      </c>
      <c r="AY1125">
        <v>96180277</v>
      </c>
    </row>
    <row r="1126" spans="1:51" x14ac:dyDescent="0.3">
      <c r="A1126" s="2" t="s">
        <v>1187</v>
      </c>
      <c r="AW1126">
        <v>252871192</v>
      </c>
    </row>
    <row r="1127" spans="1:51" x14ac:dyDescent="0.3">
      <c r="A1127" s="2" t="s">
        <v>781</v>
      </c>
      <c r="N1127">
        <v>838586769</v>
      </c>
    </row>
    <row r="1128" spans="1:51" x14ac:dyDescent="0.3">
      <c r="A1128" s="2" t="s">
        <v>732</v>
      </c>
      <c r="AX1128">
        <v>323358833</v>
      </c>
    </row>
    <row r="1129" spans="1:51" x14ac:dyDescent="0.3">
      <c r="A1129" s="2" t="s">
        <v>961</v>
      </c>
      <c r="AW1129">
        <v>1858144199</v>
      </c>
    </row>
    <row r="1130" spans="1:51" x14ac:dyDescent="0.3">
      <c r="A1130" s="2" t="s">
        <v>859</v>
      </c>
      <c r="U1130">
        <v>429504768</v>
      </c>
    </row>
    <row r="1131" spans="1:51" x14ac:dyDescent="0.3">
      <c r="A1131" s="2" t="s">
        <v>93</v>
      </c>
      <c r="AX1131">
        <v>150500965</v>
      </c>
    </row>
    <row r="1132" spans="1:51" x14ac:dyDescent="0.3">
      <c r="A1132" s="2" t="s">
        <v>1013</v>
      </c>
      <c r="AV1132">
        <v>1692897992</v>
      </c>
    </row>
    <row r="1133" spans="1:51" x14ac:dyDescent="0.3">
      <c r="A1133" s="2" t="s">
        <v>477</v>
      </c>
      <c r="AW1133">
        <v>1406111294</v>
      </c>
    </row>
    <row r="1134" spans="1:51" x14ac:dyDescent="0.3">
      <c r="A1134" s="2" t="s">
        <v>465</v>
      </c>
      <c r="AX1134">
        <v>1047480053</v>
      </c>
    </row>
    <row r="1135" spans="1:51" x14ac:dyDescent="0.3">
      <c r="A1135" s="2" t="s">
        <v>1376</v>
      </c>
      <c r="AX1135">
        <v>212351890</v>
      </c>
    </row>
    <row r="1136" spans="1:51" x14ac:dyDescent="0.3">
      <c r="A1136" s="2" t="s">
        <v>111</v>
      </c>
      <c r="AY1136">
        <v>354495408</v>
      </c>
    </row>
    <row r="1137" spans="1:51" x14ac:dyDescent="0.3">
      <c r="A1137" s="2" t="s">
        <v>130</v>
      </c>
      <c r="AY1137">
        <v>107753850</v>
      </c>
    </row>
    <row r="1138" spans="1:51" x14ac:dyDescent="0.3">
      <c r="A1138" s="2" t="s">
        <v>307</v>
      </c>
      <c r="AY1138">
        <v>255932395</v>
      </c>
    </row>
    <row r="1139" spans="1:51" x14ac:dyDescent="0.3">
      <c r="A1139" s="2" t="s">
        <v>195</v>
      </c>
      <c r="AY1139">
        <v>223633238</v>
      </c>
    </row>
    <row r="1140" spans="1:51" x14ac:dyDescent="0.3">
      <c r="A1140" s="2" t="s">
        <v>1535</v>
      </c>
      <c r="AX1140">
        <v>287278853</v>
      </c>
    </row>
    <row r="1141" spans="1:51" x14ac:dyDescent="0.3">
      <c r="A1141" s="2" t="s">
        <v>1039</v>
      </c>
      <c r="AW1141">
        <v>247737946</v>
      </c>
    </row>
    <row r="1142" spans="1:51" x14ac:dyDescent="0.3">
      <c r="A1142" s="2" t="s">
        <v>42</v>
      </c>
      <c r="AY1142">
        <v>725980112</v>
      </c>
    </row>
    <row r="1143" spans="1:51" x14ac:dyDescent="0.3">
      <c r="A1143" s="2" t="s">
        <v>1483</v>
      </c>
      <c r="AX1143">
        <v>164856284</v>
      </c>
    </row>
    <row r="1144" spans="1:51" x14ac:dyDescent="0.3">
      <c r="A1144" s="2" t="s">
        <v>1618</v>
      </c>
      <c r="AX1144">
        <v>133895612</v>
      </c>
    </row>
    <row r="1145" spans="1:51" x14ac:dyDescent="0.3">
      <c r="A1145" s="2" t="s">
        <v>548</v>
      </c>
      <c r="AX1145">
        <v>198275403</v>
      </c>
    </row>
    <row r="1146" spans="1:51" x14ac:dyDescent="0.3">
      <c r="A1146" s="2" t="s">
        <v>333</v>
      </c>
      <c r="AL1146">
        <v>621660989</v>
      </c>
    </row>
    <row r="1147" spans="1:51" x14ac:dyDescent="0.3">
      <c r="A1147" s="2" t="s">
        <v>165</v>
      </c>
      <c r="AY1147">
        <v>39578178</v>
      </c>
    </row>
    <row r="1148" spans="1:51" x14ac:dyDescent="0.3">
      <c r="A1148" s="2" t="s">
        <v>1096</v>
      </c>
      <c r="AW1148">
        <v>1223481149</v>
      </c>
    </row>
    <row r="1149" spans="1:51" x14ac:dyDescent="0.3">
      <c r="A1149" s="2" t="s">
        <v>677</v>
      </c>
      <c r="AW1149">
        <v>1223481149</v>
      </c>
    </row>
    <row r="1150" spans="1:51" x14ac:dyDescent="0.3">
      <c r="A1150" s="2" t="s">
        <v>1375</v>
      </c>
      <c r="AX1150">
        <v>279737940</v>
      </c>
    </row>
    <row r="1151" spans="1:51" x14ac:dyDescent="0.3">
      <c r="A1151" s="2" t="s">
        <v>967</v>
      </c>
      <c r="AX1151">
        <v>236940480</v>
      </c>
    </row>
    <row r="1152" spans="1:51" x14ac:dyDescent="0.3">
      <c r="A1152" s="2" t="s">
        <v>1239</v>
      </c>
      <c r="AW1152">
        <v>546191065</v>
      </c>
    </row>
    <row r="1153" spans="1:51" x14ac:dyDescent="0.3">
      <c r="A1153" s="2" t="s">
        <v>466</v>
      </c>
      <c r="AY1153">
        <v>153454328</v>
      </c>
    </row>
    <row r="1154" spans="1:51" x14ac:dyDescent="0.3">
      <c r="A1154" s="2" t="s">
        <v>385</v>
      </c>
      <c r="AL1154">
        <v>540654286</v>
      </c>
    </row>
    <row r="1155" spans="1:51" x14ac:dyDescent="0.3">
      <c r="A1155" s="2" t="s">
        <v>422</v>
      </c>
      <c r="AX1155">
        <v>532336353</v>
      </c>
    </row>
    <row r="1156" spans="1:51" x14ac:dyDescent="0.3">
      <c r="A1156" s="2" t="s">
        <v>729</v>
      </c>
      <c r="AX1156">
        <v>184308753</v>
      </c>
    </row>
    <row r="1157" spans="1:51" x14ac:dyDescent="0.3">
      <c r="A1157" s="2" t="s">
        <v>1144</v>
      </c>
      <c r="AW1157">
        <v>258316038</v>
      </c>
    </row>
    <row r="1158" spans="1:51" x14ac:dyDescent="0.3">
      <c r="A1158" s="2" t="s">
        <v>755</v>
      </c>
      <c r="AX1158">
        <v>222612678</v>
      </c>
    </row>
    <row r="1159" spans="1:51" x14ac:dyDescent="0.3">
      <c r="A1159" s="2" t="s">
        <v>792</v>
      </c>
      <c r="AX1159">
        <v>227918678</v>
      </c>
    </row>
    <row r="1160" spans="1:51" x14ac:dyDescent="0.3">
      <c r="A1160" s="2" t="s">
        <v>989</v>
      </c>
      <c r="AX1160">
        <v>37307967</v>
      </c>
    </row>
    <row r="1161" spans="1:51" x14ac:dyDescent="0.3">
      <c r="A1161" s="2" t="s">
        <v>337</v>
      </c>
      <c r="R1161">
        <v>1593270737</v>
      </c>
    </row>
    <row r="1162" spans="1:51" x14ac:dyDescent="0.3">
      <c r="A1162" s="2" t="s">
        <v>1086</v>
      </c>
      <c r="AW1162">
        <v>290228626</v>
      </c>
    </row>
    <row r="1163" spans="1:51" x14ac:dyDescent="0.3">
      <c r="A1163" s="2" t="s">
        <v>247</v>
      </c>
      <c r="T1163">
        <v>1205951614</v>
      </c>
    </row>
    <row r="1164" spans="1:51" x14ac:dyDescent="0.3">
      <c r="A1164" s="2" t="s">
        <v>635</v>
      </c>
      <c r="AY1164">
        <v>95623148</v>
      </c>
    </row>
    <row r="1165" spans="1:51" x14ac:dyDescent="0.3">
      <c r="A1165" s="2" t="s">
        <v>765</v>
      </c>
      <c r="AX1165">
        <v>174006928</v>
      </c>
    </row>
    <row r="1166" spans="1:51" x14ac:dyDescent="0.3">
      <c r="A1166" s="2" t="s">
        <v>1178</v>
      </c>
      <c r="AV1166">
        <v>327498031</v>
      </c>
    </row>
    <row r="1167" spans="1:51" x14ac:dyDescent="0.3">
      <c r="A1167" s="2" t="s">
        <v>421</v>
      </c>
      <c r="AY1167">
        <v>195576623</v>
      </c>
    </row>
    <row r="1168" spans="1:51" x14ac:dyDescent="0.3">
      <c r="A1168" s="2" t="s">
        <v>864</v>
      </c>
      <c r="AX1168">
        <v>67540165</v>
      </c>
    </row>
    <row r="1169" spans="1:51" x14ac:dyDescent="0.3">
      <c r="A1169" s="2" t="s">
        <v>1110</v>
      </c>
      <c r="AW1169">
        <v>593917618</v>
      </c>
    </row>
    <row r="1170" spans="1:51" x14ac:dyDescent="0.3">
      <c r="A1170" s="2" t="s">
        <v>1321</v>
      </c>
      <c r="AU1170">
        <v>1023187129</v>
      </c>
    </row>
    <row r="1171" spans="1:51" x14ac:dyDescent="0.3">
      <c r="A1171" s="2" t="s">
        <v>1116</v>
      </c>
      <c r="AW1171">
        <v>560222750</v>
      </c>
    </row>
    <row r="1172" spans="1:51" x14ac:dyDescent="0.3">
      <c r="A1172" s="2" t="s">
        <v>901</v>
      </c>
      <c r="AX1172">
        <v>51641685</v>
      </c>
    </row>
    <row r="1173" spans="1:51" x14ac:dyDescent="0.3">
      <c r="A1173" s="2" t="s">
        <v>205</v>
      </c>
      <c r="AY1173">
        <v>157058870</v>
      </c>
    </row>
    <row r="1174" spans="1:51" x14ac:dyDescent="0.3">
      <c r="A1174" s="2" t="s">
        <v>1346</v>
      </c>
      <c r="AX1174">
        <v>127309180</v>
      </c>
    </row>
    <row r="1175" spans="1:51" x14ac:dyDescent="0.3">
      <c r="A1175" s="2" t="s">
        <v>1059</v>
      </c>
      <c r="AW1175">
        <v>783706581</v>
      </c>
    </row>
    <row r="1176" spans="1:51" x14ac:dyDescent="0.3">
      <c r="A1176" s="2" t="s">
        <v>1417</v>
      </c>
      <c r="AX1176">
        <v>229497852</v>
      </c>
    </row>
    <row r="1177" spans="1:51" x14ac:dyDescent="0.3">
      <c r="A1177" s="2" t="s">
        <v>267</v>
      </c>
      <c r="AX1177">
        <v>601863821</v>
      </c>
    </row>
    <row r="1178" spans="1:51" x14ac:dyDescent="0.3">
      <c r="A1178" s="2" t="s">
        <v>828</v>
      </c>
      <c r="L1178">
        <v>520034544</v>
      </c>
    </row>
    <row r="1179" spans="1:51" x14ac:dyDescent="0.3">
      <c r="A1179" s="2" t="s">
        <v>800</v>
      </c>
      <c r="AX1179">
        <v>462791599</v>
      </c>
    </row>
    <row r="1180" spans="1:51" x14ac:dyDescent="0.3">
      <c r="A1180" s="2" t="s">
        <v>1558</v>
      </c>
      <c r="AX1180">
        <v>278920007</v>
      </c>
    </row>
    <row r="1181" spans="1:51" x14ac:dyDescent="0.3">
      <c r="A1181" s="2" t="s">
        <v>1324</v>
      </c>
      <c r="AX1181">
        <v>139193812</v>
      </c>
    </row>
    <row r="1182" spans="1:51" x14ac:dyDescent="0.3">
      <c r="A1182" s="2" t="s">
        <v>360</v>
      </c>
      <c r="AY1182">
        <v>307370144</v>
      </c>
    </row>
    <row r="1183" spans="1:51" x14ac:dyDescent="0.3">
      <c r="A1183" s="2" t="s">
        <v>910</v>
      </c>
      <c r="AX1183">
        <v>349585590</v>
      </c>
    </row>
    <row r="1184" spans="1:51" x14ac:dyDescent="0.3">
      <c r="A1184" s="2" t="s">
        <v>1287</v>
      </c>
      <c r="AX1184">
        <v>694525298</v>
      </c>
    </row>
    <row r="1185" spans="1:51" x14ac:dyDescent="0.3">
      <c r="A1185" s="2" t="s">
        <v>417</v>
      </c>
      <c r="AY1185">
        <v>232896922</v>
      </c>
    </row>
    <row r="1186" spans="1:51" x14ac:dyDescent="0.3">
      <c r="A1186" s="2" t="s">
        <v>56</v>
      </c>
      <c r="AW1186">
        <v>184826429</v>
      </c>
      <c r="AY1186">
        <v>1316855716</v>
      </c>
    </row>
    <row r="1187" spans="1:51" x14ac:dyDescent="0.3">
      <c r="A1187" s="2" t="s">
        <v>1437</v>
      </c>
      <c r="AX1187">
        <v>114546317</v>
      </c>
    </row>
    <row r="1188" spans="1:51" x14ac:dyDescent="0.3">
      <c r="A1188" s="2" t="s">
        <v>1224</v>
      </c>
      <c r="AU1188">
        <v>282883169</v>
      </c>
    </row>
    <row r="1189" spans="1:51" x14ac:dyDescent="0.3">
      <c r="A1189" s="2" t="s">
        <v>1550</v>
      </c>
      <c r="AX1189">
        <v>239411309</v>
      </c>
    </row>
    <row r="1190" spans="1:51" x14ac:dyDescent="0.3">
      <c r="A1190" s="2" t="s">
        <v>1185</v>
      </c>
      <c r="AD1190">
        <v>675039469</v>
      </c>
    </row>
    <row r="1191" spans="1:51" x14ac:dyDescent="0.3">
      <c r="A1191" s="2" t="s">
        <v>1176</v>
      </c>
      <c r="AU1191">
        <v>554875730</v>
      </c>
    </row>
    <row r="1192" spans="1:51" x14ac:dyDescent="0.3">
      <c r="A1192" s="2" t="s">
        <v>1032</v>
      </c>
      <c r="AQ1192">
        <v>824420218</v>
      </c>
    </row>
    <row r="1193" spans="1:51" x14ac:dyDescent="0.3">
      <c r="A1193" s="2" t="s">
        <v>1263</v>
      </c>
      <c r="AX1193">
        <v>153240879</v>
      </c>
    </row>
    <row r="1194" spans="1:51" x14ac:dyDescent="0.3">
      <c r="A1194" s="2" t="s">
        <v>106</v>
      </c>
      <c r="AY1194">
        <v>188933502</v>
      </c>
    </row>
    <row r="1195" spans="1:51" x14ac:dyDescent="0.3">
      <c r="A1195" s="2" t="s">
        <v>1130</v>
      </c>
      <c r="AW1195">
        <v>863756573</v>
      </c>
    </row>
    <row r="1196" spans="1:51" x14ac:dyDescent="0.3">
      <c r="A1196" s="2" t="s">
        <v>1290</v>
      </c>
      <c r="AX1196">
        <v>421365166</v>
      </c>
    </row>
    <row r="1197" spans="1:51" x14ac:dyDescent="0.3">
      <c r="A1197" s="2" t="s">
        <v>46</v>
      </c>
      <c r="AY1197">
        <v>95217315</v>
      </c>
    </row>
    <row r="1198" spans="1:51" x14ac:dyDescent="0.3">
      <c r="A1198" s="2" t="s">
        <v>604</v>
      </c>
      <c r="Z1198">
        <v>1357608774</v>
      </c>
    </row>
    <row r="1199" spans="1:51" x14ac:dyDescent="0.3">
      <c r="A1199" s="2" t="s">
        <v>329</v>
      </c>
      <c r="AH1199">
        <v>657723613</v>
      </c>
    </row>
    <row r="1200" spans="1:51" x14ac:dyDescent="0.3">
      <c r="A1200" s="2" t="s">
        <v>920</v>
      </c>
      <c r="AX1200">
        <v>116903579</v>
      </c>
    </row>
    <row r="1201" spans="1:51" x14ac:dyDescent="0.3">
      <c r="A1201" s="2" t="s">
        <v>904</v>
      </c>
      <c r="AX1201">
        <v>322336177</v>
      </c>
    </row>
    <row r="1202" spans="1:51" x14ac:dyDescent="0.3">
      <c r="A1202" s="2" t="s">
        <v>771</v>
      </c>
      <c r="AX1202">
        <v>168684524</v>
      </c>
    </row>
    <row r="1203" spans="1:51" x14ac:dyDescent="0.3">
      <c r="A1203" s="2" t="s">
        <v>557</v>
      </c>
      <c r="AX1203">
        <v>304118600</v>
      </c>
    </row>
    <row r="1204" spans="1:51" x14ac:dyDescent="0.3">
      <c r="A1204" s="2" t="s">
        <v>1050</v>
      </c>
      <c r="AW1204">
        <v>516784627</v>
      </c>
    </row>
    <row r="1205" spans="1:51" x14ac:dyDescent="0.3">
      <c r="A1205" s="2" t="s">
        <v>1331</v>
      </c>
      <c r="AO1205">
        <v>933815613</v>
      </c>
    </row>
    <row r="1206" spans="1:51" x14ac:dyDescent="0.3">
      <c r="A1206" s="2" t="s">
        <v>323</v>
      </c>
      <c r="AW1206">
        <v>1167330737</v>
      </c>
    </row>
    <row r="1207" spans="1:51" x14ac:dyDescent="0.3">
      <c r="A1207" s="2" t="s">
        <v>848</v>
      </c>
      <c r="AX1207">
        <v>110073250</v>
      </c>
    </row>
    <row r="1208" spans="1:51" x14ac:dyDescent="0.3">
      <c r="A1208" s="2" t="s">
        <v>1170</v>
      </c>
      <c r="AO1208">
        <v>240769997</v>
      </c>
    </row>
    <row r="1209" spans="1:51" x14ac:dyDescent="0.3">
      <c r="A1209" s="2" t="s">
        <v>1527</v>
      </c>
      <c r="AX1209">
        <v>185236961</v>
      </c>
    </row>
    <row r="1210" spans="1:51" x14ac:dyDescent="0.3">
      <c r="A1210" s="2" t="s">
        <v>489</v>
      </c>
      <c r="AX1210">
        <v>988515741</v>
      </c>
    </row>
    <row r="1211" spans="1:51" x14ac:dyDescent="0.3">
      <c r="A1211" s="2" t="s">
        <v>294</v>
      </c>
      <c r="AY1211">
        <v>11956641</v>
      </c>
    </row>
    <row r="1212" spans="1:51" x14ac:dyDescent="0.3">
      <c r="A1212" s="2" t="s">
        <v>1330</v>
      </c>
      <c r="AU1212">
        <v>807015863</v>
      </c>
    </row>
    <row r="1213" spans="1:51" x14ac:dyDescent="0.3">
      <c r="A1213" s="2" t="s">
        <v>170</v>
      </c>
      <c r="AX1213">
        <v>751134527</v>
      </c>
    </row>
    <row r="1214" spans="1:51" x14ac:dyDescent="0.3">
      <c r="A1214" s="2" t="s">
        <v>863</v>
      </c>
      <c r="AX1214">
        <v>65362788</v>
      </c>
    </row>
    <row r="1215" spans="1:51" x14ac:dyDescent="0.3">
      <c r="A1215" s="2" t="s">
        <v>925</v>
      </c>
      <c r="AW1215">
        <v>1887039593</v>
      </c>
    </row>
    <row r="1216" spans="1:51" x14ac:dyDescent="0.3">
      <c r="A1216" s="2" t="s">
        <v>794</v>
      </c>
      <c r="AV1216">
        <v>826623384</v>
      </c>
    </row>
    <row r="1217" spans="1:51" x14ac:dyDescent="0.3">
      <c r="A1217" s="2" t="s">
        <v>1430</v>
      </c>
      <c r="AS1217">
        <v>184706613</v>
      </c>
    </row>
    <row r="1218" spans="1:51" x14ac:dyDescent="0.3">
      <c r="A1218" s="2" t="s">
        <v>1225</v>
      </c>
      <c r="AX1218">
        <v>64787943</v>
      </c>
    </row>
    <row r="1219" spans="1:51" x14ac:dyDescent="0.3">
      <c r="A1219" s="2" t="s">
        <v>1455</v>
      </c>
      <c r="AX1219">
        <v>199587884</v>
      </c>
    </row>
    <row r="1220" spans="1:51" x14ac:dyDescent="0.3">
      <c r="A1220" s="2" t="s">
        <v>496</v>
      </c>
      <c r="AY1220">
        <v>118810253</v>
      </c>
    </row>
    <row r="1221" spans="1:51" x14ac:dyDescent="0.3">
      <c r="A1221" s="2" t="s">
        <v>1047</v>
      </c>
      <c r="AW1221">
        <v>850608354</v>
      </c>
    </row>
    <row r="1222" spans="1:51" x14ac:dyDescent="0.3">
      <c r="A1222" s="2" t="s">
        <v>954</v>
      </c>
      <c r="AW1222">
        <v>1056760045</v>
      </c>
    </row>
    <row r="1223" spans="1:51" x14ac:dyDescent="0.3">
      <c r="A1223" s="2" t="s">
        <v>1081</v>
      </c>
      <c r="AW1223">
        <v>412795151</v>
      </c>
    </row>
    <row r="1224" spans="1:51" x14ac:dyDescent="0.3">
      <c r="A1224" s="2" t="s">
        <v>578</v>
      </c>
      <c r="AY1224">
        <v>52722996</v>
      </c>
    </row>
    <row r="1225" spans="1:51" x14ac:dyDescent="0.3">
      <c r="A1225" s="2" t="s">
        <v>836</v>
      </c>
      <c r="M1225">
        <v>460492795</v>
      </c>
    </row>
    <row r="1226" spans="1:51" x14ac:dyDescent="0.3">
      <c r="A1226" s="2" t="s">
        <v>1243</v>
      </c>
      <c r="AX1226">
        <v>202677468</v>
      </c>
    </row>
    <row r="1227" spans="1:51" x14ac:dyDescent="0.3">
      <c r="A1227" s="2" t="s">
        <v>383</v>
      </c>
      <c r="K1227">
        <v>1145727611</v>
      </c>
    </row>
    <row r="1228" spans="1:51" x14ac:dyDescent="0.3">
      <c r="A1228" s="2" t="s">
        <v>613</v>
      </c>
      <c r="AU1228">
        <v>244658767</v>
      </c>
    </row>
    <row r="1229" spans="1:51" x14ac:dyDescent="0.3">
      <c r="A1229" s="2" t="s">
        <v>1070</v>
      </c>
      <c r="AV1229">
        <v>951637566</v>
      </c>
    </row>
    <row r="1230" spans="1:51" x14ac:dyDescent="0.3">
      <c r="A1230" s="2" t="s">
        <v>1537</v>
      </c>
      <c r="AK1230">
        <v>887906111</v>
      </c>
    </row>
    <row r="1231" spans="1:51" x14ac:dyDescent="0.3">
      <c r="A1231" s="2" t="s">
        <v>168</v>
      </c>
      <c r="AV1231">
        <v>2557975762</v>
      </c>
    </row>
    <row r="1232" spans="1:51" x14ac:dyDescent="0.3">
      <c r="A1232" s="2" t="s">
        <v>741</v>
      </c>
      <c r="AV1232">
        <v>1301799902</v>
      </c>
    </row>
    <row r="1233" spans="1:51" x14ac:dyDescent="0.3">
      <c r="A1233" s="2" t="s">
        <v>636</v>
      </c>
      <c r="AY1233">
        <v>144584800</v>
      </c>
    </row>
    <row r="1234" spans="1:51" x14ac:dyDescent="0.3">
      <c r="A1234" s="2" t="s">
        <v>926</v>
      </c>
      <c r="AX1234">
        <v>88103848</v>
      </c>
    </row>
    <row r="1235" spans="1:51" x14ac:dyDescent="0.3">
      <c r="A1235" s="2" t="s">
        <v>178</v>
      </c>
      <c r="AX1235">
        <v>635412045</v>
      </c>
    </row>
    <row r="1236" spans="1:51" x14ac:dyDescent="0.3">
      <c r="A1236" s="2" t="s">
        <v>156</v>
      </c>
      <c r="AX1236">
        <v>674072710</v>
      </c>
    </row>
    <row r="1237" spans="1:51" x14ac:dyDescent="0.3">
      <c r="A1237" s="2" t="s">
        <v>723</v>
      </c>
      <c r="AR1237">
        <v>122763672</v>
      </c>
    </row>
    <row r="1238" spans="1:51" x14ac:dyDescent="0.3">
      <c r="A1238" s="2" t="s">
        <v>404</v>
      </c>
      <c r="AY1238">
        <v>68616963</v>
      </c>
    </row>
    <row r="1239" spans="1:51" x14ac:dyDescent="0.3">
      <c r="A1239" s="2" t="s">
        <v>1548</v>
      </c>
      <c r="AS1239">
        <v>284216603</v>
      </c>
    </row>
    <row r="1240" spans="1:51" x14ac:dyDescent="0.3">
      <c r="A1240" s="2" t="s">
        <v>1466</v>
      </c>
      <c r="AX1240">
        <v>238350348</v>
      </c>
    </row>
    <row r="1241" spans="1:51" x14ac:dyDescent="0.3">
      <c r="A1241" s="2" t="s">
        <v>830</v>
      </c>
      <c r="AM1241">
        <v>476244795</v>
      </c>
    </row>
    <row r="1242" spans="1:51" x14ac:dyDescent="0.3">
      <c r="A1242" s="2" t="s">
        <v>1412</v>
      </c>
      <c r="AX1242">
        <v>106919680</v>
      </c>
    </row>
    <row r="1243" spans="1:51" x14ac:dyDescent="0.3">
      <c r="A1243" s="2" t="s">
        <v>1269</v>
      </c>
      <c r="AT1243">
        <v>1200808494</v>
      </c>
    </row>
    <row r="1244" spans="1:51" x14ac:dyDescent="0.3">
      <c r="A1244" s="2" t="s">
        <v>1506</v>
      </c>
      <c r="AX1244">
        <v>85924992</v>
      </c>
    </row>
    <row r="1245" spans="1:51" x14ac:dyDescent="0.3">
      <c r="A1245" s="2" t="s">
        <v>1380</v>
      </c>
      <c r="AR1245">
        <v>582863434</v>
      </c>
    </row>
    <row r="1246" spans="1:51" x14ac:dyDescent="0.3">
      <c r="A1246" s="2" t="s">
        <v>919</v>
      </c>
      <c r="AX1246">
        <v>119238316</v>
      </c>
    </row>
    <row r="1247" spans="1:51" x14ac:dyDescent="0.3">
      <c r="A1247" s="2" t="s">
        <v>767</v>
      </c>
      <c r="AX1247">
        <v>284785823</v>
      </c>
    </row>
    <row r="1248" spans="1:51" x14ac:dyDescent="0.3">
      <c r="A1248" s="2" t="s">
        <v>1212</v>
      </c>
      <c r="AW1248">
        <v>181328253</v>
      </c>
    </row>
    <row r="1249" spans="1:51" x14ac:dyDescent="0.3">
      <c r="A1249" s="2" t="s">
        <v>1191</v>
      </c>
      <c r="AS1249">
        <v>1929770265</v>
      </c>
    </row>
    <row r="1250" spans="1:51" x14ac:dyDescent="0.3">
      <c r="A1250" s="2" t="s">
        <v>444</v>
      </c>
      <c r="AY1250">
        <v>39666245</v>
      </c>
    </row>
    <row r="1251" spans="1:51" x14ac:dyDescent="0.3">
      <c r="A1251" s="2" t="s">
        <v>658</v>
      </c>
      <c r="AX1251">
        <v>363472647</v>
      </c>
    </row>
    <row r="1252" spans="1:51" x14ac:dyDescent="0.3">
      <c r="A1252" s="2" t="s">
        <v>122</v>
      </c>
      <c r="AX1252">
        <v>1085685420</v>
      </c>
    </row>
    <row r="1253" spans="1:51" x14ac:dyDescent="0.3">
      <c r="A1253" s="2" t="s">
        <v>508</v>
      </c>
      <c r="AY1253">
        <v>123132751</v>
      </c>
    </row>
    <row r="1254" spans="1:51" x14ac:dyDescent="0.3">
      <c r="A1254" s="2" t="s">
        <v>970</v>
      </c>
      <c r="AW1254">
        <v>225259194</v>
      </c>
    </row>
    <row r="1255" spans="1:51" x14ac:dyDescent="0.3">
      <c r="A1255" s="2" t="s">
        <v>77</v>
      </c>
      <c r="AY1255">
        <v>52135248</v>
      </c>
    </row>
    <row r="1256" spans="1:51" x14ac:dyDescent="0.3">
      <c r="A1256" s="2" t="s">
        <v>876</v>
      </c>
      <c r="AW1256">
        <v>356709897</v>
      </c>
    </row>
    <row r="1257" spans="1:51" x14ac:dyDescent="0.3">
      <c r="A1257" s="2" t="s">
        <v>931</v>
      </c>
      <c r="AX1257">
        <v>91656026</v>
      </c>
    </row>
    <row r="1258" spans="1:51" x14ac:dyDescent="0.3">
      <c r="A1258" s="2" t="s">
        <v>582</v>
      </c>
      <c r="AY1258">
        <v>77377503</v>
      </c>
    </row>
    <row r="1259" spans="1:51" x14ac:dyDescent="0.3">
      <c r="A1259" s="2" t="s">
        <v>671</v>
      </c>
      <c r="AX1259">
        <v>609293408</v>
      </c>
    </row>
    <row r="1260" spans="1:51" x14ac:dyDescent="0.3">
      <c r="A1260" s="2" t="s">
        <v>608</v>
      </c>
      <c r="AP1260">
        <v>972164968</v>
      </c>
    </row>
    <row r="1261" spans="1:51" x14ac:dyDescent="0.3">
      <c r="A1261" s="2" t="s">
        <v>1586</v>
      </c>
      <c r="AV1261">
        <v>140430339</v>
      </c>
    </row>
    <row r="1262" spans="1:51" x14ac:dyDescent="0.3">
      <c r="A1262" s="2" t="s">
        <v>1410</v>
      </c>
      <c r="AX1262">
        <v>121077868</v>
      </c>
    </row>
    <row r="1263" spans="1:51" x14ac:dyDescent="0.3">
      <c r="A1263" s="2" t="s">
        <v>1065</v>
      </c>
      <c r="AW1263">
        <v>851070493</v>
      </c>
    </row>
    <row r="1264" spans="1:51" x14ac:dyDescent="0.3">
      <c r="A1264" s="2" t="s">
        <v>78</v>
      </c>
      <c r="AO1264">
        <v>1297026226</v>
      </c>
    </row>
    <row r="1265" spans="1:51" x14ac:dyDescent="0.3">
      <c r="A1265" s="2" t="s">
        <v>551</v>
      </c>
      <c r="AT1265">
        <v>705469769</v>
      </c>
    </row>
    <row r="1266" spans="1:51" x14ac:dyDescent="0.3">
      <c r="A1266" s="2" t="s">
        <v>642</v>
      </c>
      <c r="AY1266">
        <v>83021468</v>
      </c>
    </row>
    <row r="1267" spans="1:51" x14ac:dyDescent="0.3">
      <c r="A1267" s="2" t="s">
        <v>1328</v>
      </c>
      <c r="AX1267">
        <v>197643795</v>
      </c>
    </row>
    <row r="1268" spans="1:51" x14ac:dyDescent="0.3">
      <c r="A1268" s="2" t="s">
        <v>595</v>
      </c>
      <c r="AY1268">
        <v>165584767</v>
      </c>
    </row>
    <row r="1269" spans="1:51" x14ac:dyDescent="0.3">
      <c r="A1269" s="2" t="s">
        <v>527</v>
      </c>
      <c r="AX1269">
        <v>158950978</v>
      </c>
    </row>
    <row r="1270" spans="1:51" x14ac:dyDescent="0.3">
      <c r="A1270" s="2" t="s">
        <v>115</v>
      </c>
      <c r="AX1270">
        <v>1109433169</v>
      </c>
    </row>
    <row r="1271" spans="1:51" x14ac:dyDescent="0.3">
      <c r="A1271" s="2" t="s">
        <v>704</v>
      </c>
      <c r="AY1271">
        <v>103787664</v>
      </c>
    </row>
    <row r="1272" spans="1:51" x14ac:dyDescent="0.3">
      <c r="A1272" s="2" t="s">
        <v>739</v>
      </c>
      <c r="AP1272">
        <v>1606986953</v>
      </c>
    </row>
    <row r="1273" spans="1:51" x14ac:dyDescent="0.3">
      <c r="A1273" s="2" t="s">
        <v>1245</v>
      </c>
      <c r="AX1273">
        <v>121913181</v>
      </c>
    </row>
    <row r="1274" spans="1:51" x14ac:dyDescent="0.3">
      <c r="A1274" s="2" t="s">
        <v>1167</v>
      </c>
      <c r="AF1274">
        <v>1202722675</v>
      </c>
    </row>
    <row r="1275" spans="1:51" x14ac:dyDescent="0.3">
      <c r="A1275" s="2" t="s">
        <v>1294</v>
      </c>
      <c r="AX1275">
        <v>190981339</v>
      </c>
    </row>
    <row r="1276" spans="1:51" x14ac:dyDescent="0.3">
      <c r="A1276" s="2" t="s">
        <v>666</v>
      </c>
      <c r="AE1276">
        <v>1624165576</v>
      </c>
    </row>
    <row r="1277" spans="1:51" x14ac:dyDescent="0.3">
      <c r="A1277" s="2" t="s">
        <v>1386</v>
      </c>
      <c r="AX1277">
        <v>382199619</v>
      </c>
    </row>
    <row r="1278" spans="1:51" x14ac:dyDescent="0.3">
      <c r="A1278" s="2" t="s">
        <v>757</v>
      </c>
      <c r="AW1278">
        <v>1814349763</v>
      </c>
    </row>
    <row r="1279" spans="1:51" x14ac:dyDescent="0.3">
      <c r="A1279" s="2" t="s">
        <v>921</v>
      </c>
      <c r="AS1279">
        <v>888046992</v>
      </c>
    </row>
    <row r="1280" spans="1:51" x14ac:dyDescent="0.3">
      <c r="A1280" s="2" t="s">
        <v>1424</v>
      </c>
      <c r="AC1280">
        <v>1284942608</v>
      </c>
    </row>
    <row r="1281" spans="1:50" x14ac:dyDescent="0.3">
      <c r="A1281" s="2" t="s">
        <v>909</v>
      </c>
      <c r="AX1281">
        <v>391251368</v>
      </c>
    </row>
    <row r="1282" spans="1:50" x14ac:dyDescent="0.3">
      <c r="A1282" s="2" t="s">
        <v>974</v>
      </c>
      <c r="AW1282">
        <v>287201015</v>
      </c>
    </row>
    <row r="1283" spans="1:50" x14ac:dyDescent="0.3">
      <c r="A1283" s="2" t="s">
        <v>817</v>
      </c>
      <c r="AM1283">
        <v>807561936</v>
      </c>
    </row>
    <row r="1284" spans="1:50" x14ac:dyDescent="0.3">
      <c r="A1284" s="2" t="s">
        <v>868</v>
      </c>
      <c r="H1284">
        <v>295998468</v>
      </c>
    </row>
    <row r="1285" spans="1:50" x14ac:dyDescent="0.3">
      <c r="A1285" s="2" t="s">
        <v>821</v>
      </c>
      <c r="J1285">
        <v>663832097</v>
      </c>
    </row>
    <row r="1286" spans="1:50" x14ac:dyDescent="0.3">
      <c r="A1286" s="2" t="s">
        <v>1272</v>
      </c>
      <c r="AW1286">
        <v>665765558</v>
      </c>
    </row>
    <row r="1287" spans="1:50" x14ac:dyDescent="0.3">
      <c r="A1287" s="2" t="s">
        <v>1542</v>
      </c>
      <c r="AX1287">
        <v>323455692</v>
      </c>
    </row>
    <row r="1288" spans="1:50" x14ac:dyDescent="0.3">
      <c r="A1288" s="2" t="s">
        <v>727</v>
      </c>
      <c r="AX1288">
        <v>1365184</v>
      </c>
    </row>
    <row r="1289" spans="1:50" x14ac:dyDescent="0.3">
      <c r="A1289" s="2" t="s">
        <v>320</v>
      </c>
      <c r="AX1289">
        <v>618885532</v>
      </c>
    </row>
    <row r="1290" spans="1:50" x14ac:dyDescent="0.3">
      <c r="A1290" s="2" t="s">
        <v>815</v>
      </c>
      <c r="G1290">
        <v>741301563</v>
      </c>
    </row>
    <row r="1291" spans="1:50" x14ac:dyDescent="0.3">
      <c r="A1291" s="2" t="s">
        <v>899</v>
      </c>
      <c r="G1291">
        <v>178660459</v>
      </c>
    </row>
    <row r="1292" spans="1:50" x14ac:dyDescent="0.3">
      <c r="A1292" s="2" t="s">
        <v>1252</v>
      </c>
      <c r="AW1292">
        <v>394030335</v>
      </c>
    </row>
    <row r="1293" spans="1:50" x14ac:dyDescent="0.3">
      <c r="A1293" s="2" t="s">
        <v>373</v>
      </c>
      <c r="AL1293">
        <v>1641426668</v>
      </c>
    </row>
    <row r="1294" spans="1:50" x14ac:dyDescent="0.3">
      <c r="A1294" s="2" t="s">
        <v>470</v>
      </c>
      <c r="AX1294">
        <v>457184829</v>
      </c>
    </row>
    <row r="1295" spans="1:50" x14ac:dyDescent="0.3">
      <c r="A1295" s="2" t="s">
        <v>653</v>
      </c>
      <c r="AX1295">
        <v>156777415</v>
      </c>
    </row>
    <row r="1296" spans="1:50" x14ac:dyDescent="0.3">
      <c r="A1296" s="2" t="s">
        <v>160</v>
      </c>
      <c r="AX1296">
        <v>404562836</v>
      </c>
    </row>
    <row r="1297" spans="1:51" x14ac:dyDescent="0.3">
      <c r="A1297" s="2" t="s">
        <v>426</v>
      </c>
      <c r="AY1297">
        <v>46142772</v>
      </c>
    </row>
    <row r="1298" spans="1:51" x14ac:dyDescent="0.3">
      <c r="A1298" s="2" t="s">
        <v>1460</v>
      </c>
      <c r="AX1298">
        <v>236060709</v>
      </c>
    </row>
    <row r="1299" spans="1:51" x14ac:dyDescent="0.3">
      <c r="A1299" s="2" t="s">
        <v>803</v>
      </c>
      <c r="AX1299">
        <v>366599607</v>
      </c>
    </row>
    <row r="1300" spans="1:51" x14ac:dyDescent="0.3">
      <c r="A1300" s="2" t="s">
        <v>790</v>
      </c>
      <c r="AX1300">
        <v>210038833</v>
      </c>
    </row>
    <row r="1301" spans="1:51" x14ac:dyDescent="0.3">
      <c r="A1301" s="2" t="s">
        <v>63</v>
      </c>
      <c r="AX1301">
        <v>1163093654</v>
      </c>
    </row>
    <row r="1302" spans="1:51" x14ac:dyDescent="0.3">
      <c r="A1302" s="2" t="s">
        <v>929</v>
      </c>
      <c r="AW1302">
        <v>1575467011</v>
      </c>
    </row>
    <row r="1303" spans="1:51" x14ac:dyDescent="0.3">
      <c r="A1303" s="2" t="s">
        <v>1022</v>
      </c>
      <c r="AW1303">
        <v>594482982</v>
      </c>
    </row>
    <row r="1304" spans="1:51" x14ac:dyDescent="0.3">
      <c r="A1304" s="2" t="s">
        <v>531</v>
      </c>
      <c r="AX1304">
        <v>137123880</v>
      </c>
    </row>
    <row r="1305" spans="1:51" x14ac:dyDescent="0.3">
      <c r="A1305" s="2" t="s">
        <v>1559</v>
      </c>
      <c r="AX1305">
        <v>222410722</v>
      </c>
    </row>
    <row r="1306" spans="1:51" x14ac:dyDescent="0.3">
      <c r="A1306" s="2" t="s">
        <v>144</v>
      </c>
      <c r="AX1306">
        <v>1214083358</v>
      </c>
    </row>
    <row r="1307" spans="1:51" x14ac:dyDescent="0.3">
      <c r="A1307" s="2" t="s">
        <v>580</v>
      </c>
      <c r="AW1307">
        <v>191945597</v>
      </c>
    </row>
    <row r="1308" spans="1:51" x14ac:dyDescent="0.3">
      <c r="A1308" s="2" t="s">
        <v>48</v>
      </c>
      <c r="AY1308">
        <v>553634067</v>
      </c>
    </row>
    <row r="1309" spans="1:51" x14ac:dyDescent="0.3">
      <c r="A1309" s="2" t="s">
        <v>683</v>
      </c>
      <c r="AU1309">
        <v>1435127549</v>
      </c>
    </row>
    <row r="1310" spans="1:51" x14ac:dyDescent="0.3">
      <c r="A1310" s="2" t="s">
        <v>1355</v>
      </c>
      <c r="AX1310">
        <v>479655659</v>
      </c>
    </row>
    <row r="1311" spans="1:51" x14ac:dyDescent="0.3">
      <c r="A1311" s="2" t="s">
        <v>1026</v>
      </c>
      <c r="AW1311">
        <v>374706940</v>
      </c>
    </row>
    <row r="1312" spans="1:51" x14ac:dyDescent="0.3">
      <c r="A1312" s="2" t="s">
        <v>598</v>
      </c>
      <c r="AX1312">
        <v>477033549</v>
      </c>
    </row>
    <row r="1313" spans="1:51" x14ac:dyDescent="0.3">
      <c r="A1313" s="2" t="s">
        <v>424</v>
      </c>
      <c r="AX1313">
        <v>538115192</v>
      </c>
    </row>
    <row r="1314" spans="1:51" x14ac:dyDescent="0.3">
      <c r="A1314" s="2" t="s">
        <v>1445</v>
      </c>
      <c r="AX1314">
        <v>333146475</v>
      </c>
    </row>
    <row r="1315" spans="1:51" x14ac:dyDescent="0.3">
      <c r="A1315" s="2" t="s">
        <v>1510</v>
      </c>
      <c r="AX1315">
        <v>121189256</v>
      </c>
    </row>
    <row r="1316" spans="1:51" x14ac:dyDescent="0.3">
      <c r="A1316" s="2" t="s">
        <v>1230</v>
      </c>
      <c r="AV1316">
        <v>759208783</v>
      </c>
    </row>
    <row r="1317" spans="1:51" x14ac:dyDescent="0.3">
      <c r="A1317" s="2" t="s">
        <v>1266</v>
      </c>
      <c r="AV1317">
        <v>312622938</v>
      </c>
    </row>
    <row r="1318" spans="1:51" x14ac:dyDescent="0.3">
      <c r="A1318" s="2" t="s">
        <v>1601</v>
      </c>
      <c r="AX1318">
        <v>187339835</v>
      </c>
    </row>
    <row r="1319" spans="1:51" x14ac:dyDescent="0.3">
      <c r="A1319" s="2" t="s">
        <v>75</v>
      </c>
      <c r="AY1319">
        <v>86444842</v>
      </c>
    </row>
    <row r="1320" spans="1:51" x14ac:dyDescent="0.3">
      <c r="A1320" s="2" t="s">
        <v>1571</v>
      </c>
      <c r="AX1320">
        <v>53987404</v>
      </c>
    </row>
    <row r="1321" spans="1:51" x14ac:dyDescent="0.3">
      <c r="A1321" s="2" t="s">
        <v>244</v>
      </c>
      <c r="AY1321">
        <v>39058561</v>
      </c>
    </row>
    <row r="1322" spans="1:51" x14ac:dyDescent="0.3">
      <c r="A1322" s="2" t="s">
        <v>28</v>
      </c>
      <c r="AY1322">
        <v>133716286</v>
      </c>
    </row>
    <row r="1323" spans="1:51" x14ac:dyDescent="0.3">
      <c r="A1323" s="2" t="s">
        <v>430</v>
      </c>
      <c r="AY1323">
        <v>127026613</v>
      </c>
    </row>
    <row r="1324" spans="1:51" x14ac:dyDescent="0.3">
      <c r="A1324" s="2" t="s">
        <v>811</v>
      </c>
      <c r="S1324">
        <v>1159176109</v>
      </c>
    </row>
    <row r="1325" spans="1:51" x14ac:dyDescent="0.3">
      <c r="A1325" s="2" t="s">
        <v>1503</v>
      </c>
      <c r="AX1325">
        <v>293466523</v>
      </c>
    </row>
    <row r="1326" spans="1:51" x14ac:dyDescent="0.3">
      <c r="A1326" s="2" t="s">
        <v>90</v>
      </c>
      <c r="AY1326">
        <v>429829812</v>
      </c>
    </row>
    <row r="1327" spans="1:51" x14ac:dyDescent="0.3">
      <c r="A1327" s="2" t="s">
        <v>584</v>
      </c>
      <c r="AX1327">
        <v>743693613</v>
      </c>
    </row>
    <row r="1328" spans="1:51" x14ac:dyDescent="0.3">
      <c r="A1328" s="2" t="s">
        <v>462</v>
      </c>
      <c r="AX1328">
        <v>488386797</v>
      </c>
    </row>
    <row r="1329" spans="1:50" x14ac:dyDescent="0.3">
      <c r="A1329" s="2" t="s">
        <v>1497</v>
      </c>
      <c r="AX1329">
        <v>130419412</v>
      </c>
    </row>
    <row r="1330" spans="1:50" x14ac:dyDescent="0.3">
      <c r="A1330" s="2" t="s">
        <v>1127</v>
      </c>
      <c r="AW1330">
        <v>651732901</v>
      </c>
    </row>
    <row r="1331" spans="1:50" x14ac:dyDescent="0.3">
      <c r="A1331" s="2" t="s">
        <v>1021</v>
      </c>
      <c r="AW1331">
        <v>1115880852</v>
      </c>
    </row>
    <row r="1332" spans="1:50" x14ac:dyDescent="0.3">
      <c r="A1332" s="2" t="s">
        <v>152</v>
      </c>
      <c r="AX1332">
        <v>720434240</v>
      </c>
    </row>
    <row r="1333" spans="1:50" x14ac:dyDescent="0.3">
      <c r="A1333" s="2" t="s">
        <v>585</v>
      </c>
      <c r="AX1333">
        <v>267789608</v>
      </c>
    </row>
    <row r="1334" spans="1:50" x14ac:dyDescent="0.3">
      <c r="A1334" s="2" t="s">
        <v>923</v>
      </c>
      <c r="AX1334">
        <v>200660871</v>
      </c>
    </row>
    <row r="1335" spans="1:50" x14ac:dyDescent="0.3">
      <c r="A1335" s="2" t="s">
        <v>638</v>
      </c>
      <c r="AX1335">
        <v>298063749</v>
      </c>
    </row>
    <row r="1336" spans="1:50" x14ac:dyDescent="0.3">
      <c r="A1336" s="2" t="s">
        <v>823</v>
      </c>
      <c r="E1336">
        <v>473248298</v>
      </c>
      <c r="I1336">
        <v>446390129</v>
      </c>
    </row>
    <row r="1337" spans="1:50" x14ac:dyDescent="0.3">
      <c r="A1337" s="2" t="s">
        <v>344</v>
      </c>
      <c r="AT1337">
        <v>1374581173</v>
      </c>
    </row>
    <row r="1338" spans="1:50" x14ac:dyDescent="0.3">
      <c r="A1338" s="2" t="s">
        <v>1270</v>
      </c>
      <c r="AV1338">
        <v>797196073</v>
      </c>
    </row>
    <row r="1339" spans="1:50" x14ac:dyDescent="0.3">
      <c r="A1339" s="2" t="s">
        <v>795</v>
      </c>
      <c r="AV1339">
        <v>1802514301</v>
      </c>
    </row>
    <row r="1340" spans="1:50" x14ac:dyDescent="0.3">
      <c r="A1340" s="2" t="s">
        <v>1084</v>
      </c>
      <c r="AW1340">
        <v>355219175</v>
      </c>
    </row>
    <row r="1341" spans="1:50" x14ac:dyDescent="0.3">
      <c r="A1341" s="2" t="s">
        <v>997</v>
      </c>
      <c r="AX1341">
        <v>108809090</v>
      </c>
    </row>
    <row r="1342" spans="1:50" x14ac:dyDescent="0.3">
      <c r="A1342" s="2" t="s">
        <v>1003</v>
      </c>
      <c r="AV1342">
        <v>501541661</v>
      </c>
    </row>
    <row r="1343" spans="1:50" x14ac:dyDescent="0.3">
      <c r="A1343" s="2" t="s">
        <v>715</v>
      </c>
      <c r="AX1343">
        <v>297328960</v>
      </c>
    </row>
    <row r="1344" spans="1:50" x14ac:dyDescent="0.3">
      <c r="A1344" s="2" t="s">
        <v>1160</v>
      </c>
      <c r="AX1344">
        <v>500340342</v>
      </c>
    </row>
    <row r="1345" spans="1:51" x14ac:dyDescent="0.3">
      <c r="A1345" s="2" t="s">
        <v>72</v>
      </c>
      <c r="AY1345">
        <v>363369738</v>
      </c>
    </row>
    <row r="1346" spans="1:51" x14ac:dyDescent="0.3">
      <c r="A1346" s="2" t="s">
        <v>560</v>
      </c>
      <c r="AY1346">
        <v>173627354</v>
      </c>
    </row>
    <row r="1347" spans="1:51" x14ac:dyDescent="0.3">
      <c r="A1347" s="2" t="s">
        <v>452</v>
      </c>
      <c r="AY1347">
        <v>51985779</v>
      </c>
    </row>
    <row r="1348" spans="1:51" x14ac:dyDescent="0.3">
      <c r="A1348" s="2" t="s">
        <v>783</v>
      </c>
      <c r="AX1348">
        <v>199386237</v>
      </c>
    </row>
    <row r="1349" spans="1:51" x14ac:dyDescent="0.3">
      <c r="A1349" s="2" t="s">
        <v>463</v>
      </c>
      <c r="AY1349">
        <v>32761689</v>
      </c>
    </row>
    <row r="1350" spans="1:51" x14ac:dyDescent="0.3">
      <c r="A1350" s="2" t="s">
        <v>1444</v>
      </c>
      <c r="AX1350">
        <v>273194684</v>
      </c>
    </row>
    <row r="1351" spans="1:51" x14ac:dyDescent="0.3">
      <c r="A1351" s="2" t="s">
        <v>703</v>
      </c>
      <c r="AY1351">
        <v>124988687</v>
      </c>
    </row>
    <row r="1352" spans="1:51" x14ac:dyDescent="0.3">
      <c r="A1352" s="2" t="s">
        <v>948</v>
      </c>
      <c r="AW1352">
        <v>775542072</v>
      </c>
    </row>
    <row r="1353" spans="1:51" x14ac:dyDescent="0.3">
      <c r="A1353" s="2" t="s">
        <v>316</v>
      </c>
      <c r="AN1353">
        <v>1481349984</v>
      </c>
    </row>
    <row r="1354" spans="1:51" x14ac:dyDescent="0.3">
      <c r="A1354" s="2" t="s">
        <v>619</v>
      </c>
      <c r="AX1354">
        <v>471819764</v>
      </c>
    </row>
    <row r="1355" spans="1:51" x14ac:dyDescent="0.3">
      <c r="A1355" s="2" t="s">
        <v>104</v>
      </c>
      <c r="AY1355">
        <v>123122413</v>
      </c>
    </row>
    <row r="1356" spans="1:51" x14ac:dyDescent="0.3">
      <c r="A1356" s="2" t="s">
        <v>564</v>
      </c>
      <c r="AF1356">
        <v>1829992958</v>
      </c>
    </row>
    <row r="1357" spans="1:51" x14ac:dyDescent="0.3">
      <c r="A1357" s="2" t="s">
        <v>1166</v>
      </c>
      <c r="AN1357">
        <v>822239726</v>
      </c>
    </row>
    <row r="1358" spans="1:51" x14ac:dyDescent="0.3">
      <c r="A1358" s="2" t="s">
        <v>1016</v>
      </c>
      <c r="AU1358">
        <v>686734357</v>
      </c>
    </row>
    <row r="1359" spans="1:51" x14ac:dyDescent="0.3">
      <c r="A1359" s="2" t="s">
        <v>687</v>
      </c>
      <c r="AY1359">
        <v>147538971</v>
      </c>
    </row>
    <row r="1360" spans="1:51" x14ac:dyDescent="0.3">
      <c r="A1360" s="2" t="s">
        <v>1298</v>
      </c>
      <c r="AX1360">
        <v>305771063</v>
      </c>
    </row>
    <row r="1361" spans="1:51" x14ac:dyDescent="0.3">
      <c r="A1361" s="2" t="s">
        <v>1645</v>
      </c>
    </row>
    <row r="1362" spans="1:51" x14ac:dyDescent="0.3">
      <c r="A1362" s="2" t="s">
        <v>835</v>
      </c>
      <c r="AX1362">
        <v>110849052</v>
      </c>
    </row>
    <row r="1363" spans="1:51" x14ac:dyDescent="0.3">
      <c r="A1363" s="2" t="s">
        <v>983</v>
      </c>
      <c r="AU1363">
        <v>540539717</v>
      </c>
    </row>
    <row r="1364" spans="1:51" x14ac:dyDescent="0.3">
      <c r="A1364" s="2" t="s">
        <v>935</v>
      </c>
      <c r="AU1364">
        <v>726837877</v>
      </c>
    </row>
    <row r="1365" spans="1:51" x14ac:dyDescent="0.3">
      <c r="A1365" s="2" t="s">
        <v>1454</v>
      </c>
      <c r="AX1365">
        <v>233671263</v>
      </c>
    </row>
    <row r="1366" spans="1:51" x14ac:dyDescent="0.3">
      <c r="A1366" s="2" t="s">
        <v>1339</v>
      </c>
      <c r="AQ1366">
        <v>2123309722</v>
      </c>
    </row>
    <row r="1367" spans="1:51" x14ac:dyDescent="0.3">
      <c r="A1367" s="2" t="s">
        <v>272</v>
      </c>
      <c r="AS1367">
        <v>2355719893</v>
      </c>
    </row>
    <row r="1368" spans="1:51" x14ac:dyDescent="0.3">
      <c r="A1368" s="2" t="s">
        <v>223</v>
      </c>
      <c r="AN1368">
        <v>882831184</v>
      </c>
    </row>
    <row r="1369" spans="1:51" x14ac:dyDescent="0.3">
      <c r="A1369" s="2" t="s">
        <v>542</v>
      </c>
      <c r="AP1369">
        <v>466231982</v>
      </c>
    </row>
    <row r="1370" spans="1:51" x14ac:dyDescent="0.3">
      <c r="A1370" s="2" t="s">
        <v>669</v>
      </c>
      <c r="AX1370">
        <v>70069745</v>
      </c>
    </row>
    <row r="1371" spans="1:51" x14ac:dyDescent="0.3">
      <c r="A1371" s="2" t="s">
        <v>621</v>
      </c>
      <c r="AX1371">
        <v>272377463</v>
      </c>
    </row>
    <row r="1372" spans="1:51" x14ac:dyDescent="0.3">
      <c r="A1372" s="2" t="s">
        <v>1100</v>
      </c>
      <c r="AS1372">
        <v>2288695111</v>
      </c>
    </row>
    <row r="1373" spans="1:51" x14ac:dyDescent="0.3">
      <c r="A1373" s="2" t="s">
        <v>258</v>
      </c>
      <c r="AY1373">
        <v>55842345</v>
      </c>
    </row>
    <row r="1374" spans="1:51" x14ac:dyDescent="0.3">
      <c r="A1374" s="2" t="s">
        <v>697</v>
      </c>
      <c r="AX1374">
        <v>319566866</v>
      </c>
    </row>
    <row r="1375" spans="1:51" x14ac:dyDescent="0.3">
      <c r="A1375" s="2" t="s">
        <v>535</v>
      </c>
      <c r="AX1375">
        <v>502574952</v>
      </c>
    </row>
    <row r="1376" spans="1:51" x14ac:dyDescent="0.3">
      <c r="A1376" s="2" t="s">
        <v>1593</v>
      </c>
      <c r="AX1376">
        <v>154863153</v>
      </c>
    </row>
    <row r="1377" spans="1:51" x14ac:dyDescent="0.3">
      <c r="A1377" s="2" t="s">
        <v>201</v>
      </c>
      <c r="AQ1377">
        <v>165484133</v>
      </c>
    </row>
    <row r="1378" spans="1:51" x14ac:dyDescent="0.3">
      <c r="A1378" s="2" t="s">
        <v>1220</v>
      </c>
      <c r="AX1378">
        <v>291709698</v>
      </c>
    </row>
    <row r="1379" spans="1:51" x14ac:dyDescent="0.3">
      <c r="A1379" s="2" t="s">
        <v>600</v>
      </c>
      <c r="AX1379">
        <v>156214700</v>
      </c>
    </row>
    <row r="1380" spans="1:51" x14ac:dyDescent="0.3">
      <c r="A1380" s="2" t="s">
        <v>1210</v>
      </c>
      <c r="AX1380">
        <v>154119539</v>
      </c>
    </row>
    <row r="1381" spans="1:51" x14ac:dyDescent="0.3">
      <c r="A1381" s="2" t="s">
        <v>962</v>
      </c>
      <c r="AW1381">
        <v>240684449</v>
      </c>
    </row>
    <row r="1382" spans="1:51" x14ac:dyDescent="0.3">
      <c r="A1382" s="2" t="s">
        <v>546</v>
      </c>
      <c r="AY1382">
        <v>61105704</v>
      </c>
    </row>
    <row r="1383" spans="1:51" x14ac:dyDescent="0.3">
      <c r="A1383" s="2" t="s">
        <v>1150</v>
      </c>
      <c r="AX1383">
        <v>716591492</v>
      </c>
    </row>
    <row r="1384" spans="1:51" x14ac:dyDescent="0.3">
      <c r="A1384" s="2" t="s">
        <v>649</v>
      </c>
      <c r="AY1384">
        <v>58890931</v>
      </c>
    </row>
    <row r="1385" spans="1:51" x14ac:dyDescent="0.3">
      <c r="A1385" s="2" t="s">
        <v>1326</v>
      </c>
      <c r="AX1385">
        <v>212234990</v>
      </c>
    </row>
    <row r="1386" spans="1:51" x14ac:dyDescent="0.3">
      <c r="A1386" s="2" t="s">
        <v>617</v>
      </c>
      <c r="AX1386">
        <v>223582566</v>
      </c>
    </row>
    <row r="1387" spans="1:51" x14ac:dyDescent="0.3">
      <c r="A1387" s="2" t="s">
        <v>884</v>
      </c>
      <c r="AX1387">
        <v>317726339</v>
      </c>
    </row>
    <row r="1388" spans="1:51" x14ac:dyDescent="0.3">
      <c r="A1388" s="2" t="s">
        <v>1529</v>
      </c>
      <c r="AU1388">
        <v>387080183</v>
      </c>
    </row>
    <row r="1389" spans="1:51" x14ac:dyDescent="0.3">
      <c r="A1389" s="2" t="s">
        <v>567</v>
      </c>
      <c r="AY1389">
        <v>146409671</v>
      </c>
    </row>
    <row r="1390" spans="1:51" x14ac:dyDescent="0.3">
      <c r="A1390" s="2" t="s">
        <v>1490</v>
      </c>
      <c r="AX1390">
        <v>195628667</v>
      </c>
    </row>
    <row r="1391" spans="1:51" x14ac:dyDescent="0.3">
      <c r="A1391" s="2" t="s">
        <v>1485</v>
      </c>
      <c r="U1391">
        <v>704171068</v>
      </c>
    </row>
    <row r="1392" spans="1:51" x14ac:dyDescent="0.3">
      <c r="A1392" s="2" t="s">
        <v>1599</v>
      </c>
      <c r="AX1392">
        <v>218320587</v>
      </c>
    </row>
    <row r="1393" spans="1:51" x14ac:dyDescent="0.3">
      <c r="A1393" s="2" t="s">
        <v>1436</v>
      </c>
      <c r="AX1393">
        <v>366214458</v>
      </c>
    </row>
    <row r="1394" spans="1:51" x14ac:dyDescent="0.3">
      <c r="A1394" s="2" t="s">
        <v>1471</v>
      </c>
      <c r="AR1394">
        <v>445590495</v>
      </c>
    </row>
    <row r="1395" spans="1:51" x14ac:dyDescent="0.3">
      <c r="A1395" s="2" t="s">
        <v>1313</v>
      </c>
      <c r="AX1395">
        <v>118381354</v>
      </c>
    </row>
    <row r="1396" spans="1:51" x14ac:dyDescent="0.3">
      <c r="A1396" s="2" t="s">
        <v>1352</v>
      </c>
      <c r="AX1396">
        <v>305650299</v>
      </c>
    </row>
    <row r="1397" spans="1:51" x14ac:dyDescent="0.3">
      <c r="A1397" s="2" t="s">
        <v>199</v>
      </c>
      <c r="AX1397">
        <v>1440757818</v>
      </c>
    </row>
    <row r="1398" spans="1:51" x14ac:dyDescent="0.3">
      <c r="A1398" s="2" t="s">
        <v>972</v>
      </c>
      <c r="AW1398">
        <v>393230256</v>
      </c>
    </row>
    <row r="1399" spans="1:51" x14ac:dyDescent="0.3">
      <c r="A1399" s="2" t="s">
        <v>987</v>
      </c>
      <c r="AV1399">
        <v>530511203</v>
      </c>
    </row>
    <row r="1400" spans="1:51" x14ac:dyDescent="0.3">
      <c r="A1400" s="2" t="s">
        <v>491</v>
      </c>
      <c r="AY1400">
        <v>50847624</v>
      </c>
    </row>
    <row r="1401" spans="1:51" x14ac:dyDescent="0.3">
      <c r="A1401" s="2" t="s">
        <v>1136</v>
      </c>
      <c r="AU1401">
        <v>1759567999</v>
      </c>
    </row>
    <row r="1402" spans="1:51" x14ac:dyDescent="0.3">
      <c r="A1402" s="2" t="s">
        <v>485</v>
      </c>
      <c r="AX1402">
        <v>231332117</v>
      </c>
    </row>
    <row r="1403" spans="1:51" x14ac:dyDescent="0.3">
      <c r="A1403" s="2" t="s">
        <v>866</v>
      </c>
      <c r="AS1403">
        <v>135723538</v>
      </c>
    </row>
    <row r="1404" spans="1:51" x14ac:dyDescent="0.3">
      <c r="A1404" s="2" t="s">
        <v>851</v>
      </c>
      <c r="S1404">
        <v>351636786</v>
      </c>
    </row>
    <row r="1405" spans="1:51" x14ac:dyDescent="0.3">
      <c r="A1405" s="2" t="s">
        <v>544</v>
      </c>
      <c r="AW1405">
        <v>357580552</v>
      </c>
    </row>
    <row r="1406" spans="1:51" x14ac:dyDescent="0.3">
      <c r="A1406" s="2" t="s">
        <v>309</v>
      </c>
      <c r="AY1406">
        <v>31873544</v>
      </c>
    </row>
    <row r="1407" spans="1:51" x14ac:dyDescent="0.3">
      <c r="A1407" s="2" t="s">
        <v>759</v>
      </c>
      <c r="AV1407">
        <v>872137015</v>
      </c>
    </row>
    <row r="1408" spans="1:51" x14ac:dyDescent="0.3">
      <c r="A1408" s="2" t="s">
        <v>594</v>
      </c>
      <c r="AX1408">
        <v>433356509</v>
      </c>
    </row>
    <row r="1409" spans="1:51" x14ac:dyDescent="0.3">
      <c r="A1409" s="2" t="s">
        <v>500</v>
      </c>
      <c r="AY1409">
        <v>206399629</v>
      </c>
    </row>
    <row r="1410" spans="1:51" x14ac:dyDescent="0.3">
      <c r="A1410" s="2" t="s">
        <v>1146</v>
      </c>
      <c r="AW1410">
        <v>596152090</v>
      </c>
    </row>
    <row r="1411" spans="1:51" x14ac:dyDescent="0.3">
      <c r="A1411" s="2" t="s">
        <v>246</v>
      </c>
      <c r="AY1411">
        <v>36912123</v>
      </c>
    </row>
    <row r="1412" spans="1:51" x14ac:dyDescent="0.3">
      <c r="A1412" s="2" t="s">
        <v>259</v>
      </c>
      <c r="AY1412">
        <v>211050784</v>
      </c>
    </row>
    <row r="1413" spans="1:51" x14ac:dyDescent="0.3">
      <c r="A1413" s="2" t="s">
        <v>1396</v>
      </c>
      <c r="AX1413">
        <v>53603447</v>
      </c>
    </row>
    <row r="1414" spans="1:51" x14ac:dyDescent="0.3">
      <c r="A1414" s="2" t="s">
        <v>1046</v>
      </c>
      <c r="AX1414">
        <v>124407432</v>
      </c>
    </row>
    <row r="1415" spans="1:51" x14ac:dyDescent="0.3">
      <c r="A1415" s="2" t="s">
        <v>629</v>
      </c>
      <c r="Q1415">
        <v>154356956</v>
      </c>
      <c r="AX1415">
        <v>497225336</v>
      </c>
    </row>
    <row r="1416" spans="1:51" x14ac:dyDescent="0.3">
      <c r="A1416" s="2" t="s">
        <v>831</v>
      </c>
      <c r="AM1416">
        <v>629173063</v>
      </c>
    </row>
    <row r="1417" spans="1:51" x14ac:dyDescent="0.3">
      <c r="A1417" s="2" t="s">
        <v>227</v>
      </c>
      <c r="AH1417">
        <v>1241559043</v>
      </c>
    </row>
    <row r="1418" spans="1:51" x14ac:dyDescent="0.3">
      <c r="A1418" s="2" t="s">
        <v>88</v>
      </c>
      <c r="AY1418">
        <v>61245289</v>
      </c>
    </row>
    <row r="1419" spans="1:51" x14ac:dyDescent="0.3">
      <c r="A1419" s="2" t="s">
        <v>946</v>
      </c>
      <c r="AV1419">
        <v>578207856</v>
      </c>
    </row>
    <row r="1420" spans="1:51" x14ac:dyDescent="0.3">
      <c r="A1420" s="2" t="s">
        <v>950</v>
      </c>
      <c r="AW1420">
        <v>863625566</v>
      </c>
    </row>
    <row r="1421" spans="1:51" x14ac:dyDescent="0.3">
      <c r="A1421" s="2" t="s">
        <v>240</v>
      </c>
      <c r="AN1421">
        <v>1093605526</v>
      </c>
    </row>
    <row r="1422" spans="1:51" x14ac:dyDescent="0.3">
      <c r="A1422" s="2" t="s">
        <v>1273</v>
      </c>
      <c r="AW1422">
        <v>263779030</v>
      </c>
    </row>
    <row r="1423" spans="1:51" x14ac:dyDescent="0.3">
      <c r="A1423" s="2" t="s">
        <v>661</v>
      </c>
      <c r="AX1423">
        <v>380726517</v>
      </c>
    </row>
    <row r="1424" spans="1:51" x14ac:dyDescent="0.3">
      <c r="A1424" s="2" t="s">
        <v>203</v>
      </c>
      <c r="AN1424">
        <v>58054811</v>
      </c>
    </row>
    <row r="1425" spans="1:51" x14ac:dyDescent="0.3">
      <c r="A1425" s="2" t="s">
        <v>934</v>
      </c>
      <c r="AV1425">
        <v>1735441776</v>
      </c>
    </row>
    <row r="1426" spans="1:51" x14ac:dyDescent="0.3">
      <c r="A1426" s="2" t="s">
        <v>1040</v>
      </c>
      <c r="AV1426">
        <v>1699402402</v>
      </c>
    </row>
    <row r="1427" spans="1:51" x14ac:dyDescent="0.3">
      <c r="A1427" s="2" t="s">
        <v>142</v>
      </c>
      <c r="AY1427">
        <v>256483385</v>
      </c>
    </row>
    <row r="1428" spans="1:51" x14ac:dyDescent="0.3">
      <c r="A1428" s="2" t="s">
        <v>1499</v>
      </c>
      <c r="AX1428">
        <v>155795783</v>
      </c>
    </row>
    <row r="1429" spans="1:51" x14ac:dyDescent="0.3">
      <c r="A1429" s="2" t="s">
        <v>699</v>
      </c>
      <c r="AX1429">
        <v>909001996</v>
      </c>
    </row>
    <row r="1430" spans="1:51" x14ac:dyDescent="0.3">
      <c r="A1430" s="2" t="s">
        <v>955</v>
      </c>
      <c r="AW1430">
        <v>611994237</v>
      </c>
    </row>
    <row r="1431" spans="1:51" x14ac:dyDescent="0.3">
      <c r="A1431" s="2" t="s">
        <v>1404</v>
      </c>
      <c r="AX1431">
        <v>33381454</v>
      </c>
    </row>
    <row r="1432" spans="1:51" x14ac:dyDescent="0.3">
      <c r="A1432" s="2" t="s">
        <v>1177</v>
      </c>
      <c r="AU1432">
        <v>467727006</v>
      </c>
    </row>
    <row r="1433" spans="1:51" x14ac:dyDescent="0.3">
      <c r="A1433" s="2" t="s">
        <v>1118</v>
      </c>
      <c r="AG1433">
        <v>1806617704</v>
      </c>
    </row>
    <row r="1434" spans="1:51" x14ac:dyDescent="0.3">
      <c r="A1434" s="2" t="s">
        <v>1382</v>
      </c>
      <c r="AX1434">
        <v>58687425</v>
      </c>
    </row>
    <row r="1435" spans="1:51" x14ac:dyDescent="0.3">
      <c r="A1435" s="2" t="s">
        <v>736</v>
      </c>
      <c r="AY1435">
        <v>120972253</v>
      </c>
    </row>
    <row r="1436" spans="1:51" x14ac:dyDescent="0.3">
      <c r="A1436" s="2" t="s">
        <v>1189</v>
      </c>
      <c r="AW1436">
        <v>231996128</v>
      </c>
    </row>
    <row r="1437" spans="1:51" x14ac:dyDescent="0.3">
      <c r="A1437" s="2" t="s">
        <v>602</v>
      </c>
      <c r="AX1437">
        <v>448843705</v>
      </c>
    </row>
    <row r="1438" spans="1:51" x14ac:dyDescent="0.3">
      <c r="A1438" s="2" t="s">
        <v>1435</v>
      </c>
      <c r="AX1438">
        <v>334733572</v>
      </c>
    </row>
    <row r="1439" spans="1:51" x14ac:dyDescent="0.3">
      <c r="A1439" s="2" t="s">
        <v>1613</v>
      </c>
      <c r="AX1439">
        <v>91473363</v>
      </c>
    </row>
    <row r="1440" spans="1:51" x14ac:dyDescent="0.3">
      <c r="A1440" s="2" t="s">
        <v>870</v>
      </c>
      <c r="AE1440">
        <v>261116938</v>
      </c>
    </row>
    <row r="1441" spans="1:51" x14ac:dyDescent="0.3">
      <c r="A1441" s="2" t="s">
        <v>700</v>
      </c>
      <c r="AW1441">
        <v>1061966512</v>
      </c>
    </row>
    <row r="1442" spans="1:51" x14ac:dyDescent="0.3">
      <c r="A1442" s="2" t="s">
        <v>1340</v>
      </c>
      <c r="AX1442">
        <v>301242089</v>
      </c>
    </row>
    <row r="1443" spans="1:51" x14ac:dyDescent="0.3">
      <c r="A1443" s="2" t="s">
        <v>1253</v>
      </c>
      <c r="AX1443">
        <v>193443895</v>
      </c>
    </row>
    <row r="1444" spans="1:51" x14ac:dyDescent="0.3">
      <c r="A1444" s="2" t="s">
        <v>933</v>
      </c>
      <c r="AW1444">
        <v>1042568408</v>
      </c>
    </row>
    <row r="1445" spans="1:51" x14ac:dyDescent="0.3">
      <c r="A1445" s="2" t="s">
        <v>501</v>
      </c>
      <c r="AY1445">
        <v>117747907</v>
      </c>
    </row>
    <row r="1446" spans="1:51" x14ac:dyDescent="0.3">
      <c r="A1446" s="2" t="s">
        <v>673</v>
      </c>
      <c r="AX1446">
        <v>671365962</v>
      </c>
    </row>
    <row r="1447" spans="1:51" x14ac:dyDescent="0.3">
      <c r="A1447" s="2" t="s">
        <v>229</v>
      </c>
      <c r="AY1447">
        <v>29562220</v>
      </c>
    </row>
    <row r="1448" spans="1:51" x14ac:dyDescent="0.3">
      <c r="A1448" s="2" t="s">
        <v>1228</v>
      </c>
      <c r="AU1448">
        <v>461437791</v>
      </c>
    </row>
    <row r="1449" spans="1:51" x14ac:dyDescent="0.3">
      <c r="A1449" s="2" t="s">
        <v>775</v>
      </c>
      <c r="AX1449">
        <v>195516622</v>
      </c>
    </row>
    <row r="1450" spans="1:51" x14ac:dyDescent="0.3">
      <c r="A1450" s="2" t="s">
        <v>358</v>
      </c>
      <c r="AP1450">
        <v>1131090940</v>
      </c>
    </row>
    <row r="1451" spans="1:51" x14ac:dyDescent="0.3">
      <c r="A1451" s="2" t="s">
        <v>456</v>
      </c>
      <c r="AY1451">
        <v>115010040</v>
      </c>
    </row>
    <row r="1452" spans="1:51" x14ac:dyDescent="0.3">
      <c r="A1452" s="2" t="s">
        <v>1072</v>
      </c>
      <c r="AR1452">
        <v>956865266</v>
      </c>
    </row>
    <row r="1453" spans="1:51" x14ac:dyDescent="0.3">
      <c r="A1453" s="2" t="s">
        <v>249</v>
      </c>
      <c r="AP1453">
        <v>1791000570</v>
      </c>
    </row>
    <row r="1454" spans="1:51" x14ac:dyDescent="0.3">
      <c r="A1454" s="2" t="s">
        <v>539</v>
      </c>
      <c r="AX1454">
        <v>404887295</v>
      </c>
    </row>
    <row r="1455" spans="1:51" x14ac:dyDescent="0.3">
      <c r="A1455" s="2" t="s">
        <v>655</v>
      </c>
      <c r="AX1455">
        <v>284908316</v>
      </c>
    </row>
    <row r="1456" spans="1:51" x14ac:dyDescent="0.3">
      <c r="A1456" s="2" t="s">
        <v>1334</v>
      </c>
      <c r="AX1456">
        <v>120847157</v>
      </c>
    </row>
    <row r="1457" spans="1:51" x14ac:dyDescent="0.3">
      <c r="A1457" s="2" t="s">
        <v>261</v>
      </c>
      <c r="AX1457">
        <v>342897938</v>
      </c>
    </row>
    <row r="1458" spans="1:51" x14ac:dyDescent="0.3">
      <c r="A1458" s="2" t="s">
        <v>443</v>
      </c>
      <c r="AX1458">
        <v>459276435</v>
      </c>
    </row>
    <row r="1459" spans="1:51" x14ac:dyDescent="0.3">
      <c r="A1459" s="2" t="s">
        <v>1469</v>
      </c>
      <c r="AX1459">
        <v>138334433</v>
      </c>
    </row>
    <row r="1460" spans="1:51" x14ac:dyDescent="0.3">
      <c r="A1460" s="2" t="s">
        <v>314</v>
      </c>
      <c r="AY1460">
        <v>233801632</v>
      </c>
    </row>
    <row r="1461" spans="1:51" x14ac:dyDescent="0.3">
      <c r="A1461" s="2" t="s">
        <v>999</v>
      </c>
      <c r="AW1461">
        <v>436695353</v>
      </c>
    </row>
    <row r="1462" spans="1:51" x14ac:dyDescent="0.3">
      <c r="A1462" s="2" t="s">
        <v>865</v>
      </c>
      <c r="AX1462">
        <v>62019074</v>
      </c>
    </row>
    <row r="1463" spans="1:51" x14ac:dyDescent="0.3">
      <c r="A1463" s="2" t="s">
        <v>1174</v>
      </c>
      <c r="AR1463">
        <v>421135627</v>
      </c>
    </row>
    <row r="1464" spans="1:51" x14ac:dyDescent="0.3">
      <c r="A1464" s="2" t="s">
        <v>190</v>
      </c>
      <c r="AY1464">
        <v>39709092</v>
      </c>
    </row>
    <row r="1465" spans="1:51" x14ac:dyDescent="0.3">
      <c r="A1465" s="2" t="s">
        <v>292</v>
      </c>
      <c r="AY1465">
        <v>81102253</v>
      </c>
    </row>
    <row r="1466" spans="1:51" x14ac:dyDescent="0.3">
      <c r="A1466" s="2" t="s">
        <v>622</v>
      </c>
      <c r="AG1466">
        <v>1361425037</v>
      </c>
      <c r="AX1466">
        <v>295307001</v>
      </c>
    </row>
    <row r="1467" spans="1:51" x14ac:dyDescent="0.3">
      <c r="A1467" s="2" t="s">
        <v>1200</v>
      </c>
      <c r="AX1467">
        <v>258714692</v>
      </c>
    </row>
    <row r="1468" spans="1:51" x14ac:dyDescent="0.3">
      <c r="A1468" s="2" t="s">
        <v>1579</v>
      </c>
      <c r="AX1468">
        <v>170709584</v>
      </c>
    </row>
    <row r="1469" spans="1:51" x14ac:dyDescent="0.3">
      <c r="A1469" s="2" t="s">
        <v>1281</v>
      </c>
      <c r="AX1469">
        <v>135444283</v>
      </c>
    </row>
    <row r="1470" spans="1:51" x14ac:dyDescent="0.3">
      <c r="A1470" s="2" t="s">
        <v>413</v>
      </c>
      <c r="AX1470">
        <v>71007139</v>
      </c>
    </row>
    <row r="1471" spans="1:51" x14ac:dyDescent="0.3">
      <c r="A1471" s="2" t="s">
        <v>966</v>
      </c>
      <c r="AW1471">
        <v>466214729</v>
      </c>
    </row>
    <row r="1472" spans="1:51" x14ac:dyDescent="0.3">
      <c r="A1472" s="2" t="s">
        <v>482</v>
      </c>
      <c r="AY1472">
        <v>145458418</v>
      </c>
    </row>
    <row r="1473" spans="1:51" x14ac:dyDescent="0.3">
      <c r="A1473" s="2" t="s">
        <v>301</v>
      </c>
      <c r="AX1473">
        <v>1133865788</v>
      </c>
    </row>
    <row r="1474" spans="1:51" x14ac:dyDescent="0.3">
      <c r="A1474" s="2" t="s">
        <v>1493</v>
      </c>
      <c r="AX1474">
        <v>263280370</v>
      </c>
    </row>
    <row r="1475" spans="1:51" x14ac:dyDescent="0.3">
      <c r="A1475" s="2" t="s">
        <v>277</v>
      </c>
      <c r="AY1475">
        <v>430977451</v>
      </c>
    </row>
    <row r="1476" spans="1:51" x14ac:dyDescent="0.3">
      <c r="A1476" s="2" t="s">
        <v>1598</v>
      </c>
      <c r="AX1476">
        <v>170413877</v>
      </c>
    </row>
    <row r="1477" spans="1:51" x14ac:dyDescent="0.3">
      <c r="A1477" s="2" t="s">
        <v>626</v>
      </c>
      <c r="AY1477">
        <v>116599790</v>
      </c>
    </row>
    <row r="1478" spans="1:51" x14ac:dyDescent="0.3">
      <c r="A1478" s="2" t="s">
        <v>902</v>
      </c>
      <c r="AX1478">
        <v>78139948</v>
      </c>
    </row>
    <row r="1479" spans="1:51" x14ac:dyDescent="0.3">
      <c r="A1479" s="2" t="s">
        <v>331</v>
      </c>
      <c r="AR1479">
        <v>2713922350</v>
      </c>
    </row>
    <row r="1480" spans="1:51" x14ac:dyDescent="0.3">
      <c r="A1480" s="2" t="s">
        <v>745</v>
      </c>
      <c r="AS1480">
        <v>1897517891</v>
      </c>
    </row>
    <row r="1481" spans="1:51" x14ac:dyDescent="0.3">
      <c r="A1481" s="2" t="s">
        <v>942</v>
      </c>
      <c r="AW1481">
        <v>539595276</v>
      </c>
    </row>
    <row r="1482" spans="1:51" x14ac:dyDescent="0.3">
      <c r="A1482" s="2" t="s">
        <v>628</v>
      </c>
      <c r="AX1482">
        <v>148469433</v>
      </c>
    </row>
    <row r="1483" spans="1:51" x14ac:dyDescent="0.3">
      <c r="A1483" s="2" t="s">
        <v>1464</v>
      </c>
      <c r="AP1483">
        <v>588955257</v>
      </c>
    </row>
    <row r="1484" spans="1:51" x14ac:dyDescent="0.3">
      <c r="A1484" s="2" t="s">
        <v>855</v>
      </c>
      <c r="AX1484">
        <v>155653938</v>
      </c>
    </row>
    <row r="1485" spans="1:51" x14ac:dyDescent="0.3">
      <c r="A1485" s="2" t="s">
        <v>1366</v>
      </c>
      <c r="AX1485">
        <v>319546754</v>
      </c>
    </row>
    <row r="1486" spans="1:51" x14ac:dyDescent="0.3">
      <c r="A1486" s="2" t="s">
        <v>912</v>
      </c>
      <c r="AX1486">
        <v>339659802</v>
      </c>
    </row>
    <row r="1487" spans="1:51" x14ac:dyDescent="0.3">
      <c r="A1487" s="2" t="s">
        <v>1074</v>
      </c>
      <c r="AW1487">
        <v>427486004</v>
      </c>
    </row>
    <row r="1488" spans="1:51" x14ac:dyDescent="0.3">
      <c r="A1488" s="2" t="s">
        <v>163</v>
      </c>
      <c r="AY1488">
        <v>14780425</v>
      </c>
    </row>
    <row r="1489" spans="1:51" x14ac:dyDescent="0.3">
      <c r="A1489" s="2" t="s">
        <v>1299</v>
      </c>
      <c r="AX1489">
        <v>273005485</v>
      </c>
    </row>
    <row r="1490" spans="1:51" x14ac:dyDescent="0.3">
      <c r="A1490" s="2" t="s">
        <v>895</v>
      </c>
      <c r="AX1490">
        <v>614555082</v>
      </c>
    </row>
    <row r="1491" spans="1:51" x14ac:dyDescent="0.3">
      <c r="A1491" s="2" t="s">
        <v>1402</v>
      </c>
      <c r="AX1491">
        <v>284249832</v>
      </c>
    </row>
    <row r="1492" spans="1:51" x14ac:dyDescent="0.3">
      <c r="A1492" s="2" t="s">
        <v>1450</v>
      </c>
      <c r="Q1492">
        <v>195918494</v>
      </c>
    </row>
    <row r="1493" spans="1:51" x14ac:dyDescent="0.3">
      <c r="A1493" s="2" t="s">
        <v>1399</v>
      </c>
      <c r="AX1493">
        <v>164163229</v>
      </c>
    </row>
    <row r="1494" spans="1:51" x14ac:dyDescent="0.3">
      <c r="A1494" s="2" t="s">
        <v>807</v>
      </c>
      <c r="AN1494">
        <v>1479264469</v>
      </c>
    </row>
    <row r="1495" spans="1:51" x14ac:dyDescent="0.3">
      <c r="A1495" s="2" t="s">
        <v>992</v>
      </c>
      <c r="AW1495">
        <v>1445941661</v>
      </c>
    </row>
    <row r="1496" spans="1:51" x14ac:dyDescent="0.3">
      <c r="A1496" s="2" t="s">
        <v>615</v>
      </c>
      <c r="AY1496">
        <v>68216992</v>
      </c>
    </row>
    <row r="1497" spans="1:51" x14ac:dyDescent="0.3">
      <c r="A1497" s="2" t="s">
        <v>161</v>
      </c>
      <c r="AX1497">
        <v>373199958</v>
      </c>
    </row>
    <row r="1498" spans="1:51" x14ac:dyDescent="0.3">
      <c r="A1498" s="2" t="s">
        <v>568</v>
      </c>
      <c r="AY1498">
        <v>95816024</v>
      </c>
    </row>
    <row r="1499" spans="1:51" x14ac:dyDescent="0.3">
      <c r="A1499" s="2" t="s">
        <v>917</v>
      </c>
      <c r="AW1499">
        <v>1309887447</v>
      </c>
    </row>
    <row r="1500" spans="1:51" x14ac:dyDescent="0.3">
      <c r="A1500" s="2" t="s">
        <v>288</v>
      </c>
      <c r="AS1500">
        <v>2559529074</v>
      </c>
    </row>
    <row r="1501" spans="1:51" x14ac:dyDescent="0.3">
      <c r="A1501" s="2" t="s">
        <v>1129</v>
      </c>
      <c r="AW1501">
        <v>608334048</v>
      </c>
    </row>
    <row r="1502" spans="1:51" x14ac:dyDescent="0.3">
      <c r="A1502" s="2" t="s">
        <v>656</v>
      </c>
      <c r="AY1502">
        <v>93438910</v>
      </c>
    </row>
    <row r="1503" spans="1:51" x14ac:dyDescent="0.3">
      <c r="A1503" s="2" t="s">
        <v>1057</v>
      </c>
      <c r="AW1503">
        <v>261286503</v>
      </c>
    </row>
    <row r="1504" spans="1:51" x14ac:dyDescent="0.3">
      <c r="A1504" s="2" t="s">
        <v>80</v>
      </c>
      <c r="AY1504">
        <v>200647221</v>
      </c>
    </row>
    <row r="1505" spans="1:51" x14ac:dyDescent="0.3">
      <c r="A1505" s="2" t="s">
        <v>1030</v>
      </c>
      <c r="AX1505">
        <v>31959571</v>
      </c>
    </row>
    <row r="1506" spans="1:51" x14ac:dyDescent="0.3">
      <c r="A1506" s="2" t="s">
        <v>400</v>
      </c>
      <c r="AY1506">
        <v>64533040</v>
      </c>
    </row>
    <row r="1507" spans="1:51" x14ac:dyDescent="0.3">
      <c r="A1507" s="2" t="s">
        <v>1338</v>
      </c>
      <c r="AP1507">
        <v>2236667932</v>
      </c>
    </row>
    <row r="1508" spans="1:51" x14ac:dyDescent="0.3">
      <c r="A1508" s="2" t="s">
        <v>415</v>
      </c>
      <c r="AY1508">
        <v>43522589</v>
      </c>
    </row>
    <row r="1509" spans="1:51" x14ac:dyDescent="0.3">
      <c r="A1509" s="2" t="s">
        <v>370</v>
      </c>
      <c r="AR1509">
        <v>806397070</v>
      </c>
    </row>
    <row r="1510" spans="1:51" x14ac:dyDescent="0.3">
      <c r="A1510" s="2" t="s">
        <v>749</v>
      </c>
      <c r="AX1510">
        <v>551305895</v>
      </c>
    </row>
    <row r="1511" spans="1:51" x14ac:dyDescent="0.3">
      <c r="A1511" s="2" t="s">
        <v>1546</v>
      </c>
      <c r="AX1511">
        <v>191873381</v>
      </c>
    </row>
    <row r="1512" spans="1:51" x14ac:dyDescent="0.3">
      <c r="A1512" s="2" t="s">
        <v>1288</v>
      </c>
      <c r="AX1512">
        <v>240661097</v>
      </c>
    </row>
    <row r="1513" spans="1:51" x14ac:dyDescent="0.3">
      <c r="A1513" s="2" t="s">
        <v>647</v>
      </c>
      <c r="AX1513">
        <v>221409663</v>
      </c>
    </row>
    <row r="1514" spans="1:51" x14ac:dyDescent="0.3">
      <c r="A1514" s="2" t="s">
        <v>437</v>
      </c>
      <c r="AX1514">
        <v>335074782</v>
      </c>
    </row>
    <row r="1515" spans="1:51" x14ac:dyDescent="0.3">
      <c r="A1515" s="2" t="s">
        <v>1572</v>
      </c>
      <c r="AX1515">
        <v>115331792</v>
      </c>
    </row>
    <row r="1516" spans="1:51" x14ac:dyDescent="0.3">
      <c r="A1516" s="2" t="s">
        <v>387</v>
      </c>
      <c r="AY1516">
        <v>57312735</v>
      </c>
    </row>
    <row r="1517" spans="1:51" x14ac:dyDescent="0.3">
      <c r="A1517" s="2" t="s">
        <v>1126</v>
      </c>
      <c r="AX1517">
        <v>211372494</v>
      </c>
    </row>
    <row r="1518" spans="1:51" x14ac:dyDescent="0.3">
      <c r="A1518" s="2" t="s">
        <v>1495</v>
      </c>
      <c r="AX1518">
        <v>213505179</v>
      </c>
    </row>
    <row r="1519" spans="1:51" x14ac:dyDescent="0.3">
      <c r="A1519" s="2" t="s">
        <v>1076</v>
      </c>
      <c r="AR1519">
        <v>156658366</v>
      </c>
    </row>
    <row r="1520" spans="1:51" x14ac:dyDescent="0.3">
      <c r="A1520" s="2" t="s">
        <v>82</v>
      </c>
      <c r="AY1520">
        <v>115364561</v>
      </c>
    </row>
    <row r="1521" spans="1:51" x14ac:dyDescent="0.3">
      <c r="A1521" s="2" t="s">
        <v>265</v>
      </c>
      <c r="AW1521">
        <v>330346424</v>
      </c>
    </row>
    <row r="1522" spans="1:51" x14ac:dyDescent="0.3">
      <c r="A1522" s="2" t="s">
        <v>1064</v>
      </c>
      <c r="AV1522">
        <v>1252563873</v>
      </c>
    </row>
    <row r="1523" spans="1:51" x14ac:dyDescent="0.3">
      <c r="A1523" s="2" t="s">
        <v>1441</v>
      </c>
      <c r="AX1523">
        <v>190625045</v>
      </c>
    </row>
    <row r="1524" spans="1:51" x14ac:dyDescent="0.3">
      <c r="A1524" s="2" t="s">
        <v>1048</v>
      </c>
      <c r="AW1524">
        <v>376333030</v>
      </c>
    </row>
    <row r="1525" spans="1:51" x14ac:dyDescent="0.3">
      <c r="A1525" s="2" t="s">
        <v>327</v>
      </c>
      <c r="AY1525">
        <v>436027885</v>
      </c>
    </row>
    <row r="1526" spans="1:51" x14ac:dyDescent="0.3">
      <c r="A1526" s="2" t="s">
        <v>230</v>
      </c>
      <c r="AX1526">
        <v>77309611</v>
      </c>
    </row>
    <row r="1527" spans="1:51" x14ac:dyDescent="0.3">
      <c r="A1527" s="2" t="s">
        <v>522</v>
      </c>
      <c r="AY1527">
        <v>104992946</v>
      </c>
    </row>
    <row r="1528" spans="1:51" x14ac:dyDescent="0.3">
      <c r="A1528" s="2" t="s">
        <v>633</v>
      </c>
      <c r="AY1528">
        <v>105062254</v>
      </c>
    </row>
    <row r="1529" spans="1:51" x14ac:dyDescent="0.3">
      <c r="A1529" s="2" t="s">
        <v>1607</v>
      </c>
      <c r="AX1529">
        <v>112436403</v>
      </c>
    </row>
    <row r="1530" spans="1:51" x14ac:dyDescent="0.3">
      <c r="A1530" s="2" t="s">
        <v>1204</v>
      </c>
      <c r="AW1530">
        <v>209768491</v>
      </c>
    </row>
    <row r="1531" spans="1:51" x14ac:dyDescent="0.3">
      <c r="A1531" s="2" t="s">
        <v>1561</v>
      </c>
      <c r="AX1531">
        <v>185392587</v>
      </c>
    </row>
    <row r="1532" spans="1:51" x14ac:dyDescent="0.3">
      <c r="A1532" s="2" t="s">
        <v>521</v>
      </c>
      <c r="AX1532">
        <v>885093467</v>
      </c>
    </row>
    <row r="1533" spans="1:51" x14ac:dyDescent="0.3">
      <c r="A1533" s="2" t="s">
        <v>1304</v>
      </c>
      <c r="AX1533">
        <v>75476209</v>
      </c>
    </row>
    <row r="1534" spans="1:51" x14ac:dyDescent="0.3">
      <c r="A1534" s="2" t="s">
        <v>1395</v>
      </c>
      <c r="AX1534">
        <v>254218729</v>
      </c>
    </row>
    <row r="1535" spans="1:51" x14ac:dyDescent="0.3">
      <c r="A1535" s="2" t="s">
        <v>763</v>
      </c>
      <c r="AX1535">
        <v>304079786</v>
      </c>
    </row>
    <row r="1536" spans="1:51" x14ac:dyDescent="0.3">
      <c r="A1536" s="2" t="s">
        <v>541</v>
      </c>
      <c r="AX1536">
        <v>381161027</v>
      </c>
    </row>
    <row r="1537" spans="1:51" x14ac:dyDescent="0.3">
      <c r="A1537" s="2" t="s">
        <v>1370</v>
      </c>
      <c r="AX1537">
        <v>76831876</v>
      </c>
    </row>
    <row r="1538" spans="1:51" x14ac:dyDescent="0.3">
      <c r="A1538" s="2" t="s">
        <v>1008</v>
      </c>
      <c r="AX1538">
        <v>311395144</v>
      </c>
    </row>
    <row r="1539" spans="1:51" x14ac:dyDescent="0.3">
      <c r="A1539" s="2" t="s">
        <v>1594</v>
      </c>
      <c r="AX1539">
        <v>191333656</v>
      </c>
    </row>
    <row r="1540" spans="1:51" x14ac:dyDescent="0.3">
      <c r="A1540" s="2" t="s">
        <v>263</v>
      </c>
      <c r="AX1540">
        <v>2762</v>
      </c>
    </row>
    <row r="1541" spans="1:51" x14ac:dyDescent="0.3">
      <c r="A1541" s="2" t="s">
        <v>275</v>
      </c>
      <c r="AY1541">
        <v>96273746</v>
      </c>
    </row>
    <row r="1542" spans="1:51" x14ac:dyDescent="0.3">
      <c r="A1542" s="2" t="s">
        <v>297</v>
      </c>
      <c r="AY1542">
        <v>11599388</v>
      </c>
    </row>
    <row r="1543" spans="1:51" x14ac:dyDescent="0.3">
      <c r="A1543" s="2" t="s">
        <v>1597</v>
      </c>
      <c r="AX1543">
        <v>223064273</v>
      </c>
    </row>
    <row r="1544" spans="1:51" x14ac:dyDescent="0.3">
      <c r="A1544" s="2" t="s">
        <v>174</v>
      </c>
      <c r="AX1544">
        <v>1356565093</v>
      </c>
    </row>
    <row r="1545" spans="1:51" x14ac:dyDescent="0.3">
      <c r="A1545" s="2" t="s">
        <v>685</v>
      </c>
      <c r="AX1545">
        <v>236857112</v>
      </c>
    </row>
    <row r="1546" spans="1:51" x14ac:dyDescent="0.3">
      <c r="A1546" s="2" t="s">
        <v>1102</v>
      </c>
      <c r="AW1546">
        <v>720825549</v>
      </c>
    </row>
    <row r="1547" spans="1:51" x14ac:dyDescent="0.3">
      <c r="A1547" s="2" t="s">
        <v>278</v>
      </c>
      <c r="AM1547">
        <v>284819874</v>
      </c>
    </row>
    <row r="1548" spans="1:51" x14ac:dyDescent="0.3">
      <c r="A1548" s="2" t="s">
        <v>877</v>
      </c>
      <c r="AX1548">
        <v>110649992</v>
      </c>
    </row>
    <row r="1549" spans="1:51" x14ac:dyDescent="0.3">
      <c r="A1549" s="2" t="s">
        <v>1132</v>
      </c>
      <c r="AW1549">
        <v>797402345</v>
      </c>
    </row>
    <row r="1550" spans="1:51" x14ac:dyDescent="0.3">
      <c r="A1550" s="2" t="s">
        <v>253</v>
      </c>
      <c r="AY1550">
        <v>248088961</v>
      </c>
    </row>
    <row r="1551" spans="1:51" x14ac:dyDescent="0.3">
      <c r="A1551" s="2" t="s">
        <v>274</v>
      </c>
      <c r="AY1551">
        <v>66902503</v>
      </c>
    </row>
    <row r="1552" spans="1:51" x14ac:dyDescent="0.3">
      <c r="A1552" s="2" t="s">
        <v>651</v>
      </c>
      <c r="AY1552">
        <v>81419389</v>
      </c>
    </row>
    <row r="1553" spans="1:51" x14ac:dyDescent="0.3">
      <c r="A1553" s="2" t="s">
        <v>352</v>
      </c>
      <c r="AR1553">
        <v>684675814</v>
      </c>
    </row>
    <row r="1554" spans="1:51" x14ac:dyDescent="0.3">
      <c r="A1554" s="2" t="s">
        <v>570</v>
      </c>
      <c r="AY1554">
        <v>117206995</v>
      </c>
    </row>
    <row r="1555" spans="1:51" x14ac:dyDescent="0.3">
      <c r="A1555" s="2" t="s">
        <v>1250</v>
      </c>
      <c r="AX1555">
        <v>94616487</v>
      </c>
    </row>
    <row r="1556" spans="1:51" x14ac:dyDescent="0.3">
      <c r="A1556" s="2" t="s">
        <v>679</v>
      </c>
      <c r="AS1556">
        <v>1022258230</v>
      </c>
    </row>
    <row r="1557" spans="1:51" x14ac:dyDescent="0.3">
      <c r="A1557" s="2" t="s">
        <v>1388</v>
      </c>
      <c r="AX1557">
        <v>41210087</v>
      </c>
    </row>
    <row r="1558" spans="1:51" x14ac:dyDescent="0.3">
      <c r="A1558" s="2" t="s">
        <v>476</v>
      </c>
      <c r="AX1558">
        <v>573633020</v>
      </c>
    </row>
    <row r="1559" spans="1:51" x14ac:dyDescent="0.3">
      <c r="A1559" s="2" t="s">
        <v>1349</v>
      </c>
      <c r="AX1559">
        <v>173702135</v>
      </c>
    </row>
    <row r="1560" spans="1:51" x14ac:dyDescent="0.3">
      <c r="A1560" s="2" t="s">
        <v>1311</v>
      </c>
      <c r="AX1560">
        <v>101780047</v>
      </c>
    </row>
    <row r="1561" spans="1:51" x14ac:dyDescent="0.3">
      <c r="A1561" s="2" t="s">
        <v>186</v>
      </c>
      <c r="O1561">
        <v>2009094673</v>
      </c>
    </row>
    <row r="1562" spans="1:51" x14ac:dyDescent="0.3">
      <c r="A1562" s="2" t="s">
        <v>813</v>
      </c>
      <c r="H1562">
        <v>769213520</v>
      </c>
    </row>
    <row r="1563" spans="1:51" x14ac:dyDescent="0.3">
      <c r="A1563" s="2" t="s">
        <v>1054</v>
      </c>
      <c r="AL1563">
        <v>1472799873</v>
      </c>
    </row>
    <row r="1564" spans="1:51" x14ac:dyDescent="0.3">
      <c r="A1564" s="2" t="s">
        <v>290</v>
      </c>
      <c r="AX1564">
        <v>681583126</v>
      </c>
    </row>
    <row r="1565" spans="1:51" x14ac:dyDescent="0.3">
      <c r="A1565" s="2" t="s">
        <v>561</v>
      </c>
      <c r="AY1565">
        <v>90025258</v>
      </c>
    </row>
    <row r="1566" spans="1:51" x14ac:dyDescent="0.3">
      <c r="A1566" s="2" t="s">
        <v>1318</v>
      </c>
      <c r="AX1566">
        <v>157990698</v>
      </c>
    </row>
    <row r="1567" spans="1:51" x14ac:dyDescent="0.3">
      <c r="A1567" s="2" t="s">
        <v>773</v>
      </c>
      <c r="AX1567">
        <v>78489819</v>
      </c>
    </row>
    <row r="1568" spans="1:51" x14ac:dyDescent="0.3">
      <c r="A1568" s="2" t="s">
        <v>1434</v>
      </c>
      <c r="AX1568">
        <v>330881149</v>
      </c>
    </row>
    <row r="1569" spans="1:51" x14ac:dyDescent="0.3">
      <c r="A1569" s="2" t="s">
        <v>897</v>
      </c>
      <c r="H1569">
        <v>245350949</v>
      </c>
    </row>
    <row r="1570" spans="1:51" x14ac:dyDescent="0.3">
      <c r="A1570" s="2" t="s">
        <v>779</v>
      </c>
      <c r="T1570">
        <v>1024858327</v>
      </c>
    </row>
    <row r="1571" spans="1:51" x14ac:dyDescent="0.3">
      <c r="A1571" s="2" t="s">
        <v>94</v>
      </c>
      <c r="AY1571">
        <v>22581161</v>
      </c>
    </row>
    <row r="1572" spans="1:51" x14ac:dyDescent="0.3">
      <c r="A1572" s="2" t="s">
        <v>146</v>
      </c>
      <c r="AY1572">
        <v>16011326</v>
      </c>
    </row>
    <row r="1573" spans="1:51" x14ac:dyDescent="0.3">
      <c r="A1573" s="2" t="s">
        <v>84</v>
      </c>
      <c r="AY1573">
        <v>78300654</v>
      </c>
    </row>
    <row r="1574" spans="1:51" x14ac:dyDescent="0.3">
      <c r="A1574" s="2" t="s">
        <v>908</v>
      </c>
      <c r="AX1574">
        <v>326792833</v>
      </c>
    </row>
    <row r="1575" spans="1:51" x14ac:dyDescent="0.3">
      <c r="A1575" s="2" t="s">
        <v>1005</v>
      </c>
      <c r="AW1575">
        <v>354065229</v>
      </c>
    </row>
    <row r="1576" spans="1:51" x14ac:dyDescent="0.3">
      <c r="A1576" s="2" t="s">
        <v>1017</v>
      </c>
      <c r="AW1576">
        <v>261414174</v>
      </c>
    </row>
    <row r="1577" spans="1:51" x14ac:dyDescent="0.3">
      <c r="A1577" s="2" t="s">
        <v>1427</v>
      </c>
      <c r="AU1577">
        <v>244891912</v>
      </c>
    </row>
    <row r="1578" spans="1:51" x14ac:dyDescent="0.3">
      <c r="A1578" s="2" t="s">
        <v>819</v>
      </c>
      <c r="AO1578">
        <v>834129063</v>
      </c>
    </row>
    <row r="1579" spans="1:51" x14ac:dyDescent="0.3">
      <c r="A1579" s="2" t="s">
        <v>1449</v>
      </c>
      <c r="AX1579">
        <v>311482393</v>
      </c>
    </row>
    <row r="1580" spans="1:51" x14ac:dyDescent="0.3">
      <c r="A1580" s="2" t="s">
        <v>334</v>
      </c>
      <c r="AV1580">
        <v>1591223784</v>
      </c>
    </row>
    <row r="1581" spans="1:51" x14ac:dyDescent="0.3">
      <c r="A1581" s="2" t="s">
        <v>587</v>
      </c>
      <c r="AV1581">
        <v>1221813483</v>
      </c>
    </row>
    <row r="1582" spans="1:51" x14ac:dyDescent="0.3">
      <c r="A1582" s="2" t="s">
        <v>1363</v>
      </c>
      <c r="AX1582">
        <v>86176890</v>
      </c>
    </row>
    <row r="1583" spans="1:51" x14ac:dyDescent="0.3">
      <c r="A1583" s="2" t="s">
        <v>1401</v>
      </c>
      <c r="AX1583">
        <v>37091576</v>
      </c>
    </row>
    <row r="1584" spans="1:51" x14ac:dyDescent="0.3">
      <c r="A1584" s="2" t="s">
        <v>217</v>
      </c>
      <c r="AY1584">
        <v>127567540</v>
      </c>
    </row>
    <row r="1585" spans="1:51" x14ac:dyDescent="0.3">
      <c r="A1585" s="2" t="s">
        <v>611</v>
      </c>
      <c r="AR1585">
        <v>2420461338</v>
      </c>
    </row>
    <row r="1586" spans="1:51" x14ac:dyDescent="0.3">
      <c r="A1586" s="2" t="s">
        <v>402</v>
      </c>
      <c r="AY1586">
        <v>65496046</v>
      </c>
    </row>
    <row r="1587" spans="1:51" x14ac:dyDescent="0.3">
      <c r="A1587" s="2" t="s">
        <v>1138</v>
      </c>
      <c r="AW1587">
        <v>223319934</v>
      </c>
    </row>
    <row r="1588" spans="1:51" x14ac:dyDescent="0.3">
      <c r="A1588" s="2" t="s">
        <v>458</v>
      </c>
      <c r="AY1588">
        <v>175097833</v>
      </c>
    </row>
    <row r="1589" spans="1:51" x14ac:dyDescent="0.3">
      <c r="A1589" s="2" t="s">
        <v>117</v>
      </c>
      <c r="AS1589">
        <v>1047101291</v>
      </c>
    </row>
    <row r="1590" spans="1:51" x14ac:dyDescent="0.3">
      <c r="A1590" s="2" t="s">
        <v>834</v>
      </c>
      <c r="AX1590">
        <v>98709329</v>
      </c>
    </row>
    <row r="1591" spans="1:51" x14ac:dyDescent="0.3">
      <c r="A1591" s="2" t="s">
        <v>1226</v>
      </c>
      <c r="AU1591">
        <v>2484812918</v>
      </c>
    </row>
    <row r="1592" spans="1:51" x14ac:dyDescent="0.3">
      <c r="A1592" s="2" t="s">
        <v>407</v>
      </c>
      <c r="AY1592">
        <v>70106975</v>
      </c>
    </row>
    <row r="1593" spans="1:51" x14ac:dyDescent="0.3">
      <c r="A1593" s="2" t="s">
        <v>1567</v>
      </c>
      <c r="AR1593">
        <v>380319238</v>
      </c>
    </row>
    <row r="1594" spans="1:51" x14ac:dyDescent="0.3">
      <c r="A1594" s="2" t="s">
        <v>675</v>
      </c>
      <c r="AX1594">
        <v>93587665</v>
      </c>
    </row>
    <row r="1595" spans="1:51" x14ac:dyDescent="0.3">
      <c r="A1595" s="2" t="s">
        <v>1319</v>
      </c>
      <c r="AX1595">
        <v>176290831</v>
      </c>
    </row>
    <row r="1596" spans="1:51" x14ac:dyDescent="0.3">
      <c r="A1596" s="2" t="s">
        <v>238</v>
      </c>
      <c r="AM1596">
        <v>1163620694</v>
      </c>
    </row>
    <row r="1597" spans="1:51" x14ac:dyDescent="0.3">
      <c r="A1597" s="2" t="s">
        <v>550</v>
      </c>
      <c r="AY1597">
        <v>168448603</v>
      </c>
    </row>
    <row r="1598" spans="1:51" x14ac:dyDescent="0.3">
      <c r="A1598" s="2" t="s">
        <v>446</v>
      </c>
      <c r="AY1598">
        <v>138517666</v>
      </c>
    </row>
    <row r="1599" spans="1:51" x14ac:dyDescent="0.3">
      <c r="A1599" s="2" t="s">
        <v>24</v>
      </c>
      <c r="AY1599">
        <v>141381703</v>
      </c>
    </row>
    <row r="1600" spans="1:51" x14ac:dyDescent="0.3">
      <c r="A1600" s="2" t="s">
        <v>719</v>
      </c>
      <c r="AR1600">
        <v>480507035</v>
      </c>
    </row>
    <row r="1601" spans="1:51" x14ac:dyDescent="0.3">
      <c r="A1601" s="2" t="s">
        <v>353</v>
      </c>
      <c r="AP1601">
        <v>1113838873</v>
      </c>
    </row>
    <row r="1602" spans="1:51" x14ac:dyDescent="0.3">
      <c r="A1602" s="2" t="s">
        <v>279</v>
      </c>
      <c r="AY1602">
        <v>721975598</v>
      </c>
    </row>
    <row r="1603" spans="1:51" x14ac:dyDescent="0.3">
      <c r="A1603" s="2" t="s">
        <v>1124</v>
      </c>
      <c r="AT1603">
        <v>2159346687</v>
      </c>
    </row>
    <row r="1604" spans="1:51" x14ac:dyDescent="0.3">
      <c r="A1604" s="2" t="s">
        <v>357</v>
      </c>
      <c r="AS1604">
        <v>3562543890</v>
      </c>
    </row>
    <row r="1605" spans="1:51" x14ac:dyDescent="0.3">
      <c r="A1605" s="2" t="s">
        <v>1169</v>
      </c>
      <c r="AX1605">
        <v>343197054</v>
      </c>
    </row>
    <row r="1606" spans="1:51" x14ac:dyDescent="0.3">
      <c r="A1606" s="2" t="s">
        <v>714</v>
      </c>
      <c r="AX1606">
        <v>309653982</v>
      </c>
    </row>
    <row r="1607" spans="1:51" x14ac:dyDescent="0.3">
      <c r="A1607" s="2" t="s">
        <v>526</v>
      </c>
      <c r="AW1607">
        <v>1302184087</v>
      </c>
    </row>
    <row r="1608" spans="1:51" x14ac:dyDescent="0.3">
      <c r="A1608" s="2" t="s">
        <v>529</v>
      </c>
      <c r="AY1608">
        <v>76910644</v>
      </c>
    </row>
    <row r="1609" spans="1:51" x14ac:dyDescent="0.3">
      <c r="A1609" s="2" t="s">
        <v>512</v>
      </c>
      <c r="AY1609">
        <v>162887075</v>
      </c>
    </row>
    <row r="1610" spans="1:51" x14ac:dyDescent="0.3">
      <c r="A1610" s="2" t="s">
        <v>555</v>
      </c>
      <c r="AX1610">
        <v>482175240</v>
      </c>
    </row>
    <row r="1611" spans="1:51" x14ac:dyDescent="0.3">
      <c r="A1611" s="2" t="s">
        <v>381</v>
      </c>
      <c r="AV1611">
        <v>405136812</v>
      </c>
    </row>
    <row r="1612" spans="1:51" x14ac:dyDescent="0.3">
      <c r="A1612" s="2" t="s">
        <v>799</v>
      </c>
      <c r="AX1612">
        <v>181831132</v>
      </c>
    </row>
    <row r="1613" spans="1:51" x14ac:dyDescent="0.3">
      <c r="A1613" s="2" t="s">
        <v>1309</v>
      </c>
      <c r="AX1613">
        <v>178512385</v>
      </c>
    </row>
    <row r="1614" spans="1:51" x14ac:dyDescent="0.3">
      <c r="A1614" s="2" t="s">
        <v>1526</v>
      </c>
      <c r="AX1614">
        <v>179061440</v>
      </c>
    </row>
    <row r="1615" spans="1:51" x14ac:dyDescent="0.3">
      <c r="A1615" s="2" t="s">
        <v>1148</v>
      </c>
      <c r="AW1615">
        <v>177129919</v>
      </c>
    </row>
    <row r="1616" spans="1:51" x14ac:dyDescent="0.3">
      <c r="A1616" s="2" t="s">
        <v>640</v>
      </c>
      <c r="AY1616">
        <v>166570053</v>
      </c>
    </row>
    <row r="1617" spans="1:51" x14ac:dyDescent="0.3">
      <c r="A1617" s="2" t="s">
        <v>1540</v>
      </c>
      <c r="AX1617">
        <v>295152154</v>
      </c>
    </row>
    <row r="1618" spans="1:51" x14ac:dyDescent="0.3">
      <c r="A1618" s="2" t="s">
        <v>1322</v>
      </c>
      <c r="AA1618">
        <v>106933107</v>
      </c>
    </row>
    <row r="1619" spans="1:51" x14ac:dyDescent="0.3">
      <c r="A1619" s="2" t="s">
        <v>1353</v>
      </c>
      <c r="AX1619">
        <v>123216717</v>
      </c>
    </row>
    <row r="1620" spans="1:51" x14ac:dyDescent="0.3">
      <c r="A1620" s="2" t="s">
        <v>1569</v>
      </c>
      <c r="AX1620">
        <v>209106362</v>
      </c>
    </row>
    <row r="1621" spans="1:51" x14ac:dyDescent="0.3">
      <c r="A1621" s="2" t="s">
        <v>1052</v>
      </c>
      <c r="AV1621">
        <v>506778838</v>
      </c>
    </row>
    <row r="1622" spans="1:51" x14ac:dyDescent="0.3">
      <c r="A1622" s="2" t="s">
        <v>832</v>
      </c>
      <c r="J1622">
        <v>404664135</v>
      </c>
    </row>
    <row r="1623" spans="1:51" x14ac:dyDescent="0.3">
      <c r="A1623" s="2" t="s">
        <v>1416</v>
      </c>
      <c r="AW1623">
        <v>65719930</v>
      </c>
    </row>
    <row r="1624" spans="1:51" x14ac:dyDescent="0.3">
      <c r="A1624" s="2" t="s">
        <v>1475</v>
      </c>
      <c r="AT1624">
        <v>1122364376</v>
      </c>
    </row>
    <row r="1625" spans="1:51" x14ac:dyDescent="0.3">
      <c r="A1625" s="2" t="s">
        <v>516</v>
      </c>
      <c r="AX1625">
        <v>190490915</v>
      </c>
    </row>
    <row r="1626" spans="1:51" x14ac:dyDescent="0.3">
      <c r="A1626" s="2" t="s">
        <v>1106</v>
      </c>
      <c r="W1626">
        <v>1690192927</v>
      </c>
    </row>
    <row r="1627" spans="1:51" x14ac:dyDescent="0.3">
      <c r="A1627" s="2" t="s">
        <v>985</v>
      </c>
      <c r="AW1627">
        <v>383550148</v>
      </c>
    </row>
    <row r="1628" spans="1:51" x14ac:dyDescent="0.3">
      <c r="A1628" s="2" t="s">
        <v>880</v>
      </c>
      <c r="AX1628">
        <v>57144458</v>
      </c>
    </row>
    <row r="1629" spans="1:51" x14ac:dyDescent="0.3">
      <c r="A1629" s="2" t="s">
        <v>355</v>
      </c>
      <c r="AX1629">
        <v>726307468</v>
      </c>
    </row>
    <row r="1630" spans="1:51" x14ac:dyDescent="0.3">
      <c r="A1630" s="2" t="s">
        <v>219</v>
      </c>
      <c r="AX1630">
        <v>399686758</v>
      </c>
    </row>
    <row r="1631" spans="1:51" x14ac:dyDescent="0.3">
      <c r="A1631" s="2" t="s">
        <v>882</v>
      </c>
      <c r="AX1631">
        <v>323437194</v>
      </c>
    </row>
    <row r="1632" spans="1:51" x14ac:dyDescent="0.3">
      <c r="A1632" s="2" t="s">
        <v>435</v>
      </c>
      <c r="AY1632">
        <v>60350538</v>
      </c>
    </row>
    <row r="1633" spans="1:51" x14ac:dyDescent="0.3">
      <c r="A1633" s="2" t="s">
        <v>825</v>
      </c>
      <c r="AS1633">
        <v>690104769</v>
      </c>
    </row>
    <row r="1634" spans="1:51" x14ac:dyDescent="0.3">
      <c r="A1634" s="2" t="s">
        <v>1456</v>
      </c>
      <c r="AX1634">
        <v>91781263</v>
      </c>
    </row>
    <row r="1635" spans="1:51" x14ac:dyDescent="0.3">
      <c r="A1635" s="2" t="s">
        <v>1055</v>
      </c>
      <c r="AW1635">
        <v>513643924</v>
      </c>
    </row>
    <row r="1636" spans="1:51" x14ac:dyDescent="0.3">
      <c r="A1636" s="2" t="s">
        <v>976</v>
      </c>
      <c r="AT1636">
        <v>599770206</v>
      </c>
    </row>
    <row r="1637" spans="1:51" x14ac:dyDescent="0.3">
      <c r="A1637" s="2" t="s">
        <v>1283</v>
      </c>
      <c r="AM1637">
        <v>1457139296</v>
      </c>
    </row>
    <row r="1638" spans="1:51" x14ac:dyDescent="0.3">
      <c r="A1638" s="2" t="s">
        <v>197</v>
      </c>
      <c r="AT1638">
        <v>2887241814</v>
      </c>
    </row>
    <row r="1639" spans="1:51" x14ac:dyDescent="0.3">
      <c r="A1639" s="2" t="s">
        <v>588</v>
      </c>
      <c r="AX1639">
        <v>449701773</v>
      </c>
    </row>
    <row r="1640" spans="1:51" x14ac:dyDescent="0.3">
      <c r="A1640" s="2" t="s">
        <v>1232</v>
      </c>
      <c r="W1640">
        <v>368646862</v>
      </c>
    </row>
    <row r="1641" spans="1:51" x14ac:dyDescent="0.3">
      <c r="A1641" s="2" t="s">
        <v>1277</v>
      </c>
      <c r="AS1641">
        <v>2204080728</v>
      </c>
    </row>
    <row r="1642" spans="1:51" x14ac:dyDescent="0.3">
      <c r="A1642" s="2" t="s">
        <v>303</v>
      </c>
      <c r="AH1642">
        <v>1089402494</v>
      </c>
    </row>
    <row r="1643" spans="1:51" x14ac:dyDescent="0.3">
      <c r="A1643" s="2" t="s">
        <v>577</v>
      </c>
      <c r="AY1643">
        <v>58473276</v>
      </c>
    </row>
    <row r="1644" spans="1:51" x14ac:dyDescent="0.3">
      <c r="A1644" s="2" t="s">
        <v>854</v>
      </c>
      <c r="AX1644">
        <v>73981293</v>
      </c>
    </row>
    <row r="1645" spans="1:51" x14ac:dyDescent="0.3">
      <c r="A1645" s="2" t="s">
        <v>1316</v>
      </c>
      <c r="AX1645">
        <v>126443991</v>
      </c>
    </row>
    <row r="1646" spans="1:51" x14ac:dyDescent="0.3">
      <c r="A1646" s="2" t="s">
        <v>1420</v>
      </c>
      <c r="AX1646">
        <v>54682594</v>
      </c>
    </row>
    <row r="1647" spans="1:51" x14ac:dyDescent="0.3">
      <c r="A1647" s="2" t="s">
        <v>730</v>
      </c>
      <c r="AQ1647">
        <v>789753877</v>
      </c>
    </row>
    <row r="1648" spans="1:51" x14ac:dyDescent="0.3">
      <c r="A1648" s="2" t="s">
        <v>1564</v>
      </c>
      <c r="AE1648">
        <v>624101957</v>
      </c>
    </row>
    <row r="1649" spans="1:51" x14ac:dyDescent="0.3">
      <c r="A1649" s="2" t="s">
        <v>850</v>
      </c>
      <c r="AX1649">
        <v>88092256</v>
      </c>
    </row>
    <row r="1650" spans="1:51" x14ac:dyDescent="0.3">
      <c r="A1650" s="2" t="s">
        <v>1602</v>
      </c>
      <c r="AX1650">
        <v>198365537</v>
      </c>
    </row>
    <row r="1651" spans="1:51" x14ac:dyDescent="0.3">
      <c r="A1651" s="2" t="s">
        <v>645</v>
      </c>
      <c r="AX1651">
        <v>303216294</v>
      </c>
    </row>
    <row r="1652" spans="1:51" x14ac:dyDescent="0.3">
      <c r="A1652" s="2" t="s">
        <v>40</v>
      </c>
      <c r="AY1652">
        <v>183706234</v>
      </c>
    </row>
    <row r="1653" spans="1:51" x14ac:dyDescent="0.3">
      <c r="A1653" s="2" t="s">
        <v>1193</v>
      </c>
      <c r="AD1653">
        <v>918915401</v>
      </c>
    </row>
    <row r="1654" spans="1:51" x14ac:dyDescent="0.3">
      <c r="A1654" s="2" t="s">
        <v>441</v>
      </c>
      <c r="AY1654">
        <v>46065667</v>
      </c>
    </row>
    <row r="1655" spans="1:51" x14ac:dyDescent="0.3">
      <c r="A1655" s="2" t="s">
        <v>717</v>
      </c>
      <c r="AX1655">
        <v>332506354</v>
      </c>
    </row>
    <row r="1656" spans="1:51" x14ac:dyDescent="0.3">
      <c r="A1656" s="2" t="s">
        <v>126</v>
      </c>
      <c r="AR1656">
        <v>2565529693</v>
      </c>
    </row>
    <row r="1657" spans="1:51" x14ac:dyDescent="0.3">
      <c r="A1657" s="2" t="s">
        <v>299</v>
      </c>
      <c r="AR1657">
        <v>611700552</v>
      </c>
    </row>
    <row r="1658" spans="1:51" x14ac:dyDescent="0.3">
      <c r="A1658" s="2" t="s">
        <v>1241</v>
      </c>
      <c r="AX1658">
        <v>229473310</v>
      </c>
    </row>
    <row r="1659" spans="1:51" x14ac:dyDescent="0.3">
      <c r="A1659" s="2" t="s">
        <v>940</v>
      </c>
      <c r="AX1659">
        <v>74601456</v>
      </c>
    </row>
    <row r="1660" spans="1:51" x14ac:dyDescent="0.3">
      <c r="A1660" s="2" t="s">
        <v>1562</v>
      </c>
      <c r="AX1660">
        <v>202452860</v>
      </c>
    </row>
    <row r="1661" spans="1:51" x14ac:dyDescent="0.3">
      <c r="A1661" s="2" t="s">
        <v>193</v>
      </c>
      <c r="AW1661">
        <v>2665343922</v>
      </c>
    </row>
    <row r="1662" spans="1:51" x14ac:dyDescent="0.3">
      <c r="A1662" s="2" t="s">
        <v>1154</v>
      </c>
      <c r="AX1662">
        <v>246376690</v>
      </c>
    </row>
    <row r="1663" spans="1:51" x14ac:dyDescent="0.3">
      <c r="A1663" s="2" t="s">
        <v>1538</v>
      </c>
      <c r="AX1663">
        <v>123473120</v>
      </c>
    </row>
    <row r="1664" spans="1:51" x14ac:dyDescent="0.3">
      <c r="A1664" s="2" t="s">
        <v>1522</v>
      </c>
      <c r="AX1664">
        <v>170732845</v>
      </c>
    </row>
    <row r="1665" spans="1:51" x14ac:dyDescent="0.3">
      <c r="A1665" s="2" t="s">
        <v>1390</v>
      </c>
      <c r="AX1665">
        <v>53729194</v>
      </c>
    </row>
    <row r="1666" spans="1:51" x14ac:dyDescent="0.3">
      <c r="A1666" s="2" t="s">
        <v>1505</v>
      </c>
      <c r="AX1666">
        <v>191448892</v>
      </c>
    </row>
    <row r="1667" spans="1:51" x14ac:dyDescent="0.3">
      <c r="A1667" s="2" t="s">
        <v>1152</v>
      </c>
      <c r="AD1667">
        <v>1210599487</v>
      </c>
    </row>
    <row r="1668" spans="1:51" x14ac:dyDescent="0.3">
      <c r="A1668" s="2" t="s">
        <v>1217</v>
      </c>
      <c r="AU1668">
        <v>563902868</v>
      </c>
    </row>
    <row r="1669" spans="1:51" x14ac:dyDescent="0.3">
      <c r="A1669" s="2" t="s">
        <v>1336</v>
      </c>
      <c r="AX1669">
        <v>53909146</v>
      </c>
    </row>
    <row r="1670" spans="1:51" x14ac:dyDescent="0.3">
      <c r="A1670" s="2" t="s">
        <v>212</v>
      </c>
      <c r="AV1670">
        <v>38411956</v>
      </c>
    </row>
    <row r="1671" spans="1:51" x14ac:dyDescent="0.3">
      <c r="A1671" s="2" t="s">
        <v>1123</v>
      </c>
      <c r="AU1671">
        <v>865640097</v>
      </c>
    </row>
    <row r="1672" spans="1:51" x14ac:dyDescent="0.3">
      <c r="A1672" s="2" t="s">
        <v>109</v>
      </c>
      <c r="AP1672">
        <v>786181836</v>
      </c>
    </row>
    <row r="1673" spans="1:51" x14ac:dyDescent="0.3">
      <c r="A1673" s="2" t="s">
        <v>747</v>
      </c>
      <c r="AY1673">
        <v>107642809</v>
      </c>
    </row>
    <row r="1674" spans="1:51" x14ac:dyDescent="0.3">
      <c r="A1674" s="2" t="s">
        <v>220</v>
      </c>
      <c r="AM1674">
        <v>983637508</v>
      </c>
    </row>
    <row r="1675" spans="1:51" x14ac:dyDescent="0.3">
      <c r="A1675" s="2" t="s">
        <v>113</v>
      </c>
      <c r="AT1675">
        <v>2808096550</v>
      </c>
    </row>
    <row r="1676" spans="1:51" x14ac:dyDescent="0.3">
      <c r="A1676" s="2" t="s">
        <v>562</v>
      </c>
      <c r="AW1676">
        <v>652704649</v>
      </c>
    </row>
    <row r="1677" spans="1:51" x14ac:dyDescent="0.3">
      <c r="A1677" s="2" t="s">
        <v>514</v>
      </c>
      <c r="AY1677">
        <v>91221625</v>
      </c>
    </row>
    <row r="1678" spans="1:51" x14ac:dyDescent="0.3">
      <c r="A1678" s="2" t="s">
        <v>778</v>
      </c>
      <c r="AX1678">
        <v>428685680</v>
      </c>
    </row>
    <row r="1679" spans="1:51" x14ac:dyDescent="0.3">
      <c r="A1679" s="2" t="s">
        <v>977</v>
      </c>
      <c r="AW1679">
        <v>342779426</v>
      </c>
    </row>
    <row r="1680" spans="1:51" x14ac:dyDescent="0.3">
      <c r="A1680" s="2" t="s">
        <v>54</v>
      </c>
      <c r="AY1680">
        <v>58255150</v>
      </c>
    </row>
    <row r="1681" spans="1:50" x14ac:dyDescent="0.3">
      <c r="A1681" s="2" t="s">
        <v>428</v>
      </c>
      <c r="AX1681">
        <v>401036314</v>
      </c>
    </row>
    <row r="1682" spans="1:50" x14ac:dyDescent="0.3">
      <c r="A1682" s="2" t="s">
        <v>565</v>
      </c>
      <c r="AF1682">
        <v>655466831</v>
      </c>
    </row>
    <row r="1683" spans="1:50" x14ac:dyDescent="0.3">
      <c r="A1683" s="2" t="s">
        <v>1389</v>
      </c>
      <c r="AX1683">
        <v>231657891</v>
      </c>
    </row>
    <row r="1684" spans="1:50" x14ac:dyDescent="0.3">
      <c r="A1684" s="2" t="s">
        <v>335</v>
      </c>
      <c r="AL1684">
        <v>950906471</v>
      </c>
    </row>
    <row r="1685" spans="1:50" x14ac:dyDescent="0.3">
      <c r="A1685" s="2" t="s">
        <v>938</v>
      </c>
      <c r="AW1685">
        <v>267758538</v>
      </c>
    </row>
    <row r="1686" spans="1:50" x14ac:dyDescent="0.3">
      <c r="A1686" s="2" t="s">
        <v>172</v>
      </c>
      <c r="AN1686">
        <v>2282771485</v>
      </c>
    </row>
    <row r="1687" spans="1:50" x14ac:dyDescent="0.3">
      <c r="A1687" s="2" t="s">
        <v>1501</v>
      </c>
      <c r="V1687">
        <v>1553497987</v>
      </c>
    </row>
    <row r="1688" spans="1:50" x14ac:dyDescent="0.3">
      <c r="A1688" s="2" t="s">
        <v>1603</v>
      </c>
      <c r="AX1688">
        <v>186104310</v>
      </c>
    </row>
    <row r="1689" spans="1:50" x14ac:dyDescent="0.3">
      <c r="A1689" s="2" t="s">
        <v>1233</v>
      </c>
      <c r="AX1689">
        <v>299634472</v>
      </c>
    </row>
    <row r="1690" spans="1:50" x14ac:dyDescent="0.3">
      <c r="A1690" s="2" t="s">
        <v>1197</v>
      </c>
      <c r="AS1690">
        <v>498960285</v>
      </c>
    </row>
    <row r="1691" spans="1:50" x14ac:dyDescent="0.3">
      <c r="A1691" s="2" t="s">
        <v>990</v>
      </c>
      <c r="AW1691">
        <v>510876816</v>
      </c>
    </row>
    <row r="1692" spans="1:50" x14ac:dyDescent="0.3">
      <c r="A1692" s="2" t="s">
        <v>1481</v>
      </c>
      <c r="AX1692">
        <v>184807630</v>
      </c>
    </row>
    <row r="1693" spans="1:50" x14ac:dyDescent="0.3">
      <c r="A1693" s="2" t="s">
        <v>242</v>
      </c>
      <c r="AX1693">
        <v>179659294</v>
      </c>
    </row>
    <row r="1694" spans="1:50" x14ac:dyDescent="0.3">
      <c r="A1694" s="2" t="s">
        <v>374</v>
      </c>
      <c r="AO1694">
        <v>2135158446</v>
      </c>
    </row>
    <row r="1695" spans="1:50" x14ac:dyDescent="0.3">
      <c r="A1695" s="2" t="s">
        <v>924</v>
      </c>
      <c r="AW1695">
        <v>432702334</v>
      </c>
    </row>
    <row r="1696" spans="1:50" x14ac:dyDescent="0.3">
      <c r="A1696" s="2" t="s">
        <v>390</v>
      </c>
      <c r="S1696">
        <v>1479115056</v>
      </c>
    </row>
    <row r="1697" spans="1:51" x14ac:dyDescent="0.3">
      <c r="A1697" s="2" t="s">
        <v>221</v>
      </c>
      <c r="AY1697">
        <v>118482347</v>
      </c>
    </row>
    <row r="1698" spans="1:51" x14ac:dyDescent="0.3">
      <c r="A1698" s="2" t="s">
        <v>1565</v>
      </c>
      <c r="AX1698">
        <v>148461629</v>
      </c>
    </row>
    <row r="1699" spans="1:51" x14ac:dyDescent="0.3">
      <c r="A1699" s="2" t="s">
        <v>1555</v>
      </c>
      <c r="AX1699">
        <v>189476119</v>
      </c>
    </row>
    <row r="1700" spans="1:51" x14ac:dyDescent="0.3">
      <c r="A1700" s="2" t="s">
        <v>1088</v>
      </c>
      <c r="AL1700">
        <v>1062956628</v>
      </c>
    </row>
    <row r="1701" spans="1:51" x14ac:dyDescent="0.3">
      <c r="A1701" s="2" t="s">
        <v>888</v>
      </c>
      <c r="AX1701">
        <v>608228647</v>
      </c>
    </row>
    <row r="1702" spans="1:51" x14ac:dyDescent="0.3">
      <c r="A1702" s="2" t="s">
        <v>251</v>
      </c>
      <c r="AY1702">
        <v>201660859</v>
      </c>
    </row>
    <row r="1703" spans="1:51" x14ac:dyDescent="0.3">
      <c r="A1703" s="2" t="s">
        <v>734</v>
      </c>
      <c r="AX1703">
        <v>606361689</v>
      </c>
    </row>
    <row r="1704" spans="1:51" x14ac:dyDescent="0.3">
      <c r="A1704" s="2" t="s">
        <v>286</v>
      </c>
      <c r="AY1704">
        <v>54225632</v>
      </c>
    </row>
    <row r="1705" spans="1:51" x14ac:dyDescent="0.3">
      <c r="A1705" s="2" t="s">
        <v>1384</v>
      </c>
      <c r="AX1705">
        <v>212109195</v>
      </c>
    </row>
    <row r="1706" spans="1:51" x14ac:dyDescent="0.3">
      <c r="A1706" s="2" t="s">
        <v>1315</v>
      </c>
      <c r="AX1706">
        <v>146363130</v>
      </c>
    </row>
    <row r="1707" spans="1:51" x14ac:dyDescent="0.3">
      <c r="A1707" s="2" t="s">
        <v>941</v>
      </c>
      <c r="AW1707">
        <v>920797189</v>
      </c>
    </row>
    <row r="1708" spans="1:51" x14ac:dyDescent="0.3">
      <c r="A1708" s="2" t="s">
        <v>1608</v>
      </c>
      <c r="AX1708">
        <v>203436468</v>
      </c>
    </row>
    <row r="1709" spans="1:51" x14ac:dyDescent="0.3">
      <c r="A1709" s="2" t="s">
        <v>1062</v>
      </c>
      <c r="AV1709">
        <v>1062345656</v>
      </c>
    </row>
    <row r="1710" spans="1:51" x14ac:dyDescent="0.3">
      <c r="A1710" s="2" t="s">
        <v>842</v>
      </c>
      <c r="D1710">
        <v>389771964</v>
      </c>
    </row>
    <row r="1711" spans="1:51" x14ac:dyDescent="0.3">
      <c r="A1711" s="2" t="s">
        <v>487</v>
      </c>
      <c r="AW1711">
        <v>415932686</v>
      </c>
    </row>
    <row r="1712" spans="1:51" x14ac:dyDescent="0.3">
      <c r="A1712" s="2" t="s">
        <v>1028</v>
      </c>
      <c r="AW1712">
        <v>184937148</v>
      </c>
    </row>
    <row r="1713" spans="1:50" x14ac:dyDescent="0.3">
      <c r="A1713" s="2" t="s">
        <v>1068</v>
      </c>
      <c r="AW1713">
        <v>345903614</v>
      </c>
    </row>
    <row r="1714" spans="1:50" x14ac:dyDescent="0.3">
      <c r="A1714" s="2" t="s">
        <v>1612</v>
      </c>
      <c r="AX1714">
        <v>181382590</v>
      </c>
    </row>
    <row r="1715" spans="1:50" x14ac:dyDescent="0.3">
      <c r="A1715" s="2" t="s">
        <v>1426</v>
      </c>
      <c r="AX1715">
        <v>71423324</v>
      </c>
    </row>
    <row r="1716" spans="1:50" x14ac:dyDescent="0.3">
      <c r="A1716" s="2" t="s">
        <v>612</v>
      </c>
      <c r="AQ1716">
        <v>1947371785</v>
      </c>
    </row>
    <row r="1717" spans="1:50" x14ac:dyDescent="0.3">
      <c r="A1717" s="2" t="s">
        <v>1157</v>
      </c>
      <c r="AX1717">
        <v>146789379</v>
      </c>
    </row>
    <row r="1718" spans="1:50" x14ac:dyDescent="0.3">
      <c r="A1718" s="2" t="s">
        <v>1574</v>
      </c>
      <c r="AX1718">
        <v>225093344</v>
      </c>
    </row>
    <row r="1719" spans="1:50" x14ac:dyDescent="0.3">
      <c r="A1719" s="2" t="s">
        <v>952</v>
      </c>
      <c r="AW1719">
        <v>656013912</v>
      </c>
    </row>
    <row r="1720" spans="1:50" x14ac:dyDescent="0.3">
      <c r="A1720" s="2" t="s">
        <v>1159</v>
      </c>
      <c r="AD1720">
        <v>843309044</v>
      </c>
    </row>
    <row r="1721" spans="1:50" x14ac:dyDescent="0.3">
      <c r="A1721" s="2" t="s">
        <v>339</v>
      </c>
      <c r="AQ1721">
        <v>1410088830</v>
      </c>
    </row>
    <row r="1722" spans="1:50" x14ac:dyDescent="0.3">
      <c r="A1722" s="2" t="s">
        <v>1091</v>
      </c>
      <c r="AP1722">
        <v>1456081449</v>
      </c>
    </row>
    <row r="1723" spans="1:50" x14ac:dyDescent="0.3">
      <c r="A1723" s="2" t="s">
        <v>484</v>
      </c>
      <c r="AE1723">
        <v>1424589568</v>
      </c>
    </row>
    <row r="1724" spans="1:50" x14ac:dyDescent="0.3">
      <c r="A1724" s="2" t="s">
        <v>1114</v>
      </c>
      <c r="AX1724">
        <v>71014967</v>
      </c>
    </row>
    <row r="1725" spans="1:50" x14ac:dyDescent="0.3">
      <c r="A1725" s="2" t="s">
        <v>1563</v>
      </c>
      <c r="AF1725">
        <v>1608164312</v>
      </c>
    </row>
    <row r="1726" spans="1:50" x14ac:dyDescent="0.3">
      <c r="A1726" s="2" t="s">
        <v>1531</v>
      </c>
      <c r="AX1726">
        <v>244928911</v>
      </c>
    </row>
    <row r="1727" spans="1:50" x14ac:dyDescent="0.3">
      <c r="A1727" s="2" t="s">
        <v>1327</v>
      </c>
      <c r="AR1727">
        <v>1714490998</v>
      </c>
    </row>
    <row r="1728" spans="1:50" x14ac:dyDescent="0.3">
      <c r="A1728" s="2" t="s">
        <v>1216</v>
      </c>
      <c r="AP1728">
        <v>2280566092</v>
      </c>
    </row>
    <row r="1729" spans="1:51" x14ac:dyDescent="0.3">
      <c r="A1729" s="2" t="s">
        <v>1261</v>
      </c>
      <c r="AO1729">
        <v>109091573</v>
      </c>
    </row>
    <row r="1730" spans="1:51" x14ac:dyDescent="0.3">
      <c r="A1730" s="2" t="s">
        <v>632</v>
      </c>
      <c r="AY1730">
        <v>125917280</v>
      </c>
    </row>
    <row r="1731" spans="1:51" x14ac:dyDescent="0.3">
      <c r="A1731" s="2" t="s">
        <v>1265</v>
      </c>
      <c r="AW1731">
        <v>346127840</v>
      </c>
    </row>
    <row r="1732" spans="1:51" x14ac:dyDescent="0.3">
      <c r="A1732" s="2" t="s">
        <v>1429</v>
      </c>
      <c r="AX1732">
        <v>132171975</v>
      </c>
    </row>
    <row r="1733" spans="1:51" x14ac:dyDescent="0.3">
      <c r="A1733" s="2" t="s">
        <v>305</v>
      </c>
      <c r="AU1733">
        <v>411747614</v>
      </c>
    </row>
    <row r="1734" spans="1:51" x14ac:dyDescent="0.3">
      <c r="A1734" s="2" t="s">
        <v>1037</v>
      </c>
      <c r="AX1734">
        <v>60680939</v>
      </c>
    </row>
    <row r="1735" spans="1:51" x14ac:dyDescent="0.3">
      <c r="A1735" s="2" t="s">
        <v>665</v>
      </c>
      <c r="AX1735">
        <v>203221468</v>
      </c>
    </row>
    <row r="1736" spans="1:51" x14ac:dyDescent="0.3">
      <c r="A1736" s="2" t="s">
        <v>1392</v>
      </c>
      <c r="AX1736">
        <v>244741137</v>
      </c>
    </row>
    <row r="1737" spans="1:51" x14ac:dyDescent="0.3">
      <c r="A1737" s="2" t="s">
        <v>1060</v>
      </c>
      <c r="AW1737">
        <v>422691058</v>
      </c>
    </row>
    <row r="1738" spans="1:51" x14ac:dyDescent="0.3">
      <c r="A1738" s="2" t="s">
        <v>148</v>
      </c>
      <c r="AY1738">
        <v>111947664</v>
      </c>
    </row>
    <row r="1739" spans="1:51" x14ac:dyDescent="0.3">
      <c r="A1739" s="2" t="s">
        <v>995</v>
      </c>
      <c r="AW1739">
        <v>374191487</v>
      </c>
    </row>
    <row r="1740" spans="1:51" x14ac:dyDescent="0.3">
      <c r="A1740" s="2" t="s">
        <v>1134</v>
      </c>
      <c r="AF1740">
        <v>1695712020</v>
      </c>
    </row>
    <row r="1741" spans="1:51" x14ac:dyDescent="0.3">
      <c r="A1741" s="2" t="s">
        <v>379</v>
      </c>
      <c r="AX1741">
        <v>1264310836</v>
      </c>
    </row>
    <row r="1742" spans="1:51" x14ac:dyDescent="0.3">
      <c r="A1742" s="2" t="s">
        <v>1014</v>
      </c>
      <c r="AW1742">
        <v>245095641</v>
      </c>
    </row>
    <row r="1743" spans="1:51" x14ac:dyDescent="0.3">
      <c r="A1743" s="2" t="s">
        <v>981</v>
      </c>
      <c r="AV1743">
        <v>1168642797</v>
      </c>
    </row>
    <row r="1744" spans="1:51" x14ac:dyDescent="0.3">
      <c r="A1744" s="2" t="s">
        <v>1285</v>
      </c>
      <c r="AU1744">
        <v>236872197</v>
      </c>
    </row>
    <row r="1745" spans="1:51" x14ac:dyDescent="0.3">
      <c r="A1745" s="2" t="s">
        <v>894</v>
      </c>
      <c r="AX1745">
        <v>49262961</v>
      </c>
    </row>
    <row r="1746" spans="1:51" x14ac:dyDescent="0.3">
      <c r="A1746" s="2" t="s">
        <v>224</v>
      </c>
      <c r="AX1746">
        <v>286400165</v>
      </c>
    </row>
    <row r="1747" spans="1:51" x14ac:dyDescent="0.3">
      <c r="A1747" s="2" t="s">
        <v>624</v>
      </c>
      <c r="AY1747">
        <v>149778242</v>
      </c>
    </row>
    <row r="1748" spans="1:51" x14ac:dyDescent="0.3">
      <c r="A1748" s="2" t="s">
        <v>959</v>
      </c>
      <c r="AW1748">
        <v>582981380</v>
      </c>
    </row>
    <row r="1749" spans="1:51" x14ac:dyDescent="0.3">
      <c r="A1749" s="2" t="s">
        <v>102</v>
      </c>
      <c r="AY1749">
        <v>618990393</v>
      </c>
    </row>
    <row r="1750" spans="1:51" x14ac:dyDescent="0.3">
      <c r="A1750" s="2" t="s">
        <v>110</v>
      </c>
      <c r="AY1750">
        <v>176553476</v>
      </c>
    </row>
    <row r="1751" spans="1:51" x14ac:dyDescent="0.3">
      <c r="A1751" s="2" t="s">
        <v>957</v>
      </c>
      <c r="AW1751">
        <v>1230855859</v>
      </c>
    </row>
    <row r="1752" spans="1:51" x14ac:dyDescent="0.3">
      <c r="A1752" s="2" t="s">
        <v>284</v>
      </c>
      <c r="AX1752">
        <v>276259178</v>
      </c>
    </row>
    <row r="1753" spans="1:51" x14ac:dyDescent="0.3">
      <c r="A1753" s="2" t="s">
        <v>1447</v>
      </c>
      <c r="AX1753">
        <v>194902696</v>
      </c>
    </row>
    <row r="1754" spans="1:51" x14ac:dyDescent="0.3">
      <c r="A1754" s="2" t="s">
        <v>706</v>
      </c>
      <c r="AY1754">
        <v>134255790</v>
      </c>
    </row>
    <row r="1755" spans="1:51" x14ac:dyDescent="0.3">
      <c r="A1755" s="2" t="s">
        <v>885</v>
      </c>
      <c r="AX1755">
        <v>116144341</v>
      </c>
    </row>
    <row r="1756" spans="1:51" x14ac:dyDescent="0.3">
      <c r="A1756" s="2" t="s">
        <v>96</v>
      </c>
      <c r="AY1756">
        <v>52294266</v>
      </c>
    </row>
    <row r="1757" spans="1:51" x14ac:dyDescent="0.3">
      <c r="A1757" s="2" t="s">
        <v>1406</v>
      </c>
      <c r="AX1757">
        <v>184622518</v>
      </c>
    </row>
    <row r="1758" spans="1:51" x14ac:dyDescent="0.3">
      <c r="A1758" s="2" t="s">
        <v>738</v>
      </c>
      <c r="AX1758">
        <v>338564981</v>
      </c>
    </row>
    <row r="1759" spans="1:51" x14ac:dyDescent="0.3">
      <c r="A1759" s="2" t="s">
        <v>1585</v>
      </c>
      <c r="AX1759">
        <v>235549288</v>
      </c>
    </row>
    <row r="1760" spans="1:51" x14ac:dyDescent="0.3">
      <c r="A1760" s="2" t="s">
        <v>1373</v>
      </c>
      <c r="AX1760">
        <v>307752576</v>
      </c>
    </row>
    <row r="1761" spans="1:51" x14ac:dyDescent="0.3">
      <c r="A1761" s="2" t="s">
        <v>1488</v>
      </c>
      <c r="AX1761">
        <v>279717388</v>
      </c>
    </row>
    <row r="1762" spans="1:51" x14ac:dyDescent="0.3">
      <c r="A1762" s="2" t="s">
        <v>1365</v>
      </c>
      <c r="AX1762">
        <v>403231558</v>
      </c>
    </row>
    <row r="1763" spans="1:51" x14ac:dyDescent="0.3">
      <c r="A1763" s="2" t="s">
        <v>318</v>
      </c>
      <c r="AY1763">
        <v>142095275</v>
      </c>
    </row>
    <row r="1764" spans="1:51" x14ac:dyDescent="0.3">
      <c r="A1764" s="2" t="s">
        <v>1344</v>
      </c>
      <c r="AX1764">
        <v>417230415</v>
      </c>
    </row>
    <row r="1765" spans="1:51" x14ac:dyDescent="0.3">
      <c r="A1765" s="2" t="s">
        <v>1372</v>
      </c>
      <c r="AX1765">
        <v>283332261</v>
      </c>
    </row>
    <row r="1766" spans="1:51" x14ac:dyDescent="0.3">
      <c r="A1766" s="2" t="s">
        <v>51</v>
      </c>
      <c r="AY1766">
        <v>505671438</v>
      </c>
    </row>
    <row r="1767" spans="1:51" x14ac:dyDescent="0.3">
      <c r="A1767" s="2" t="s">
        <v>1237</v>
      </c>
      <c r="AX1767">
        <v>682475162</v>
      </c>
    </row>
    <row r="1768" spans="1:51" x14ac:dyDescent="0.3">
      <c r="A1768" s="2" t="s">
        <v>325</v>
      </c>
      <c r="AU1768">
        <v>929964809</v>
      </c>
    </row>
    <row r="1769" spans="1:51" x14ac:dyDescent="0.3">
      <c r="A1769" s="2" t="s">
        <v>826</v>
      </c>
      <c r="AO1769">
        <v>485285717</v>
      </c>
    </row>
    <row r="1770" spans="1:51" x14ac:dyDescent="0.3">
      <c r="A1770" s="2" t="s">
        <v>494</v>
      </c>
      <c r="AY1770">
        <v>92035115</v>
      </c>
    </row>
    <row r="1771" spans="1:51" x14ac:dyDescent="0.3">
      <c r="A1771" s="2" t="s">
        <v>180</v>
      </c>
      <c r="AX1771">
        <v>1230675890</v>
      </c>
    </row>
    <row r="1772" spans="1:51" x14ac:dyDescent="0.3">
      <c r="A1772" s="2" t="s">
        <v>1345</v>
      </c>
      <c r="AX1772">
        <v>156898322</v>
      </c>
    </row>
    <row r="1773" spans="1:51" x14ac:dyDescent="0.3">
      <c r="A1773" s="2" t="s">
        <v>472</v>
      </c>
      <c r="AR1773">
        <v>939844851</v>
      </c>
    </row>
    <row r="1774" spans="1:51" x14ac:dyDescent="0.3">
      <c r="A1774" s="2" t="s">
        <v>474</v>
      </c>
      <c r="AW1774">
        <v>726434358</v>
      </c>
    </row>
    <row r="1775" spans="1:51" x14ac:dyDescent="0.3">
      <c r="A1775" s="2" t="s">
        <v>188</v>
      </c>
      <c r="AX1775">
        <v>600976848</v>
      </c>
    </row>
    <row r="1776" spans="1:51" x14ac:dyDescent="0.3">
      <c r="A1776" s="2" t="s">
        <v>838</v>
      </c>
      <c r="AX1776">
        <v>94005786</v>
      </c>
    </row>
    <row r="1777" spans="1:51" x14ac:dyDescent="0.3">
      <c r="A1777" s="2" t="s">
        <v>255</v>
      </c>
      <c r="AY1777">
        <v>90839753</v>
      </c>
    </row>
    <row r="1778" spans="1:51" x14ac:dyDescent="0.3">
      <c r="A1778" s="2" t="s">
        <v>1066</v>
      </c>
      <c r="AW1778">
        <v>263894529</v>
      </c>
    </row>
    <row r="1779" spans="1:51" x14ac:dyDescent="0.3">
      <c r="A1779" s="2" t="s">
        <v>31</v>
      </c>
      <c r="AY1779">
        <v>140003974</v>
      </c>
    </row>
    <row r="1780" spans="1:51" x14ac:dyDescent="0.3">
      <c r="A1780" s="2" t="s">
        <v>1307</v>
      </c>
      <c r="AX1780">
        <v>187772591</v>
      </c>
    </row>
    <row r="1781" spans="1:51" x14ac:dyDescent="0.3">
      <c r="A1781" s="2" t="s">
        <v>1438</v>
      </c>
      <c r="AX1781">
        <v>448500832</v>
      </c>
    </row>
    <row r="1782" spans="1:51" x14ac:dyDescent="0.3">
      <c r="A1782" s="2" t="s">
        <v>712</v>
      </c>
      <c r="AY1782">
        <v>152850295</v>
      </c>
    </row>
    <row r="1783" spans="1:51" x14ac:dyDescent="0.3">
      <c r="A1783" s="2" t="s">
        <v>1596</v>
      </c>
      <c r="AX1783">
        <v>253650850</v>
      </c>
    </row>
    <row r="1784" spans="1:51" x14ac:dyDescent="0.3">
      <c r="A1784" s="2" t="s">
        <v>1452</v>
      </c>
      <c r="AX1784">
        <v>248511839</v>
      </c>
    </row>
    <row r="1785" spans="1:51" x14ac:dyDescent="0.3">
      <c r="A1785" s="2" t="s">
        <v>674</v>
      </c>
      <c r="AX1785">
        <v>362361576</v>
      </c>
    </row>
    <row r="1786" spans="1:51" x14ac:dyDescent="0.3">
      <c r="A1786" s="2" t="s">
        <v>176</v>
      </c>
      <c r="AK1786">
        <v>1592909789</v>
      </c>
    </row>
    <row r="1787" spans="1:51" x14ac:dyDescent="0.3">
      <c r="A1787" s="2" t="s">
        <v>590</v>
      </c>
      <c r="AY1787">
        <v>67070410</v>
      </c>
    </row>
    <row r="1788" spans="1:51" x14ac:dyDescent="0.3">
      <c r="A1788" s="2" t="s">
        <v>1019</v>
      </c>
      <c r="AW1788">
        <v>610045621</v>
      </c>
    </row>
    <row r="1789" spans="1:51" x14ac:dyDescent="0.3">
      <c r="A1789" s="2" t="s">
        <v>979</v>
      </c>
      <c r="AW1789">
        <v>673801126</v>
      </c>
    </row>
    <row r="1790" spans="1:51" x14ac:dyDescent="0.3">
      <c r="A1790" s="2" t="s">
        <v>1296</v>
      </c>
      <c r="AQ1790">
        <v>924193303</v>
      </c>
    </row>
    <row r="1791" spans="1:51" x14ac:dyDescent="0.3">
      <c r="A1791" s="2" t="s">
        <v>750</v>
      </c>
      <c r="AX1791">
        <v>556585270</v>
      </c>
    </row>
    <row r="1792" spans="1:51" x14ac:dyDescent="0.3">
      <c r="A1792" s="2" t="s">
        <v>1271</v>
      </c>
      <c r="AO1792">
        <v>1970673297</v>
      </c>
    </row>
    <row r="1793" spans="1:51" x14ac:dyDescent="0.3">
      <c r="A1793" s="2" t="s">
        <v>664</v>
      </c>
      <c r="AY1793">
        <v>175399345</v>
      </c>
    </row>
    <row r="1794" spans="1:51" x14ac:dyDescent="0.3">
      <c r="A1794" s="2" t="s">
        <v>537</v>
      </c>
      <c r="AY1794">
        <v>207033255</v>
      </c>
    </row>
    <row r="1795" spans="1:51" x14ac:dyDescent="0.3">
      <c r="A1795" s="2" t="s">
        <v>271</v>
      </c>
      <c r="AU1795">
        <v>2322580122</v>
      </c>
    </row>
    <row r="1796" spans="1:51" x14ac:dyDescent="0.3">
      <c r="A1796" s="2" t="s">
        <v>1093</v>
      </c>
      <c r="AW1796">
        <v>489945871</v>
      </c>
    </row>
    <row r="1797" spans="1:51" x14ac:dyDescent="0.3">
      <c r="A1797" s="2" t="s">
        <v>1361</v>
      </c>
      <c r="AX1797">
        <v>68895644</v>
      </c>
    </row>
    <row r="1798" spans="1:51" x14ac:dyDescent="0.3">
      <c r="A1798" s="2" t="s">
        <v>915</v>
      </c>
      <c r="AW1798">
        <v>432719968</v>
      </c>
    </row>
    <row r="1799" spans="1:51" x14ac:dyDescent="0.3">
      <c r="A1799" s="2" t="s">
        <v>1581</v>
      </c>
      <c r="AT1799">
        <v>723043854</v>
      </c>
    </row>
    <row r="1800" spans="1:51" x14ac:dyDescent="0.3">
      <c r="A1800" s="2" t="s">
        <v>341</v>
      </c>
      <c r="AM1800">
        <v>1235005533</v>
      </c>
    </row>
    <row r="1801" spans="1:51" x14ac:dyDescent="0.3">
      <c r="A1801" s="2" t="s">
        <v>1042</v>
      </c>
      <c r="AW1801">
        <v>154797871</v>
      </c>
    </row>
    <row r="1802" spans="1:51" x14ac:dyDescent="0.3">
      <c r="A1802" s="2" t="s">
        <v>207</v>
      </c>
      <c r="AY1802">
        <v>95131998</v>
      </c>
    </row>
    <row r="1803" spans="1:51" x14ac:dyDescent="0.3">
      <c r="A1803" s="2" t="s">
        <v>68</v>
      </c>
      <c r="AY1803">
        <v>30546883</v>
      </c>
    </row>
    <row r="1804" spans="1:51" x14ac:dyDescent="0.3">
      <c r="A1804" s="2" t="s">
        <v>1222</v>
      </c>
      <c r="AU1804">
        <v>203680270</v>
      </c>
    </row>
    <row r="1805" spans="1:51" x14ac:dyDescent="0.3">
      <c r="A1805" s="2" t="s">
        <v>343</v>
      </c>
      <c r="AN1805">
        <v>1661187319</v>
      </c>
    </row>
    <row r="1806" spans="1:51" x14ac:dyDescent="0.3">
      <c r="A1806" s="2" t="s">
        <v>1142</v>
      </c>
      <c r="AW1806">
        <v>226897599</v>
      </c>
    </row>
    <row r="1807" spans="1:51" x14ac:dyDescent="0.3">
      <c r="A1807" s="2" t="s">
        <v>1293</v>
      </c>
      <c r="AX1807">
        <v>255120451</v>
      </c>
    </row>
    <row r="1808" spans="1:51" x14ac:dyDescent="0.3">
      <c r="A1808" s="2" t="s">
        <v>785</v>
      </c>
      <c r="AW1808">
        <v>972509632</v>
      </c>
    </row>
    <row r="1809" spans="1:51" x14ac:dyDescent="0.3">
      <c r="A1809" s="2" t="s">
        <v>1408</v>
      </c>
      <c r="AX1809">
        <v>300983101</v>
      </c>
    </row>
    <row r="1810" spans="1:51" x14ac:dyDescent="0.3">
      <c r="A1810" s="2" t="s">
        <v>37</v>
      </c>
      <c r="AY1810">
        <v>303236322</v>
      </c>
    </row>
    <row r="1811" spans="1:51" x14ac:dyDescent="0.3">
      <c r="A1811" s="2" t="s">
        <v>857</v>
      </c>
      <c r="C1811">
        <v>395591396</v>
      </c>
    </row>
    <row r="1812" spans="1:51" x14ac:dyDescent="0.3">
      <c r="A1812" s="2" t="s">
        <v>354</v>
      </c>
      <c r="AO1812">
        <v>1267333350</v>
      </c>
    </row>
    <row r="1813" spans="1:51" x14ac:dyDescent="0.3">
      <c r="A1813" s="2" t="s">
        <v>874</v>
      </c>
      <c r="AX1813">
        <v>135611421</v>
      </c>
    </row>
    <row r="1814" spans="1:51" x14ac:dyDescent="0.3">
      <c r="A1814" s="2" t="s">
        <v>1422</v>
      </c>
      <c r="AX1814">
        <v>240580042</v>
      </c>
    </row>
    <row r="1815" spans="1:51" x14ac:dyDescent="0.3">
      <c r="A1815" s="2" t="s">
        <v>296</v>
      </c>
      <c r="AF1815">
        <v>1687664027</v>
      </c>
    </row>
    <row r="1816" spans="1:51" x14ac:dyDescent="0.3">
      <c r="A1816" s="2" t="s">
        <v>797</v>
      </c>
      <c r="AW1816">
        <v>1329090101</v>
      </c>
    </row>
    <row r="1817" spans="1:51" x14ac:dyDescent="0.3">
      <c r="A1817" s="2" t="s">
        <v>844</v>
      </c>
      <c r="P1817">
        <v>403939487</v>
      </c>
    </row>
    <row r="1818" spans="1:51" x14ac:dyDescent="0.3">
      <c r="A1818" s="2" t="s">
        <v>1368</v>
      </c>
      <c r="AX1818">
        <v>61739839</v>
      </c>
    </row>
    <row r="1819" spans="1:51" x14ac:dyDescent="0.3">
      <c r="A1819" s="2" t="s">
        <v>1208</v>
      </c>
      <c r="AX1819">
        <v>50746620</v>
      </c>
    </row>
    <row r="1820" spans="1:51" x14ac:dyDescent="0.3">
      <c r="A1820" s="2" t="s">
        <v>787</v>
      </c>
      <c r="AX1820">
        <v>213438580</v>
      </c>
    </row>
    <row r="1821" spans="1:51" x14ac:dyDescent="0.3">
      <c r="A1821" s="2" t="s">
        <v>1604</v>
      </c>
      <c r="AX1821">
        <v>177503916</v>
      </c>
    </row>
    <row r="1822" spans="1:51" x14ac:dyDescent="0.3">
      <c r="A1822" s="2" t="s">
        <v>1292</v>
      </c>
      <c r="AX1822">
        <v>349746291</v>
      </c>
    </row>
    <row r="1823" spans="1:51" x14ac:dyDescent="0.3">
      <c r="A1823" s="2" t="s">
        <v>503</v>
      </c>
      <c r="AY1823">
        <v>266624541</v>
      </c>
    </row>
    <row r="1824" spans="1:51" x14ac:dyDescent="0.3">
      <c r="A1824" s="2" t="s">
        <v>1566</v>
      </c>
      <c r="AX1824">
        <v>47093942</v>
      </c>
    </row>
    <row r="1825" spans="1:51" x14ac:dyDescent="0.3">
      <c r="A1825" s="2" t="s">
        <v>1259</v>
      </c>
      <c r="AX1825">
        <v>319757142</v>
      </c>
    </row>
    <row r="1826" spans="1:51" x14ac:dyDescent="0.3">
      <c r="A1826" s="2" t="s">
        <v>182</v>
      </c>
      <c r="AX1826">
        <v>585695368</v>
      </c>
    </row>
    <row r="1827" spans="1:51" x14ac:dyDescent="0.3">
      <c r="A1827" s="2" t="s">
        <v>158</v>
      </c>
      <c r="AD1827">
        <v>1755214421</v>
      </c>
    </row>
    <row r="1828" spans="1:51" x14ac:dyDescent="0.3">
      <c r="A1828" s="2" t="s">
        <v>1433</v>
      </c>
      <c r="AX1828">
        <v>302006641</v>
      </c>
    </row>
    <row r="1829" spans="1:51" x14ac:dyDescent="0.3">
      <c r="A1829" s="2" t="s">
        <v>1348</v>
      </c>
      <c r="AX1829">
        <v>313113297</v>
      </c>
    </row>
    <row r="1830" spans="1:51" x14ac:dyDescent="0.3">
      <c r="A1830" s="2" t="s">
        <v>1248</v>
      </c>
      <c r="AH1830">
        <v>527033089</v>
      </c>
    </row>
    <row r="1831" spans="1:51" x14ac:dyDescent="0.3">
      <c r="A1831" s="2" t="s">
        <v>777</v>
      </c>
      <c r="AW1831">
        <v>1260594497</v>
      </c>
    </row>
    <row r="1832" spans="1:51" x14ac:dyDescent="0.3">
      <c r="A1832" s="2" t="s">
        <v>378</v>
      </c>
      <c r="AW1832">
        <v>350381515</v>
      </c>
    </row>
    <row r="1833" spans="1:51" x14ac:dyDescent="0.3">
      <c r="A1833" s="2" t="s">
        <v>1089</v>
      </c>
      <c r="AV1833">
        <v>1180094974</v>
      </c>
    </row>
    <row r="1834" spans="1:51" x14ac:dyDescent="0.3">
      <c r="A1834" s="2" t="s">
        <v>890</v>
      </c>
      <c r="AI1834">
        <v>180577478</v>
      </c>
    </row>
    <row r="1835" spans="1:51" x14ac:dyDescent="0.3">
      <c r="A1835" s="2" t="s">
        <v>597</v>
      </c>
      <c r="AX1835">
        <v>367814306</v>
      </c>
    </row>
    <row r="1836" spans="1:51" x14ac:dyDescent="0.3">
      <c r="A1836" s="2" t="s">
        <v>1010</v>
      </c>
      <c r="AW1836">
        <v>672656250</v>
      </c>
    </row>
    <row r="1837" spans="1:51" x14ac:dyDescent="0.3">
      <c r="A1837" s="2" t="s">
        <v>802</v>
      </c>
      <c r="AX1837">
        <v>348647203</v>
      </c>
    </row>
    <row r="1838" spans="1:51" x14ac:dyDescent="0.3">
      <c r="A1838" s="2" t="s">
        <v>663</v>
      </c>
      <c r="AY1838">
        <v>56533272</v>
      </c>
    </row>
    <row r="1839" spans="1:51" x14ac:dyDescent="0.3">
      <c r="A1839" s="2" t="s">
        <v>906</v>
      </c>
      <c r="AW1839">
        <v>1007612429</v>
      </c>
    </row>
    <row r="1840" spans="1:51" x14ac:dyDescent="0.3">
      <c r="A1840" s="2" t="s">
        <v>350</v>
      </c>
      <c r="AY1840">
        <v>143573775</v>
      </c>
    </row>
    <row r="1841" spans="1:50" x14ac:dyDescent="0.3">
      <c r="A1841" s="2" t="s">
        <v>693</v>
      </c>
      <c r="AV1841">
        <v>403097450</v>
      </c>
    </row>
    <row r="1842" spans="1:50" x14ac:dyDescent="0.3">
      <c r="A1842" s="2" t="s">
        <v>667</v>
      </c>
      <c r="AX1842">
        <v>134294498</v>
      </c>
    </row>
    <row r="1843" spans="1:50" x14ac:dyDescent="0.3">
      <c r="A1843" s="2" t="s">
        <v>1414</v>
      </c>
      <c r="AX1843">
        <v>136996305</v>
      </c>
    </row>
    <row r="1847" spans="1:50" x14ac:dyDescent="0.3">
      <c r="B1847" s="1" t="s">
        <v>1623</v>
      </c>
      <c r="C1847" t="s">
        <v>1625</v>
      </c>
    </row>
    <row r="1848" spans="1:50" x14ac:dyDescent="0.3">
      <c r="B1848" s="2" t="s">
        <v>239</v>
      </c>
      <c r="C1848">
        <v>2499800</v>
      </c>
    </row>
    <row r="1849" spans="1:50" x14ac:dyDescent="0.3">
      <c r="B1849" s="2" t="s">
        <v>1092</v>
      </c>
      <c r="C1849">
        <v>2540466.666666667</v>
      </c>
    </row>
    <row r="1850" spans="1:50" x14ac:dyDescent="0.3">
      <c r="B1850" s="2" t="s">
        <v>1153</v>
      </c>
      <c r="C1850">
        <v>2601766.6666666665</v>
      </c>
    </row>
    <row r="1851" spans="1:50" x14ac:dyDescent="0.3">
      <c r="B1851" s="2" t="s">
        <v>177</v>
      </c>
      <c r="C1851">
        <v>2960800</v>
      </c>
    </row>
    <row r="1852" spans="1:50" x14ac:dyDescent="0.3">
      <c r="B1852" s="2" t="s">
        <v>79</v>
      </c>
      <c r="C1852">
        <v>2974966.666666667</v>
      </c>
    </row>
    <row r="1853" spans="1:50" x14ac:dyDescent="0.3">
      <c r="B1853" s="2" t="s">
        <v>228</v>
      </c>
      <c r="C1853">
        <v>3430899.9999999995</v>
      </c>
    </row>
    <row r="1854" spans="1:50" x14ac:dyDescent="0.3">
      <c r="B1854" s="2" t="s">
        <v>62</v>
      </c>
      <c r="C1854">
        <v>3848733.333333333</v>
      </c>
    </row>
    <row r="1855" spans="1:50" x14ac:dyDescent="0.3">
      <c r="B1855" s="2" t="s">
        <v>35</v>
      </c>
      <c r="C1855">
        <v>4595199.9999999972</v>
      </c>
    </row>
    <row r="1856" spans="1:50" x14ac:dyDescent="0.3">
      <c r="B1856" s="2" t="s">
        <v>289</v>
      </c>
      <c r="C1856">
        <v>4905266.666666667</v>
      </c>
    </row>
    <row r="1857" spans="2:3" x14ac:dyDescent="0.3">
      <c r="B1857" s="2" t="s">
        <v>125</v>
      </c>
      <c r="C1857">
        <v>5109366.666666667</v>
      </c>
    </row>
    <row r="1858" spans="2:3" x14ac:dyDescent="0.3">
      <c r="B1858" s="2" t="s">
        <v>1624</v>
      </c>
      <c r="C1858">
        <v>35467266.666666664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AE238-CBDF-4EE5-8626-61468C6D11F9}">
  <sheetPr codeName="Sheet1"/>
  <dimension ref="A1:AA953"/>
  <sheetViews>
    <sheetView topLeftCell="A2" workbookViewId="0">
      <selection activeCell="C11" sqref="A2:AA953"/>
    </sheetView>
  </sheetViews>
  <sheetFormatPr defaultRowHeight="14.4" x14ac:dyDescent="0.3"/>
  <cols>
    <col min="1" max="1" width="43.88671875" customWidth="1"/>
    <col min="2" max="2" width="35.109375" customWidth="1"/>
    <col min="3" max="3" width="11.109375" bestFit="1" customWidth="1"/>
    <col min="4" max="4" width="12.6640625" bestFit="1" customWidth="1"/>
    <col min="5" max="5" width="14.77734375" bestFit="1" customWidth="1"/>
    <col min="6" max="6" width="12.109375" bestFit="1" customWidth="1"/>
    <col min="7" max="7" width="12.109375" customWidth="1"/>
    <col min="8" max="8" width="17.21875" bestFit="1" customWidth="1"/>
    <col min="9" max="9" width="15.5546875" bestFit="1" customWidth="1"/>
    <col min="10" max="10" width="11" bestFit="1" customWidth="1"/>
    <col min="11" max="11" width="16" bestFit="1" customWidth="1"/>
    <col min="12" max="13" width="12" bestFit="1" customWidth="1"/>
    <col min="14" max="14" width="14.44140625" bestFit="1" customWidth="1"/>
    <col min="15" max="15" width="16.88671875" bestFit="1" customWidth="1"/>
    <col min="16" max="16" width="15.33203125" bestFit="1" customWidth="1"/>
    <col min="17" max="17" width="16.109375" bestFit="1" customWidth="1"/>
    <col min="18" max="18" width="4.88671875" bestFit="1" customWidth="1"/>
    <col min="19" max="19" width="4" bestFit="1" customWidth="1"/>
    <col min="20" max="20" width="12.44140625" customWidth="1"/>
    <col min="21" max="21" width="13.77734375" bestFit="1" customWidth="1"/>
    <col min="22" max="22" width="9.88671875" bestFit="1" customWidth="1"/>
    <col min="23" max="23" width="9.21875" bestFit="1" customWidth="1"/>
    <col min="24" max="24" width="14.109375" bestFit="1" customWidth="1"/>
    <col min="25" max="25" width="18" bestFit="1" customWidth="1"/>
    <col min="26" max="26" width="10" bestFit="1" customWidth="1"/>
    <col min="27" max="27" width="13.5546875" bestFit="1" customWidth="1"/>
  </cols>
  <sheetData>
    <row r="1" spans="1:27" x14ac:dyDescent="0.3">
      <c r="A1" t="s">
        <v>0</v>
      </c>
      <c r="B1" t="s">
        <v>1</v>
      </c>
      <c r="C1" t="s">
        <v>2</v>
      </c>
      <c r="D1" t="s">
        <v>3</v>
      </c>
      <c r="E1" t="s">
        <v>4</v>
      </c>
      <c r="F1" t="s">
        <v>5</v>
      </c>
      <c r="G1" t="s">
        <v>1644</v>
      </c>
      <c r="H1" t="s">
        <v>6</v>
      </c>
      <c r="I1" t="s">
        <v>7</v>
      </c>
      <c r="J1" t="s">
        <v>8</v>
      </c>
      <c r="K1" t="s">
        <v>9</v>
      </c>
      <c r="L1" t="s">
        <v>1621</v>
      </c>
      <c r="M1" t="s">
        <v>1622</v>
      </c>
      <c r="N1" t="s">
        <v>10</v>
      </c>
      <c r="O1" t="s">
        <v>11</v>
      </c>
      <c r="P1" t="s">
        <v>12</v>
      </c>
      <c r="Q1" t="s">
        <v>13</v>
      </c>
      <c r="R1" t="s">
        <v>14</v>
      </c>
      <c r="S1" t="s">
        <v>15</v>
      </c>
      <c r="T1" t="s">
        <v>16</v>
      </c>
      <c r="U1" t="s">
        <v>17</v>
      </c>
      <c r="V1" t="s">
        <v>18</v>
      </c>
      <c r="W1" t="s">
        <v>19</v>
      </c>
      <c r="X1" t="s">
        <v>20</v>
      </c>
      <c r="Y1" t="s">
        <v>21</v>
      </c>
      <c r="Z1" t="s">
        <v>22</v>
      </c>
      <c r="AA1" t="s">
        <v>23</v>
      </c>
    </row>
    <row r="2" spans="1:27" x14ac:dyDescent="0.3">
      <c r="A2" t="s">
        <v>805</v>
      </c>
      <c r="B2" t="s">
        <v>806</v>
      </c>
      <c r="C2">
        <v>3</v>
      </c>
      <c r="D2">
        <v>1930</v>
      </c>
      <c r="E2">
        <v>1</v>
      </c>
      <c r="F2">
        <v>1</v>
      </c>
      <c r="G2" s="5">
        <v>10959</v>
      </c>
      <c r="H2">
        <v>323</v>
      </c>
      <c r="I2">
        <v>0</v>
      </c>
      <c r="J2">
        <v>90598517</v>
      </c>
      <c r="K2">
        <v>4</v>
      </c>
      <c r="L2">
        <v>113.66666666666667</v>
      </c>
      <c r="N2">
        <v>0</v>
      </c>
      <c r="O2">
        <v>14</v>
      </c>
      <c r="P2">
        <v>0</v>
      </c>
      <c r="Q2">
        <v>0</v>
      </c>
      <c r="R2">
        <v>130</v>
      </c>
      <c r="S2" t="s">
        <v>53</v>
      </c>
      <c r="T2" t="s">
        <v>39</v>
      </c>
      <c r="U2">
        <v>65</v>
      </c>
      <c r="V2">
        <v>49</v>
      </c>
      <c r="W2">
        <v>80</v>
      </c>
      <c r="X2">
        <v>22</v>
      </c>
      <c r="Y2">
        <v>4</v>
      </c>
      <c r="Z2">
        <v>7</v>
      </c>
      <c r="AA2">
        <v>5</v>
      </c>
    </row>
    <row r="3" spans="1:27" x14ac:dyDescent="0.3">
      <c r="A3" t="s">
        <v>857</v>
      </c>
      <c r="B3" t="s">
        <v>858</v>
      </c>
      <c r="C3">
        <v>3</v>
      </c>
      <c r="D3">
        <v>1942</v>
      </c>
      <c r="E3">
        <v>1</v>
      </c>
      <c r="F3">
        <v>1</v>
      </c>
      <c r="G3" s="5">
        <v>15342</v>
      </c>
      <c r="H3">
        <v>11940</v>
      </c>
      <c r="I3">
        <v>0</v>
      </c>
      <c r="J3">
        <v>395591396</v>
      </c>
      <c r="K3">
        <v>73</v>
      </c>
      <c r="L3">
        <v>4045.3333333333335</v>
      </c>
      <c r="M3">
        <v>26.333333333333332</v>
      </c>
      <c r="N3">
        <v>79</v>
      </c>
      <c r="O3">
        <v>123</v>
      </c>
      <c r="P3">
        <v>0</v>
      </c>
      <c r="Q3">
        <v>0</v>
      </c>
      <c r="R3">
        <v>96</v>
      </c>
      <c r="S3" t="s">
        <v>36</v>
      </c>
      <c r="T3" t="s">
        <v>27</v>
      </c>
      <c r="U3">
        <v>23</v>
      </c>
      <c r="V3">
        <v>19</v>
      </c>
      <c r="W3">
        <v>25</v>
      </c>
      <c r="X3">
        <v>91</v>
      </c>
      <c r="Y3">
        <v>0</v>
      </c>
      <c r="Z3">
        <v>40</v>
      </c>
      <c r="AA3">
        <v>3</v>
      </c>
    </row>
    <row r="4" spans="1:27" x14ac:dyDescent="0.3">
      <c r="A4" t="s">
        <v>823</v>
      </c>
      <c r="B4" t="s">
        <v>853</v>
      </c>
      <c r="C4">
        <v>2</v>
      </c>
      <c r="D4">
        <v>1950</v>
      </c>
      <c r="E4">
        <v>1</v>
      </c>
      <c r="F4">
        <v>1</v>
      </c>
      <c r="G4" s="5">
        <v>18264</v>
      </c>
      <c r="H4">
        <v>10585</v>
      </c>
      <c r="I4">
        <v>0</v>
      </c>
      <c r="J4">
        <v>473248298</v>
      </c>
      <c r="K4">
        <v>126</v>
      </c>
      <c r="L4">
        <v>3705.6666666666665</v>
      </c>
      <c r="M4">
        <v>36</v>
      </c>
      <c r="N4">
        <v>108</v>
      </c>
      <c r="O4">
        <v>406</v>
      </c>
      <c r="P4">
        <v>0</v>
      </c>
      <c r="Q4">
        <v>0</v>
      </c>
      <c r="R4">
        <v>143</v>
      </c>
      <c r="S4" t="s">
        <v>50</v>
      </c>
      <c r="T4" t="s">
        <v>27</v>
      </c>
      <c r="U4">
        <v>60</v>
      </c>
      <c r="V4">
        <v>86</v>
      </c>
      <c r="W4">
        <v>32</v>
      </c>
      <c r="X4">
        <v>88</v>
      </c>
      <c r="Y4">
        <v>0</v>
      </c>
      <c r="Z4">
        <v>34</v>
      </c>
      <c r="AA4">
        <v>6</v>
      </c>
    </row>
    <row r="5" spans="1:27" x14ac:dyDescent="0.3">
      <c r="A5" t="s">
        <v>840</v>
      </c>
      <c r="B5" t="s">
        <v>841</v>
      </c>
      <c r="C5">
        <v>1</v>
      </c>
      <c r="D5">
        <v>1952</v>
      </c>
      <c r="E5">
        <v>1</v>
      </c>
      <c r="F5">
        <v>1</v>
      </c>
      <c r="G5" s="5">
        <v>18994</v>
      </c>
      <c r="H5">
        <v>7930</v>
      </c>
      <c r="I5">
        <v>0</v>
      </c>
      <c r="J5">
        <v>395591396</v>
      </c>
      <c r="K5">
        <v>108</v>
      </c>
      <c r="L5">
        <v>2703.6666666666665</v>
      </c>
      <c r="M5">
        <v>40</v>
      </c>
      <c r="N5">
        <v>120</v>
      </c>
      <c r="O5">
        <v>73</v>
      </c>
      <c r="P5">
        <v>0</v>
      </c>
      <c r="Q5">
        <v>0</v>
      </c>
      <c r="R5">
        <v>140</v>
      </c>
      <c r="S5" t="s">
        <v>58</v>
      </c>
      <c r="T5" t="s">
        <v>27</v>
      </c>
      <c r="U5">
        <v>67</v>
      </c>
      <c r="V5">
        <v>81</v>
      </c>
      <c r="W5">
        <v>36</v>
      </c>
      <c r="X5">
        <v>64</v>
      </c>
      <c r="Y5">
        <v>0</v>
      </c>
      <c r="Z5">
        <v>15</v>
      </c>
      <c r="AA5">
        <v>3</v>
      </c>
    </row>
    <row r="6" spans="1:27" x14ac:dyDescent="0.3">
      <c r="A6" t="s">
        <v>815</v>
      </c>
      <c r="B6" t="s">
        <v>816</v>
      </c>
      <c r="C6">
        <v>1</v>
      </c>
      <c r="D6">
        <v>1957</v>
      </c>
      <c r="E6">
        <v>1</v>
      </c>
      <c r="F6">
        <v>1</v>
      </c>
      <c r="G6" s="5">
        <v>20821</v>
      </c>
      <c r="H6">
        <v>10326</v>
      </c>
      <c r="I6">
        <v>0</v>
      </c>
      <c r="J6">
        <v>741301563</v>
      </c>
      <c r="K6">
        <v>165</v>
      </c>
      <c r="L6">
        <v>3531.6666666666665</v>
      </c>
      <c r="M6">
        <v>33</v>
      </c>
      <c r="N6">
        <v>99</v>
      </c>
      <c r="O6">
        <v>104</v>
      </c>
      <c r="P6">
        <v>0</v>
      </c>
      <c r="R6">
        <v>119</v>
      </c>
      <c r="S6" t="s">
        <v>50</v>
      </c>
      <c r="T6" t="s">
        <v>27</v>
      </c>
      <c r="U6">
        <v>74</v>
      </c>
      <c r="V6">
        <v>78</v>
      </c>
      <c r="W6">
        <v>37</v>
      </c>
      <c r="X6">
        <v>84</v>
      </c>
      <c r="Y6">
        <v>0</v>
      </c>
      <c r="Z6">
        <v>6</v>
      </c>
      <c r="AA6">
        <v>3</v>
      </c>
    </row>
    <row r="7" spans="1:27" x14ac:dyDescent="0.3">
      <c r="A7" t="s">
        <v>899</v>
      </c>
      <c r="B7" t="s">
        <v>900</v>
      </c>
      <c r="C7">
        <v>1</v>
      </c>
      <c r="D7">
        <v>1957</v>
      </c>
      <c r="E7">
        <v>1</v>
      </c>
      <c r="F7">
        <v>1</v>
      </c>
      <c r="G7" s="5">
        <v>20821</v>
      </c>
      <c r="H7">
        <v>4326</v>
      </c>
      <c r="I7">
        <v>0</v>
      </c>
      <c r="J7">
        <v>178660459</v>
      </c>
      <c r="K7">
        <v>32</v>
      </c>
      <c r="L7">
        <v>1474.3333333333333</v>
      </c>
      <c r="M7">
        <v>1</v>
      </c>
      <c r="N7">
        <v>3</v>
      </c>
      <c r="O7">
        <v>65</v>
      </c>
      <c r="P7">
        <v>0</v>
      </c>
      <c r="Q7">
        <v>0</v>
      </c>
      <c r="R7">
        <v>175</v>
      </c>
      <c r="S7" t="s">
        <v>65</v>
      </c>
      <c r="T7" t="s">
        <v>27</v>
      </c>
      <c r="U7">
        <v>51</v>
      </c>
      <c r="V7">
        <v>94</v>
      </c>
      <c r="W7">
        <v>34</v>
      </c>
      <c r="X7">
        <v>73</v>
      </c>
      <c r="Y7">
        <v>0</v>
      </c>
      <c r="Z7">
        <v>10</v>
      </c>
      <c r="AA7">
        <v>5</v>
      </c>
    </row>
    <row r="8" spans="1:27" x14ac:dyDescent="0.3">
      <c r="A8" t="s">
        <v>813</v>
      </c>
      <c r="B8" t="s">
        <v>814</v>
      </c>
      <c r="C8">
        <v>1</v>
      </c>
      <c r="D8">
        <v>1958</v>
      </c>
      <c r="E8">
        <v>1</v>
      </c>
      <c r="F8">
        <v>1</v>
      </c>
      <c r="G8" s="5">
        <v>21186</v>
      </c>
      <c r="H8">
        <v>14994</v>
      </c>
      <c r="I8">
        <v>0</v>
      </c>
      <c r="J8">
        <v>769213520</v>
      </c>
      <c r="K8">
        <v>191</v>
      </c>
      <c r="L8">
        <v>5130.333333333333</v>
      </c>
      <c r="M8">
        <v>56</v>
      </c>
      <c r="N8">
        <v>168</v>
      </c>
      <c r="O8">
        <v>206</v>
      </c>
      <c r="P8">
        <v>0</v>
      </c>
      <c r="R8">
        <v>140</v>
      </c>
      <c r="S8" t="s">
        <v>65</v>
      </c>
      <c r="T8" t="s">
        <v>27</v>
      </c>
      <c r="U8">
        <v>70</v>
      </c>
      <c r="V8">
        <v>85</v>
      </c>
      <c r="W8">
        <v>41</v>
      </c>
      <c r="X8">
        <v>71</v>
      </c>
      <c r="Y8">
        <v>0</v>
      </c>
      <c r="Z8">
        <v>45</v>
      </c>
      <c r="AA8">
        <v>5</v>
      </c>
    </row>
    <row r="9" spans="1:27" x14ac:dyDescent="0.3">
      <c r="A9" t="s">
        <v>897</v>
      </c>
      <c r="B9" t="s">
        <v>898</v>
      </c>
      <c r="C9">
        <v>1</v>
      </c>
      <c r="D9">
        <v>1958</v>
      </c>
      <c r="E9">
        <v>1</v>
      </c>
      <c r="F9">
        <v>1</v>
      </c>
      <c r="G9" s="5">
        <v>21186</v>
      </c>
      <c r="H9">
        <v>8612</v>
      </c>
      <c r="I9">
        <v>0</v>
      </c>
      <c r="J9">
        <v>245350949</v>
      </c>
      <c r="K9">
        <v>120</v>
      </c>
      <c r="L9">
        <v>2928</v>
      </c>
      <c r="M9">
        <v>10</v>
      </c>
      <c r="N9">
        <v>30</v>
      </c>
      <c r="O9">
        <v>52</v>
      </c>
      <c r="P9">
        <v>0</v>
      </c>
      <c r="Q9">
        <v>1</v>
      </c>
      <c r="R9">
        <v>152</v>
      </c>
      <c r="S9" t="s">
        <v>74</v>
      </c>
      <c r="T9" t="s">
        <v>39</v>
      </c>
      <c r="U9">
        <v>69</v>
      </c>
      <c r="V9">
        <v>94</v>
      </c>
      <c r="W9">
        <v>71</v>
      </c>
      <c r="X9">
        <v>79</v>
      </c>
      <c r="Y9">
        <v>0</v>
      </c>
      <c r="Z9">
        <v>7</v>
      </c>
      <c r="AA9">
        <v>8</v>
      </c>
    </row>
    <row r="10" spans="1:27" x14ac:dyDescent="0.3">
      <c r="A10" t="s">
        <v>868</v>
      </c>
      <c r="B10" t="s">
        <v>869</v>
      </c>
      <c r="C10">
        <v>3</v>
      </c>
      <c r="D10">
        <v>1958</v>
      </c>
      <c r="E10">
        <v>1</v>
      </c>
      <c r="F10">
        <v>1</v>
      </c>
      <c r="G10" s="5">
        <v>21186</v>
      </c>
      <c r="H10">
        <v>6290</v>
      </c>
      <c r="I10">
        <v>0</v>
      </c>
      <c r="J10">
        <v>295998468</v>
      </c>
      <c r="K10">
        <v>89</v>
      </c>
      <c r="L10">
        <v>2179</v>
      </c>
      <c r="M10">
        <v>13</v>
      </c>
      <c r="N10">
        <v>39</v>
      </c>
      <c r="O10">
        <v>158</v>
      </c>
      <c r="P10">
        <v>0</v>
      </c>
      <c r="Q10">
        <v>0</v>
      </c>
      <c r="R10">
        <v>113</v>
      </c>
      <c r="S10" t="s">
        <v>74</v>
      </c>
      <c r="T10" t="s">
        <v>27</v>
      </c>
      <c r="U10">
        <v>73</v>
      </c>
      <c r="V10">
        <v>72</v>
      </c>
      <c r="W10">
        <v>32</v>
      </c>
      <c r="X10">
        <v>77</v>
      </c>
      <c r="Y10">
        <v>0</v>
      </c>
      <c r="Z10">
        <v>15</v>
      </c>
      <c r="AA10">
        <v>5</v>
      </c>
    </row>
    <row r="11" spans="1:27" x14ac:dyDescent="0.3">
      <c r="A11" t="s">
        <v>879</v>
      </c>
      <c r="B11" t="s">
        <v>843</v>
      </c>
      <c r="C11">
        <v>1</v>
      </c>
      <c r="D11">
        <v>1959</v>
      </c>
      <c r="E11">
        <v>1</v>
      </c>
      <c r="F11">
        <v>1</v>
      </c>
      <c r="G11" s="5">
        <v>21551</v>
      </c>
      <c r="H11">
        <v>3299</v>
      </c>
      <c r="I11">
        <v>0</v>
      </c>
      <c r="J11">
        <v>127027715</v>
      </c>
      <c r="K11">
        <v>65</v>
      </c>
      <c r="L11">
        <v>1135</v>
      </c>
      <c r="M11">
        <v>13</v>
      </c>
      <c r="N11">
        <v>39</v>
      </c>
      <c r="O11">
        <v>41</v>
      </c>
      <c r="P11">
        <v>0</v>
      </c>
      <c r="Q11">
        <v>0</v>
      </c>
      <c r="R11">
        <v>107</v>
      </c>
      <c r="S11" t="s">
        <v>53</v>
      </c>
      <c r="T11" t="s">
        <v>39</v>
      </c>
      <c r="U11">
        <v>69</v>
      </c>
      <c r="V11">
        <v>96</v>
      </c>
      <c r="W11">
        <v>36</v>
      </c>
      <c r="X11">
        <v>81</v>
      </c>
      <c r="Y11">
        <v>0</v>
      </c>
      <c r="Z11">
        <v>8</v>
      </c>
      <c r="AA11">
        <v>4</v>
      </c>
    </row>
    <row r="12" spans="1:27" x14ac:dyDescent="0.3">
      <c r="A12" t="s">
        <v>186</v>
      </c>
      <c r="B12" t="s">
        <v>187</v>
      </c>
      <c r="C12">
        <v>1</v>
      </c>
      <c r="D12">
        <v>1975</v>
      </c>
      <c r="E12">
        <v>1</v>
      </c>
      <c r="F12">
        <v>1</v>
      </c>
      <c r="G12" s="5">
        <v>27395</v>
      </c>
      <c r="H12">
        <v>31123</v>
      </c>
      <c r="I12">
        <v>55</v>
      </c>
      <c r="J12">
        <v>2009094673</v>
      </c>
      <c r="K12">
        <v>300</v>
      </c>
      <c r="L12">
        <v>10808.666666666666</v>
      </c>
      <c r="M12">
        <v>40.333333333333336</v>
      </c>
      <c r="N12">
        <v>65</v>
      </c>
      <c r="O12">
        <v>1003</v>
      </c>
      <c r="P12">
        <v>1</v>
      </c>
      <c r="Q12">
        <v>0</v>
      </c>
      <c r="R12">
        <v>102</v>
      </c>
      <c r="S12" t="s">
        <v>30</v>
      </c>
      <c r="T12" t="s">
        <v>27</v>
      </c>
      <c r="U12">
        <v>48</v>
      </c>
      <c r="V12">
        <v>50</v>
      </c>
      <c r="W12">
        <v>73</v>
      </c>
      <c r="X12">
        <v>43</v>
      </c>
      <c r="Y12">
        <v>0</v>
      </c>
      <c r="Z12">
        <v>15</v>
      </c>
      <c r="AA12">
        <v>4</v>
      </c>
    </row>
    <row r="13" spans="1:27" x14ac:dyDescent="0.3">
      <c r="A13" t="s">
        <v>1450</v>
      </c>
      <c r="B13" t="s">
        <v>1451</v>
      </c>
      <c r="C13">
        <v>1</v>
      </c>
      <c r="D13">
        <v>1982</v>
      </c>
      <c r="E13">
        <v>1</v>
      </c>
      <c r="F13">
        <v>1</v>
      </c>
      <c r="G13" s="5">
        <v>29952</v>
      </c>
      <c r="H13">
        <v>5328</v>
      </c>
      <c r="I13">
        <v>0</v>
      </c>
      <c r="J13">
        <v>195918494</v>
      </c>
      <c r="K13">
        <v>54</v>
      </c>
      <c r="L13">
        <v>2094</v>
      </c>
      <c r="M13">
        <v>25.333333333333332</v>
      </c>
      <c r="N13">
        <v>76</v>
      </c>
      <c r="O13">
        <v>900</v>
      </c>
      <c r="P13">
        <v>0</v>
      </c>
      <c r="Q13">
        <v>0</v>
      </c>
      <c r="R13">
        <v>151</v>
      </c>
      <c r="S13" t="s">
        <v>74</v>
      </c>
      <c r="T13" t="s">
        <v>27</v>
      </c>
      <c r="U13">
        <v>73</v>
      </c>
      <c r="V13">
        <v>88</v>
      </c>
      <c r="W13">
        <v>67</v>
      </c>
      <c r="X13">
        <v>20</v>
      </c>
      <c r="Y13">
        <v>0</v>
      </c>
      <c r="Z13">
        <v>32</v>
      </c>
      <c r="AA13">
        <v>5</v>
      </c>
    </row>
    <row r="14" spans="1:27" x14ac:dyDescent="0.3">
      <c r="A14" t="s">
        <v>811</v>
      </c>
      <c r="B14" t="s">
        <v>812</v>
      </c>
      <c r="C14">
        <v>1</v>
      </c>
      <c r="D14">
        <v>1984</v>
      </c>
      <c r="E14">
        <v>1</v>
      </c>
      <c r="F14">
        <v>1</v>
      </c>
      <c r="G14" s="5">
        <v>30682</v>
      </c>
      <c r="H14">
        <v>22153</v>
      </c>
      <c r="I14">
        <v>0</v>
      </c>
      <c r="J14">
        <v>1159176109</v>
      </c>
      <c r="K14">
        <v>274</v>
      </c>
      <c r="L14">
        <v>7909.666666666667</v>
      </c>
      <c r="M14">
        <v>37</v>
      </c>
      <c r="N14">
        <v>111</v>
      </c>
      <c r="O14">
        <v>1302</v>
      </c>
      <c r="P14">
        <v>0</v>
      </c>
      <c r="R14">
        <v>107</v>
      </c>
      <c r="S14" t="s">
        <v>26</v>
      </c>
      <c r="T14" t="s">
        <v>39</v>
      </c>
      <c r="U14">
        <v>74</v>
      </c>
      <c r="V14">
        <v>88</v>
      </c>
      <c r="W14">
        <v>65</v>
      </c>
      <c r="X14">
        <v>28</v>
      </c>
      <c r="Y14">
        <v>0</v>
      </c>
      <c r="Z14">
        <v>46</v>
      </c>
      <c r="AA14">
        <v>3</v>
      </c>
    </row>
    <row r="15" spans="1:27" x14ac:dyDescent="0.3">
      <c r="A15" t="s">
        <v>851</v>
      </c>
      <c r="B15" t="s">
        <v>852</v>
      </c>
      <c r="C15">
        <v>1</v>
      </c>
      <c r="D15">
        <v>1984</v>
      </c>
      <c r="E15">
        <v>1</v>
      </c>
      <c r="F15">
        <v>1</v>
      </c>
      <c r="G15" s="5">
        <v>30682</v>
      </c>
      <c r="H15">
        <v>1087</v>
      </c>
      <c r="I15">
        <v>0</v>
      </c>
      <c r="J15">
        <v>351636786</v>
      </c>
      <c r="K15">
        <v>90</v>
      </c>
      <c r="L15">
        <v>394</v>
      </c>
      <c r="M15">
        <v>11.666666666666666</v>
      </c>
      <c r="N15">
        <v>35</v>
      </c>
      <c r="O15">
        <v>5</v>
      </c>
      <c r="P15">
        <v>0</v>
      </c>
      <c r="Q15">
        <v>0</v>
      </c>
      <c r="R15">
        <v>101</v>
      </c>
      <c r="S15" t="s">
        <v>30</v>
      </c>
      <c r="T15" t="s">
        <v>39</v>
      </c>
      <c r="U15">
        <v>72</v>
      </c>
      <c r="V15">
        <v>91</v>
      </c>
      <c r="W15">
        <v>87</v>
      </c>
      <c r="X15">
        <v>14</v>
      </c>
      <c r="Y15">
        <v>0</v>
      </c>
      <c r="Z15">
        <v>13</v>
      </c>
      <c r="AA15">
        <v>3</v>
      </c>
    </row>
    <row r="16" spans="1:27" x14ac:dyDescent="0.3">
      <c r="A16" t="s">
        <v>859</v>
      </c>
      <c r="B16" t="s">
        <v>860</v>
      </c>
      <c r="C16">
        <v>1</v>
      </c>
      <c r="D16">
        <v>1986</v>
      </c>
      <c r="E16">
        <v>1</v>
      </c>
      <c r="F16">
        <v>1</v>
      </c>
      <c r="G16" s="5">
        <v>31413</v>
      </c>
      <c r="H16">
        <v>888</v>
      </c>
      <c r="I16">
        <v>0</v>
      </c>
      <c r="J16">
        <v>429504768</v>
      </c>
      <c r="K16">
        <v>50</v>
      </c>
      <c r="L16">
        <v>314.66666666666669</v>
      </c>
      <c r="N16">
        <v>0</v>
      </c>
      <c r="O16">
        <v>6</v>
      </c>
      <c r="P16">
        <v>0</v>
      </c>
      <c r="Q16">
        <v>0</v>
      </c>
      <c r="R16">
        <v>180</v>
      </c>
      <c r="S16" t="s">
        <v>36</v>
      </c>
      <c r="T16" t="s">
        <v>27</v>
      </c>
      <c r="U16">
        <v>51</v>
      </c>
      <c r="V16">
        <v>87</v>
      </c>
      <c r="W16">
        <v>58</v>
      </c>
      <c r="X16">
        <v>36</v>
      </c>
      <c r="Y16">
        <v>0</v>
      </c>
      <c r="Z16">
        <v>18</v>
      </c>
      <c r="AA16">
        <v>4</v>
      </c>
    </row>
    <row r="17" spans="1:27" x14ac:dyDescent="0.3">
      <c r="A17" t="s">
        <v>1501</v>
      </c>
      <c r="B17" t="s">
        <v>1502</v>
      </c>
      <c r="C17">
        <v>1</v>
      </c>
      <c r="D17">
        <v>1987</v>
      </c>
      <c r="E17">
        <v>1</v>
      </c>
      <c r="F17">
        <v>1</v>
      </c>
      <c r="G17" s="5">
        <v>31778</v>
      </c>
      <c r="H17">
        <v>41231</v>
      </c>
      <c r="I17">
        <v>1</v>
      </c>
      <c r="J17">
        <v>1553497987</v>
      </c>
      <c r="K17">
        <v>228</v>
      </c>
      <c r="L17">
        <v>16059.666666666666</v>
      </c>
      <c r="M17">
        <v>51.666666666666664</v>
      </c>
      <c r="N17">
        <v>151</v>
      </c>
      <c r="O17">
        <v>6720</v>
      </c>
      <c r="P17">
        <v>3</v>
      </c>
      <c r="Q17">
        <v>99</v>
      </c>
      <c r="R17">
        <v>125</v>
      </c>
      <c r="S17" t="s">
        <v>53</v>
      </c>
      <c r="T17" t="s">
        <v>27</v>
      </c>
      <c r="U17">
        <v>45</v>
      </c>
      <c r="V17">
        <v>67</v>
      </c>
      <c r="W17">
        <v>90</v>
      </c>
      <c r="X17">
        <v>9</v>
      </c>
      <c r="Y17">
        <v>11</v>
      </c>
      <c r="Z17">
        <v>10</v>
      </c>
      <c r="AA17">
        <v>5</v>
      </c>
    </row>
    <row r="18" spans="1:27" x14ac:dyDescent="0.3">
      <c r="A18" t="s">
        <v>510</v>
      </c>
      <c r="B18" t="s">
        <v>511</v>
      </c>
      <c r="C18">
        <v>1</v>
      </c>
      <c r="D18">
        <v>1997</v>
      </c>
      <c r="E18">
        <v>1</v>
      </c>
      <c r="F18">
        <v>1</v>
      </c>
      <c r="G18" s="5">
        <v>35431</v>
      </c>
      <c r="H18">
        <v>472</v>
      </c>
      <c r="I18">
        <v>2</v>
      </c>
      <c r="J18">
        <v>103762518</v>
      </c>
      <c r="K18">
        <v>0</v>
      </c>
      <c r="L18">
        <v>159.33333333333334</v>
      </c>
      <c r="M18">
        <v>0.66666666666666663</v>
      </c>
      <c r="N18">
        <v>0</v>
      </c>
      <c r="O18">
        <v>6</v>
      </c>
      <c r="P18">
        <v>0</v>
      </c>
      <c r="Q18">
        <v>0</v>
      </c>
      <c r="R18">
        <v>144</v>
      </c>
      <c r="S18" t="s">
        <v>33</v>
      </c>
      <c r="T18" t="s">
        <v>27</v>
      </c>
      <c r="U18">
        <v>74</v>
      </c>
      <c r="V18">
        <v>75</v>
      </c>
      <c r="W18">
        <v>73</v>
      </c>
      <c r="X18">
        <v>42</v>
      </c>
      <c r="Y18">
        <v>0</v>
      </c>
      <c r="Z18">
        <v>9</v>
      </c>
      <c r="AA18">
        <v>4</v>
      </c>
    </row>
    <row r="19" spans="1:27" x14ac:dyDescent="0.3">
      <c r="A19" t="s">
        <v>1152</v>
      </c>
      <c r="B19" t="s">
        <v>1153</v>
      </c>
      <c r="C19">
        <v>2</v>
      </c>
      <c r="D19">
        <v>1999</v>
      </c>
      <c r="E19">
        <v>1</v>
      </c>
      <c r="F19">
        <v>1</v>
      </c>
      <c r="G19" s="5">
        <v>36161</v>
      </c>
      <c r="H19">
        <v>33966</v>
      </c>
      <c r="I19">
        <v>0</v>
      </c>
      <c r="J19">
        <v>1210599487</v>
      </c>
      <c r="K19">
        <v>141</v>
      </c>
      <c r="L19">
        <v>13566</v>
      </c>
      <c r="M19">
        <v>26.333333333333332</v>
      </c>
      <c r="N19">
        <v>78</v>
      </c>
      <c r="O19">
        <v>6591</v>
      </c>
      <c r="P19">
        <v>1</v>
      </c>
      <c r="Q19">
        <v>0</v>
      </c>
      <c r="R19">
        <v>93</v>
      </c>
      <c r="S19" t="s">
        <v>26</v>
      </c>
      <c r="T19" t="s">
        <v>27</v>
      </c>
      <c r="U19">
        <v>81</v>
      </c>
      <c r="V19">
        <v>53</v>
      </c>
      <c r="W19">
        <v>78</v>
      </c>
      <c r="X19">
        <v>18</v>
      </c>
      <c r="Y19">
        <v>0</v>
      </c>
      <c r="Z19">
        <v>6</v>
      </c>
      <c r="AA19">
        <v>24</v>
      </c>
    </row>
    <row r="20" spans="1:27" x14ac:dyDescent="0.3">
      <c r="A20" t="s">
        <v>1159</v>
      </c>
      <c r="B20" t="s">
        <v>1153</v>
      </c>
      <c r="C20">
        <v>2</v>
      </c>
      <c r="D20">
        <v>1999</v>
      </c>
      <c r="E20">
        <v>1</v>
      </c>
      <c r="F20">
        <v>1</v>
      </c>
      <c r="G20" s="5">
        <v>36161</v>
      </c>
      <c r="H20">
        <v>31762</v>
      </c>
      <c r="I20">
        <v>0</v>
      </c>
      <c r="J20">
        <v>843309044</v>
      </c>
      <c r="K20">
        <v>142</v>
      </c>
      <c r="L20">
        <v>12451.666666666666</v>
      </c>
      <c r="M20">
        <v>13.666666666666666</v>
      </c>
      <c r="N20">
        <v>40</v>
      </c>
      <c r="O20">
        <v>5451</v>
      </c>
      <c r="P20">
        <v>1</v>
      </c>
      <c r="Q20">
        <v>953</v>
      </c>
      <c r="R20">
        <v>95</v>
      </c>
      <c r="S20" t="s">
        <v>216</v>
      </c>
      <c r="T20" t="s">
        <v>39</v>
      </c>
      <c r="U20">
        <v>92</v>
      </c>
      <c r="V20">
        <v>31</v>
      </c>
      <c r="W20">
        <v>89</v>
      </c>
      <c r="X20">
        <v>3</v>
      </c>
      <c r="Y20">
        <v>0</v>
      </c>
      <c r="Z20">
        <v>8</v>
      </c>
      <c r="AA20">
        <v>25</v>
      </c>
    </row>
    <row r="21" spans="1:27" x14ac:dyDescent="0.3">
      <c r="A21" t="s">
        <v>158</v>
      </c>
      <c r="B21" t="s">
        <v>159</v>
      </c>
      <c r="C21">
        <v>1</v>
      </c>
      <c r="D21">
        <v>1999</v>
      </c>
      <c r="E21">
        <v>1</v>
      </c>
      <c r="F21">
        <v>1</v>
      </c>
      <c r="G21" s="5">
        <v>36161</v>
      </c>
      <c r="H21">
        <v>31358</v>
      </c>
      <c r="I21">
        <v>43</v>
      </c>
      <c r="J21">
        <v>1755214421</v>
      </c>
      <c r="K21">
        <v>196</v>
      </c>
      <c r="L21">
        <v>11869</v>
      </c>
      <c r="M21">
        <v>16.666666666666668</v>
      </c>
      <c r="N21">
        <v>2</v>
      </c>
      <c r="O21">
        <v>4053</v>
      </c>
      <c r="P21">
        <v>5</v>
      </c>
      <c r="Q21">
        <v>0</v>
      </c>
      <c r="R21">
        <v>173</v>
      </c>
      <c r="S21" t="s">
        <v>26</v>
      </c>
      <c r="T21" t="s">
        <v>27</v>
      </c>
      <c r="U21">
        <v>43</v>
      </c>
      <c r="V21">
        <v>28</v>
      </c>
      <c r="W21">
        <v>66</v>
      </c>
      <c r="X21">
        <v>0</v>
      </c>
      <c r="Y21">
        <v>0</v>
      </c>
      <c r="Z21">
        <v>23</v>
      </c>
      <c r="AA21">
        <v>3</v>
      </c>
    </row>
    <row r="22" spans="1:27" x14ac:dyDescent="0.3">
      <c r="A22" t="s">
        <v>1185</v>
      </c>
      <c r="B22" t="s">
        <v>1186</v>
      </c>
      <c r="C22">
        <v>2</v>
      </c>
      <c r="D22">
        <v>1999</v>
      </c>
      <c r="E22">
        <v>1</v>
      </c>
      <c r="F22">
        <v>1</v>
      </c>
      <c r="G22" s="5">
        <v>36161</v>
      </c>
      <c r="H22">
        <v>19067</v>
      </c>
      <c r="I22">
        <v>0</v>
      </c>
      <c r="J22">
        <v>675039469</v>
      </c>
      <c r="K22">
        <v>78</v>
      </c>
      <c r="L22">
        <v>6939.666666666667</v>
      </c>
      <c r="M22">
        <v>5</v>
      </c>
      <c r="N22">
        <v>15</v>
      </c>
      <c r="O22">
        <v>1674</v>
      </c>
      <c r="P22">
        <v>0</v>
      </c>
      <c r="Q22">
        <v>3</v>
      </c>
      <c r="R22">
        <v>134</v>
      </c>
      <c r="S22" t="s">
        <v>65</v>
      </c>
      <c r="T22" t="s">
        <v>27</v>
      </c>
      <c r="U22">
        <v>93</v>
      </c>
      <c r="V22">
        <v>61</v>
      </c>
      <c r="W22">
        <v>74</v>
      </c>
      <c r="X22">
        <v>9</v>
      </c>
      <c r="Y22">
        <v>0</v>
      </c>
      <c r="Z22">
        <v>17</v>
      </c>
      <c r="AA22">
        <v>8</v>
      </c>
    </row>
    <row r="23" spans="1:27" x14ac:dyDescent="0.3">
      <c r="A23" t="s">
        <v>484</v>
      </c>
      <c r="B23" t="s">
        <v>228</v>
      </c>
      <c r="C23">
        <v>1</v>
      </c>
      <c r="D23">
        <v>2000</v>
      </c>
      <c r="E23">
        <v>1</v>
      </c>
      <c r="F23">
        <v>1</v>
      </c>
      <c r="G23" s="5">
        <v>36526</v>
      </c>
      <c r="H23">
        <v>20763</v>
      </c>
      <c r="I23">
        <v>27</v>
      </c>
      <c r="J23">
        <v>1424589568</v>
      </c>
      <c r="K23">
        <v>81</v>
      </c>
      <c r="L23">
        <v>8038.333333333333</v>
      </c>
      <c r="M23">
        <v>27</v>
      </c>
      <c r="N23">
        <v>53</v>
      </c>
      <c r="O23">
        <v>3271</v>
      </c>
      <c r="P23">
        <v>1</v>
      </c>
      <c r="Q23">
        <v>17</v>
      </c>
      <c r="R23">
        <v>104</v>
      </c>
      <c r="S23" t="s">
        <v>33</v>
      </c>
      <c r="T23" t="s">
        <v>39</v>
      </c>
      <c r="U23">
        <v>95</v>
      </c>
      <c r="V23">
        <v>78</v>
      </c>
      <c r="W23">
        <v>66</v>
      </c>
      <c r="X23">
        <v>3</v>
      </c>
      <c r="Y23">
        <v>0</v>
      </c>
      <c r="Z23">
        <v>4</v>
      </c>
      <c r="AA23">
        <v>6</v>
      </c>
    </row>
    <row r="24" spans="1:27" x14ac:dyDescent="0.3">
      <c r="A24" t="s">
        <v>564</v>
      </c>
      <c r="B24" t="s">
        <v>228</v>
      </c>
      <c r="C24">
        <v>1</v>
      </c>
      <c r="D24">
        <v>2002</v>
      </c>
      <c r="E24">
        <v>1</v>
      </c>
      <c r="F24">
        <v>1</v>
      </c>
      <c r="G24" s="5">
        <v>37257</v>
      </c>
      <c r="H24">
        <v>32502</v>
      </c>
      <c r="I24">
        <v>21</v>
      </c>
      <c r="J24">
        <v>1829992958</v>
      </c>
      <c r="K24">
        <v>247</v>
      </c>
      <c r="L24">
        <v>12772</v>
      </c>
      <c r="M24">
        <v>25.333333333333332</v>
      </c>
      <c r="N24">
        <v>54</v>
      </c>
      <c r="O24">
        <v>5567</v>
      </c>
      <c r="P24">
        <v>1</v>
      </c>
      <c r="Q24">
        <v>51</v>
      </c>
      <c r="R24">
        <v>171</v>
      </c>
      <c r="S24" t="s">
        <v>50</v>
      </c>
      <c r="T24" t="s">
        <v>27</v>
      </c>
      <c r="U24">
        <v>70</v>
      </c>
      <c r="V24">
        <v>6</v>
      </c>
      <c r="W24">
        <v>73</v>
      </c>
      <c r="X24">
        <v>1</v>
      </c>
      <c r="Y24">
        <v>0</v>
      </c>
      <c r="Z24">
        <v>36</v>
      </c>
      <c r="AA24">
        <v>26</v>
      </c>
    </row>
    <row r="25" spans="1:27" x14ac:dyDescent="0.3">
      <c r="A25" t="s">
        <v>1167</v>
      </c>
      <c r="B25" t="s">
        <v>1168</v>
      </c>
      <c r="C25">
        <v>1</v>
      </c>
      <c r="D25">
        <v>2002</v>
      </c>
      <c r="E25">
        <v>1</v>
      </c>
      <c r="F25">
        <v>1</v>
      </c>
      <c r="G25" s="5">
        <v>37257</v>
      </c>
      <c r="H25">
        <v>30427</v>
      </c>
      <c r="I25">
        <v>7</v>
      </c>
      <c r="J25">
        <v>1202722675</v>
      </c>
      <c r="K25">
        <v>235</v>
      </c>
      <c r="L25">
        <v>11961</v>
      </c>
      <c r="M25">
        <v>38</v>
      </c>
      <c r="N25">
        <v>106</v>
      </c>
      <c r="O25">
        <v>5221</v>
      </c>
      <c r="P25">
        <v>1</v>
      </c>
      <c r="Q25">
        <v>35</v>
      </c>
      <c r="R25">
        <v>90</v>
      </c>
      <c r="S25" t="s">
        <v>53</v>
      </c>
      <c r="T25" t="s">
        <v>39</v>
      </c>
      <c r="U25">
        <v>90</v>
      </c>
      <c r="V25">
        <v>79</v>
      </c>
      <c r="W25">
        <v>71</v>
      </c>
      <c r="X25">
        <v>26</v>
      </c>
      <c r="Y25">
        <v>0</v>
      </c>
      <c r="Z25">
        <v>7</v>
      </c>
      <c r="AA25">
        <v>37</v>
      </c>
    </row>
    <row r="26" spans="1:27" x14ac:dyDescent="0.3">
      <c r="A26" t="s">
        <v>296</v>
      </c>
      <c r="B26" t="s">
        <v>228</v>
      </c>
      <c r="C26">
        <v>1</v>
      </c>
      <c r="D26">
        <v>2002</v>
      </c>
      <c r="E26">
        <v>1</v>
      </c>
      <c r="F26">
        <v>1</v>
      </c>
      <c r="G26" s="5">
        <v>37257</v>
      </c>
      <c r="H26">
        <v>21081</v>
      </c>
      <c r="I26">
        <v>43</v>
      </c>
      <c r="J26">
        <v>1687664027</v>
      </c>
      <c r="K26">
        <v>98</v>
      </c>
      <c r="L26">
        <v>8356</v>
      </c>
      <c r="M26">
        <v>41.333333333333336</v>
      </c>
      <c r="N26">
        <v>76</v>
      </c>
      <c r="O26">
        <v>3889</v>
      </c>
      <c r="P26">
        <v>5</v>
      </c>
      <c r="Q26">
        <v>0</v>
      </c>
      <c r="R26">
        <v>112</v>
      </c>
      <c r="S26" t="s">
        <v>74</v>
      </c>
      <c r="T26" t="s">
        <v>27</v>
      </c>
      <c r="U26">
        <v>92</v>
      </c>
      <c r="V26">
        <v>67</v>
      </c>
      <c r="W26">
        <v>66</v>
      </c>
      <c r="X26">
        <v>0</v>
      </c>
      <c r="Y26">
        <v>0</v>
      </c>
      <c r="Z26">
        <v>36</v>
      </c>
      <c r="AA26">
        <v>9</v>
      </c>
    </row>
    <row r="27" spans="1:27" x14ac:dyDescent="0.3">
      <c r="A27" t="s">
        <v>303</v>
      </c>
      <c r="B27" t="s">
        <v>304</v>
      </c>
      <c r="C27">
        <v>1</v>
      </c>
      <c r="D27">
        <v>2004</v>
      </c>
      <c r="E27">
        <v>1</v>
      </c>
      <c r="F27">
        <v>1</v>
      </c>
      <c r="G27" s="5">
        <v>37987</v>
      </c>
      <c r="H27">
        <v>20015</v>
      </c>
      <c r="I27">
        <v>16</v>
      </c>
      <c r="J27">
        <v>1089402494</v>
      </c>
      <c r="K27">
        <v>107</v>
      </c>
      <c r="L27">
        <v>8453.6666666666661</v>
      </c>
      <c r="M27">
        <v>28.333333333333332</v>
      </c>
      <c r="N27">
        <v>69</v>
      </c>
      <c r="O27">
        <v>5239</v>
      </c>
      <c r="P27">
        <v>0</v>
      </c>
      <c r="Q27">
        <v>558</v>
      </c>
      <c r="R27">
        <v>172</v>
      </c>
      <c r="S27" t="s">
        <v>36</v>
      </c>
      <c r="T27" t="s">
        <v>27</v>
      </c>
      <c r="U27">
        <v>45</v>
      </c>
      <c r="V27">
        <v>33</v>
      </c>
      <c r="W27">
        <v>59</v>
      </c>
      <c r="X27">
        <v>6</v>
      </c>
      <c r="Y27">
        <v>0</v>
      </c>
      <c r="Z27">
        <v>8</v>
      </c>
      <c r="AA27">
        <v>3</v>
      </c>
    </row>
    <row r="28" spans="1:27" x14ac:dyDescent="0.3">
      <c r="A28" t="s">
        <v>227</v>
      </c>
      <c r="B28" t="s">
        <v>228</v>
      </c>
      <c r="C28">
        <v>1</v>
      </c>
      <c r="D28">
        <v>2004</v>
      </c>
      <c r="E28">
        <v>1</v>
      </c>
      <c r="F28">
        <v>1</v>
      </c>
      <c r="G28" s="5">
        <v>37987</v>
      </c>
      <c r="H28">
        <v>12985</v>
      </c>
      <c r="I28">
        <v>61</v>
      </c>
      <c r="J28">
        <v>1241559043</v>
      </c>
      <c r="K28">
        <v>49</v>
      </c>
      <c r="L28">
        <v>5142.666666666667</v>
      </c>
      <c r="M28">
        <v>54.666666666666664</v>
      </c>
      <c r="N28">
        <v>98</v>
      </c>
      <c r="O28">
        <v>2394</v>
      </c>
      <c r="P28">
        <v>5</v>
      </c>
      <c r="Q28">
        <v>204</v>
      </c>
      <c r="R28">
        <v>84</v>
      </c>
      <c r="S28" t="s">
        <v>101</v>
      </c>
      <c r="T28" t="s">
        <v>39</v>
      </c>
      <c r="U28">
        <v>62</v>
      </c>
      <c r="V28">
        <v>24</v>
      </c>
      <c r="W28">
        <v>67</v>
      </c>
      <c r="X28">
        <v>21</v>
      </c>
      <c r="Y28">
        <v>0</v>
      </c>
      <c r="Z28">
        <v>13</v>
      </c>
      <c r="AA28">
        <v>28</v>
      </c>
    </row>
    <row r="29" spans="1:27" x14ac:dyDescent="0.3">
      <c r="A29" t="s">
        <v>176</v>
      </c>
      <c r="B29" t="s">
        <v>177</v>
      </c>
      <c r="C29">
        <v>1</v>
      </c>
      <c r="D29">
        <v>2008</v>
      </c>
      <c r="E29">
        <v>1</v>
      </c>
      <c r="F29">
        <v>1</v>
      </c>
      <c r="G29" s="5">
        <v>39448</v>
      </c>
      <c r="H29">
        <v>33898</v>
      </c>
      <c r="I29">
        <v>62</v>
      </c>
      <c r="J29">
        <v>1592909789</v>
      </c>
      <c r="K29">
        <v>233</v>
      </c>
      <c r="L29">
        <v>12742</v>
      </c>
      <c r="M29">
        <v>23.666666666666668</v>
      </c>
      <c r="N29">
        <v>0</v>
      </c>
      <c r="O29">
        <v>4095</v>
      </c>
      <c r="P29">
        <v>9</v>
      </c>
      <c r="Q29">
        <v>0</v>
      </c>
      <c r="R29">
        <v>138</v>
      </c>
      <c r="S29" t="s">
        <v>33</v>
      </c>
      <c r="T29" t="s">
        <v>39</v>
      </c>
      <c r="U29">
        <v>49</v>
      </c>
      <c r="V29">
        <v>42</v>
      </c>
      <c r="W29">
        <v>62</v>
      </c>
      <c r="X29">
        <v>9</v>
      </c>
      <c r="Y29">
        <v>0</v>
      </c>
      <c r="Z29">
        <v>11</v>
      </c>
      <c r="AA29">
        <v>3</v>
      </c>
    </row>
    <row r="30" spans="1:27" x14ac:dyDescent="0.3">
      <c r="A30" t="s">
        <v>1537</v>
      </c>
      <c r="B30" t="s">
        <v>1049</v>
      </c>
      <c r="C30">
        <v>1</v>
      </c>
      <c r="D30">
        <v>2008</v>
      </c>
      <c r="E30">
        <v>1</v>
      </c>
      <c r="F30">
        <v>1</v>
      </c>
      <c r="G30" s="5">
        <v>39448</v>
      </c>
      <c r="H30">
        <v>17504</v>
      </c>
      <c r="I30">
        <v>34</v>
      </c>
      <c r="J30">
        <v>887906111</v>
      </c>
      <c r="K30">
        <v>63</v>
      </c>
      <c r="L30">
        <v>6294</v>
      </c>
      <c r="M30">
        <v>24.333333333333332</v>
      </c>
      <c r="N30">
        <v>39</v>
      </c>
      <c r="O30">
        <v>1315</v>
      </c>
      <c r="P30">
        <v>0</v>
      </c>
      <c r="Q30">
        <v>2</v>
      </c>
      <c r="R30">
        <v>88</v>
      </c>
      <c r="S30" t="s">
        <v>132</v>
      </c>
      <c r="T30" t="s">
        <v>39</v>
      </c>
      <c r="U30">
        <v>79</v>
      </c>
      <c r="V30">
        <v>66</v>
      </c>
      <c r="W30">
        <v>65</v>
      </c>
      <c r="X30">
        <v>5</v>
      </c>
      <c r="Y30">
        <v>0</v>
      </c>
      <c r="Z30">
        <v>25</v>
      </c>
      <c r="AA30">
        <v>14</v>
      </c>
    </row>
    <row r="31" spans="1:27" x14ac:dyDescent="0.3">
      <c r="A31" t="s">
        <v>373</v>
      </c>
      <c r="B31" t="s">
        <v>317</v>
      </c>
      <c r="C31">
        <v>1</v>
      </c>
      <c r="D31">
        <v>2010</v>
      </c>
      <c r="E31">
        <v>1</v>
      </c>
      <c r="F31">
        <v>1</v>
      </c>
      <c r="G31" s="5">
        <v>40179</v>
      </c>
      <c r="H31">
        <v>21106</v>
      </c>
      <c r="I31">
        <v>13</v>
      </c>
      <c r="J31">
        <v>1641426668</v>
      </c>
      <c r="K31">
        <v>82</v>
      </c>
      <c r="L31">
        <v>8044.666666666667</v>
      </c>
      <c r="M31">
        <v>4.333333333333333</v>
      </c>
      <c r="N31">
        <v>0</v>
      </c>
      <c r="O31">
        <v>2946</v>
      </c>
      <c r="P31">
        <v>0</v>
      </c>
      <c r="Q31">
        <v>0</v>
      </c>
      <c r="R31">
        <v>109</v>
      </c>
      <c r="S31" t="s">
        <v>33</v>
      </c>
      <c r="T31" t="s">
        <v>27</v>
      </c>
      <c r="U31">
        <v>63</v>
      </c>
      <c r="V31">
        <v>46</v>
      </c>
      <c r="W31">
        <v>85</v>
      </c>
      <c r="X31">
        <v>1</v>
      </c>
      <c r="Y31">
        <v>0</v>
      </c>
      <c r="Z31">
        <v>9</v>
      </c>
      <c r="AA31">
        <v>5</v>
      </c>
    </row>
    <row r="32" spans="1:27" x14ac:dyDescent="0.3">
      <c r="A32" t="s">
        <v>312</v>
      </c>
      <c r="B32" t="s">
        <v>313</v>
      </c>
      <c r="C32">
        <v>2</v>
      </c>
      <c r="D32">
        <v>2010</v>
      </c>
      <c r="E32">
        <v>1</v>
      </c>
      <c r="F32">
        <v>1</v>
      </c>
      <c r="G32" s="5">
        <v>40179</v>
      </c>
      <c r="H32">
        <v>17138</v>
      </c>
      <c r="I32">
        <v>37</v>
      </c>
      <c r="J32">
        <v>1279434863</v>
      </c>
      <c r="K32">
        <v>119</v>
      </c>
      <c r="L32">
        <v>6077</v>
      </c>
      <c r="M32">
        <v>39.666666666666664</v>
      </c>
      <c r="N32">
        <v>81</v>
      </c>
      <c r="O32">
        <v>974</v>
      </c>
      <c r="P32">
        <v>1</v>
      </c>
      <c r="Q32">
        <v>503</v>
      </c>
      <c r="R32">
        <v>130</v>
      </c>
      <c r="S32" t="s">
        <v>58</v>
      </c>
      <c r="T32" t="s">
        <v>27</v>
      </c>
      <c r="U32">
        <v>47</v>
      </c>
      <c r="V32">
        <v>86</v>
      </c>
      <c r="W32">
        <v>92</v>
      </c>
      <c r="X32">
        <v>8</v>
      </c>
      <c r="Y32">
        <v>0</v>
      </c>
      <c r="Z32">
        <v>5</v>
      </c>
      <c r="AA32">
        <v>24</v>
      </c>
    </row>
    <row r="33" spans="1:27" x14ac:dyDescent="0.3">
      <c r="A33" t="s">
        <v>333</v>
      </c>
      <c r="B33" t="s">
        <v>35</v>
      </c>
      <c r="C33">
        <v>1</v>
      </c>
      <c r="D33">
        <v>2010</v>
      </c>
      <c r="E33">
        <v>1</v>
      </c>
      <c r="F33">
        <v>1</v>
      </c>
      <c r="G33" s="5">
        <v>40179</v>
      </c>
      <c r="H33">
        <v>4564</v>
      </c>
      <c r="I33">
        <v>16</v>
      </c>
      <c r="J33">
        <v>621660989</v>
      </c>
      <c r="K33">
        <v>24</v>
      </c>
      <c r="L33">
        <v>1567</v>
      </c>
      <c r="M33">
        <v>39</v>
      </c>
      <c r="N33">
        <v>101</v>
      </c>
      <c r="O33">
        <v>113</v>
      </c>
      <c r="P33">
        <v>0</v>
      </c>
      <c r="Q33">
        <v>40</v>
      </c>
      <c r="R33">
        <v>164</v>
      </c>
      <c r="S33" t="s">
        <v>65</v>
      </c>
      <c r="T33" t="s">
        <v>27</v>
      </c>
      <c r="U33">
        <v>45</v>
      </c>
      <c r="V33">
        <v>24</v>
      </c>
      <c r="W33">
        <v>62</v>
      </c>
      <c r="X33">
        <v>8</v>
      </c>
      <c r="Y33">
        <v>0</v>
      </c>
      <c r="Z33">
        <v>16</v>
      </c>
      <c r="AA33">
        <v>3</v>
      </c>
    </row>
    <row r="34" spans="1:27" x14ac:dyDescent="0.3">
      <c r="A34" t="s">
        <v>1283</v>
      </c>
      <c r="B34" t="s">
        <v>1284</v>
      </c>
      <c r="C34">
        <v>2</v>
      </c>
      <c r="D34">
        <v>2011</v>
      </c>
      <c r="E34">
        <v>1</v>
      </c>
      <c r="F34">
        <v>1</v>
      </c>
      <c r="G34" s="5">
        <v>40544</v>
      </c>
      <c r="H34">
        <v>42798</v>
      </c>
      <c r="I34">
        <v>0</v>
      </c>
      <c r="J34">
        <v>1457139296</v>
      </c>
      <c r="K34">
        <v>217</v>
      </c>
      <c r="L34">
        <v>16507.666666666668</v>
      </c>
      <c r="M34">
        <v>45.666666666666664</v>
      </c>
      <c r="N34">
        <v>136</v>
      </c>
      <c r="O34">
        <v>6508</v>
      </c>
      <c r="P34">
        <v>1</v>
      </c>
      <c r="R34">
        <v>129</v>
      </c>
      <c r="S34" t="s">
        <v>58</v>
      </c>
      <c r="T34" t="s">
        <v>27</v>
      </c>
      <c r="U34">
        <v>86</v>
      </c>
      <c r="V34">
        <v>75</v>
      </c>
      <c r="W34">
        <v>52</v>
      </c>
      <c r="X34">
        <v>54</v>
      </c>
      <c r="Y34">
        <v>0</v>
      </c>
      <c r="Z34">
        <v>10</v>
      </c>
      <c r="AA34">
        <v>4</v>
      </c>
    </row>
    <row r="35" spans="1:27" x14ac:dyDescent="0.3">
      <c r="A35" t="s">
        <v>341</v>
      </c>
      <c r="B35" t="s">
        <v>342</v>
      </c>
      <c r="C35">
        <v>2</v>
      </c>
      <c r="D35">
        <v>2011</v>
      </c>
      <c r="E35">
        <v>1</v>
      </c>
      <c r="F35">
        <v>1</v>
      </c>
      <c r="G35" s="5">
        <v>40544</v>
      </c>
      <c r="H35">
        <v>36843</v>
      </c>
      <c r="I35">
        <v>21</v>
      </c>
      <c r="J35">
        <v>1235005533</v>
      </c>
      <c r="K35">
        <v>321</v>
      </c>
      <c r="L35">
        <v>13923.666666666666</v>
      </c>
      <c r="M35">
        <v>37.666666666666664</v>
      </c>
      <c r="N35">
        <v>91</v>
      </c>
      <c r="O35">
        <v>4607</v>
      </c>
      <c r="P35">
        <v>1</v>
      </c>
      <c r="Q35">
        <v>58</v>
      </c>
      <c r="R35">
        <v>128</v>
      </c>
      <c r="S35" t="s">
        <v>30</v>
      </c>
      <c r="T35" t="s">
        <v>27</v>
      </c>
      <c r="U35">
        <v>73</v>
      </c>
      <c r="V35">
        <v>60</v>
      </c>
      <c r="W35">
        <v>77</v>
      </c>
      <c r="X35">
        <v>3</v>
      </c>
      <c r="Y35">
        <v>0</v>
      </c>
      <c r="Z35">
        <v>11</v>
      </c>
      <c r="AA35">
        <v>4</v>
      </c>
    </row>
    <row r="36" spans="1:27" x14ac:dyDescent="0.3">
      <c r="A36" t="s">
        <v>220</v>
      </c>
      <c r="B36" t="s">
        <v>218</v>
      </c>
      <c r="C36">
        <v>1</v>
      </c>
      <c r="D36">
        <v>2011</v>
      </c>
      <c r="E36">
        <v>1</v>
      </c>
      <c r="F36">
        <v>1</v>
      </c>
      <c r="G36" s="5">
        <v>40544</v>
      </c>
      <c r="H36">
        <v>20333</v>
      </c>
      <c r="I36">
        <v>52</v>
      </c>
      <c r="J36">
        <v>983637508</v>
      </c>
      <c r="K36">
        <v>89</v>
      </c>
      <c r="L36">
        <v>7351.333333333333</v>
      </c>
      <c r="M36">
        <v>66</v>
      </c>
      <c r="N36">
        <v>143</v>
      </c>
      <c r="O36">
        <v>1632</v>
      </c>
      <c r="P36">
        <v>3</v>
      </c>
      <c r="Q36">
        <v>200</v>
      </c>
      <c r="R36">
        <v>112</v>
      </c>
      <c r="S36" t="s">
        <v>30</v>
      </c>
      <c r="T36" t="s">
        <v>39</v>
      </c>
      <c r="U36">
        <v>56</v>
      </c>
      <c r="V36">
        <v>24</v>
      </c>
      <c r="W36">
        <v>66</v>
      </c>
      <c r="X36">
        <v>7</v>
      </c>
      <c r="Y36">
        <v>0</v>
      </c>
      <c r="Z36">
        <v>12</v>
      </c>
      <c r="AA36">
        <v>3</v>
      </c>
    </row>
    <row r="37" spans="1:27" x14ac:dyDescent="0.3">
      <c r="A37" t="s">
        <v>238</v>
      </c>
      <c r="B37" t="s">
        <v>239</v>
      </c>
      <c r="C37">
        <v>1</v>
      </c>
      <c r="D37">
        <v>2011</v>
      </c>
      <c r="E37">
        <v>1</v>
      </c>
      <c r="F37">
        <v>1</v>
      </c>
      <c r="G37" s="5">
        <v>40544</v>
      </c>
      <c r="H37">
        <v>14739</v>
      </c>
      <c r="I37">
        <v>43</v>
      </c>
      <c r="J37">
        <v>1163620694</v>
      </c>
      <c r="K37">
        <v>88</v>
      </c>
      <c r="L37">
        <v>5663.333333333333</v>
      </c>
      <c r="M37">
        <v>53.333333333333336</v>
      </c>
      <c r="N37">
        <v>112</v>
      </c>
      <c r="O37">
        <v>2163</v>
      </c>
      <c r="P37">
        <v>5</v>
      </c>
      <c r="Q37">
        <v>519</v>
      </c>
      <c r="R37">
        <v>108</v>
      </c>
      <c r="S37" t="s">
        <v>50</v>
      </c>
      <c r="T37" t="s">
        <v>39</v>
      </c>
      <c r="U37">
        <v>61</v>
      </c>
      <c r="V37">
        <v>47</v>
      </c>
      <c r="W37">
        <v>68</v>
      </c>
      <c r="X37">
        <v>0</v>
      </c>
      <c r="Y37">
        <v>0</v>
      </c>
      <c r="Z37">
        <v>13</v>
      </c>
      <c r="AA37">
        <v>3</v>
      </c>
    </row>
    <row r="38" spans="1:27" x14ac:dyDescent="0.3">
      <c r="A38" t="s">
        <v>831</v>
      </c>
      <c r="B38" t="s">
        <v>324</v>
      </c>
      <c r="C38">
        <v>1</v>
      </c>
      <c r="D38">
        <v>2011</v>
      </c>
      <c r="E38">
        <v>1</v>
      </c>
      <c r="F38">
        <v>1</v>
      </c>
      <c r="G38" s="5">
        <v>40544</v>
      </c>
      <c r="H38">
        <v>9577</v>
      </c>
      <c r="I38">
        <v>0</v>
      </c>
      <c r="J38">
        <v>629173063</v>
      </c>
      <c r="K38">
        <v>195</v>
      </c>
      <c r="L38">
        <v>3360.6666666666665</v>
      </c>
      <c r="M38">
        <v>37</v>
      </c>
      <c r="N38">
        <v>111</v>
      </c>
      <c r="O38">
        <v>310</v>
      </c>
      <c r="P38">
        <v>0</v>
      </c>
      <c r="Q38">
        <v>0</v>
      </c>
      <c r="R38">
        <v>162</v>
      </c>
      <c r="S38" t="s">
        <v>53</v>
      </c>
      <c r="T38" t="s">
        <v>39</v>
      </c>
      <c r="U38">
        <v>67</v>
      </c>
      <c r="V38">
        <v>88</v>
      </c>
      <c r="W38">
        <v>54</v>
      </c>
      <c r="X38">
        <v>51</v>
      </c>
      <c r="Y38">
        <v>0</v>
      </c>
      <c r="Z38">
        <v>9</v>
      </c>
      <c r="AA38">
        <v>4</v>
      </c>
    </row>
    <row r="39" spans="1:27" x14ac:dyDescent="0.3">
      <c r="A39" t="s">
        <v>278</v>
      </c>
      <c r="B39" t="s">
        <v>218</v>
      </c>
      <c r="C39">
        <v>1</v>
      </c>
      <c r="D39">
        <v>2011</v>
      </c>
      <c r="E39">
        <v>1</v>
      </c>
      <c r="F39">
        <v>1</v>
      </c>
      <c r="G39" s="5">
        <v>40544</v>
      </c>
      <c r="H39">
        <v>9389</v>
      </c>
      <c r="I39">
        <v>46</v>
      </c>
      <c r="J39">
        <v>284819874</v>
      </c>
      <c r="K39">
        <v>24</v>
      </c>
      <c r="L39">
        <v>3231.6666666666665</v>
      </c>
      <c r="M39">
        <v>57</v>
      </c>
      <c r="N39">
        <v>122</v>
      </c>
      <c r="O39">
        <v>282</v>
      </c>
      <c r="P39">
        <v>3</v>
      </c>
      <c r="Q39">
        <v>368</v>
      </c>
      <c r="R39">
        <v>150</v>
      </c>
      <c r="S39" t="s">
        <v>50</v>
      </c>
      <c r="T39" t="s">
        <v>27</v>
      </c>
      <c r="U39">
        <v>42</v>
      </c>
      <c r="V39">
        <v>20</v>
      </c>
      <c r="W39">
        <v>86</v>
      </c>
      <c r="X39">
        <v>21</v>
      </c>
      <c r="Y39">
        <v>0</v>
      </c>
      <c r="Z39">
        <v>9</v>
      </c>
      <c r="AA39">
        <v>9</v>
      </c>
    </row>
    <row r="40" spans="1:27" x14ac:dyDescent="0.3">
      <c r="A40" t="s">
        <v>659</v>
      </c>
      <c r="B40" t="s">
        <v>660</v>
      </c>
      <c r="C40">
        <v>1</v>
      </c>
      <c r="D40">
        <v>2011</v>
      </c>
      <c r="E40">
        <v>1</v>
      </c>
      <c r="F40">
        <v>1</v>
      </c>
      <c r="G40" s="5">
        <v>40544</v>
      </c>
      <c r="H40">
        <v>3909</v>
      </c>
      <c r="I40">
        <v>0</v>
      </c>
      <c r="J40">
        <v>372476382</v>
      </c>
      <c r="K40">
        <v>66</v>
      </c>
      <c r="L40">
        <v>1417.3333333333333</v>
      </c>
      <c r="M40">
        <v>9.6666666666666661</v>
      </c>
      <c r="N40">
        <v>26</v>
      </c>
      <c r="O40">
        <v>277</v>
      </c>
      <c r="P40">
        <v>3</v>
      </c>
      <c r="Q40">
        <v>734</v>
      </c>
      <c r="R40">
        <v>100</v>
      </c>
      <c r="S40" t="s">
        <v>36</v>
      </c>
      <c r="T40" t="s">
        <v>39</v>
      </c>
      <c r="U40">
        <v>59</v>
      </c>
      <c r="V40">
        <v>49</v>
      </c>
      <c r="W40">
        <v>65</v>
      </c>
      <c r="X40">
        <v>2</v>
      </c>
      <c r="Y40">
        <v>0</v>
      </c>
      <c r="Z40">
        <v>13</v>
      </c>
      <c r="AA40">
        <v>3</v>
      </c>
    </row>
    <row r="41" spans="1:27" x14ac:dyDescent="0.3">
      <c r="A41" t="s">
        <v>1166</v>
      </c>
      <c r="B41" t="s">
        <v>371</v>
      </c>
      <c r="C41">
        <v>1</v>
      </c>
      <c r="D41">
        <v>2012</v>
      </c>
      <c r="E41">
        <v>1</v>
      </c>
      <c r="F41">
        <v>1</v>
      </c>
      <c r="G41" s="5">
        <v>40909</v>
      </c>
      <c r="H41">
        <v>29499</v>
      </c>
      <c r="I41">
        <v>11</v>
      </c>
      <c r="J41">
        <v>822239726</v>
      </c>
      <c r="K41">
        <v>124</v>
      </c>
      <c r="L41">
        <v>10070</v>
      </c>
      <c r="M41">
        <v>12.666666666666666</v>
      </c>
      <c r="N41">
        <v>27</v>
      </c>
      <c r="O41">
        <v>587</v>
      </c>
      <c r="P41">
        <v>0</v>
      </c>
      <c r="Q41">
        <v>4</v>
      </c>
      <c r="R41">
        <v>123</v>
      </c>
      <c r="S41" t="s">
        <v>132</v>
      </c>
      <c r="T41" t="s">
        <v>39</v>
      </c>
      <c r="U41">
        <v>91</v>
      </c>
      <c r="V41">
        <v>49</v>
      </c>
      <c r="W41">
        <v>61</v>
      </c>
      <c r="X41">
        <v>3</v>
      </c>
      <c r="Y41">
        <v>0</v>
      </c>
      <c r="Z41">
        <v>17</v>
      </c>
      <c r="AA41">
        <v>22</v>
      </c>
    </row>
    <row r="42" spans="1:27" x14ac:dyDescent="0.3">
      <c r="A42" t="s">
        <v>349</v>
      </c>
      <c r="B42" t="s">
        <v>237</v>
      </c>
      <c r="C42">
        <v>1</v>
      </c>
      <c r="D42">
        <v>2012</v>
      </c>
      <c r="E42">
        <v>1</v>
      </c>
      <c r="F42">
        <v>1</v>
      </c>
      <c r="G42" s="5">
        <v>40909</v>
      </c>
      <c r="H42">
        <v>26694</v>
      </c>
      <c r="I42">
        <v>13</v>
      </c>
      <c r="J42">
        <v>1840364617</v>
      </c>
      <c r="K42">
        <v>65</v>
      </c>
      <c r="L42">
        <v>10061.333333333334</v>
      </c>
      <c r="M42">
        <v>33</v>
      </c>
      <c r="N42">
        <v>82</v>
      </c>
      <c r="O42">
        <v>3425</v>
      </c>
      <c r="P42">
        <v>4</v>
      </c>
      <c r="Q42">
        <v>13</v>
      </c>
      <c r="R42">
        <v>180</v>
      </c>
      <c r="S42" t="s">
        <v>216</v>
      </c>
      <c r="T42" t="s">
        <v>27</v>
      </c>
      <c r="U42">
        <v>33</v>
      </c>
      <c r="V42">
        <v>38</v>
      </c>
      <c r="W42">
        <v>71</v>
      </c>
      <c r="X42">
        <v>20</v>
      </c>
      <c r="Y42">
        <v>0</v>
      </c>
      <c r="Z42">
        <v>28</v>
      </c>
      <c r="AA42">
        <v>5</v>
      </c>
    </row>
    <row r="43" spans="1:27" x14ac:dyDescent="0.3">
      <c r="A43" t="s">
        <v>240</v>
      </c>
      <c r="B43" t="s">
        <v>241</v>
      </c>
      <c r="C43">
        <v>2</v>
      </c>
      <c r="D43">
        <v>2012</v>
      </c>
      <c r="E43">
        <v>1</v>
      </c>
      <c r="F43">
        <v>1</v>
      </c>
      <c r="G43" s="5">
        <v>40909</v>
      </c>
      <c r="H43">
        <v>26792</v>
      </c>
      <c r="I43">
        <v>32</v>
      </c>
      <c r="J43">
        <v>1093605526</v>
      </c>
      <c r="K43">
        <v>69</v>
      </c>
      <c r="L43">
        <v>9185.3333333333339</v>
      </c>
      <c r="M43">
        <v>48.333333333333336</v>
      </c>
      <c r="N43">
        <v>113</v>
      </c>
      <c r="O43">
        <v>695</v>
      </c>
      <c r="P43">
        <v>0</v>
      </c>
      <c r="Q43">
        <v>458</v>
      </c>
      <c r="R43">
        <v>144</v>
      </c>
      <c r="S43" t="s">
        <v>101</v>
      </c>
      <c r="T43" t="s">
        <v>39</v>
      </c>
      <c r="U43">
        <v>74</v>
      </c>
      <c r="V43">
        <v>37</v>
      </c>
      <c r="W43">
        <v>53</v>
      </c>
      <c r="X43">
        <v>7</v>
      </c>
      <c r="Y43">
        <v>0</v>
      </c>
      <c r="Z43">
        <v>21</v>
      </c>
      <c r="AA43">
        <v>10</v>
      </c>
    </row>
    <row r="44" spans="1:27" x14ac:dyDescent="0.3">
      <c r="A44" t="s">
        <v>807</v>
      </c>
      <c r="B44" t="s">
        <v>808</v>
      </c>
      <c r="C44">
        <v>2</v>
      </c>
      <c r="D44">
        <v>2012</v>
      </c>
      <c r="E44">
        <v>1</v>
      </c>
      <c r="F44">
        <v>1</v>
      </c>
      <c r="G44" s="5">
        <v>40909</v>
      </c>
      <c r="H44">
        <v>14143</v>
      </c>
      <c r="I44">
        <v>4</v>
      </c>
      <c r="J44">
        <v>1479264469</v>
      </c>
      <c r="K44">
        <v>56</v>
      </c>
      <c r="L44">
        <v>5363.333333333333</v>
      </c>
      <c r="M44">
        <v>14.333333333333334</v>
      </c>
      <c r="N44">
        <v>38</v>
      </c>
      <c r="O44">
        <v>1891</v>
      </c>
      <c r="P44">
        <v>1</v>
      </c>
      <c r="R44">
        <v>110</v>
      </c>
      <c r="S44" t="s">
        <v>101</v>
      </c>
      <c r="T44" t="s">
        <v>27</v>
      </c>
      <c r="U44">
        <v>74</v>
      </c>
      <c r="V44">
        <v>51</v>
      </c>
      <c r="W44">
        <v>74</v>
      </c>
      <c r="X44">
        <v>2</v>
      </c>
      <c r="Y44">
        <v>0</v>
      </c>
      <c r="Z44">
        <v>29</v>
      </c>
      <c r="AA44">
        <v>4</v>
      </c>
    </row>
    <row r="45" spans="1:27" x14ac:dyDescent="0.3">
      <c r="A45" t="s">
        <v>223</v>
      </c>
      <c r="B45" t="s">
        <v>35</v>
      </c>
      <c r="C45">
        <v>1</v>
      </c>
      <c r="D45">
        <v>2012</v>
      </c>
      <c r="E45">
        <v>1</v>
      </c>
      <c r="F45">
        <v>1</v>
      </c>
      <c r="G45" s="5">
        <v>40909</v>
      </c>
      <c r="H45">
        <v>8448</v>
      </c>
      <c r="I45">
        <v>23</v>
      </c>
      <c r="J45">
        <v>882831184</v>
      </c>
      <c r="K45">
        <v>160</v>
      </c>
      <c r="L45">
        <v>2923.6666666666665</v>
      </c>
      <c r="M45">
        <v>44.333333333333336</v>
      </c>
      <c r="N45">
        <v>110</v>
      </c>
      <c r="O45">
        <v>163</v>
      </c>
      <c r="P45">
        <v>0</v>
      </c>
      <c r="Q45">
        <v>5</v>
      </c>
      <c r="R45">
        <v>206</v>
      </c>
      <c r="S45" t="s">
        <v>74</v>
      </c>
      <c r="T45" t="s">
        <v>27</v>
      </c>
      <c r="U45">
        <v>43</v>
      </c>
      <c r="V45">
        <v>50</v>
      </c>
      <c r="W45">
        <v>55</v>
      </c>
      <c r="X45">
        <v>50</v>
      </c>
      <c r="Y45">
        <v>0</v>
      </c>
      <c r="Z45">
        <v>15</v>
      </c>
      <c r="AA45">
        <v>10</v>
      </c>
    </row>
    <row r="46" spans="1:27" x14ac:dyDescent="0.3">
      <c r="A46" t="s">
        <v>1331</v>
      </c>
      <c r="B46" t="s">
        <v>1332</v>
      </c>
      <c r="C46">
        <v>3</v>
      </c>
      <c r="D46">
        <v>2013</v>
      </c>
      <c r="E46">
        <v>1</v>
      </c>
      <c r="F46">
        <v>1</v>
      </c>
      <c r="G46" s="5">
        <v>41275</v>
      </c>
      <c r="H46">
        <v>52898</v>
      </c>
      <c r="I46">
        <v>0</v>
      </c>
      <c r="J46">
        <v>933815613</v>
      </c>
      <c r="K46">
        <v>203</v>
      </c>
      <c r="L46">
        <v>20438.666666666668</v>
      </c>
      <c r="M46">
        <v>0.33333333333333331</v>
      </c>
      <c r="N46">
        <v>1</v>
      </c>
      <c r="O46">
        <v>8215</v>
      </c>
      <c r="P46">
        <v>0</v>
      </c>
      <c r="Q46">
        <v>0</v>
      </c>
      <c r="R46">
        <v>116</v>
      </c>
      <c r="S46" t="s">
        <v>53</v>
      </c>
      <c r="T46" t="s">
        <v>39</v>
      </c>
      <c r="U46">
        <v>79</v>
      </c>
      <c r="V46">
        <v>87</v>
      </c>
      <c r="W46">
        <v>81</v>
      </c>
      <c r="X46">
        <v>4</v>
      </c>
      <c r="Y46">
        <v>0</v>
      </c>
      <c r="Z46">
        <v>10</v>
      </c>
      <c r="AA46">
        <v>4</v>
      </c>
    </row>
    <row r="47" spans="1:27" x14ac:dyDescent="0.3">
      <c r="A47" t="s">
        <v>1271</v>
      </c>
      <c r="B47" t="s">
        <v>1092</v>
      </c>
      <c r="C47">
        <v>1</v>
      </c>
      <c r="D47">
        <v>2013</v>
      </c>
      <c r="E47">
        <v>1</v>
      </c>
      <c r="F47">
        <v>1</v>
      </c>
      <c r="G47" s="5">
        <v>41275</v>
      </c>
      <c r="H47">
        <v>50887</v>
      </c>
      <c r="I47">
        <v>34</v>
      </c>
      <c r="J47">
        <v>1970673297</v>
      </c>
      <c r="K47">
        <v>315</v>
      </c>
      <c r="L47">
        <v>19162</v>
      </c>
      <c r="M47">
        <v>65</v>
      </c>
      <c r="N47">
        <v>160</v>
      </c>
      <c r="O47">
        <v>6284</v>
      </c>
      <c r="P47">
        <v>1</v>
      </c>
      <c r="Q47">
        <v>46</v>
      </c>
      <c r="R47">
        <v>124</v>
      </c>
      <c r="S47" t="s">
        <v>50</v>
      </c>
      <c r="T47" t="s">
        <v>27</v>
      </c>
      <c r="U47">
        <v>53</v>
      </c>
      <c r="V47">
        <v>66</v>
      </c>
      <c r="W47">
        <v>78</v>
      </c>
      <c r="X47">
        <v>0</v>
      </c>
      <c r="Y47">
        <v>0</v>
      </c>
      <c r="Z47">
        <v>16</v>
      </c>
      <c r="AA47">
        <v>5</v>
      </c>
    </row>
    <row r="48" spans="1:27" x14ac:dyDescent="0.3">
      <c r="A48" t="s">
        <v>348</v>
      </c>
      <c r="B48" t="s">
        <v>79</v>
      </c>
      <c r="C48">
        <v>1</v>
      </c>
      <c r="D48">
        <v>2013</v>
      </c>
      <c r="E48">
        <v>1</v>
      </c>
      <c r="F48">
        <v>1</v>
      </c>
      <c r="G48" s="5">
        <v>41275</v>
      </c>
      <c r="H48">
        <v>33783</v>
      </c>
      <c r="I48">
        <v>26</v>
      </c>
      <c r="J48">
        <v>1788326445</v>
      </c>
      <c r="K48">
        <v>133</v>
      </c>
      <c r="L48">
        <v>12216.333333333334</v>
      </c>
      <c r="M48">
        <v>39.666666666666664</v>
      </c>
      <c r="N48">
        <v>92</v>
      </c>
      <c r="O48">
        <v>2733</v>
      </c>
      <c r="P48">
        <v>1</v>
      </c>
      <c r="Q48">
        <v>26</v>
      </c>
      <c r="R48">
        <v>85</v>
      </c>
      <c r="S48" t="s">
        <v>33</v>
      </c>
      <c r="T48" t="s">
        <v>27</v>
      </c>
      <c r="U48">
        <v>55</v>
      </c>
      <c r="V48">
        <v>42</v>
      </c>
      <c r="W48">
        <v>53</v>
      </c>
      <c r="X48">
        <v>17</v>
      </c>
      <c r="Y48">
        <v>0</v>
      </c>
      <c r="Z48">
        <v>22</v>
      </c>
      <c r="AA48">
        <v>3</v>
      </c>
    </row>
    <row r="49" spans="1:27" x14ac:dyDescent="0.3">
      <c r="A49" t="s">
        <v>322</v>
      </c>
      <c r="B49" t="s">
        <v>123</v>
      </c>
      <c r="C49">
        <v>1</v>
      </c>
      <c r="D49">
        <v>2013</v>
      </c>
      <c r="E49">
        <v>1</v>
      </c>
      <c r="F49">
        <v>1</v>
      </c>
      <c r="G49" s="5">
        <v>41275</v>
      </c>
      <c r="H49">
        <v>29215</v>
      </c>
      <c r="I49">
        <v>43</v>
      </c>
      <c r="J49">
        <v>2011464183</v>
      </c>
      <c r="K49">
        <v>179</v>
      </c>
      <c r="L49">
        <v>10929.333333333334</v>
      </c>
      <c r="M49">
        <v>50.333333333333336</v>
      </c>
      <c r="N49">
        <v>97</v>
      </c>
      <c r="O49">
        <v>3394</v>
      </c>
      <c r="P49">
        <v>11</v>
      </c>
      <c r="Q49">
        <v>153</v>
      </c>
      <c r="R49">
        <v>122</v>
      </c>
      <c r="S49" t="s">
        <v>30</v>
      </c>
      <c r="T49" t="s">
        <v>39</v>
      </c>
      <c r="U49">
        <v>66</v>
      </c>
      <c r="V49">
        <v>48</v>
      </c>
      <c r="W49">
        <v>71</v>
      </c>
      <c r="X49">
        <v>6</v>
      </c>
      <c r="Y49">
        <v>0</v>
      </c>
      <c r="Z49">
        <v>12</v>
      </c>
      <c r="AA49">
        <v>4</v>
      </c>
    </row>
    <row r="50" spans="1:27" x14ac:dyDescent="0.3">
      <c r="A50" t="s">
        <v>354</v>
      </c>
      <c r="B50" t="s">
        <v>79</v>
      </c>
      <c r="C50">
        <v>1</v>
      </c>
      <c r="D50">
        <v>2013</v>
      </c>
      <c r="E50">
        <v>1</v>
      </c>
      <c r="F50">
        <v>1</v>
      </c>
      <c r="G50" s="5">
        <v>41275</v>
      </c>
      <c r="H50">
        <v>23389</v>
      </c>
      <c r="I50">
        <v>29</v>
      </c>
      <c r="J50">
        <v>1267333350</v>
      </c>
      <c r="K50">
        <v>54</v>
      </c>
      <c r="L50">
        <v>8177.333333333333</v>
      </c>
      <c r="M50">
        <v>33.666666666666664</v>
      </c>
      <c r="N50">
        <v>70</v>
      </c>
      <c r="O50">
        <v>1089</v>
      </c>
      <c r="P50">
        <v>2</v>
      </c>
      <c r="Q50">
        <v>1</v>
      </c>
      <c r="R50">
        <v>92</v>
      </c>
      <c r="S50" t="s">
        <v>50</v>
      </c>
      <c r="T50" t="s">
        <v>27</v>
      </c>
      <c r="U50">
        <v>70</v>
      </c>
      <c r="V50">
        <v>81</v>
      </c>
      <c r="W50">
        <v>63</v>
      </c>
      <c r="X50">
        <v>4</v>
      </c>
      <c r="Y50">
        <v>0</v>
      </c>
      <c r="Z50">
        <v>8</v>
      </c>
      <c r="AA50">
        <v>4</v>
      </c>
    </row>
    <row r="51" spans="1:27" x14ac:dyDescent="0.3">
      <c r="A51" t="s">
        <v>1552</v>
      </c>
      <c r="B51" t="s">
        <v>1049</v>
      </c>
      <c r="C51">
        <v>1</v>
      </c>
      <c r="D51">
        <v>2013</v>
      </c>
      <c r="E51">
        <v>1</v>
      </c>
      <c r="F51">
        <v>1</v>
      </c>
      <c r="G51" s="5">
        <v>41275</v>
      </c>
      <c r="H51">
        <v>19806</v>
      </c>
      <c r="I51">
        <v>7</v>
      </c>
      <c r="J51">
        <v>703301727</v>
      </c>
      <c r="K51">
        <v>33</v>
      </c>
      <c r="L51">
        <v>6704.333333333333</v>
      </c>
      <c r="M51">
        <v>6</v>
      </c>
      <c r="N51">
        <v>11</v>
      </c>
      <c r="O51">
        <v>274</v>
      </c>
      <c r="P51">
        <v>0</v>
      </c>
      <c r="Q51">
        <v>0</v>
      </c>
      <c r="R51">
        <v>149</v>
      </c>
      <c r="S51" t="s">
        <v>30</v>
      </c>
      <c r="T51" t="s">
        <v>27</v>
      </c>
      <c r="U51">
        <v>37</v>
      </c>
      <c r="V51">
        <v>28</v>
      </c>
      <c r="W51">
        <v>66</v>
      </c>
      <c r="X51">
        <v>14</v>
      </c>
      <c r="Y51">
        <v>0</v>
      </c>
      <c r="Z51">
        <v>9</v>
      </c>
      <c r="AA51">
        <v>5</v>
      </c>
    </row>
    <row r="52" spans="1:27" x14ac:dyDescent="0.3">
      <c r="A52" t="s">
        <v>78</v>
      </c>
      <c r="B52" t="s">
        <v>79</v>
      </c>
      <c r="C52">
        <v>1</v>
      </c>
      <c r="D52">
        <v>2013</v>
      </c>
      <c r="E52">
        <v>1</v>
      </c>
      <c r="F52">
        <v>1</v>
      </c>
      <c r="G52" s="5">
        <v>41275</v>
      </c>
      <c r="H52">
        <v>12859</v>
      </c>
      <c r="I52">
        <v>110</v>
      </c>
      <c r="J52">
        <v>1297026226</v>
      </c>
      <c r="K52">
        <v>24</v>
      </c>
      <c r="L52">
        <v>4488.333333333333</v>
      </c>
      <c r="M52">
        <v>70</v>
      </c>
      <c r="N52">
        <v>98</v>
      </c>
      <c r="O52">
        <v>582</v>
      </c>
      <c r="P52">
        <v>2</v>
      </c>
      <c r="Q52">
        <v>73</v>
      </c>
      <c r="R52">
        <v>135</v>
      </c>
      <c r="S52" t="s">
        <v>58</v>
      </c>
      <c r="T52" t="s">
        <v>39</v>
      </c>
      <c r="U52">
        <v>48</v>
      </c>
      <c r="V52">
        <v>44</v>
      </c>
      <c r="W52">
        <v>42</v>
      </c>
      <c r="X52">
        <v>12</v>
      </c>
      <c r="Y52">
        <v>2</v>
      </c>
      <c r="Z52">
        <v>11</v>
      </c>
      <c r="AA52">
        <v>3</v>
      </c>
    </row>
    <row r="53" spans="1:27" x14ac:dyDescent="0.3">
      <c r="A53" t="s">
        <v>1216</v>
      </c>
      <c r="B53" t="s">
        <v>289</v>
      </c>
      <c r="C53">
        <v>1</v>
      </c>
      <c r="D53">
        <v>2014</v>
      </c>
      <c r="E53">
        <v>1</v>
      </c>
      <c r="F53">
        <v>1</v>
      </c>
      <c r="G53" s="5">
        <v>41640</v>
      </c>
      <c r="H53">
        <v>33032</v>
      </c>
      <c r="I53">
        <v>0</v>
      </c>
      <c r="J53">
        <v>2280566092</v>
      </c>
      <c r="K53">
        <v>363</v>
      </c>
      <c r="L53">
        <v>12430</v>
      </c>
      <c r="M53">
        <v>43</v>
      </c>
      <c r="N53">
        <v>129</v>
      </c>
      <c r="O53">
        <v>3895</v>
      </c>
      <c r="P53">
        <v>0</v>
      </c>
      <c r="Q53">
        <v>28</v>
      </c>
      <c r="R53">
        <v>79</v>
      </c>
      <c r="S53" t="s">
        <v>50</v>
      </c>
      <c r="T53" t="s">
        <v>27</v>
      </c>
      <c r="U53">
        <v>78</v>
      </c>
      <c r="V53">
        <v>58</v>
      </c>
      <c r="W53">
        <v>45</v>
      </c>
      <c r="X53">
        <v>47</v>
      </c>
      <c r="Y53">
        <v>0</v>
      </c>
      <c r="Z53">
        <v>18</v>
      </c>
      <c r="AA53">
        <v>3</v>
      </c>
    </row>
    <row r="54" spans="1:27" x14ac:dyDescent="0.3">
      <c r="A54" t="s">
        <v>353</v>
      </c>
      <c r="B54" t="s">
        <v>35</v>
      </c>
      <c r="C54">
        <v>1</v>
      </c>
      <c r="D54">
        <v>2014</v>
      </c>
      <c r="E54">
        <v>1</v>
      </c>
      <c r="F54">
        <v>1</v>
      </c>
      <c r="G54" s="5">
        <v>41640</v>
      </c>
      <c r="H54">
        <v>21335</v>
      </c>
      <c r="I54">
        <v>13</v>
      </c>
      <c r="J54">
        <v>1113838873</v>
      </c>
      <c r="K54">
        <v>328</v>
      </c>
      <c r="L54">
        <v>7680.333333333333</v>
      </c>
      <c r="M54">
        <v>30.666666666666668</v>
      </c>
      <c r="N54">
        <v>70</v>
      </c>
      <c r="O54">
        <v>1378</v>
      </c>
      <c r="P54">
        <v>9</v>
      </c>
      <c r="Q54">
        <v>20</v>
      </c>
      <c r="R54">
        <v>160</v>
      </c>
      <c r="S54" t="s">
        <v>74</v>
      </c>
      <c r="T54" t="s">
        <v>27</v>
      </c>
      <c r="U54">
        <v>65</v>
      </c>
      <c r="V54">
        <v>95</v>
      </c>
      <c r="W54">
        <v>80</v>
      </c>
      <c r="X54">
        <v>5</v>
      </c>
      <c r="Y54">
        <v>0</v>
      </c>
      <c r="Z54">
        <v>41</v>
      </c>
      <c r="AA54">
        <v>16</v>
      </c>
    </row>
    <row r="55" spans="1:27" x14ac:dyDescent="0.3">
      <c r="A55" t="s">
        <v>739</v>
      </c>
      <c r="B55" t="s">
        <v>740</v>
      </c>
      <c r="C55">
        <v>1</v>
      </c>
      <c r="D55">
        <v>2014</v>
      </c>
      <c r="E55">
        <v>1</v>
      </c>
      <c r="F55">
        <v>1</v>
      </c>
      <c r="G55" s="5">
        <v>41640</v>
      </c>
      <c r="H55">
        <v>17492</v>
      </c>
      <c r="I55">
        <v>3</v>
      </c>
      <c r="J55">
        <v>1606986953</v>
      </c>
      <c r="K55">
        <v>136</v>
      </c>
      <c r="L55">
        <v>6529</v>
      </c>
      <c r="M55">
        <v>9</v>
      </c>
      <c r="N55">
        <v>24</v>
      </c>
      <c r="O55">
        <v>1959</v>
      </c>
      <c r="P55">
        <v>0</v>
      </c>
      <c r="Q55">
        <v>30</v>
      </c>
      <c r="R55">
        <v>82</v>
      </c>
      <c r="S55" t="s">
        <v>33</v>
      </c>
      <c r="T55" t="s">
        <v>27</v>
      </c>
      <c r="U55">
        <v>68</v>
      </c>
      <c r="V55">
        <v>50</v>
      </c>
      <c r="W55">
        <v>49</v>
      </c>
      <c r="X55">
        <v>56</v>
      </c>
      <c r="Y55">
        <v>0</v>
      </c>
      <c r="Z55">
        <v>8</v>
      </c>
      <c r="AA55">
        <v>4</v>
      </c>
    </row>
    <row r="56" spans="1:27" x14ac:dyDescent="0.3">
      <c r="A56" t="s">
        <v>1091</v>
      </c>
      <c r="B56" t="s">
        <v>1092</v>
      </c>
      <c r="C56">
        <v>1</v>
      </c>
      <c r="D56">
        <v>2014</v>
      </c>
      <c r="E56">
        <v>1</v>
      </c>
      <c r="F56">
        <v>1</v>
      </c>
      <c r="G56" s="5">
        <v>41640</v>
      </c>
      <c r="H56">
        <v>17354</v>
      </c>
      <c r="I56">
        <v>8</v>
      </c>
      <c r="J56">
        <v>1456081449</v>
      </c>
      <c r="K56">
        <v>92</v>
      </c>
      <c r="L56">
        <v>6242.666666666667</v>
      </c>
      <c r="M56">
        <v>43.333333333333336</v>
      </c>
      <c r="N56">
        <v>122</v>
      </c>
      <c r="O56">
        <v>1282</v>
      </c>
      <c r="P56">
        <v>0</v>
      </c>
      <c r="Q56">
        <v>55</v>
      </c>
      <c r="R56">
        <v>126</v>
      </c>
      <c r="S56" t="s">
        <v>53</v>
      </c>
      <c r="T56" t="s">
        <v>27</v>
      </c>
      <c r="U56">
        <v>53</v>
      </c>
      <c r="V56">
        <v>66</v>
      </c>
      <c r="W56">
        <v>85</v>
      </c>
      <c r="X56">
        <v>2</v>
      </c>
      <c r="Y56">
        <v>0</v>
      </c>
      <c r="Z56">
        <v>24</v>
      </c>
      <c r="AA56">
        <v>4</v>
      </c>
    </row>
    <row r="57" spans="1:27" x14ac:dyDescent="0.3">
      <c r="A57" t="s">
        <v>108</v>
      </c>
      <c r="B57" t="s">
        <v>35</v>
      </c>
      <c r="C57">
        <v>1</v>
      </c>
      <c r="D57">
        <v>2014</v>
      </c>
      <c r="E57">
        <v>1</v>
      </c>
      <c r="F57">
        <v>1</v>
      </c>
      <c r="G57" s="5">
        <v>41640</v>
      </c>
      <c r="H57">
        <v>11434</v>
      </c>
      <c r="I57">
        <v>53</v>
      </c>
      <c r="J57">
        <v>1355959075</v>
      </c>
      <c r="K57">
        <v>154</v>
      </c>
      <c r="L57">
        <v>3999.3333333333335</v>
      </c>
      <c r="M57">
        <v>59.333333333333336</v>
      </c>
      <c r="N57">
        <v>123</v>
      </c>
      <c r="O57">
        <v>410</v>
      </c>
      <c r="P57">
        <v>2</v>
      </c>
      <c r="Q57">
        <v>81</v>
      </c>
      <c r="R57">
        <v>96</v>
      </c>
      <c r="S57" t="s">
        <v>33</v>
      </c>
      <c r="T57" t="s">
        <v>27</v>
      </c>
      <c r="U57">
        <v>75</v>
      </c>
      <c r="V57">
        <v>57</v>
      </c>
      <c r="W57">
        <v>68</v>
      </c>
      <c r="X57">
        <v>9</v>
      </c>
      <c r="Y57">
        <v>0</v>
      </c>
      <c r="Z57">
        <v>13</v>
      </c>
      <c r="AA57">
        <v>6</v>
      </c>
    </row>
    <row r="58" spans="1:27" x14ac:dyDescent="0.3">
      <c r="A58" t="s">
        <v>109</v>
      </c>
      <c r="B58" t="s">
        <v>35</v>
      </c>
      <c r="C58">
        <v>1</v>
      </c>
      <c r="D58">
        <v>2014</v>
      </c>
      <c r="E58">
        <v>1</v>
      </c>
      <c r="F58">
        <v>1</v>
      </c>
      <c r="G58" s="5">
        <v>41640</v>
      </c>
      <c r="H58">
        <v>7830</v>
      </c>
      <c r="I58">
        <v>42</v>
      </c>
      <c r="J58">
        <v>786181836</v>
      </c>
      <c r="K58">
        <v>94</v>
      </c>
      <c r="L58">
        <v>2691.6666666666665</v>
      </c>
      <c r="M58">
        <v>52.333333333333336</v>
      </c>
      <c r="N58">
        <v>111</v>
      </c>
      <c r="O58">
        <v>151</v>
      </c>
      <c r="P58">
        <v>4</v>
      </c>
      <c r="Q58">
        <v>82</v>
      </c>
      <c r="R58">
        <v>95</v>
      </c>
      <c r="S58" t="s">
        <v>50</v>
      </c>
      <c r="T58" t="s">
        <v>27</v>
      </c>
      <c r="U58">
        <v>60</v>
      </c>
      <c r="V58">
        <v>48</v>
      </c>
      <c r="W58">
        <v>79</v>
      </c>
      <c r="X58">
        <v>0</v>
      </c>
      <c r="Y58">
        <v>0</v>
      </c>
      <c r="Z58">
        <v>12</v>
      </c>
      <c r="AA58">
        <v>4</v>
      </c>
    </row>
    <row r="59" spans="1:27" x14ac:dyDescent="0.3">
      <c r="A59" t="s">
        <v>1464</v>
      </c>
      <c r="B59" t="s">
        <v>1465</v>
      </c>
      <c r="C59">
        <v>1</v>
      </c>
      <c r="D59">
        <v>2014</v>
      </c>
      <c r="E59">
        <v>1</v>
      </c>
      <c r="F59">
        <v>1</v>
      </c>
      <c r="G59" s="5">
        <v>41640</v>
      </c>
      <c r="H59">
        <v>5148</v>
      </c>
      <c r="I59">
        <v>0</v>
      </c>
      <c r="J59">
        <v>588955257</v>
      </c>
      <c r="K59">
        <v>90</v>
      </c>
      <c r="L59">
        <v>1867.6666666666667</v>
      </c>
      <c r="M59">
        <v>7.333333333333333</v>
      </c>
      <c r="N59">
        <v>22</v>
      </c>
      <c r="O59">
        <v>365</v>
      </c>
      <c r="P59">
        <v>0</v>
      </c>
      <c r="Q59">
        <v>114</v>
      </c>
      <c r="R59">
        <v>91</v>
      </c>
      <c r="S59" t="s">
        <v>65</v>
      </c>
      <c r="T59" t="s">
        <v>27</v>
      </c>
      <c r="U59">
        <v>57</v>
      </c>
      <c r="V59">
        <v>30</v>
      </c>
      <c r="W59">
        <v>89</v>
      </c>
      <c r="X59">
        <v>10</v>
      </c>
      <c r="Y59">
        <v>0</v>
      </c>
      <c r="Z59">
        <v>33</v>
      </c>
      <c r="AA59">
        <v>8</v>
      </c>
    </row>
    <row r="60" spans="1:27" x14ac:dyDescent="0.3">
      <c r="A60" t="s">
        <v>730</v>
      </c>
      <c r="B60" t="s">
        <v>731</v>
      </c>
      <c r="C60">
        <v>1</v>
      </c>
      <c r="D60">
        <v>2015</v>
      </c>
      <c r="E60">
        <v>1</v>
      </c>
      <c r="F60">
        <v>1</v>
      </c>
      <c r="G60" s="5">
        <v>42005</v>
      </c>
      <c r="H60">
        <v>17852</v>
      </c>
      <c r="I60">
        <v>4</v>
      </c>
      <c r="J60">
        <v>789753877</v>
      </c>
      <c r="K60">
        <v>69</v>
      </c>
      <c r="L60">
        <v>6085.333333333333</v>
      </c>
      <c r="M60">
        <v>26.666666666666668</v>
      </c>
      <c r="N60">
        <v>76</v>
      </c>
      <c r="O60">
        <v>335</v>
      </c>
      <c r="P60">
        <v>0</v>
      </c>
      <c r="R60">
        <v>147</v>
      </c>
      <c r="S60" t="s">
        <v>58</v>
      </c>
      <c r="T60" t="s">
        <v>39</v>
      </c>
      <c r="U60">
        <v>51</v>
      </c>
      <c r="V60">
        <v>62</v>
      </c>
      <c r="W60">
        <v>79</v>
      </c>
      <c r="X60">
        <v>22</v>
      </c>
      <c r="Y60">
        <v>13</v>
      </c>
      <c r="Z60">
        <v>14</v>
      </c>
      <c r="AA60">
        <v>3</v>
      </c>
    </row>
    <row r="61" spans="1:27" x14ac:dyDescent="0.3">
      <c r="A61" t="s">
        <v>1302</v>
      </c>
      <c r="B61" t="s">
        <v>1303</v>
      </c>
      <c r="C61">
        <v>1</v>
      </c>
      <c r="D61">
        <v>2015</v>
      </c>
      <c r="E61">
        <v>1</v>
      </c>
      <c r="F61">
        <v>1</v>
      </c>
      <c r="G61" s="5">
        <v>42005</v>
      </c>
      <c r="H61">
        <v>9243</v>
      </c>
      <c r="I61">
        <v>0</v>
      </c>
      <c r="J61">
        <v>677389855</v>
      </c>
      <c r="K61">
        <v>155</v>
      </c>
      <c r="L61">
        <v>3325</v>
      </c>
      <c r="M61">
        <v>1.6666666666666667</v>
      </c>
      <c r="N61">
        <v>5</v>
      </c>
      <c r="O61">
        <v>577</v>
      </c>
      <c r="P61">
        <v>0</v>
      </c>
      <c r="Q61">
        <v>6</v>
      </c>
      <c r="R61">
        <v>114</v>
      </c>
      <c r="S61" t="s">
        <v>33</v>
      </c>
      <c r="T61" t="s">
        <v>39</v>
      </c>
      <c r="U61">
        <v>59</v>
      </c>
      <c r="V61">
        <v>30</v>
      </c>
      <c r="W61">
        <v>62</v>
      </c>
      <c r="X61">
        <v>1</v>
      </c>
      <c r="Y61">
        <v>0</v>
      </c>
      <c r="Z61">
        <v>8</v>
      </c>
      <c r="AA61">
        <v>4</v>
      </c>
    </row>
    <row r="62" spans="1:27" x14ac:dyDescent="0.3">
      <c r="A62" t="s">
        <v>288</v>
      </c>
      <c r="B62" t="s">
        <v>289</v>
      </c>
      <c r="C62">
        <v>1</v>
      </c>
      <c r="D62">
        <v>2017</v>
      </c>
      <c r="E62">
        <v>1</v>
      </c>
      <c r="F62">
        <v>1</v>
      </c>
      <c r="G62" s="5">
        <v>42736</v>
      </c>
      <c r="H62">
        <v>16596</v>
      </c>
      <c r="I62">
        <v>13</v>
      </c>
      <c r="J62">
        <v>2559529074</v>
      </c>
      <c r="K62">
        <v>7</v>
      </c>
      <c r="L62">
        <v>6232.333333333333</v>
      </c>
      <c r="M62">
        <v>4.333333333333333</v>
      </c>
      <c r="N62">
        <v>0</v>
      </c>
      <c r="O62">
        <v>2094</v>
      </c>
      <c r="P62">
        <v>0</v>
      </c>
      <c r="Q62">
        <v>0</v>
      </c>
      <c r="R62">
        <v>95</v>
      </c>
      <c r="S62" t="s">
        <v>65</v>
      </c>
      <c r="T62" t="s">
        <v>27</v>
      </c>
      <c r="U62">
        <v>60</v>
      </c>
      <c r="V62">
        <v>17</v>
      </c>
      <c r="W62">
        <v>45</v>
      </c>
      <c r="X62">
        <v>16</v>
      </c>
      <c r="Y62">
        <v>0</v>
      </c>
      <c r="Z62">
        <v>11</v>
      </c>
      <c r="AA62">
        <v>2</v>
      </c>
    </row>
    <row r="63" spans="1:27" x14ac:dyDescent="0.3">
      <c r="A63" t="s">
        <v>825</v>
      </c>
      <c r="B63" t="s">
        <v>473</v>
      </c>
      <c r="C63">
        <v>1</v>
      </c>
      <c r="D63">
        <v>2017</v>
      </c>
      <c r="E63">
        <v>1</v>
      </c>
      <c r="F63">
        <v>1</v>
      </c>
      <c r="G63" s="5">
        <v>42736</v>
      </c>
      <c r="H63">
        <v>5140</v>
      </c>
      <c r="I63">
        <v>0</v>
      </c>
      <c r="J63">
        <v>690104769</v>
      </c>
      <c r="K63">
        <v>85</v>
      </c>
      <c r="L63">
        <v>1908.3333333333333</v>
      </c>
      <c r="M63">
        <v>36.666666666666664</v>
      </c>
      <c r="N63">
        <v>110</v>
      </c>
      <c r="O63">
        <v>500</v>
      </c>
      <c r="P63">
        <v>0</v>
      </c>
      <c r="R63">
        <v>105</v>
      </c>
      <c r="S63" t="s">
        <v>30</v>
      </c>
      <c r="T63" t="s">
        <v>27</v>
      </c>
      <c r="U63">
        <v>72</v>
      </c>
      <c r="V63">
        <v>33</v>
      </c>
      <c r="W63">
        <v>51</v>
      </c>
      <c r="X63">
        <v>48</v>
      </c>
      <c r="Y63">
        <v>0</v>
      </c>
      <c r="Z63">
        <v>9</v>
      </c>
      <c r="AA63">
        <v>3</v>
      </c>
    </row>
    <row r="64" spans="1:27" x14ac:dyDescent="0.3">
      <c r="A64" t="s">
        <v>1082</v>
      </c>
      <c r="B64" t="s">
        <v>1083</v>
      </c>
      <c r="C64">
        <v>1</v>
      </c>
      <c r="D64">
        <v>2019</v>
      </c>
      <c r="E64">
        <v>1</v>
      </c>
      <c r="F64">
        <v>1</v>
      </c>
      <c r="G64" s="5">
        <v>43466</v>
      </c>
      <c r="H64">
        <v>7191</v>
      </c>
      <c r="I64">
        <v>0</v>
      </c>
      <c r="J64">
        <v>1138474110</v>
      </c>
      <c r="K64">
        <v>146</v>
      </c>
      <c r="L64">
        <v>2605</v>
      </c>
      <c r="M64">
        <v>6</v>
      </c>
      <c r="N64">
        <v>18</v>
      </c>
      <c r="O64">
        <v>478</v>
      </c>
      <c r="P64">
        <v>0</v>
      </c>
      <c r="Q64">
        <v>7</v>
      </c>
      <c r="R64">
        <v>150</v>
      </c>
      <c r="S64" t="s">
        <v>101</v>
      </c>
      <c r="T64" t="s">
        <v>39</v>
      </c>
      <c r="U64">
        <v>78</v>
      </c>
      <c r="V64">
        <v>47</v>
      </c>
      <c r="W64">
        <v>70</v>
      </c>
      <c r="X64">
        <v>18</v>
      </c>
      <c r="Y64">
        <v>0</v>
      </c>
      <c r="Z64">
        <v>15</v>
      </c>
      <c r="AA64">
        <v>9</v>
      </c>
    </row>
    <row r="65" spans="1:27" x14ac:dyDescent="0.3">
      <c r="A65" t="s">
        <v>1062</v>
      </c>
      <c r="B65" t="s">
        <v>1063</v>
      </c>
      <c r="C65">
        <v>1</v>
      </c>
      <c r="D65">
        <v>2020</v>
      </c>
      <c r="E65">
        <v>1</v>
      </c>
      <c r="F65">
        <v>1</v>
      </c>
      <c r="G65" s="5">
        <v>43831</v>
      </c>
      <c r="H65">
        <v>14311</v>
      </c>
      <c r="I65">
        <v>0</v>
      </c>
      <c r="J65">
        <v>1062345656</v>
      </c>
      <c r="K65">
        <v>255</v>
      </c>
      <c r="L65">
        <v>5049.333333333333</v>
      </c>
      <c r="M65">
        <v>10.666666666666666</v>
      </c>
      <c r="N65">
        <v>32</v>
      </c>
      <c r="O65">
        <v>582</v>
      </c>
      <c r="P65">
        <v>0</v>
      </c>
      <c r="Q65">
        <v>14</v>
      </c>
      <c r="R65">
        <v>120</v>
      </c>
      <c r="S65" t="s">
        <v>65</v>
      </c>
      <c r="T65" t="s">
        <v>39</v>
      </c>
      <c r="U65">
        <v>80</v>
      </c>
      <c r="V65">
        <v>24</v>
      </c>
      <c r="W65">
        <v>62</v>
      </c>
      <c r="X65">
        <v>41</v>
      </c>
      <c r="Y65">
        <v>2</v>
      </c>
      <c r="Z65">
        <v>11</v>
      </c>
      <c r="AA65">
        <v>23</v>
      </c>
    </row>
    <row r="66" spans="1:27" x14ac:dyDescent="0.3">
      <c r="A66" t="s">
        <v>277</v>
      </c>
      <c r="B66" t="s">
        <v>55</v>
      </c>
      <c r="C66">
        <v>1</v>
      </c>
      <c r="D66">
        <v>2023</v>
      </c>
      <c r="E66">
        <v>1</v>
      </c>
      <c r="F66">
        <v>2</v>
      </c>
      <c r="G66" s="5">
        <v>44928</v>
      </c>
      <c r="H66">
        <v>1783</v>
      </c>
      <c r="I66">
        <v>27</v>
      </c>
      <c r="J66">
        <v>430977451</v>
      </c>
      <c r="K66">
        <v>26</v>
      </c>
      <c r="L66">
        <v>608</v>
      </c>
      <c r="M66">
        <v>50.666666666666664</v>
      </c>
      <c r="N66">
        <v>124</v>
      </c>
      <c r="O66">
        <v>15</v>
      </c>
      <c r="P66">
        <v>1</v>
      </c>
      <c r="Q66">
        <v>22</v>
      </c>
      <c r="R66">
        <v>127</v>
      </c>
      <c r="S66" t="s">
        <v>36</v>
      </c>
      <c r="T66" t="s">
        <v>39</v>
      </c>
      <c r="U66">
        <v>80</v>
      </c>
      <c r="V66">
        <v>74</v>
      </c>
      <c r="W66">
        <v>77</v>
      </c>
      <c r="X66">
        <v>36</v>
      </c>
      <c r="Y66">
        <v>0</v>
      </c>
      <c r="Z66">
        <v>11</v>
      </c>
      <c r="AA66">
        <v>4</v>
      </c>
    </row>
    <row r="67" spans="1:27" x14ac:dyDescent="0.3">
      <c r="A67" t="s">
        <v>781</v>
      </c>
      <c r="B67" t="s">
        <v>782</v>
      </c>
      <c r="C67">
        <v>1</v>
      </c>
      <c r="D67">
        <v>1973</v>
      </c>
      <c r="E67">
        <v>1</v>
      </c>
      <c r="F67">
        <v>5</v>
      </c>
      <c r="G67" s="5">
        <v>26669</v>
      </c>
      <c r="H67">
        <v>168</v>
      </c>
      <c r="I67">
        <v>0</v>
      </c>
      <c r="J67">
        <v>838586769</v>
      </c>
      <c r="K67">
        <v>0</v>
      </c>
      <c r="L67">
        <v>57.666666666666664</v>
      </c>
      <c r="N67">
        <v>0</v>
      </c>
      <c r="O67">
        <v>5</v>
      </c>
      <c r="P67">
        <v>0</v>
      </c>
      <c r="Q67">
        <v>0</v>
      </c>
      <c r="R67">
        <v>80</v>
      </c>
      <c r="S67" t="s">
        <v>33</v>
      </c>
      <c r="T67" t="s">
        <v>39</v>
      </c>
      <c r="U67">
        <v>39</v>
      </c>
      <c r="V67">
        <v>24</v>
      </c>
      <c r="W67">
        <v>43</v>
      </c>
      <c r="X67">
        <v>39</v>
      </c>
      <c r="Y67">
        <v>0</v>
      </c>
      <c r="Z67">
        <v>23</v>
      </c>
      <c r="AA67">
        <v>3</v>
      </c>
    </row>
    <row r="68" spans="1:27" x14ac:dyDescent="0.3">
      <c r="A68" t="s">
        <v>910</v>
      </c>
      <c r="B68" t="s">
        <v>911</v>
      </c>
      <c r="C68">
        <v>3</v>
      </c>
      <c r="D68">
        <v>2022</v>
      </c>
      <c r="E68">
        <v>1</v>
      </c>
      <c r="F68">
        <v>5</v>
      </c>
      <c r="G68" s="5">
        <v>44566</v>
      </c>
      <c r="H68">
        <v>2235</v>
      </c>
      <c r="I68">
        <v>0</v>
      </c>
      <c r="J68">
        <v>349585590</v>
      </c>
      <c r="K68">
        <v>65</v>
      </c>
      <c r="L68">
        <v>790</v>
      </c>
      <c r="M68">
        <v>7.666666666666667</v>
      </c>
      <c r="N68">
        <v>7</v>
      </c>
      <c r="O68">
        <v>70</v>
      </c>
      <c r="P68">
        <v>16</v>
      </c>
      <c r="Q68">
        <v>6</v>
      </c>
      <c r="R68">
        <v>109</v>
      </c>
      <c r="S68" t="s">
        <v>33</v>
      </c>
      <c r="T68" t="s">
        <v>27</v>
      </c>
      <c r="U68">
        <v>60</v>
      </c>
      <c r="V68">
        <v>45</v>
      </c>
      <c r="W68">
        <v>47</v>
      </c>
      <c r="X68">
        <v>62</v>
      </c>
      <c r="Y68">
        <v>0</v>
      </c>
      <c r="Z68">
        <v>31</v>
      </c>
      <c r="AA68">
        <v>5</v>
      </c>
    </row>
    <row r="69" spans="1:27" x14ac:dyDescent="0.3">
      <c r="A69" t="s">
        <v>967</v>
      </c>
      <c r="B69" t="s">
        <v>968</v>
      </c>
      <c r="C69">
        <v>4</v>
      </c>
      <c r="D69">
        <v>2022</v>
      </c>
      <c r="E69">
        <v>1</v>
      </c>
      <c r="F69">
        <v>5</v>
      </c>
      <c r="G69" s="5">
        <v>44566</v>
      </c>
      <c r="H69">
        <v>759</v>
      </c>
      <c r="I69">
        <v>3</v>
      </c>
      <c r="J69">
        <v>236940480</v>
      </c>
      <c r="K69">
        <v>32</v>
      </c>
      <c r="L69">
        <v>267.66666666666669</v>
      </c>
      <c r="M69">
        <v>1</v>
      </c>
      <c r="N69">
        <v>0</v>
      </c>
      <c r="O69">
        <v>12</v>
      </c>
      <c r="P69">
        <v>0</v>
      </c>
      <c r="Q69">
        <v>0</v>
      </c>
      <c r="R69">
        <v>170</v>
      </c>
      <c r="S69" t="s">
        <v>33</v>
      </c>
      <c r="T69" t="s">
        <v>39</v>
      </c>
      <c r="U69">
        <v>70</v>
      </c>
      <c r="V69">
        <v>61</v>
      </c>
      <c r="W69">
        <v>44</v>
      </c>
      <c r="X69">
        <v>40</v>
      </c>
      <c r="Y69">
        <v>0</v>
      </c>
      <c r="Z69">
        <v>37</v>
      </c>
      <c r="AA69">
        <v>4</v>
      </c>
    </row>
    <row r="70" spans="1:27" x14ac:dyDescent="0.3">
      <c r="A70" t="s">
        <v>337</v>
      </c>
      <c r="B70" t="s">
        <v>338</v>
      </c>
      <c r="C70">
        <v>1</v>
      </c>
      <c r="D70">
        <v>1983</v>
      </c>
      <c r="E70">
        <v>1</v>
      </c>
      <c r="F70">
        <v>6</v>
      </c>
      <c r="G70" s="5">
        <v>30322</v>
      </c>
      <c r="H70">
        <v>22439</v>
      </c>
      <c r="I70">
        <v>19</v>
      </c>
      <c r="J70">
        <v>1593270737</v>
      </c>
      <c r="K70">
        <v>211</v>
      </c>
      <c r="L70">
        <v>7859.666666666667</v>
      </c>
      <c r="M70">
        <v>31</v>
      </c>
      <c r="N70">
        <v>74</v>
      </c>
      <c r="O70">
        <v>929</v>
      </c>
      <c r="P70">
        <v>0</v>
      </c>
      <c r="Q70">
        <v>129</v>
      </c>
      <c r="R70">
        <v>117</v>
      </c>
      <c r="S70" t="s">
        <v>30</v>
      </c>
      <c r="T70" t="s">
        <v>27</v>
      </c>
      <c r="U70">
        <v>82</v>
      </c>
      <c r="V70">
        <v>73</v>
      </c>
      <c r="W70">
        <v>45</v>
      </c>
      <c r="X70">
        <v>54</v>
      </c>
      <c r="Y70">
        <v>0</v>
      </c>
      <c r="Z70">
        <v>7</v>
      </c>
      <c r="AA70">
        <v>3</v>
      </c>
    </row>
    <row r="71" spans="1:27" x14ac:dyDescent="0.3">
      <c r="A71" t="s">
        <v>357</v>
      </c>
      <c r="B71" t="s">
        <v>289</v>
      </c>
      <c r="C71">
        <v>1</v>
      </c>
      <c r="D71">
        <v>2017</v>
      </c>
      <c r="E71">
        <v>1</v>
      </c>
      <c r="F71">
        <v>6</v>
      </c>
      <c r="G71" s="5">
        <v>42741</v>
      </c>
      <c r="H71">
        <v>32181</v>
      </c>
      <c r="I71">
        <v>10</v>
      </c>
      <c r="J71">
        <v>3562543890</v>
      </c>
      <c r="K71">
        <v>33</v>
      </c>
      <c r="L71">
        <v>13007.333333333334</v>
      </c>
      <c r="M71">
        <v>5.666666666666667</v>
      </c>
      <c r="N71">
        <v>0</v>
      </c>
      <c r="O71">
        <v>6808</v>
      </c>
      <c r="P71">
        <v>7</v>
      </c>
      <c r="Q71">
        <v>0</v>
      </c>
      <c r="R71">
        <v>96</v>
      </c>
      <c r="S71" t="s">
        <v>30</v>
      </c>
      <c r="T71" t="s">
        <v>39</v>
      </c>
      <c r="U71">
        <v>83</v>
      </c>
      <c r="V71">
        <v>93</v>
      </c>
      <c r="W71">
        <v>65</v>
      </c>
      <c r="X71">
        <v>58</v>
      </c>
      <c r="Y71">
        <v>0</v>
      </c>
      <c r="Z71">
        <v>9</v>
      </c>
      <c r="AA71">
        <v>8</v>
      </c>
    </row>
    <row r="72" spans="1:27" x14ac:dyDescent="0.3">
      <c r="A72" t="s">
        <v>908</v>
      </c>
      <c r="B72" t="s">
        <v>125</v>
      </c>
      <c r="C72">
        <v>1</v>
      </c>
      <c r="D72">
        <v>2022</v>
      </c>
      <c r="E72">
        <v>1</v>
      </c>
      <c r="F72">
        <v>7</v>
      </c>
      <c r="G72" s="5">
        <v>44568</v>
      </c>
      <c r="H72">
        <v>4440</v>
      </c>
      <c r="I72">
        <v>0</v>
      </c>
      <c r="J72">
        <v>326792833</v>
      </c>
      <c r="K72">
        <v>81</v>
      </c>
      <c r="L72">
        <v>1551.3333333333333</v>
      </c>
      <c r="M72">
        <v>25.666666666666668</v>
      </c>
      <c r="N72">
        <v>77</v>
      </c>
      <c r="O72">
        <v>133</v>
      </c>
      <c r="P72">
        <v>0</v>
      </c>
      <c r="R72">
        <v>122</v>
      </c>
      <c r="S72" t="s">
        <v>74</v>
      </c>
      <c r="T72" t="s">
        <v>27</v>
      </c>
      <c r="U72">
        <v>70</v>
      </c>
      <c r="V72">
        <v>91</v>
      </c>
      <c r="W72">
        <v>79</v>
      </c>
      <c r="X72">
        <v>3</v>
      </c>
      <c r="Y72">
        <v>0</v>
      </c>
      <c r="Z72">
        <v>7</v>
      </c>
      <c r="AA72">
        <v>10</v>
      </c>
    </row>
    <row r="73" spans="1:27" x14ac:dyDescent="0.3">
      <c r="A73" t="s">
        <v>912</v>
      </c>
      <c r="B73" t="s">
        <v>125</v>
      </c>
      <c r="C73">
        <v>1</v>
      </c>
      <c r="D73">
        <v>2022</v>
      </c>
      <c r="E73">
        <v>1</v>
      </c>
      <c r="F73">
        <v>7</v>
      </c>
      <c r="G73" s="5">
        <v>44568</v>
      </c>
      <c r="H73">
        <v>3711</v>
      </c>
      <c r="I73">
        <v>0</v>
      </c>
      <c r="J73">
        <v>339659802</v>
      </c>
      <c r="K73">
        <v>49</v>
      </c>
      <c r="L73">
        <v>1274</v>
      </c>
      <c r="M73">
        <v>29.333333333333332</v>
      </c>
      <c r="N73">
        <v>88</v>
      </c>
      <c r="O73">
        <v>62</v>
      </c>
      <c r="P73">
        <v>0</v>
      </c>
      <c r="R73">
        <v>93</v>
      </c>
      <c r="S73" t="s">
        <v>58</v>
      </c>
      <c r="T73" t="s">
        <v>39</v>
      </c>
      <c r="U73">
        <v>65</v>
      </c>
      <c r="V73">
        <v>82</v>
      </c>
      <c r="W73">
        <v>74</v>
      </c>
      <c r="X73">
        <v>27</v>
      </c>
      <c r="Y73">
        <v>0</v>
      </c>
      <c r="Z73">
        <v>32</v>
      </c>
      <c r="AA73">
        <v>5</v>
      </c>
    </row>
    <row r="74" spans="1:27" x14ac:dyDescent="0.3">
      <c r="A74" t="s">
        <v>1008</v>
      </c>
      <c r="B74" t="s">
        <v>1009</v>
      </c>
      <c r="C74">
        <v>3</v>
      </c>
      <c r="D74">
        <v>2022</v>
      </c>
      <c r="E74">
        <v>1</v>
      </c>
      <c r="F74">
        <v>7</v>
      </c>
      <c r="G74" s="5">
        <v>44568</v>
      </c>
      <c r="H74">
        <v>3517</v>
      </c>
      <c r="I74">
        <v>0</v>
      </c>
      <c r="J74">
        <v>311395144</v>
      </c>
      <c r="K74">
        <v>54</v>
      </c>
      <c r="L74">
        <v>1204.6666666666667</v>
      </c>
      <c r="M74">
        <v>9.3333333333333339</v>
      </c>
      <c r="N74">
        <v>28</v>
      </c>
      <c r="O74">
        <v>43</v>
      </c>
      <c r="P74">
        <v>0</v>
      </c>
      <c r="Q74">
        <v>0</v>
      </c>
      <c r="R74">
        <v>78</v>
      </c>
      <c r="S74" t="s">
        <v>30</v>
      </c>
      <c r="T74" t="s">
        <v>39</v>
      </c>
      <c r="U74">
        <v>77</v>
      </c>
      <c r="V74">
        <v>49</v>
      </c>
      <c r="W74">
        <v>42</v>
      </c>
      <c r="X74">
        <v>1</v>
      </c>
      <c r="Y74">
        <v>1</v>
      </c>
      <c r="Z74">
        <v>13</v>
      </c>
      <c r="AA74">
        <v>19</v>
      </c>
    </row>
    <row r="75" spans="1:27" x14ac:dyDescent="0.3">
      <c r="A75" t="s">
        <v>909</v>
      </c>
      <c r="B75" t="s">
        <v>125</v>
      </c>
      <c r="C75">
        <v>1</v>
      </c>
      <c r="D75">
        <v>2022</v>
      </c>
      <c r="E75">
        <v>1</v>
      </c>
      <c r="F75">
        <v>7</v>
      </c>
      <c r="G75" s="5">
        <v>44568</v>
      </c>
      <c r="H75">
        <v>2881</v>
      </c>
      <c r="I75">
        <v>6</v>
      </c>
      <c r="J75">
        <v>391251368</v>
      </c>
      <c r="K75">
        <v>13</v>
      </c>
      <c r="L75">
        <v>976</v>
      </c>
      <c r="M75">
        <v>31.666666666666668</v>
      </c>
      <c r="N75">
        <v>89</v>
      </c>
      <c r="O75">
        <v>34</v>
      </c>
      <c r="P75">
        <v>0</v>
      </c>
      <c r="Q75">
        <v>3</v>
      </c>
      <c r="R75">
        <v>135</v>
      </c>
      <c r="S75" t="s">
        <v>36</v>
      </c>
      <c r="T75" t="s">
        <v>39</v>
      </c>
      <c r="U75">
        <v>70</v>
      </c>
      <c r="V75">
        <v>60</v>
      </c>
      <c r="W75">
        <v>58</v>
      </c>
      <c r="X75">
        <v>4</v>
      </c>
      <c r="Y75">
        <v>0</v>
      </c>
      <c r="Z75">
        <v>16</v>
      </c>
      <c r="AA75">
        <v>3</v>
      </c>
    </row>
    <row r="76" spans="1:27" x14ac:dyDescent="0.3">
      <c r="A76" t="s">
        <v>923</v>
      </c>
      <c r="B76" t="s">
        <v>125</v>
      </c>
      <c r="C76">
        <v>1</v>
      </c>
      <c r="D76">
        <v>2022</v>
      </c>
      <c r="E76">
        <v>1</v>
      </c>
      <c r="F76">
        <v>7</v>
      </c>
      <c r="G76" s="5">
        <v>44568</v>
      </c>
      <c r="H76">
        <v>2800</v>
      </c>
      <c r="I76">
        <v>0</v>
      </c>
      <c r="J76">
        <v>200660871</v>
      </c>
      <c r="K76">
        <v>18</v>
      </c>
      <c r="L76">
        <v>959.66666666666663</v>
      </c>
      <c r="M76">
        <v>25.666666666666668</v>
      </c>
      <c r="N76">
        <v>77</v>
      </c>
      <c r="O76">
        <v>61</v>
      </c>
      <c r="P76">
        <v>0</v>
      </c>
      <c r="Q76">
        <v>1</v>
      </c>
      <c r="R76">
        <v>143</v>
      </c>
      <c r="S76" t="s">
        <v>58</v>
      </c>
      <c r="T76" t="s">
        <v>27</v>
      </c>
      <c r="U76">
        <v>53</v>
      </c>
      <c r="V76">
        <v>50</v>
      </c>
      <c r="W76">
        <v>79</v>
      </c>
      <c r="X76">
        <v>0</v>
      </c>
      <c r="Y76">
        <v>0</v>
      </c>
      <c r="Z76">
        <v>8</v>
      </c>
      <c r="AA76">
        <v>3</v>
      </c>
    </row>
    <row r="77" spans="1:27" x14ac:dyDescent="0.3">
      <c r="A77" t="s">
        <v>920</v>
      </c>
      <c r="B77" t="s">
        <v>125</v>
      </c>
      <c r="C77">
        <v>1</v>
      </c>
      <c r="D77">
        <v>2022</v>
      </c>
      <c r="E77">
        <v>1</v>
      </c>
      <c r="F77">
        <v>7</v>
      </c>
      <c r="G77" s="5">
        <v>44568</v>
      </c>
      <c r="H77">
        <v>2297</v>
      </c>
      <c r="I77">
        <v>0</v>
      </c>
      <c r="J77">
        <v>116903579</v>
      </c>
      <c r="K77">
        <v>11</v>
      </c>
      <c r="L77">
        <v>774</v>
      </c>
      <c r="M77">
        <v>9.6666666666666661</v>
      </c>
      <c r="N77">
        <v>29</v>
      </c>
      <c r="O77">
        <v>14</v>
      </c>
      <c r="P77">
        <v>0</v>
      </c>
      <c r="Q77">
        <v>0</v>
      </c>
      <c r="R77">
        <v>123</v>
      </c>
      <c r="S77" t="s">
        <v>53</v>
      </c>
      <c r="T77" t="s">
        <v>39</v>
      </c>
      <c r="U77">
        <v>74</v>
      </c>
      <c r="V77">
        <v>35</v>
      </c>
      <c r="W77">
        <v>73</v>
      </c>
      <c r="X77">
        <v>0</v>
      </c>
      <c r="Y77">
        <v>0</v>
      </c>
      <c r="Z77">
        <v>21</v>
      </c>
      <c r="AA77">
        <v>5</v>
      </c>
    </row>
    <row r="78" spans="1:27" x14ac:dyDescent="0.3">
      <c r="A78" t="s">
        <v>919</v>
      </c>
      <c r="B78" t="s">
        <v>125</v>
      </c>
      <c r="C78">
        <v>1</v>
      </c>
      <c r="D78">
        <v>2022</v>
      </c>
      <c r="E78">
        <v>1</v>
      </c>
      <c r="F78">
        <v>7</v>
      </c>
      <c r="G78" s="5">
        <v>44568</v>
      </c>
      <c r="H78">
        <v>1915</v>
      </c>
      <c r="I78">
        <v>0</v>
      </c>
      <c r="J78">
        <v>119238316</v>
      </c>
      <c r="K78">
        <v>7</v>
      </c>
      <c r="L78">
        <v>645.66666666666663</v>
      </c>
      <c r="M78">
        <v>15.666666666666666</v>
      </c>
      <c r="N78">
        <v>47</v>
      </c>
      <c r="O78">
        <v>15</v>
      </c>
      <c r="P78">
        <v>0</v>
      </c>
      <c r="Q78">
        <v>0</v>
      </c>
      <c r="R78">
        <v>121</v>
      </c>
      <c r="S78" t="s">
        <v>74</v>
      </c>
      <c r="T78" t="s">
        <v>39</v>
      </c>
      <c r="U78">
        <v>80</v>
      </c>
      <c r="V78">
        <v>62</v>
      </c>
      <c r="W78">
        <v>51</v>
      </c>
      <c r="X78">
        <v>2</v>
      </c>
      <c r="Y78">
        <v>0</v>
      </c>
      <c r="Z78">
        <v>9</v>
      </c>
      <c r="AA78">
        <v>8</v>
      </c>
    </row>
    <row r="79" spans="1:27" x14ac:dyDescent="0.3">
      <c r="A79" t="s">
        <v>926</v>
      </c>
      <c r="B79" t="s">
        <v>927</v>
      </c>
      <c r="C79">
        <v>3</v>
      </c>
      <c r="D79">
        <v>2022</v>
      </c>
      <c r="E79">
        <v>1</v>
      </c>
      <c r="F79">
        <v>7</v>
      </c>
      <c r="G79" s="5">
        <v>44568</v>
      </c>
      <c r="H79">
        <v>1420</v>
      </c>
      <c r="I79">
        <v>0</v>
      </c>
      <c r="J79">
        <v>88103848</v>
      </c>
      <c r="K79">
        <v>7</v>
      </c>
      <c r="L79">
        <v>478</v>
      </c>
      <c r="M79">
        <v>6</v>
      </c>
      <c r="N79">
        <v>18</v>
      </c>
      <c r="O79">
        <v>7</v>
      </c>
      <c r="P79">
        <v>0</v>
      </c>
      <c r="Q79">
        <v>0</v>
      </c>
      <c r="R79">
        <v>135</v>
      </c>
      <c r="S79" t="s">
        <v>30</v>
      </c>
      <c r="T79" t="s">
        <v>27</v>
      </c>
      <c r="U79">
        <v>41</v>
      </c>
      <c r="V79">
        <v>27</v>
      </c>
      <c r="W79">
        <v>64</v>
      </c>
      <c r="X79">
        <v>36</v>
      </c>
      <c r="Y79">
        <v>0</v>
      </c>
      <c r="Z79">
        <v>60</v>
      </c>
      <c r="AA79">
        <v>3</v>
      </c>
    </row>
    <row r="80" spans="1:27" x14ac:dyDescent="0.3">
      <c r="A80" t="s">
        <v>928</v>
      </c>
      <c r="B80" t="s">
        <v>125</v>
      </c>
      <c r="C80">
        <v>1</v>
      </c>
      <c r="D80">
        <v>2022</v>
      </c>
      <c r="E80">
        <v>1</v>
      </c>
      <c r="F80">
        <v>7</v>
      </c>
      <c r="G80" s="5">
        <v>44568</v>
      </c>
      <c r="H80">
        <v>1292</v>
      </c>
      <c r="I80">
        <v>0</v>
      </c>
      <c r="J80">
        <v>101114984</v>
      </c>
      <c r="K80">
        <v>3</v>
      </c>
      <c r="L80">
        <v>436.33333333333331</v>
      </c>
      <c r="M80">
        <v>6</v>
      </c>
      <c r="N80">
        <v>18</v>
      </c>
      <c r="O80">
        <v>14</v>
      </c>
      <c r="P80">
        <v>0</v>
      </c>
      <c r="Q80">
        <v>0</v>
      </c>
      <c r="R80">
        <v>87</v>
      </c>
      <c r="S80" t="s">
        <v>101</v>
      </c>
      <c r="T80" t="s">
        <v>39</v>
      </c>
      <c r="U80">
        <v>49</v>
      </c>
      <c r="V80">
        <v>49</v>
      </c>
      <c r="W80">
        <v>59</v>
      </c>
      <c r="X80">
        <v>44</v>
      </c>
      <c r="Y80">
        <v>0</v>
      </c>
      <c r="Z80">
        <v>35</v>
      </c>
      <c r="AA80">
        <v>21</v>
      </c>
    </row>
    <row r="81" spans="1:27" x14ac:dyDescent="0.3">
      <c r="A81" t="s">
        <v>931</v>
      </c>
      <c r="B81" t="s">
        <v>932</v>
      </c>
      <c r="C81">
        <v>2</v>
      </c>
      <c r="D81">
        <v>2022</v>
      </c>
      <c r="E81">
        <v>1</v>
      </c>
      <c r="F81">
        <v>7</v>
      </c>
      <c r="G81" s="5">
        <v>44568</v>
      </c>
      <c r="H81">
        <v>1178</v>
      </c>
      <c r="I81">
        <v>0</v>
      </c>
      <c r="J81">
        <v>91656026</v>
      </c>
      <c r="K81">
        <v>9</v>
      </c>
      <c r="L81">
        <v>398.66666666666669</v>
      </c>
      <c r="M81">
        <v>3.3333333333333335</v>
      </c>
      <c r="N81">
        <v>10</v>
      </c>
      <c r="O81">
        <v>9</v>
      </c>
      <c r="P81">
        <v>0</v>
      </c>
      <c r="Q81">
        <v>0</v>
      </c>
      <c r="R81">
        <v>110</v>
      </c>
      <c r="S81" t="s">
        <v>50</v>
      </c>
      <c r="T81" t="s">
        <v>27</v>
      </c>
      <c r="U81">
        <v>75</v>
      </c>
      <c r="V81">
        <v>85</v>
      </c>
      <c r="W81">
        <v>84</v>
      </c>
      <c r="X81">
        <v>10</v>
      </c>
      <c r="Y81">
        <v>0</v>
      </c>
      <c r="Z81">
        <v>31</v>
      </c>
      <c r="AA81">
        <v>19</v>
      </c>
    </row>
    <row r="82" spans="1:27" x14ac:dyDescent="0.3">
      <c r="A82" t="s">
        <v>965</v>
      </c>
      <c r="B82" t="s">
        <v>125</v>
      </c>
      <c r="C82">
        <v>1</v>
      </c>
      <c r="D82">
        <v>2022</v>
      </c>
      <c r="E82">
        <v>1</v>
      </c>
      <c r="F82">
        <v>7</v>
      </c>
      <c r="G82" s="5">
        <v>44568</v>
      </c>
      <c r="H82">
        <v>1184</v>
      </c>
      <c r="I82">
        <v>0</v>
      </c>
      <c r="J82">
        <v>63803529</v>
      </c>
      <c r="K82">
        <v>1</v>
      </c>
      <c r="L82">
        <v>397</v>
      </c>
      <c r="M82">
        <v>1.6666666666666667</v>
      </c>
      <c r="N82">
        <v>5</v>
      </c>
      <c r="O82">
        <v>6</v>
      </c>
      <c r="P82">
        <v>0</v>
      </c>
      <c r="Q82">
        <v>0</v>
      </c>
      <c r="R82">
        <v>122</v>
      </c>
      <c r="S82" t="s">
        <v>132</v>
      </c>
      <c r="T82" t="s">
        <v>27</v>
      </c>
      <c r="U82">
        <v>77</v>
      </c>
      <c r="V82">
        <v>25</v>
      </c>
      <c r="W82">
        <v>62</v>
      </c>
      <c r="X82">
        <v>34</v>
      </c>
      <c r="Y82">
        <v>0</v>
      </c>
      <c r="Z82">
        <v>23</v>
      </c>
      <c r="AA82">
        <v>3</v>
      </c>
    </row>
    <row r="83" spans="1:27" x14ac:dyDescent="0.3">
      <c r="A83" t="s">
        <v>940</v>
      </c>
      <c r="B83" t="s">
        <v>125</v>
      </c>
      <c r="C83">
        <v>1</v>
      </c>
      <c r="D83">
        <v>2022</v>
      </c>
      <c r="E83">
        <v>1</v>
      </c>
      <c r="F83">
        <v>7</v>
      </c>
      <c r="G83" s="5">
        <v>44568</v>
      </c>
      <c r="H83">
        <v>1014</v>
      </c>
      <c r="I83">
        <v>0</v>
      </c>
      <c r="J83">
        <v>74601456</v>
      </c>
      <c r="K83">
        <v>1</v>
      </c>
      <c r="L83">
        <v>342</v>
      </c>
      <c r="M83">
        <v>5.666666666666667</v>
      </c>
      <c r="N83">
        <v>17</v>
      </c>
      <c r="O83">
        <v>11</v>
      </c>
      <c r="P83">
        <v>0</v>
      </c>
      <c r="Q83">
        <v>0</v>
      </c>
      <c r="R83">
        <v>86</v>
      </c>
      <c r="S83" t="s">
        <v>36</v>
      </c>
      <c r="T83" t="s">
        <v>39</v>
      </c>
      <c r="U83">
        <v>28</v>
      </c>
      <c r="V83">
        <v>13</v>
      </c>
      <c r="W83">
        <v>41</v>
      </c>
      <c r="X83">
        <v>50</v>
      </c>
      <c r="Y83">
        <v>0</v>
      </c>
      <c r="Z83">
        <v>19</v>
      </c>
      <c r="AA83">
        <v>3</v>
      </c>
    </row>
    <row r="84" spans="1:27" x14ac:dyDescent="0.3">
      <c r="A84" t="s">
        <v>1046</v>
      </c>
      <c r="B84" t="s">
        <v>60</v>
      </c>
      <c r="C84">
        <v>1</v>
      </c>
      <c r="D84">
        <v>2022</v>
      </c>
      <c r="E84">
        <v>1</v>
      </c>
      <c r="F84">
        <v>7</v>
      </c>
      <c r="G84" s="5">
        <v>44568</v>
      </c>
      <c r="H84">
        <v>788</v>
      </c>
      <c r="I84">
        <v>0</v>
      </c>
      <c r="J84">
        <v>124407432</v>
      </c>
      <c r="K84">
        <v>13</v>
      </c>
      <c r="L84">
        <v>277.66666666666669</v>
      </c>
      <c r="M84">
        <v>0.33333333333333331</v>
      </c>
      <c r="N84">
        <v>0</v>
      </c>
      <c r="O84">
        <v>32</v>
      </c>
      <c r="P84">
        <v>1</v>
      </c>
      <c r="Q84">
        <v>0</v>
      </c>
      <c r="R84">
        <v>110</v>
      </c>
      <c r="S84" t="s">
        <v>132</v>
      </c>
      <c r="T84" t="s">
        <v>27</v>
      </c>
      <c r="U84">
        <v>63</v>
      </c>
      <c r="V84">
        <v>31</v>
      </c>
      <c r="W84">
        <v>35</v>
      </c>
      <c r="X84">
        <v>93</v>
      </c>
      <c r="Y84">
        <v>0</v>
      </c>
      <c r="Z84">
        <v>29</v>
      </c>
      <c r="AA84">
        <v>3</v>
      </c>
    </row>
    <row r="85" spans="1:27" x14ac:dyDescent="0.3">
      <c r="A85" t="s">
        <v>937</v>
      </c>
      <c r="B85" t="s">
        <v>125</v>
      </c>
      <c r="C85">
        <v>1</v>
      </c>
      <c r="D85">
        <v>2022</v>
      </c>
      <c r="E85">
        <v>1</v>
      </c>
      <c r="F85">
        <v>7</v>
      </c>
      <c r="G85" s="5">
        <v>44568</v>
      </c>
      <c r="H85">
        <v>811</v>
      </c>
      <c r="I85">
        <v>0</v>
      </c>
      <c r="J85">
        <v>53933526</v>
      </c>
      <c r="K85">
        <v>1</v>
      </c>
      <c r="L85">
        <v>272.66666666666669</v>
      </c>
      <c r="M85">
        <v>2.6666666666666665</v>
      </c>
      <c r="N85">
        <v>8</v>
      </c>
      <c r="O85">
        <v>6</v>
      </c>
      <c r="P85">
        <v>0</v>
      </c>
      <c r="Q85">
        <v>0</v>
      </c>
      <c r="R85">
        <v>78</v>
      </c>
      <c r="S85" t="s">
        <v>36</v>
      </c>
      <c r="T85" t="s">
        <v>39</v>
      </c>
      <c r="U85">
        <v>27</v>
      </c>
      <c r="V85">
        <v>10</v>
      </c>
      <c r="W85">
        <v>49</v>
      </c>
      <c r="X85">
        <v>62</v>
      </c>
      <c r="Y85">
        <v>0</v>
      </c>
      <c r="Z85">
        <v>49</v>
      </c>
      <c r="AA85">
        <v>5</v>
      </c>
    </row>
    <row r="86" spans="1:27" x14ac:dyDescent="0.3">
      <c r="A86" t="s">
        <v>1037</v>
      </c>
      <c r="B86" t="s">
        <v>1038</v>
      </c>
      <c r="C86">
        <v>2</v>
      </c>
      <c r="D86">
        <v>2022</v>
      </c>
      <c r="E86">
        <v>1</v>
      </c>
      <c r="F86">
        <v>7</v>
      </c>
      <c r="G86" s="5">
        <v>44568</v>
      </c>
      <c r="H86">
        <v>807</v>
      </c>
      <c r="I86">
        <v>0</v>
      </c>
      <c r="J86">
        <v>60680939</v>
      </c>
      <c r="K86">
        <v>3</v>
      </c>
      <c r="L86">
        <v>271.66666666666669</v>
      </c>
      <c r="N86">
        <v>0</v>
      </c>
      <c r="O86">
        <v>5</v>
      </c>
      <c r="P86">
        <v>0</v>
      </c>
      <c r="Q86">
        <v>0</v>
      </c>
      <c r="R86">
        <v>148</v>
      </c>
      <c r="S86" t="s">
        <v>30</v>
      </c>
      <c r="T86" t="s">
        <v>27</v>
      </c>
      <c r="U86">
        <v>68</v>
      </c>
      <c r="V86">
        <v>29</v>
      </c>
      <c r="W86">
        <v>73</v>
      </c>
      <c r="X86">
        <v>0</v>
      </c>
      <c r="Y86">
        <v>0</v>
      </c>
      <c r="Z86">
        <v>7</v>
      </c>
      <c r="AA86">
        <v>7</v>
      </c>
    </row>
    <row r="87" spans="1:27" x14ac:dyDescent="0.3">
      <c r="A87" t="s">
        <v>1030</v>
      </c>
      <c r="B87" t="s">
        <v>125</v>
      </c>
      <c r="C87">
        <v>1</v>
      </c>
      <c r="D87">
        <v>2022</v>
      </c>
      <c r="E87">
        <v>1</v>
      </c>
      <c r="F87">
        <v>7</v>
      </c>
      <c r="G87" s="5">
        <v>44568</v>
      </c>
      <c r="H87">
        <v>768</v>
      </c>
      <c r="I87">
        <v>0</v>
      </c>
      <c r="J87">
        <v>31959571</v>
      </c>
      <c r="K87">
        <v>1</v>
      </c>
      <c r="L87">
        <v>257.33333333333331</v>
      </c>
      <c r="M87">
        <v>0.33333333333333331</v>
      </c>
      <c r="N87">
        <v>1</v>
      </c>
      <c r="O87">
        <v>3</v>
      </c>
      <c r="P87">
        <v>0</v>
      </c>
      <c r="Q87">
        <v>0</v>
      </c>
      <c r="R87">
        <v>108</v>
      </c>
      <c r="S87" t="s">
        <v>36</v>
      </c>
      <c r="T87" t="s">
        <v>39</v>
      </c>
      <c r="U87">
        <v>46</v>
      </c>
      <c r="V87">
        <v>23</v>
      </c>
      <c r="W87">
        <v>48</v>
      </c>
      <c r="X87">
        <v>75</v>
      </c>
      <c r="Y87">
        <v>30</v>
      </c>
      <c r="Z87">
        <v>14</v>
      </c>
      <c r="AA87">
        <v>4</v>
      </c>
    </row>
    <row r="88" spans="1:27" x14ac:dyDescent="0.3">
      <c r="A88" t="s">
        <v>969</v>
      </c>
      <c r="B88" t="s">
        <v>125</v>
      </c>
      <c r="C88">
        <v>1</v>
      </c>
      <c r="D88">
        <v>2022</v>
      </c>
      <c r="E88">
        <v>1</v>
      </c>
      <c r="F88">
        <v>7</v>
      </c>
      <c r="G88" s="5">
        <v>44568</v>
      </c>
      <c r="H88">
        <v>733</v>
      </c>
      <c r="I88">
        <v>0</v>
      </c>
      <c r="J88">
        <v>41924466</v>
      </c>
      <c r="K88">
        <v>0</v>
      </c>
      <c r="L88">
        <v>245</v>
      </c>
      <c r="M88">
        <v>0.66666666666666663</v>
      </c>
      <c r="N88">
        <v>2</v>
      </c>
      <c r="O88">
        <v>2</v>
      </c>
      <c r="P88">
        <v>0</v>
      </c>
      <c r="Q88">
        <v>0</v>
      </c>
      <c r="R88">
        <v>94</v>
      </c>
      <c r="S88" t="s">
        <v>33</v>
      </c>
      <c r="T88" t="s">
        <v>39</v>
      </c>
      <c r="U88">
        <v>46</v>
      </c>
      <c r="V88">
        <v>55</v>
      </c>
      <c r="W88">
        <v>50</v>
      </c>
      <c r="X88">
        <v>71</v>
      </c>
      <c r="Y88">
        <v>0</v>
      </c>
      <c r="Z88">
        <v>10</v>
      </c>
      <c r="AA88">
        <v>11</v>
      </c>
    </row>
    <row r="89" spans="1:27" x14ac:dyDescent="0.3">
      <c r="A89" t="s">
        <v>989</v>
      </c>
      <c r="B89" t="s">
        <v>125</v>
      </c>
      <c r="C89">
        <v>1</v>
      </c>
      <c r="D89">
        <v>2022</v>
      </c>
      <c r="E89">
        <v>1</v>
      </c>
      <c r="F89">
        <v>7</v>
      </c>
      <c r="G89" s="5">
        <v>44568</v>
      </c>
      <c r="H89">
        <v>715</v>
      </c>
      <c r="I89">
        <v>0</v>
      </c>
      <c r="J89">
        <v>37307967</v>
      </c>
      <c r="K89">
        <v>0</v>
      </c>
      <c r="L89">
        <v>239</v>
      </c>
      <c r="M89">
        <v>0.33333333333333331</v>
      </c>
      <c r="N89">
        <v>1</v>
      </c>
      <c r="O89">
        <v>2</v>
      </c>
      <c r="P89">
        <v>0</v>
      </c>
      <c r="Q89">
        <v>0</v>
      </c>
      <c r="R89">
        <v>118</v>
      </c>
      <c r="S89" t="s">
        <v>58</v>
      </c>
      <c r="T89" t="s">
        <v>27</v>
      </c>
      <c r="U89">
        <v>44</v>
      </c>
      <c r="V89">
        <v>52</v>
      </c>
      <c r="W89">
        <v>94</v>
      </c>
      <c r="X89">
        <v>11</v>
      </c>
      <c r="Y89">
        <v>0</v>
      </c>
      <c r="Z89">
        <v>4</v>
      </c>
      <c r="AA89">
        <v>29</v>
      </c>
    </row>
    <row r="90" spans="1:27" x14ac:dyDescent="0.3">
      <c r="A90" t="s">
        <v>1140</v>
      </c>
      <c r="B90" t="s">
        <v>1141</v>
      </c>
      <c r="C90">
        <v>2</v>
      </c>
      <c r="D90">
        <v>2022</v>
      </c>
      <c r="E90">
        <v>1</v>
      </c>
      <c r="F90">
        <v>7</v>
      </c>
      <c r="G90" s="5">
        <v>44568</v>
      </c>
      <c r="H90">
        <v>620</v>
      </c>
      <c r="I90">
        <v>0</v>
      </c>
      <c r="J90">
        <v>54937991</v>
      </c>
      <c r="K90">
        <v>17</v>
      </c>
      <c r="L90">
        <v>213.33333333333334</v>
      </c>
      <c r="M90">
        <v>1</v>
      </c>
      <c r="N90">
        <v>3</v>
      </c>
      <c r="O90">
        <v>3</v>
      </c>
      <c r="P90">
        <v>0</v>
      </c>
      <c r="Q90">
        <v>0</v>
      </c>
      <c r="R90">
        <v>115</v>
      </c>
      <c r="S90" t="s">
        <v>33</v>
      </c>
      <c r="T90" t="s">
        <v>39</v>
      </c>
      <c r="U90">
        <v>90</v>
      </c>
      <c r="V90">
        <v>74</v>
      </c>
      <c r="W90">
        <v>54</v>
      </c>
      <c r="X90">
        <v>16</v>
      </c>
      <c r="Y90">
        <v>0</v>
      </c>
      <c r="Z90">
        <v>13</v>
      </c>
      <c r="AA90">
        <v>28</v>
      </c>
    </row>
    <row r="91" spans="1:27" x14ac:dyDescent="0.3">
      <c r="A91" t="s">
        <v>961</v>
      </c>
      <c r="B91" t="s">
        <v>32</v>
      </c>
      <c r="C91">
        <v>1</v>
      </c>
      <c r="D91">
        <v>2021</v>
      </c>
      <c r="E91">
        <v>1</v>
      </c>
      <c r="F91">
        <v>8</v>
      </c>
      <c r="G91" s="5">
        <v>44204</v>
      </c>
      <c r="H91">
        <v>12685</v>
      </c>
      <c r="I91">
        <v>3</v>
      </c>
      <c r="J91">
        <v>1858144199</v>
      </c>
      <c r="K91">
        <v>185</v>
      </c>
      <c r="L91">
        <v>4451.666666666667</v>
      </c>
      <c r="M91">
        <v>21.333333333333332</v>
      </c>
      <c r="N91">
        <v>61</v>
      </c>
      <c r="O91">
        <v>485</v>
      </c>
      <c r="P91">
        <v>0</v>
      </c>
      <c r="R91">
        <v>144</v>
      </c>
      <c r="S91" t="s">
        <v>132</v>
      </c>
      <c r="T91" t="s">
        <v>27</v>
      </c>
      <c r="U91">
        <v>59</v>
      </c>
      <c r="V91">
        <v>21</v>
      </c>
      <c r="W91">
        <v>43</v>
      </c>
      <c r="X91">
        <v>76</v>
      </c>
      <c r="Y91">
        <v>0</v>
      </c>
      <c r="Z91">
        <v>10</v>
      </c>
      <c r="AA91">
        <v>7</v>
      </c>
    </row>
    <row r="92" spans="1:27" x14ac:dyDescent="0.3">
      <c r="A92" t="s">
        <v>997</v>
      </c>
      <c r="B92" t="s">
        <v>998</v>
      </c>
      <c r="C92">
        <v>1</v>
      </c>
      <c r="D92">
        <v>2022</v>
      </c>
      <c r="E92">
        <v>1</v>
      </c>
      <c r="F92">
        <v>9</v>
      </c>
      <c r="G92" s="5">
        <v>44570</v>
      </c>
      <c r="H92">
        <v>2035</v>
      </c>
      <c r="I92">
        <v>0</v>
      </c>
      <c r="J92">
        <v>108809090</v>
      </c>
      <c r="K92">
        <v>41</v>
      </c>
      <c r="L92">
        <v>823.33333333333337</v>
      </c>
      <c r="M92">
        <v>40.666666666666664</v>
      </c>
      <c r="N92">
        <v>122</v>
      </c>
      <c r="O92">
        <v>394</v>
      </c>
      <c r="P92">
        <v>0</v>
      </c>
      <c r="Q92">
        <v>2</v>
      </c>
      <c r="R92">
        <v>88</v>
      </c>
      <c r="S92" t="s">
        <v>50</v>
      </c>
      <c r="T92" t="s">
        <v>39</v>
      </c>
      <c r="U92">
        <v>56</v>
      </c>
      <c r="V92">
        <v>58</v>
      </c>
      <c r="W92">
        <v>55</v>
      </c>
      <c r="X92">
        <v>35</v>
      </c>
      <c r="Y92">
        <v>0</v>
      </c>
      <c r="Z92">
        <v>23</v>
      </c>
      <c r="AA92">
        <v>11</v>
      </c>
    </row>
    <row r="93" spans="1:27" x14ac:dyDescent="0.3">
      <c r="A93" t="s">
        <v>759</v>
      </c>
      <c r="B93" t="s">
        <v>760</v>
      </c>
      <c r="C93">
        <v>1</v>
      </c>
      <c r="D93">
        <v>2020</v>
      </c>
      <c r="E93">
        <v>1</v>
      </c>
      <c r="F93">
        <v>10</v>
      </c>
      <c r="G93" s="5">
        <v>43840</v>
      </c>
      <c r="H93">
        <v>4057</v>
      </c>
      <c r="I93">
        <v>8</v>
      </c>
      <c r="J93">
        <v>872137015</v>
      </c>
      <c r="K93">
        <v>78</v>
      </c>
      <c r="L93">
        <v>1458.3333333333333</v>
      </c>
      <c r="M93">
        <v>10</v>
      </c>
      <c r="N93">
        <v>21</v>
      </c>
      <c r="O93">
        <v>240</v>
      </c>
      <c r="P93">
        <v>1</v>
      </c>
      <c r="Q93">
        <v>52</v>
      </c>
      <c r="R93">
        <v>186</v>
      </c>
      <c r="S93" t="s">
        <v>101</v>
      </c>
      <c r="T93" t="s">
        <v>39</v>
      </c>
      <c r="U93">
        <v>41</v>
      </c>
      <c r="V93">
        <v>9</v>
      </c>
      <c r="W93">
        <v>61</v>
      </c>
      <c r="X93">
        <v>2</v>
      </c>
      <c r="Y93">
        <v>0</v>
      </c>
      <c r="Z93">
        <v>12</v>
      </c>
      <c r="AA93">
        <v>5</v>
      </c>
    </row>
    <row r="94" spans="1:27" x14ac:dyDescent="0.3">
      <c r="A94" t="s">
        <v>1126</v>
      </c>
      <c r="B94" t="s">
        <v>440</v>
      </c>
      <c r="C94">
        <v>1</v>
      </c>
      <c r="D94">
        <v>2022</v>
      </c>
      <c r="E94">
        <v>1</v>
      </c>
      <c r="F94">
        <v>10</v>
      </c>
      <c r="G94" s="5">
        <v>44571</v>
      </c>
      <c r="H94">
        <v>461</v>
      </c>
      <c r="I94">
        <v>0</v>
      </c>
      <c r="J94">
        <v>211372494</v>
      </c>
      <c r="K94">
        <v>10</v>
      </c>
      <c r="L94">
        <v>162.66666666666666</v>
      </c>
      <c r="M94">
        <v>18.666666666666668</v>
      </c>
      <c r="N94">
        <v>56</v>
      </c>
      <c r="O94">
        <v>17</v>
      </c>
      <c r="P94">
        <v>0</v>
      </c>
      <c r="Q94">
        <v>0</v>
      </c>
      <c r="R94">
        <v>138</v>
      </c>
      <c r="S94" t="s">
        <v>74</v>
      </c>
      <c r="T94" t="s">
        <v>39</v>
      </c>
      <c r="U94">
        <v>74</v>
      </c>
      <c r="V94">
        <v>65</v>
      </c>
      <c r="W94">
        <v>67</v>
      </c>
      <c r="X94">
        <v>46</v>
      </c>
      <c r="Y94">
        <v>0</v>
      </c>
      <c r="Z94">
        <v>36</v>
      </c>
      <c r="AA94">
        <v>4</v>
      </c>
    </row>
    <row r="95" spans="1:27" x14ac:dyDescent="0.3">
      <c r="A95" t="s">
        <v>1114</v>
      </c>
      <c r="B95" t="s">
        <v>1115</v>
      </c>
      <c r="C95">
        <v>1</v>
      </c>
      <c r="D95">
        <v>2022</v>
      </c>
      <c r="E95">
        <v>1</v>
      </c>
      <c r="F95">
        <v>10</v>
      </c>
      <c r="G95" s="5">
        <v>44571</v>
      </c>
      <c r="H95">
        <v>254</v>
      </c>
      <c r="I95">
        <v>0</v>
      </c>
      <c r="J95">
        <v>71014967</v>
      </c>
      <c r="K95">
        <v>0</v>
      </c>
      <c r="L95">
        <v>92.333333333333329</v>
      </c>
      <c r="M95">
        <v>1.3333333333333333</v>
      </c>
      <c r="N95">
        <v>4</v>
      </c>
      <c r="O95">
        <v>23</v>
      </c>
      <c r="P95">
        <v>0</v>
      </c>
      <c r="Q95">
        <v>0</v>
      </c>
      <c r="R95">
        <v>145</v>
      </c>
      <c r="S95" t="s">
        <v>65</v>
      </c>
      <c r="T95" t="s">
        <v>27</v>
      </c>
      <c r="U95">
        <v>41</v>
      </c>
      <c r="V95">
        <v>65</v>
      </c>
      <c r="W95">
        <v>88</v>
      </c>
      <c r="X95">
        <v>0</v>
      </c>
      <c r="Y95">
        <v>0</v>
      </c>
      <c r="Z95">
        <v>26</v>
      </c>
      <c r="AA95">
        <v>5</v>
      </c>
    </row>
    <row r="96" spans="1:27" x14ac:dyDescent="0.3">
      <c r="A96" t="s">
        <v>1120</v>
      </c>
      <c r="B96" t="s">
        <v>440</v>
      </c>
      <c r="C96">
        <v>1</v>
      </c>
      <c r="D96">
        <v>2022</v>
      </c>
      <c r="E96">
        <v>1</v>
      </c>
      <c r="F96">
        <v>10</v>
      </c>
      <c r="G96" s="5">
        <v>44571</v>
      </c>
      <c r="H96">
        <v>246</v>
      </c>
      <c r="I96">
        <v>0</v>
      </c>
      <c r="J96">
        <v>77337771</v>
      </c>
      <c r="K96">
        <v>2</v>
      </c>
      <c r="L96">
        <v>86</v>
      </c>
      <c r="M96">
        <v>4</v>
      </c>
      <c r="N96">
        <v>12</v>
      </c>
      <c r="O96">
        <v>10</v>
      </c>
      <c r="P96">
        <v>0</v>
      </c>
      <c r="Q96">
        <v>0</v>
      </c>
      <c r="R96">
        <v>127</v>
      </c>
      <c r="S96" t="s">
        <v>101</v>
      </c>
      <c r="T96" t="s">
        <v>39</v>
      </c>
      <c r="U96">
        <v>60</v>
      </c>
      <c r="V96">
        <v>40</v>
      </c>
      <c r="W96">
        <v>89</v>
      </c>
      <c r="X96">
        <v>9</v>
      </c>
      <c r="Y96">
        <v>0</v>
      </c>
      <c r="Z96">
        <v>60</v>
      </c>
      <c r="AA96">
        <v>6</v>
      </c>
    </row>
    <row r="97" spans="1:27" x14ac:dyDescent="0.3">
      <c r="A97" t="s">
        <v>1296</v>
      </c>
      <c r="B97" t="s">
        <v>1297</v>
      </c>
      <c r="C97">
        <v>1</v>
      </c>
      <c r="D97">
        <v>2015</v>
      </c>
      <c r="E97">
        <v>1</v>
      </c>
      <c r="F97">
        <v>11</v>
      </c>
      <c r="G97" s="5">
        <v>42015</v>
      </c>
      <c r="H97">
        <v>11985</v>
      </c>
      <c r="I97">
        <v>0</v>
      </c>
      <c r="J97">
        <v>924193303</v>
      </c>
      <c r="K97">
        <v>79</v>
      </c>
      <c r="L97">
        <v>4104.666666666667</v>
      </c>
      <c r="M97">
        <v>27.666666666666668</v>
      </c>
      <c r="N97">
        <v>80</v>
      </c>
      <c r="O97">
        <v>250</v>
      </c>
      <c r="P97">
        <v>3</v>
      </c>
      <c r="Q97">
        <v>10</v>
      </c>
      <c r="R97">
        <v>101</v>
      </c>
      <c r="S97" t="s">
        <v>216</v>
      </c>
      <c r="T97" t="s">
        <v>39</v>
      </c>
      <c r="U97">
        <v>76</v>
      </c>
      <c r="V97">
        <v>63</v>
      </c>
      <c r="W97">
        <v>71</v>
      </c>
      <c r="X97">
        <v>3</v>
      </c>
      <c r="Y97">
        <v>0</v>
      </c>
      <c r="Z97">
        <v>10</v>
      </c>
      <c r="AA97">
        <v>3</v>
      </c>
    </row>
    <row r="98" spans="1:27" x14ac:dyDescent="0.3">
      <c r="A98" t="s">
        <v>1016</v>
      </c>
      <c r="B98" t="s">
        <v>552</v>
      </c>
      <c r="C98">
        <v>2</v>
      </c>
      <c r="D98">
        <v>2019</v>
      </c>
      <c r="E98">
        <v>1</v>
      </c>
      <c r="F98">
        <v>11</v>
      </c>
      <c r="G98" s="5">
        <v>43476</v>
      </c>
      <c r="H98">
        <v>7731</v>
      </c>
      <c r="I98">
        <v>2</v>
      </c>
      <c r="J98">
        <v>686734357</v>
      </c>
      <c r="K98">
        <v>110</v>
      </c>
      <c r="L98">
        <v>2762.6666666666665</v>
      </c>
      <c r="M98">
        <v>49</v>
      </c>
      <c r="N98">
        <v>145</v>
      </c>
      <c r="O98">
        <v>447</v>
      </c>
      <c r="P98">
        <v>0</v>
      </c>
      <c r="Q98">
        <v>46</v>
      </c>
      <c r="R98">
        <v>101</v>
      </c>
      <c r="S98" t="s">
        <v>50</v>
      </c>
      <c r="T98" t="s">
        <v>27</v>
      </c>
      <c r="U98">
        <v>66</v>
      </c>
      <c r="V98">
        <v>18</v>
      </c>
      <c r="W98">
        <v>68</v>
      </c>
      <c r="X98">
        <v>9</v>
      </c>
      <c r="Y98">
        <v>0</v>
      </c>
      <c r="Z98">
        <v>12</v>
      </c>
      <c r="AA98">
        <v>4</v>
      </c>
    </row>
    <row r="99" spans="1:27" x14ac:dyDescent="0.3">
      <c r="A99" t="s">
        <v>279</v>
      </c>
      <c r="B99" t="s">
        <v>280</v>
      </c>
      <c r="C99">
        <v>2</v>
      </c>
      <c r="D99">
        <v>2023</v>
      </c>
      <c r="E99">
        <v>1</v>
      </c>
      <c r="F99">
        <v>11</v>
      </c>
      <c r="G99" s="5">
        <v>44937</v>
      </c>
      <c r="H99">
        <v>5724</v>
      </c>
      <c r="I99">
        <v>44</v>
      </c>
      <c r="J99">
        <v>721975598</v>
      </c>
      <c r="K99">
        <v>119</v>
      </c>
      <c r="L99">
        <v>2032.3333333333333</v>
      </c>
      <c r="M99">
        <v>60.333333333333336</v>
      </c>
      <c r="N99">
        <v>108</v>
      </c>
      <c r="O99">
        <v>254</v>
      </c>
      <c r="P99">
        <v>29</v>
      </c>
      <c r="Q99">
        <v>22</v>
      </c>
      <c r="R99">
        <v>122</v>
      </c>
      <c r="S99" t="s">
        <v>50</v>
      </c>
      <c r="T99" t="s">
        <v>39</v>
      </c>
      <c r="U99">
        <v>78</v>
      </c>
      <c r="V99">
        <v>50</v>
      </c>
      <c r="W99">
        <v>63</v>
      </c>
      <c r="X99">
        <v>27</v>
      </c>
      <c r="Y99">
        <v>0</v>
      </c>
      <c r="Z99">
        <v>9</v>
      </c>
      <c r="AA99">
        <v>5</v>
      </c>
    </row>
    <row r="100" spans="1:27" x14ac:dyDescent="0.3">
      <c r="A100" t="s">
        <v>56</v>
      </c>
      <c r="B100" t="s">
        <v>57</v>
      </c>
      <c r="C100">
        <v>1</v>
      </c>
      <c r="D100">
        <v>2023</v>
      </c>
      <c r="E100">
        <v>1</v>
      </c>
      <c r="F100">
        <v>12</v>
      </c>
      <c r="G100" s="5">
        <v>44938</v>
      </c>
      <c r="H100">
        <v>12211</v>
      </c>
      <c r="I100">
        <v>115</v>
      </c>
      <c r="J100">
        <v>1316855716</v>
      </c>
      <c r="K100">
        <v>300</v>
      </c>
      <c r="L100">
        <v>4418.666666666667</v>
      </c>
      <c r="M100">
        <v>129.33333333333334</v>
      </c>
      <c r="N100">
        <v>215</v>
      </c>
      <c r="O100">
        <v>745</v>
      </c>
      <c r="P100">
        <v>58</v>
      </c>
      <c r="Q100">
        <v>1021</v>
      </c>
      <c r="R100">
        <v>118</v>
      </c>
      <c r="S100" t="s">
        <v>58</v>
      </c>
      <c r="T100" t="s">
        <v>27</v>
      </c>
      <c r="U100">
        <v>71</v>
      </c>
      <c r="V100">
        <v>65</v>
      </c>
      <c r="W100">
        <v>68</v>
      </c>
      <c r="X100">
        <v>6</v>
      </c>
      <c r="Y100">
        <v>0</v>
      </c>
      <c r="Z100">
        <v>3</v>
      </c>
      <c r="AA100">
        <v>7</v>
      </c>
    </row>
    <row r="101" spans="1:27" x14ac:dyDescent="0.3">
      <c r="A101" t="s">
        <v>736</v>
      </c>
      <c r="B101" t="s">
        <v>737</v>
      </c>
      <c r="C101">
        <v>3</v>
      </c>
      <c r="D101">
        <v>2023</v>
      </c>
      <c r="E101">
        <v>1</v>
      </c>
      <c r="F101">
        <v>12</v>
      </c>
      <c r="G101" s="5">
        <v>44938</v>
      </c>
      <c r="H101">
        <v>658</v>
      </c>
      <c r="I101">
        <v>6</v>
      </c>
      <c r="J101">
        <v>120972253</v>
      </c>
      <c r="K101">
        <v>33</v>
      </c>
      <c r="L101">
        <v>248</v>
      </c>
      <c r="M101">
        <v>5</v>
      </c>
      <c r="N101">
        <v>7</v>
      </c>
      <c r="O101">
        <v>53</v>
      </c>
      <c r="P101">
        <v>2</v>
      </c>
      <c r="Q101">
        <v>0</v>
      </c>
      <c r="R101">
        <v>90</v>
      </c>
      <c r="S101" t="s">
        <v>132</v>
      </c>
      <c r="T101" t="s">
        <v>39</v>
      </c>
      <c r="U101">
        <v>68</v>
      </c>
      <c r="V101">
        <v>83</v>
      </c>
      <c r="W101">
        <v>71</v>
      </c>
      <c r="X101">
        <v>3</v>
      </c>
      <c r="Y101">
        <v>0</v>
      </c>
      <c r="Z101">
        <v>31</v>
      </c>
      <c r="AA101">
        <v>8</v>
      </c>
    </row>
    <row r="102" spans="1:27" x14ac:dyDescent="0.3">
      <c r="A102" t="s">
        <v>360</v>
      </c>
      <c r="B102" t="s">
        <v>361</v>
      </c>
      <c r="C102">
        <v>2</v>
      </c>
      <c r="D102">
        <v>2023</v>
      </c>
      <c r="E102">
        <v>1</v>
      </c>
      <c r="F102">
        <v>13</v>
      </c>
      <c r="G102" s="5">
        <v>44939</v>
      </c>
      <c r="H102">
        <v>592</v>
      </c>
      <c r="I102">
        <v>14</v>
      </c>
      <c r="J102">
        <v>307370144</v>
      </c>
      <c r="K102">
        <v>11</v>
      </c>
      <c r="L102">
        <v>203</v>
      </c>
      <c r="M102">
        <v>33</v>
      </c>
      <c r="N102">
        <v>84</v>
      </c>
      <c r="O102">
        <v>6</v>
      </c>
      <c r="P102">
        <v>1</v>
      </c>
      <c r="Q102">
        <v>30</v>
      </c>
      <c r="R102">
        <v>98</v>
      </c>
      <c r="S102" t="s">
        <v>58</v>
      </c>
      <c r="T102" t="s">
        <v>27</v>
      </c>
      <c r="U102">
        <v>70</v>
      </c>
      <c r="V102">
        <v>37</v>
      </c>
      <c r="W102">
        <v>54</v>
      </c>
      <c r="X102">
        <v>6</v>
      </c>
      <c r="Y102">
        <v>0</v>
      </c>
      <c r="Z102">
        <v>9</v>
      </c>
      <c r="AA102">
        <v>8</v>
      </c>
    </row>
    <row r="103" spans="1:27" x14ac:dyDescent="0.3">
      <c r="A103" t="s">
        <v>712</v>
      </c>
      <c r="B103" t="s">
        <v>713</v>
      </c>
      <c r="C103">
        <v>2</v>
      </c>
      <c r="D103">
        <v>2023</v>
      </c>
      <c r="E103">
        <v>1</v>
      </c>
      <c r="F103">
        <v>13</v>
      </c>
      <c r="G103" s="5">
        <v>44939</v>
      </c>
      <c r="H103">
        <v>415</v>
      </c>
      <c r="I103">
        <v>2</v>
      </c>
      <c r="J103">
        <v>152850295</v>
      </c>
      <c r="K103">
        <v>15</v>
      </c>
      <c r="L103">
        <v>150.33333333333334</v>
      </c>
      <c r="M103">
        <v>14.333333333333334</v>
      </c>
      <c r="N103">
        <v>40</v>
      </c>
      <c r="O103">
        <v>21</v>
      </c>
      <c r="P103">
        <v>1</v>
      </c>
      <c r="Q103">
        <v>15</v>
      </c>
      <c r="R103">
        <v>100</v>
      </c>
      <c r="S103" t="s">
        <v>58</v>
      </c>
      <c r="T103" t="s">
        <v>27</v>
      </c>
      <c r="U103">
        <v>79</v>
      </c>
      <c r="V103">
        <v>60</v>
      </c>
      <c r="W103">
        <v>68</v>
      </c>
      <c r="X103">
        <v>7</v>
      </c>
      <c r="Y103">
        <v>0</v>
      </c>
      <c r="Z103">
        <v>26</v>
      </c>
      <c r="AA103">
        <v>4</v>
      </c>
    </row>
    <row r="104" spans="1:27" x14ac:dyDescent="0.3">
      <c r="A104" t="s">
        <v>1220</v>
      </c>
      <c r="B104" t="s">
        <v>1221</v>
      </c>
      <c r="C104">
        <v>2</v>
      </c>
      <c r="D104">
        <v>2022</v>
      </c>
      <c r="E104">
        <v>1</v>
      </c>
      <c r="F104">
        <v>14</v>
      </c>
      <c r="G104" s="5">
        <v>44575</v>
      </c>
      <c r="H104">
        <v>971</v>
      </c>
      <c r="I104">
        <v>2</v>
      </c>
      <c r="J104">
        <v>291709698</v>
      </c>
      <c r="K104">
        <v>35</v>
      </c>
      <c r="L104">
        <v>366.33333333333331</v>
      </c>
      <c r="M104">
        <v>35.666666666666664</v>
      </c>
      <c r="N104">
        <v>104</v>
      </c>
      <c r="O104">
        <v>93</v>
      </c>
      <c r="P104">
        <v>1</v>
      </c>
      <c r="Q104">
        <v>0</v>
      </c>
      <c r="R104">
        <v>124</v>
      </c>
      <c r="S104" t="s">
        <v>58</v>
      </c>
      <c r="T104" t="s">
        <v>39</v>
      </c>
      <c r="U104">
        <v>73</v>
      </c>
      <c r="V104">
        <v>68</v>
      </c>
      <c r="W104">
        <v>83</v>
      </c>
      <c r="X104">
        <v>55</v>
      </c>
      <c r="Y104">
        <v>0</v>
      </c>
      <c r="Z104">
        <v>90</v>
      </c>
      <c r="AA104">
        <v>7</v>
      </c>
    </row>
    <row r="105" spans="1:27" x14ac:dyDescent="0.3">
      <c r="A105" t="s">
        <v>1181</v>
      </c>
      <c r="B105" t="s">
        <v>1182</v>
      </c>
      <c r="C105">
        <v>7</v>
      </c>
      <c r="D105">
        <v>2022</v>
      </c>
      <c r="E105">
        <v>1</v>
      </c>
      <c r="F105">
        <v>14</v>
      </c>
      <c r="G105" s="5">
        <v>44575</v>
      </c>
      <c r="H105">
        <v>1034</v>
      </c>
      <c r="I105">
        <v>1</v>
      </c>
      <c r="J105">
        <v>245400167</v>
      </c>
      <c r="K105">
        <v>19</v>
      </c>
      <c r="L105">
        <v>355</v>
      </c>
      <c r="M105">
        <v>2</v>
      </c>
      <c r="N105">
        <v>5</v>
      </c>
      <c r="O105">
        <v>12</v>
      </c>
      <c r="P105">
        <v>0</v>
      </c>
      <c r="Q105">
        <v>0</v>
      </c>
      <c r="R105">
        <v>174</v>
      </c>
      <c r="S105" t="s">
        <v>33</v>
      </c>
      <c r="T105" t="s">
        <v>39</v>
      </c>
      <c r="U105">
        <v>67</v>
      </c>
      <c r="V105">
        <v>74</v>
      </c>
      <c r="W105">
        <v>75</v>
      </c>
      <c r="X105">
        <v>44</v>
      </c>
      <c r="Y105">
        <v>0</v>
      </c>
      <c r="Z105">
        <v>7</v>
      </c>
      <c r="AA105">
        <v>30</v>
      </c>
    </row>
    <row r="106" spans="1:27" x14ac:dyDescent="0.3">
      <c r="A106" t="s">
        <v>1380</v>
      </c>
      <c r="B106" t="s">
        <v>1381</v>
      </c>
      <c r="C106">
        <v>1</v>
      </c>
      <c r="D106">
        <v>2016</v>
      </c>
      <c r="E106">
        <v>1</v>
      </c>
      <c r="F106">
        <v>15</v>
      </c>
      <c r="G106" s="5">
        <v>42384</v>
      </c>
      <c r="H106">
        <v>2948</v>
      </c>
      <c r="I106">
        <v>0</v>
      </c>
      <c r="J106">
        <v>582863434</v>
      </c>
      <c r="K106">
        <v>10</v>
      </c>
      <c r="L106">
        <v>1036</v>
      </c>
      <c r="M106">
        <v>0.66666666666666663</v>
      </c>
      <c r="N106">
        <v>2</v>
      </c>
      <c r="O106">
        <v>150</v>
      </c>
      <c r="P106">
        <v>0</v>
      </c>
      <c r="Q106">
        <v>0</v>
      </c>
      <c r="R106">
        <v>110</v>
      </c>
      <c r="S106" t="s">
        <v>26</v>
      </c>
      <c r="T106" t="s">
        <v>39</v>
      </c>
      <c r="U106">
        <v>51</v>
      </c>
      <c r="V106">
        <v>48</v>
      </c>
      <c r="W106">
        <v>82</v>
      </c>
      <c r="X106">
        <v>0</v>
      </c>
      <c r="Y106">
        <v>0</v>
      </c>
      <c r="Z106">
        <v>5</v>
      </c>
      <c r="AA106">
        <v>3</v>
      </c>
    </row>
    <row r="107" spans="1:27" x14ac:dyDescent="0.3">
      <c r="A107" t="s">
        <v>1130</v>
      </c>
      <c r="B107" t="s">
        <v>1131</v>
      </c>
      <c r="C107">
        <v>4</v>
      </c>
      <c r="D107">
        <v>2021</v>
      </c>
      <c r="E107">
        <v>1</v>
      </c>
      <c r="F107">
        <v>15</v>
      </c>
      <c r="G107" s="5">
        <v>44211</v>
      </c>
      <c r="H107">
        <v>12043</v>
      </c>
      <c r="I107">
        <v>0</v>
      </c>
      <c r="J107">
        <v>863756573</v>
      </c>
      <c r="K107">
        <v>209</v>
      </c>
      <c r="L107">
        <v>4320.666666666667</v>
      </c>
      <c r="M107">
        <v>18</v>
      </c>
      <c r="N107">
        <v>54</v>
      </c>
      <c r="O107">
        <v>710</v>
      </c>
      <c r="P107">
        <v>0</v>
      </c>
      <c r="Q107">
        <v>18</v>
      </c>
      <c r="R107">
        <v>123</v>
      </c>
      <c r="S107" t="s">
        <v>50</v>
      </c>
      <c r="T107" t="s">
        <v>27</v>
      </c>
      <c r="U107">
        <v>82</v>
      </c>
      <c r="V107">
        <v>80</v>
      </c>
      <c r="W107">
        <v>86</v>
      </c>
      <c r="X107">
        <v>1</v>
      </c>
      <c r="Y107">
        <v>0</v>
      </c>
      <c r="Z107">
        <v>30</v>
      </c>
      <c r="AA107">
        <v>13</v>
      </c>
    </row>
    <row r="108" spans="1:27" x14ac:dyDescent="0.3">
      <c r="A108" t="s">
        <v>1202</v>
      </c>
      <c r="B108" t="s">
        <v>1203</v>
      </c>
      <c r="C108">
        <v>2</v>
      </c>
      <c r="D108">
        <v>2022</v>
      </c>
      <c r="E108">
        <v>1</v>
      </c>
      <c r="F108">
        <v>15</v>
      </c>
      <c r="G108" s="5">
        <v>44576</v>
      </c>
      <c r="H108">
        <v>352</v>
      </c>
      <c r="I108">
        <v>0</v>
      </c>
      <c r="J108">
        <v>143139338</v>
      </c>
      <c r="K108">
        <v>10</v>
      </c>
      <c r="L108">
        <v>133.66666666666666</v>
      </c>
      <c r="N108">
        <v>0</v>
      </c>
      <c r="O108">
        <v>39</v>
      </c>
      <c r="P108">
        <v>0</v>
      </c>
      <c r="Q108">
        <v>0</v>
      </c>
      <c r="R108">
        <v>154</v>
      </c>
      <c r="S108" t="s">
        <v>50</v>
      </c>
      <c r="T108" t="s">
        <v>39</v>
      </c>
      <c r="U108">
        <v>79</v>
      </c>
      <c r="V108">
        <v>86</v>
      </c>
      <c r="W108">
        <v>52</v>
      </c>
      <c r="X108">
        <v>66</v>
      </c>
      <c r="Y108">
        <v>0</v>
      </c>
      <c r="Z108">
        <v>9</v>
      </c>
      <c r="AA108">
        <v>7</v>
      </c>
    </row>
    <row r="109" spans="1:27" x14ac:dyDescent="0.3">
      <c r="A109" t="s">
        <v>1195</v>
      </c>
      <c r="B109" t="s">
        <v>1196</v>
      </c>
      <c r="C109">
        <v>2</v>
      </c>
      <c r="D109">
        <v>2020</v>
      </c>
      <c r="E109">
        <v>1</v>
      </c>
      <c r="F109">
        <v>16</v>
      </c>
      <c r="G109" s="5">
        <v>43846</v>
      </c>
      <c r="H109">
        <v>6955</v>
      </c>
      <c r="I109">
        <v>0</v>
      </c>
      <c r="J109">
        <v>1180896317</v>
      </c>
      <c r="K109">
        <v>65</v>
      </c>
      <c r="L109">
        <v>2472.6666666666665</v>
      </c>
      <c r="M109">
        <v>15</v>
      </c>
      <c r="N109">
        <v>45</v>
      </c>
      <c r="O109">
        <v>398</v>
      </c>
      <c r="P109">
        <v>0</v>
      </c>
      <c r="Q109">
        <v>1</v>
      </c>
      <c r="R109">
        <v>166</v>
      </c>
      <c r="S109" t="s">
        <v>132</v>
      </c>
      <c r="T109" t="s">
        <v>39</v>
      </c>
      <c r="U109">
        <v>81</v>
      </c>
      <c r="V109">
        <v>83</v>
      </c>
      <c r="W109">
        <v>75</v>
      </c>
      <c r="X109">
        <v>14</v>
      </c>
      <c r="Y109">
        <v>0</v>
      </c>
      <c r="Z109">
        <v>29</v>
      </c>
      <c r="AA109">
        <v>34</v>
      </c>
    </row>
    <row r="110" spans="1:27" x14ac:dyDescent="0.3">
      <c r="A110" t="s">
        <v>773</v>
      </c>
      <c r="B110" t="s">
        <v>774</v>
      </c>
      <c r="C110">
        <v>3</v>
      </c>
      <c r="D110">
        <v>2022</v>
      </c>
      <c r="E110">
        <v>1</v>
      </c>
      <c r="F110">
        <v>17</v>
      </c>
      <c r="G110" s="5">
        <v>44578</v>
      </c>
      <c r="H110">
        <v>2849</v>
      </c>
      <c r="I110">
        <v>0</v>
      </c>
      <c r="J110">
        <v>78489819</v>
      </c>
      <c r="K110">
        <v>39</v>
      </c>
      <c r="L110">
        <v>971.66666666666663</v>
      </c>
      <c r="M110">
        <v>15</v>
      </c>
      <c r="N110">
        <v>45</v>
      </c>
      <c r="O110">
        <v>27</v>
      </c>
      <c r="P110">
        <v>0</v>
      </c>
      <c r="Q110">
        <v>1</v>
      </c>
      <c r="R110">
        <v>140</v>
      </c>
      <c r="S110" t="s">
        <v>30</v>
      </c>
      <c r="T110" t="s">
        <v>39</v>
      </c>
      <c r="U110">
        <v>81</v>
      </c>
      <c r="V110">
        <v>6</v>
      </c>
      <c r="W110">
        <v>84</v>
      </c>
      <c r="X110">
        <v>5</v>
      </c>
      <c r="Y110">
        <v>23</v>
      </c>
      <c r="Z110">
        <v>6</v>
      </c>
      <c r="AA110">
        <v>6</v>
      </c>
    </row>
    <row r="111" spans="1:27" x14ac:dyDescent="0.3">
      <c r="A111" t="s">
        <v>1160</v>
      </c>
      <c r="B111" t="s">
        <v>1161</v>
      </c>
      <c r="C111">
        <v>1</v>
      </c>
      <c r="D111">
        <v>2022</v>
      </c>
      <c r="E111">
        <v>1</v>
      </c>
      <c r="F111">
        <v>19</v>
      </c>
      <c r="G111" s="5">
        <v>44580</v>
      </c>
      <c r="H111">
        <v>4049</v>
      </c>
      <c r="I111">
        <v>0</v>
      </c>
      <c r="J111">
        <v>500340342</v>
      </c>
      <c r="K111">
        <v>119</v>
      </c>
      <c r="L111">
        <v>1417.6666666666667</v>
      </c>
      <c r="M111">
        <v>2.3333333333333335</v>
      </c>
      <c r="N111">
        <v>6</v>
      </c>
      <c r="O111">
        <v>85</v>
      </c>
      <c r="P111">
        <v>1</v>
      </c>
      <c r="Q111">
        <v>1</v>
      </c>
      <c r="R111">
        <v>184</v>
      </c>
      <c r="S111" t="s">
        <v>53</v>
      </c>
      <c r="T111" t="s">
        <v>27</v>
      </c>
      <c r="U111">
        <v>69</v>
      </c>
      <c r="V111">
        <v>91</v>
      </c>
      <c r="W111">
        <v>63</v>
      </c>
      <c r="X111">
        <v>11</v>
      </c>
      <c r="Y111">
        <v>0</v>
      </c>
      <c r="Z111">
        <v>9</v>
      </c>
      <c r="AA111">
        <v>31</v>
      </c>
    </row>
    <row r="112" spans="1:27" x14ac:dyDescent="0.3">
      <c r="A112" t="s">
        <v>1556</v>
      </c>
      <c r="B112" t="s">
        <v>1557</v>
      </c>
      <c r="C112">
        <v>1</v>
      </c>
      <c r="D112">
        <v>2022</v>
      </c>
      <c r="E112">
        <v>1</v>
      </c>
      <c r="F112">
        <v>20</v>
      </c>
      <c r="G112" s="5">
        <v>44581</v>
      </c>
      <c r="H112">
        <v>2537</v>
      </c>
      <c r="I112">
        <v>0</v>
      </c>
      <c r="J112">
        <v>277132266</v>
      </c>
      <c r="K112">
        <v>49</v>
      </c>
      <c r="L112">
        <v>884.33333333333337</v>
      </c>
      <c r="M112">
        <v>4</v>
      </c>
      <c r="N112">
        <v>1</v>
      </c>
      <c r="O112">
        <v>67</v>
      </c>
      <c r="P112">
        <v>11</v>
      </c>
      <c r="Q112">
        <v>1</v>
      </c>
      <c r="R112">
        <v>100</v>
      </c>
      <c r="S112" t="s">
        <v>30</v>
      </c>
      <c r="T112" t="s">
        <v>27</v>
      </c>
      <c r="U112">
        <v>90</v>
      </c>
      <c r="V112">
        <v>75</v>
      </c>
      <c r="W112">
        <v>50</v>
      </c>
      <c r="X112">
        <v>11</v>
      </c>
      <c r="Y112">
        <v>0</v>
      </c>
      <c r="Z112">
        <v>9</v>
      </c>
      <c r="AA112">
        <v>26</v>
      </c>
    </row>
    <row r="113" spans="1:27" x14ac:dyDescent="0.3">
      <c r="A113" t="s">
        <v>664</v>
      </c>
      <c r="B113" t="s">
        <v>45</v>
      </c>
      <c r="C113">
        <v>1</v>
      </c>
      <c r="D113">
        <v>2023</v>
      </c>
      <c r="E113">
        <v>1</v>
      </c>
      <c r="F113">
        <v>20</v>
      </c>
      <c r="G113" s="5">
        <v>44946</v>
      </c>
      <c r="H113">
        <v>888</v>
      </c>
      <c r="I113">
        <v>22</v>
      </c>
      <c r="J113">
        <v>175399345</v>
      </c>
      <c r="K113">
        <v>11</v>
      </c>
      <c r="L113">
        <v>302</v>
      </c>
      <c r="M113">
        <v>15.666666666666666</v>
      </c>
      <c r="N113">
        <v>24</v>
      </c>
      <c r="O113">
        <v>7</v>
      </c>
      <c r="P113">
        <v>1</v>
      </c>
      <c r="Q113">
        <v>7</v>
      </c>
      <c r="R113">
        <v>176</v>
      </c>
      <c r="S113" t="s">
        <v>101</v>
      </c>
      <c r="T113" t="s">
        <v>39</v>
      </c>
      <c r="U113">
        <v>72</v>
      </c>
      <c r="V113">
        <v>96</v>
      </c>
      <c r="W113">
        <v>63</v>
      </c>
      <c r="X113">
        <v>25</v>
      </c>
      <c r="Y113">
        <v>0</v>
      </c>
      <c r="Z113">
        <v>21</v>
      </c>
      <c r="AA113">
        <v>7</v>
      </c>
    </row>
    <row r="114" spans="1:27" x14ac:dyDescent="0.3">
      <c r="A114" t="s">
        <v>472</v>
      </c>
      <c r="B114" t="s">
        <v>473</v>
      </c>
      <c r="C114">
        <v>1</v>
      </c>
      <c r="D114">
        <v>2016</v>
      </c>
      <c r="E114">
        <v>1</v>
      </c>
      <c r="F114">
        <v>21</v>
      </c>
      <c r="G114" s="5">
        <v>42390</v>
      </c>
      <c r="H114">
        <v>7681</v>
      </c>
      <c r="I114">
        <v>13</v>
      </c>
      <c r="J114">
        <v>939844851</v>
      </c>
      <c r="K114">
        <v>119</v>
      </c>
      <c r="L114">
        <v>2981.6666666666665</v>
      </c>
      <c r="M114">
        <v>27</v>
      </c>
      <c r="N114">
        <v>66</v>
      </c>
      <c r="O114">
        <v>1145</v>
      </c>
      <c r="P114">
        <v>2</v>
      </c>
      <c r="R114">
        <v>174</v>
      </c>
      <c r="S114" t="s">
        <v>36</v>
      </c>
      <c r="T114" t="s">
        <v>27</v>
      </c>
      <c r="U114">
        <v>47</v>
      </c>
      <c r="V114">
        <v>27</v>
      </c>
      <c r="W114">
        <v>78</v>
      </c>
      <c r="X114">
        <v>11</v>
      </c>
      <c r="Y114">
        <v>0</v>
      </c>
      <c r="Z114">
        <v>10</v>
      </c>
      <c r="AA114">
        <v>8</v>
      </c>
    </row>
    <row r="115" spans="1:27" x14ac:dyDescent="0.3">
      <c r="A115" t="s">
        <v>1237</v>
      </c>
      <c r="B115" t="s">
        <v>1238</v>
      </c>
      <c r="C115">
        <v>1</v>
      </c>
      <c r="D115">
        <v>2022</v>
      </c>
      <c r="E115">
        <v>1</v>
      </c>
      <c r="F115">
        <v>21</v>
      </c>
      <c r="G115" s="5">
        <v>44582</v>
      </c>
      <c r="H115">
        <v>5415</v>
      </c>
      <c r="I115">
        <v>32</v>
      </c>
      <c r="J115">
        <v>682475162</v>
      </c>
      <c r="K115">
        <v>46</v>
      </c>
      <c r="L115">
        <v>1838</v>
      </c>
      <c r="M115">
        <v>16.333333333333332</v>
      </c>
      <c r="N115">
        <v>16</v>
      </c>
      <c r="O115">
        <v>53</v>
      </c>
      <c r="P115">
        <v>1</v>
      </c>
      <c r="Q115">
        <v>2</v>
      </c>
      <c r="R115">
        <v>96</v>
      </c>
      <c r="S115" t="s">
        <v>132</v>
      </c>
      <c r="T115" t="s">
        <v>39</v>
      </c>
      <c r="U115">
        <v>87</v>
      </c>
      <c r="V115">
        <v>82</v>
      </c>
      <c r="W115">
        <v>53</v>
      </c>
      <c r="X115">
        <v>10</v>
      </c>
      <c r="Y115">
        <v>0</v>
      </c>
      <c r="Z115">
        <v>5</v>
      </c>
      <c r="AA115">
        <v>8</v>
      </c>
    </row>
    <row r="116" spans="1:27" x14ac:dyDescent="0.3">
      <c r="A116" t="s">
        <v>602</v>
      </c>
      <c r="B116" t="s">
        <v>603</v>
      </c>
      <c r="C116">
        <v>1</v>
      </c>
      <c r="D116">
        <v>2022</v>
      </c>
      <c r="E116">
        <v>1</v>
      </c>
      <c r="F116">
        <v>21</v>
      </c>
      <c r="G116" s="5">
        <v>44582</v>
      </c>
      <c r="H116">
        <v>2459</v>
      </c>
      <c r="I116">
        <v>20</v>
      </c>
      <c r="J116">
        <v>448843705</v>
      </c>
      <c r="K116">
        <v>20</v>
      </c>
      <c r="L116">
        <v>843</v>
      </c>
      <c r="M116">
        <v>29.333333333333332</v>
      </c>
      <c r="N116">
        <v>68</v>
      </c>
      <c r="O116">
        <v>50</v>
      </c>
      <c r="P116">
        <v>0</v>
      </c>
      <c r="Q116">
        <v>22</v>
      </c>
      <c r="R116">
        <v>120</v>
      </c>
      <c r="S116" t="s">
        <v>132</v>
      </c>
      <c r="T116" t="s">
        <v>27</v>
      </c>
      <c r="U116">
        <v>71</v>
      </c>
      <c r="V116">
        <v>57</v>
      </c>
      <c r="W116">
        <v>97</v>
      </c>
      <c r="X116">
        <v>1</v>
      </c>
      <c r="Y116">
        <v>0</v>
      </c>
      <c r="Z116">
        <v>13</v>
      </c>
      <c r="AA116">
        <v>11</v>
      </c>
    </row>
    <row r="117" spans="1:27" x14ac:dyDescent="0.3">
      <c r="A117" t="s">
        <v>327</v>
      </c>
      <c r="B117" t="s">
        <v>328</v>
      </c>
      <c r="C117">
        <v>2</v>
      </c>
      <c r="D117">
        <v>2023</v>
      </c>
      <c r="E117">
        <v>1</v>
      </c>
      <c r="F117">
        <v>23</v>
      </c>
      <c r="G117" s="5">
        <v>44949</v>
      </c>
      <c r="H117">
        <v>961</v>
      </c>
      <c r="I117">
        <v>26</v>
      </c>
      <c r="J117">
        <v>436027885</v>
      </c>
      <c r="K117">
        <v>19</v>
      </c>
      <c r="L117">
        <v>330</v>
      </c>
      <c r="M117">
        <v>58.333333333333336</v>
      </c>
      <c r="N117">
        <v>143</v>
      </c>
      <c r="O117">
        <v>10</v>
      </c>
      <c r="P117">
        <v>6</v>
      </c>
      <c r="Q117">
        <v>15</v>
      </c>
      <c r="R117">
        <v>138</v>
      </c>
      <c r="S117" t="s">
        <v>74</v>
      </c>
      <c r="T117" t="s">
        <v>39</v>
      </c>
      <c r="U117">
        <v>78</v>
      </c>
      <c r="V117">
        <v>89</v>
      </c>
      <c r="W117">
        <v>83</v>
      </c>
      <c r="X117">
        <v>10</v>
      </c>
      <c r="Y117">
        <v>0</v>
      </c>
      <c r="Z117">
        <v>12</v>
      </c>
      <c r="AA117">
        <v>5</v>
      </c>
    </row>
    <row r="118" spans="1:27" x14ac:dyDescent="0.3">
      <c r="A118" t="s">
        <v>640</v>
      </c>
      <c r="B118" t="s">
        <v>641</v>
      </c>
      <c r="C118">
        <v>1</v>
      </c>
      <c r="D118">
        <v>2023</v>
      </c>
      <c r="E118">
        <v>1</v>
      </c>
      <c r="F118">
        <v>23</v>
      </c>
      <c r="G118" s="5">
        <v>44949</v>
      </c>
      <c r="H118">
        <v>134</v>
      </c>
      <c r="I118">
        <v>4</v>
      </c>
      <c r="J118">
        <v>166570053</v>
      </c>
      <c r="K118">
        <v>4</v>
      </c>
      <c r="L118">
        <v>46</v>
      </c>
      <c r="M118">
        <v>3.3333333333333335</v>
      </c>
      <c r="N118">
        <v>6</v>
      </c>
      <c r="O118">
        <v>0</v>
      </c>
      <c r="P118">
        <v>0</v>
      </c>
      <c r="Q118">
        <v>23</v>
      </c>
      <c r="R118">
        <v>120</v>
      </c>
      <c r="S118" t="s">
        <v>50</v>
      </c>
      <c r="T118" t="s">
        <v>27</v>
      </c>
      <c r="U118">
        <v>56</v>
      </c>
      <c r="V118">
        <v>20</v>
      </c>
      <c r="W118">
        <v>43</v>
      </c>
      <c r="X118">
        <v>89</v>
      </c>
      <c r="Y118">
        <v>0</v>
      </c>
      <c r="Z118">
        <v>12</v>
      </c>
      <c r="AA118">
        <v>4</v>
      </c>
    </row>
    <row r="119" spans="1:27" x14ac:dyDescent="0.3">
      <c r="A119" t="s">
        <v>1408</v>
      </c>
      <c r="B119" t="s">
        <v>1409</v>
      </c>
      <c r="C119">
        <v>2</v>
      </c>
      <c r="D119">
        <v>2022</v>
      </c>
      <c r="E119">
        <v>1</v>
      </c>
      <c r="F119">
        <v>26</v>
      </c>
      <c r="G119" s="5">
        <v>44587</v>
      </c>
      <c r="H119">
        <v>4531</v>
      </c>
      <c r="I119">
        <v>0</v>
      </c>
      <c r="J119">
        <v>300983101</v>
      </c>
      <c r="K119">
        <v>135</v>
      </c>
      <c r="L119">
        <v>1595</v>
      </c>
      <c r="M119">
        <v>25</v>
      </c>
      <c r="N119">
        <v>74</v>
      </c>
      <c r="O119">
        <v>119</v>
      </c>
      <c r="P119">
        <v>1</v>
      </c>
      <c r="Q119">
        <v>18</v>
      </c>
      <c r="R119">
        <v>127</v>
      </c>
      <c r="S119" t="s">
        <v>132</v>
      </c>
      <c r="T119" t="s">
        <v>27</v>
      </c>
      <c r="U119">
        <v>77</v>
      </c>
      <c r="V119">
        <v>53</v>
      </c>
      <c r="W119">
        <v>78</v>
      </c>
      <c r="X119">
        <v>19</v>
      </c>
      <c r="Y119">
        <v>0</v>
      </c>
      <c r="Z119">
        <v>29</v>
      </c>
      <c r="AA119">
        <v>4</v>
      </c>
    </row>
    <row r="120" spans="1:27" x14ac:dyDescent="0.3">
      <c r="A120" t="s">
        <v>706</v>
      </c>
      <c r="B120" t="s">
        <v>707</v>
      </c>
      <c r="C120">
        <v>1</v>
      </c>
      <c r="D120">
        <v>2023</v>
      </c>
      <c r="E120">
        <v>1</v>
      </c>
      <c r="F120">
        <v>27</v>
      </c>
      <c r="G120" s="5">
        <v>44953</v>
      </c>
      <c r="H120">
        <v>2098</v>
      </c>
      <c r="I120">
        <v>16</v>
      </c>
      <c r="J120">
        <v>134255790</v>
      </c>
      <c r="K120">
        <v>88</v>
      </c>
      <c r="L120">
        <v>762.33333333333337</v>
      </c>
      <c r="M120">
        <v>15.666666666666666</v>
      </c>
      <c r="N120">
        <v>24</v>
      </c>
      <c r="O120">
        <v>101</v>
      </c>
      <c r="P120">
        <v>7</v>
      </c>
      <c r="Q120">
        <v>451</v>
      </c>
      <c r="R120">
        <v>122</v>
      </c>
      <c r="S120" t="s">
        <v>65</v>
      </c>
      <c r="T120" t="s">
        <v>27</v>
      </c>
      <c r="U120">
        <v>64</v>
      </c>
      <c r="V120">
        <v>25</v>
      </c>
      <c r="W120">
        <v>89</v>
      </c>
      <c r="X120">
        <v>0</v>
      </c>
      <c r="Y120">
        <v>0</v>
      </c>
      <c r="Z120">
        <v>15</v>
      </c>
      <c r="AA120">
        <v>9</v>
      </c>
    </row>
    <row r="121" spans="1:27" x14ac:dyDescent="0.3">
      <c r="A121" t="s">
        <v>703</v>
      </c>
      <c r="B121" t="s">
        <v>534</v>
      </c>
      <c r="C121">
        <v>1</v>
      </c>
      <c r="D121">
        <v>2023</v>
      </c>
      <c r="E121">
        <v>1</v>
      </c>
      <c r="F121">
        <v>27</v>
      </c>
      <c r="G121" s="5">
        <v>44953</v>
      </c>
      <c r="H121">
        <v>1838</v>
      </c>
      <c r="I121">
        <v>0</v>
      </c>
      <c r="J121">
        <v>124988687</v>
      </c>
      <c r="K121">
        <v>105</v>
      </c>
      <c r="L121">
        <v>685.66666666666663</v>
      </c>
      <c r="M121">
        <v>14</v>
      </c>
      <c r="N121">
        <v>41</v>
      </c>
      <c r="O121">
        <v>114</v>
      </c>
      <c r="P121">
        <v>1</v>
      </c>
      <c r="Q121">
        <v>59</v>
      </c>
      <c r="R121">
        <v>170</v>
      </c>
      <c r="S121" t="s">
        <v>53</v>
      </c>
      <c r="T121" t="s">
        <v>39</v>
      </c>
      <c r="U121">
        <v>56</v>
      </c>
      <c r="V121">
        <v>56</v>
      </c>
      <c r="W121">
        <v>63</v>
      </c>
      <c r="X121">
        <v>13</v>
      </c>
      <c r="Y121">
        <v>0</v>
      </c>
      <c r="Z121">
        <v>19</v>
      </c>
      <c r="AA121">
        <v>27</v>
      </c>
    </row>
    <row r="122" spans="1:27" x14ac:dyDescent="0.3">
      <c r="A122" t="s">
        <v>704</v>
      </c>
      <c r="B122" t="s">
        <v>705</v>
      </c>
      <c r="C122">
        <v>3</v>
      </c>
      <c r="D122">
        <v>2023</v>
      </c>
      <c r="E122">
        <v>1</v>
      </c>
      <c r="F122">
        <v>27</v>
      </c>
      <c r="G122" s="5">
        <v>44953</v>
      </c>
      <c r="H122">
        <v>1890</v>
      </c>
      <c r="I122">
        <v>0</v>
      </c>
      <c r="J122">
        <v>103787664</v>
      </c>
      <c r="K122">
        <v>86</v>
      </c>
      <c r="L122">
        <v>675</v>
      </c>
      <c r="M122">
        <v>0.33333333333333331</v>
      </c>
      <c r="N122">
        <v>1</v>
      </c>
      <c r="O122">
        <v>49</v>
      </c>
      <c r="P122">
        <v>0</v>
      </c>
      <c r="Q122">
        <v>9</v>
      </c>
      <c r="R122">
        <v>115</v>
      </c>
      <c r="S122" t="s">
        <v>58</v>
      </c>
      <c r="T122" t="s">
        <v>27</v>
      </c>
      <c r="U122">
        <v>70</v>
      </c>
      <c r="V122">
        <v>84</v>
      </c>
      <c r="W122">
        <v>90</v>
      </c>
      <c r="X122">
        <v>17</v>
      </c>
      <c r="Y122">
        <v>0</v>
      </c>
      <c r="Z122">
        <v>41</v>
      </c>
      <c r="AA122">
        <v>6</v>
      </c>
    </row>
    <row r="123" spans="1:27" x14ac:dyDescent="0.3">
      <c r="A123" t="s">
        <v>687</v>
      </c>
      <c r="B123" t="s">
        <v>688</v>
      </c>
      <c r="C123">
        <v>1</v>
      </c>
      <c r="D123">
        <v>2023</v>
      </c>
      <c r="E123">
        <v>1</v>
      </c>
      <c r="F123">
        <v>27</v>
      </c>
      <c r="G123" s="5">
        <v>44953</v>
      </c>
      <c r="H123">
        <v>1283</v>
      </c>
      <c r="I123">
        <v>0</v>
      </c>
      <c r="J123">
        <v>147538971</v>
      </c>
      <c r="K123">
        <v>57</v>
      </c>
      <c r="L123">
        <v>462.66666666666669</v>
      </c>
      <c r="M123">
        <v>1.3333333333333333</v>
      </c>
      <c r="N123">
        <v>4</v>
      </c>
      <c r="O123">
        <v>48</v>
      </c>
      <c r="P123">
        <v>0</v>
      </c>
      <c r="Q123">
        <v>0</v>
      </c>
      <c r="R123">
        <v>107</v>
      </c>
      <c r="S123" t="s">
        <v>26</v>
      </c>
      <c r="T123" t="s">
        <v>39</v>
      </c>
      <c r="U123">
        <v>66</v>
      </c>
      <c r="V123">
        <v>47</v>
      </c>
      <c r="W123">
        <v>40</v>
      </c>
      <c r="X123">
        <v>72</v>
      </c>
      <c r="Y123">
        <v>0</v>
      </c>
      <c r="Z123">
        <v>11</v>
      </c>
      <c r="AA123">
        <v>3</v>
      </c>
    </row>
    <row r="124" spans="1:27" x14ac:dyDescent="0.3">
      <c r="A124" t="s">
        <v>466</v>
      </c>
      <c r="B124" t="s">
        <v>467</v>
      </c>
      <c r="C124">
        <v>1</v>
      </c>
      <c r="D124">
        <v>2023</v>
      </c>
      <c r="E124">
        <v>1</v>
      </c>
      <c r="F124">
        <v>27</v>
      </c>
      <c r="G124" s="5">
        <v>44953</v>
      </c>
      <c r="H124">
        <v>984</v>
      </c>
      <c r="I124">
        <v>5</v>
      </c>
      <c r="J124">
        <v>153454328</v>
      </c>
      <c r="K124">
        <v>8</v>
      </c>
      <c r="L124">
        <v>356</v>
      </c>
      <c r="M124">
        <v>21.333333333333332</v>
      </c>
      <c r="N124">
        <v>57</v>
      </c>
      <c r="O124">
        <v>76</v>
      </c>
      <c r="P124">
        <v>2</v>
      </c>
      <c r="Q124">
        <v>49</v>
      </c>
      <c r="R124">
        <v>154</v>
      </c>
      <c r="S124" t="s">
        <v>53</v>
      </c>
      <c r="T124" t="s">
        <v>27</v>
      </c>
      <c r="U124">
        <v>59</v>
      </c>
      <c r="V124">
        <v>63</v>
      </c>
      <c r="W124">
        <v>89</v>
      </c>
      <c r="X124">
        <v>18</v>
      </c>
      <c r="Y124">
        <v>0</v>
      </c>
      <c r="Z124">
        <v>80</v>
      </c>
      <c r="AA124">
        <v>9</v>
      </c>
    </row>
    <row r="125" spans="1:27" x14ac:dyDescent="0.3">
      <c r="A125" t="s">
        <v>307</v>
      </c>
      <c r="B125" t="s">
        <v>308</v>
      </c>
      <c r="C125">
        <v>1</v>
      </c>
      <c r="D125">
        <v>2023</v>
      </c>
      <c r="E125">
        <v>1</v>
      </c>
      <c r="F125">
        <v>27</v>
      </c>
      <c r="G125" s="5">
        <v>44953</v>
      </c>
      <c r="H125">
        <v>539</v>
      </c>
      <c r="I125">
        <v>21</v>
      </c>
      <c r="J125">
        <v>255932395</v>
      </c>
      <c r="K125">
        <v>7</v>
      </c>
      <c r="L125">
        <v>183.33333333333334</v>
      </c>
      <c r="M125">
        <v>31.333333333333332</v>
      </c>
      <c r="N125">
        <v>71</v>
      </c>
      <c r="O125">
        <v>4</v>
      </c>
      <c r="P125">
        <v>2</v>
      </c>
      <c r="Q125">
        <v>13</v>
      </c>
      <c r="R125">
        <v>140</v>
      </c>
      <c r="S125" t="s">
        <v>74</v>
      </c>
      <c r="T125" t="s">
        <v>39</v>
      </c>
      <c r="U125">
        <v>74</v>
      </c>
      <c r="V125">
        <v>96</v>
      </c>
      <c r="W125">
        <v>80</v>
      </c>
      <c r="X125">
        <v>18</v>
      </c>
      <c r="Y125">
        <v>0</v>
      </c>
      <c r="Z125">
        <v>5</v>
      </c>
      <c r="AA125">
        <v>5</v>
      </c>
    </row>
    <row r="126" spans="1:27" x14ac:dyDescent="0.3">
      <c r="A126" t="s">
        <v>747</v>
      </c>
      <c r="B126" t="s">
        <v>748</v>
      </c>
      <c r="C126">
        <v>1</v>
      </c>
      <c r="D126">
        <v>2023</v>
      </c>
      <c r="E126">
        <v>1</v>
      </c>
      <c r="F126">
        <v>27</v>
      </c>
      <c r="G126" s="5">
        <v>44953</v>
      </c>
      <c r="H126">
        <v>359</v>
      </c>
      <c r="I126">
        <v>0</v>
      </c>
      <c r="J126">
        <v>107642809</v>
      </c>
      <c r="K126">
        <v>12</v>
      </c>
      <c r="L126">
        <v>128</v>
      </c>
      <c r="M126">
        <v>18.666666666666668</v>
      </c>
      <c r="N126">
        <v>56</v>
      </c>
      <c r="O126">
        <v>13</v>
      </c>
      <c r="P126">
        <v>0</v>
      </c>
      <c r="Q126">
        <v>13</v>
      </c>
      <c r="R126">
        <v>125</v>
      </c>
      <c r="S126" t="s">
        <v>132</v>
      </c>
      <c r="T126" t="s">
        <v>39</v>
      </c>
      <c r="U126">
        <v>71</v>
      </c>
      <c r="V126">
        <v>83</v>
      </c>
      <c r="W126">
        <v>89</v>
      </c>
      <c r="X126">
        <v>1</v>
      </c>
      <c r="Y126">
        <v>0</v>
      </c>
      <c r="Z126">
        <v>17</v>
      </c>
      <c r="AA126">
        <v>9</v>
      </c>
    </row>
    <row r="127" spans="1:27" x14ac:dyDescent="0.3">
      <c r="A127" t="s">
        <v>1102</v>
      </c>
      <c r="B127" t="s">
        <v>1103</v>
      </c>
      <c r="C127">
        <v>2</v>
      </c>
      <c r="D127">
        <v>2021</v>
      </c>
      <c r="E127">
        <v>1</v>
      </c>
      <c r="F127">
        <v>28</v>
      </c>
      <c r="G127" s="5">
        <v>44224</v>
      </c>
      <c r="H127">
        <v>8087</v>
      </c>
      <c r="I127">
        <v>0</v>
      </c>
      <c r="J127">
        <v>720825549</v>
      </c>
      <c r="K127">
        <v>92</v>
      </c>
      <c r="L127">
        <v>2770</v>
      </c>
      <c r="M127">
        <v>11.333333333333334</v>
      </c>
      <c r="N127">
        <v>34</v>
      </c>
      <c r="O127">
        <v>131</v>
      </c>
      <c r="P127">
        <v>0</v>
      </c>
      <c r="Q127">
        <v>0</v>
      </c>
      <c r="R127">
        <v>102</v>
      </c>
      <c r="S127" t="s">
        <v>65</v>
      </c>
      <c r="T127" t="s">
        <v>27</v>
      </c>
      <c r="U127">
        <v>89</v>
      </c>
      <c r="V127">
        <v>77</v>
      </c>
      <c r="W127">
        <v>82</v>
      </c>
      <c r="X127">
        <v>3</v>
      </c>
      <c r="Y127">
        <v>0</v>
      </c>
      <c r="Z127">
        <v>17</v>
      </c>
      <c r="AA127">
        <v>11</v>
      </c>
    </row>
    <row r="128" spans="1:27" x14ac:dyDescent="0.3">
      <c r="A128" t="s">
        <v>1200</v>
      </c>
      <c r="B128" t="s">
        <v>1201</v>
      </c>
      <c r="C128">
        <v>1</v>
      </c>
      <c r="D128">
        <v>2022</v>
      </c>
      <c r="E128">
        <v>1</v>
      </c>
      <c r="F128">
        <v>28</v>
      </c>
      <c r="G128" s="5">
        <v>44589</v>
      </c>
      <c r="H128">
        <v>2026</v>
      </c>
      <c r="I128">
        <v>0</v>
      </c>
      <c r="J128">
        <v>258714692</v>
      </c>
      <c r="K128">
        <v>47</v>
      </c>
      <c r="L128">
        <v>705</v>
      </c>
      <c r="M128">
        <v>5</v>
      </c>
      <c r="N128">
        <v>3</v>
      </c>
      <c r="O128">
        <v>42</v>
      </c>
      <c r="P128">
        <v>12</v>
      </c>
      <c r="Q128">
        <v>6</v>
      </c>
      <c r="R128">
        <v>85</v>
      </c>
      <c r="S128" t="s">
        <v>65</v>
      </c>
      <c r="T128" t="s">
        <v>39</v>
      </c>
      <c r="U128">
        <v>74</v>
      </c>
      <c r="V128">
        <v>61</v>
      </c>
      <c r="W128">
        <v>52</v>
      </c>
      <c r="X128">
        <v>30</v>
      </c>
      <c r="Y128">
        <v>0</v>
      </c>
      <c r="Z128">
        <v>26</v>
      </c>
      <c r="AA128">
        <v>9</v>
      </c>
    </row>
    <row r="129" spans="1:27" x14ac:dyDescent="0.3">
      <c r="A129" t="s">
        <v>1210</v>
      </c>
      <c r="B129" t="s">
        <v>1211</v>
      </c>
      <c r="C129">
        <v>1</v>
      </c>
      <c r="D129">
        <v>2022</v>
      </c>
      <c r="E129">
        <v>1</v>
      </c>
      <c r="F129">
        <v>28</v>
      </c>
      <c r="G129" s="5">
        <v>44589</v>
      </c>
      <c r="H129">
        <v>601</v>
      </c>
      <c r="I129">
        <v>0</v>
      </c>
      <c r="J129">
        <v>154119539</v>
      </c>
      <c r="K129">
        <v>28</v>
      </c>
      <c r="L129">
        <v>231</v>
      </c>
      <c r="M129">
        <v>24.333333333333332</v>
      </c>
      <c r="N129">
        <v>73</v>
      </c>
      <c r="O129">
        <v>64</v>
      </c>
      <c r="P129">
        <v>0</v>
      </c>
      <c r="Q129">
        <v>0</v>
      </c>
      <c r="R129">
        <v>135</v>
      </c>
      <c r="S129" t="s">
        <v>33</v>
      </c>
      <c r="T129" t="s">
        <v>39</v>
      </c>
      <c r="U129">
        <v>89</v>
      </c>
      <c r="V129">
        <v>89</v>
      </c>
      <c r="W129">
        <v>86</v>
      </c>
      <c r="X129">
        <v>16</v>
      </c>
      <c r="Y129">
        <v>0</v>
      </c>
      <c r="Z129">
        <v>8</v>
      </c>
      <c r="AA129">
        <v>5</v>
      </c>
    </row>
    <row r="130" spans="1:27" x14ac:dyDescent="0.3">
      <c r="A130" t="s">
        <v>1307</v>
      </c>
      <c r="B130" t="s">
        <v>1308</v>
      </c>
      <c r="C130">
        <v>3</v>
      </c>
      <c r="D130">
        <v>2022</v>
      </c>
      <c r="E130">
        <v>1</v>
      </c>
      <c r="F130">
        <v>30</v>
      </c>
      <c r="G130" s="5">
        <v>44591</v>
      </c>
      <c r="H130">
        <v>540</v>
      </c>
      <c r="I130">
        <v>4</v>
      </c>
      <c r="J130">
        <v>187772591</v>
      </c>
      <c r="K130">
        <v>26</v>
      </c>
      <c r="L130">
        <v>201.66666666666666</v>
      </c>
      <c r="M130">
        <v>2.3333333333333335</v>
      </c>
      <c r="N130">
        <v>3</v>
      </c>
      <c r="O130">
        <v>39</v>
      </c>
      <c r="P130">
        <v>0</v>
      </c>
      <c r="Q130">
        <v>0</v>
      </c>
      <c r="R130">
        <v>115</v>
      </c>
      <c r="S130" t="s">
        <v>65</v>
      </c>
      <c r="T130" t="s">
        <v>39</v>
      </c>
      <c r="U130">
        <v>78</v>
      </c>
      <c r="V130">
        <v>63</v>
      </c>
      <c r="W130">
        <v>64</v>
      </c>
      <c r="X130">
        <v>1</v>
      </c>
      <c r="Y130">
        <v>0</v>
      </c>
      <c r="Z130">
        <v>7</v>
      </c>
      <c r="AA130">
        <v>4</v>
      </c>
    </row>
    <row r="131" spans="1:27" x14ac:dyDescent="0.3">
      <c r="A131" t="s">
        <v>291</v>
      </c>
      <c r="B131" t="s">
        <v>237</v>
      </c>
      <c r="C131">
        <v>1</v>
      </c>
      <c r="D131">
        <v>2017</v>
      </c>
      <c r="E131">
        <v>1</v>
      </c>
      <c r="F131">
        <v>31</v>
      </c>
      <c r="G131" s="5">
        <v>42766</v>
      </c>
      <c r="H131">
        <v>18986</v>
      </c>
      <c r="I131">
        <v>23</v>
      </c>
      <c r="J131">
        <v>2594040133</v>
      </c>
      <c r="K131">
        <v>250</v>
      </c>
      <c r="L131">
        <v>7401.666666666667</v>
      </c>
      <c r="M131">
        <v>51.333333333333336</v>
      </c>
      <c r="N131">
        <v>121</v>
      </c>
      <c r="O131">
        <v>2969</v>
      </c>
      <c r="P131">
        <v>10</v>
      </c>
      <c r="Q131">
        <v>31</v>
      </c>
      <c r="R131">
        <v>125</v>
      </c>
      <c r="S131" t="s">
        <v>132</v>
      </c>
      <c r="T131" t="s">
        <v>39</v>
      </c>
      <c r="U131">
        <v>77</v>
      </c>
      <c r="V131">
        <v>74</v>
      </c>
      <c r="W131">
        <v>78</v>
      </c>
      <c r="X131">
        <v>4</v>
      </c>
      <c r="Y131">
        <v>0</v>
      </c>
      <c r="Z131">
        <v>23</v>
      </c>
      <c r="AA131">
        <v>11</v>
      </c>
    </row>
    <row r="132" spans="1:27" x14ac:dyDescent="0.3">
      <c r="A132" t="s">
        <v>90</v>
      </c>
      <c r="B132" t="s">
        <v>91</v>
      </c>
      <c r="C132">
        <v>1</v>
      </c>
      <c r="D132">
        <v>2023</v>
      </c>
      <c r="E132">
        <v>1</v>
      </c>
      <c r="F132">
        <v>31</v>
      </c>
      <c r="G132" s="5">
        <v>44957</v>
      </c>
      <c r="H132">
        <v>2420</v>
      </c>
      <c r="I132">
        <v>19</v>
      </c>
      <c r="J132">
        <v>429829812</v>
      </c>
      <c r="K132">
        <v>52</v>
      </c>
      <c r="L132">
        <v>829</v>
      </c>
      <c r="M132">
        <v>42.333333333333336</v>
      </c>
      <c r="N132">
        <v>107</v>
      </c>
      <c r="O132">
        <v>15</v>
      </c>
      <c r="P132">
        <v>1</v>
      </c>
      <c r="Q132">
        <v>325</v>
      </c>
      <c r="R132">
        <v>204</v>
      </c>
      <c r="S132" t="s">
        <v>53</v>
      </c>
      <c r="T132" t="s">
        <v>27</v>
      </c>
      <c r="U132">
        <v>52</v>
      </c>
      <c r="V132">
        <v>52</v>
      </c>
      <c r="W132">
        <v>68</v>
      </c>
      <c r="X132">
        <v>46</v>
      </c>
      <c r="Y132">
        <v>0</v>
      </c>
      <c r="Z132">
        <v>15</v>
      </c>
      <c r="AA132">
        <v>4</v>
      </c>
    </row>
    <row r="133" spans="1:27" x14ac:dyDescent="0.3">
      <c r="A133" t="s">
        <v>635</v>
      </c>
      <c r="B133" t="s">
        <v>91</v>
      </c>
      <c r="C133">
        <v>1</v>
      </c>
      <c r="D133">
        <v>2023</v>
      </c>
      <c r="E133">
        <v>1</v>
      </c>
      <c r="F133">
        <v>31</v>
      </c>
      <c r="G133" s="5">
        <v>44957</v>
      </c>
      <c r="H133">
        <v>579</v>
      </c>
      <c r="I133">
        <v>0</v>
      </c>
      <c r="J133">
        <v>95623148</v>
      </c>
      <c r="K133">
        <v>11</v>
      </c>
      <c r="L133">
        <v>196.66666666666666</v>
      </c>
      <c r="M133">
        <v>18</v>
      </c>
      <c r="N133">
        <v>54</v>
      </c>
      <c r="O133">
        <v>0</v>
      </c>
      <c r="P133">
        <v>0</v>
      </c>
      <c r="Q133">
        <v>103</v>
      </c>
      <c r="R133">
        <v>104</v>
      </c>
      <c r="S133" t="s">
        <v>65</v>
      </c>
      <c r="T133" t="s">
        <v>27</v>
      </c>
      <c r="U133">
        <v>56</v>
      </c>
      <c r="V133">
        <v>72</v>
      </c>
      <c r="W133">
        <v>85</v>
      </c>
      <c r="X133">
        <v>0</v>
      </c>
      <c r="Y133">
        <v>0</v>
      </c>
      <c r="Z133">
        <v>15</v>
      </c>
      <c r="AA133">
        <v>3</v>
      </c>
    </row>
    <row r="134" spans="1:27" x14ac:dyDescent="0.3">
      <c r="A134" t="s">
        <v>642</v>
      </c>
      <c r="B134" t="s">
        <v>91</v>
      </c>
      <c r="C134">
        <v>1</v>
      </c>
      <c r="D134">
        <v>2023</v>
      </c>
      <c r="E134">
        <v>1</v>
      </c>
      <c r="F134">
        <v>31</v>
      </c>
      <c r="G134" s="5">
        <v>44957</v>
      </c>
      <c r="H134">
        <v>430</v>
      </c>
      <c r="I134">
        <v>0</v>
      </c>
      <c r="J134">
        <v>83021468</v>
      </c>
      <c r="K134">
        <v>15</v>
      </c>
      <c r="L134">
        <v>148.33333333333334</v>
      </c>
      <c r="M134">
        <v>5.666666666666667</v>
      </c>
      <c r="N134">
        <v>17</v>
      </c>
      <c r="O134">
        <v>0</v>
      </c>
      <c r="P134">
        <v>0</v>
      </c>
      <c r="Q134">
        <v>0</v>
      </c>
      <c r="R134">
        <v>144</v>
      </c>
      <c r="S134" t="s">
        <v>50</v>
      </c>
      <c r="T134" t="s">
        <v>27</v>
      </c>
      <c r="U134">
        <v>68</v>
      </c>
      <c r="V134">
        <v>83</v>
      </c>
      <c r="W134">
        <v>81</v>
      </c>
      <c r="X134">
        <v>9</v>
      </c>
      <c r="Y134">
        <v>0</v>
      </c>
      <c r="Z134">
        <v>8</v>
      </c>
      <c r="AA134">
        <v>4</v>
      </c>
    </row>
    <row r="135" spans="1:27" x14ac:dyDescent="0.3">
      <c r="A135" t="s">
        <v>1246</v>
      </c>
      <c r="B135" t="s">
        <v>1247</v>
      </c>
      <c r="C135">
        <v>2</v>
      </c>
      <c r="D135">
        <v>2022</v>
      </c>
      <c r="E135">
        <v>2</v>
      </c>
      <c r="F135">
        <v>1</v>
      </c>
      <c r="G135" s="5">
        <v>44593</v>
      </c>
      <c r="H135">
        <v>911</v>
      </c>
      <c r="I135">
        <v>2</v>
      </c>
      <c r="J135">
        <v>208166039</v>
      </c>
      <c r="K135">
        <v>45</v>
      </c>
      <c r="L135">
        <v>351.66666666666669</v>
      </c>
      <c r="M135">
        <v>1</v>
      </c>
      <c r="N135">
        <v>0</v>
      </c>
      <c r="O135">
        <v>99</v>
      </c>
      <c r="P135">
        <v>1</v>
      </c>
      <c r="Q135">
        <v>1</v>
      </c>
      <c r="R135">
        <v>135</v>
      </c>
      <c r="S135" t="s">
        <v>36</v>
      </c>
      <c r="T135" t="s">
        <v>39</v>
      </c>
      <c r="U135">
        <v>78</v>
      </c>
      <c r="V135">
        <v>55</v>
      </c>
      <c r="W135">
        <v>57</v>
      </c>
      <c r="X135">
        <v>4</v>
      </c>
      <c r="Y135">
        <v>0</v>
      </c>
      <c r="Z135">
        <v>10</v>
      </c>
      <c r="AA135">
        <v>8</v>
      </c>
    </row>
    <row r="136" spans="1:27" x14ac:dyDescent="0.3">
      <c r="A136" t="s">
        <v>339</v>
      </c>
      <c r="B136" t="s">
        <v>340</v>
      </c>
      <c r="C136">
        <v>1</v>
      </c>
      <c r="D136">
        <v>2015</v>
      </c>
      <c r="E136">
        <v>2</v>
      </c>
      <c r="F136">
        <v>2</v>
      </c>
      <c r="G136" s="5">
        <v>42037</v>
      </c>
      <c r="H136">
        <v>18515</v>
      </c>
      <c r="I136">
        <v>35</v>
      </c>
      <c r="J136">
        <v>1410088830</v>
      </c>
      <c r="K136">
        <v>70</v>
      </c>
      <c r="L136">
        <v>6508</v>
      </c>
      <c r="M136">
        <v>39.333333333333336</v>
      </c>
      <c r="N136">
        <v>82</v>
      </c>
      <c r="O136">
        <v>939</v>
      </c>
      <c r="P136">
        <v>1</v>
      </c>
      <c r="Q136">
        <v>162</v>
      </c>
      <c r="R136">
        <v>174</v>
      </c>
      <c r="S136" t="s">
        <v>50</v>
      </c>
      <c r="T136" t="s">
        <v>27</v>
      </c>
      <c r="U136">
        <v>45</v>
      </c>
      <c r="V136">
        <v>10</v>
      </c>
      <c r="W136">
        <v>37</v>
      </c>
      <c r="X136">
        <v>97</v>
      </c>
      <c r="Y136">
        <v>25</v>
      </c>
      <c r="Z136">
        <v>64</v>
      </c>
      <c r="AA136">
        <v>4</v>
      </c>
    </row>
    <row r="137" spans="1:27" x14ac:dyDescent="0.3">
      <c r="A137" t="s">
        <v>1164</v>
      </c>
      <c r="B137" t="s">
        <v>1165</v>
      </c>
      <c r="C137">
        <v>2</v>
      </c>
      <c r="D137">
        <v>2022</v>
      </c>
      <c r="E137">
        <v>2</v>
      </c>
      <c r="F137">
        <v>2</v>
      </c>
      <c r="G137" s="5">
        <v>44594</v>
      </c>
      <c r="H137">
        <v>1175</v>
      </c>
      <c r="I137">
        <v>0</v>
      </c>
      <c r="J137">
        <v>135079152</v>
      </c>
      <c r="K137">
        <v>34</v>
      </c>
      <c r="L137">
        <v>413.33333333333331</v>
      </c>
      <c r="M137">
        <v>0.33333333333333331</v>
      </c>
      <c r="N137">
        <v>1</v>
      </c>
      <c r="O137">
        <v>31</v>
      </c>
      <c r="P137">
        <v>0</v>
      </c>
      <c r="Q137">
        <v>0</v>
      </c>
      <c r="R137">
        <v>123</v>
      </c>
      <c r="S137" t="s">
        <v>74</v>
      </c>
      <c r="T137" t="s">
        <v>27</v>
      </c>
      <c r="U137">
        <v>52</v>
      </c>
      <c r="V137">
        <v>44</v>
      </c>
      <c r="W137">
        <v>60</v>
      </c>
      <c r="X137">
        <v>40</v>
      </c>
      <c r="Y137">
        <v>0</v>
      </c>
      <c r="Z137">
        <v>26</v>
      </c>
      <c r="AA137">
        <v>3</v>
      </c>
    </row>
    <row r="138" spans="1:27" x14ac:dyDescent="0.3">
      <c r="A138" t="s">
        <v>503</v>
      </c>
      <c r="B138" t="s">
        <v>504</v>
      </c>
      <c r="C138">
        <v>2</v>
      </c>
      <c r="D138">
        <v>2023</v>
      </c>
      <c r="E138">
        <v>2</v>
      </c>
      <c r="F138">
        <v>2</v>
      </c>
      <c r="G138" s="5">
        <v>44959</v>
      </c>
      <c r="H138">
        <v>2127</v>
      </c>
      <c r="I138">
        <v>33</v>
      </c>
      <c r="J138">
        <v>266624541</v>
      </c>
      <c r="K138">
        <v>45</v>
      </c>
      <c r="L138">
        <v>741.66666666666663</v>
      </c>
      <c r="M138">
        <v>40.333333333333336</v>
      </c>
      <c r="N138">
        <v>80</v>
      </c>
      <c r="O138">
        <v>53</v>
      </c>
      <c r="P138">
        <v>8</v>
      </c>
      <c r="Q138">
        <v>4</v>
      </c>
      <c r="R138">
        <v>178</v>
      </c>
      <c r="S138" t="s">
        <v>30</v>
      </c>
      <c r="T138" t="s">
        <v>39</v>
      </c>
      <c r="U138">
        <v>79</v>
      </c>
      <c r="V138">
        <v>58</v>
      </c>
      <c r="W138">
        <v>78</v>
      </c>
      <c r="X138">
        <v>34</v>
      </c>
      <c r="Y138">
        <v>0</v>
      </c>
      <c r="Z138">
        <v>11</v>
      </c>
      <c r="AA138">
        <v>25</v>
      </c>
    </row>
    <row r="139" spans="1:27" x14ac:dyDescent="0.3">
      <c r="A139" t="s">
        <v>314</v>
      </c>
      <c r="B139" t="s">
        <v>315</v>
      </c>
      <c r="C139">
        <v>2</v>
      </c>
      <c r="D139">
        <v>2023</v>
      </c>
      <c r="E139">
        <v>2</v>
      </c>
      <c r="F139">
        <v>2</v>
      </c>
      <c r="G139" s="5">
        <v>44959</v>
      </c>
      <c r="H139">
        <v>894</v>
      </c>
      <c r="I139">
        <v>9</v>
      </c>
      <c r="J139">
        <v>233801632</v>
      </c>
      <c r="K139">
        <v>14</v>
      </c>
      <c r="L139">
        <v>324.66666666666669</v>
      </c>
      <c r="M139">
        <v>33.333333333333336</v>
      </c>
      <c r="N139">
        <v>88</v>
      </c>
      <c r="O139">
        <v>66</v>
      </c>
      <c r="P139">
        <v>3</v>
      </c>
      <c r="Q139">
        <v>72</v>
      </c>
      <c r="R139">
        <v>160</v>
      </c>
      <c r="S139" t="s">
        <v>36</v>
      </c>
      <c r="T139" t="s">
        <v>27</v>
      </c>
      <c r="U139">
        <v>69</v>
      </c>
      <c r="V139">
        <v>61</v>
      </c>
      <c r="W139">
        <v>71</v>
      </c>
      <c r="X139">
        <v>33</v>
      </c>
      <c r="Y139">
        <v>0</v>
      </c>
      <c r="Z139">
        <v>31</v>
      </c>
      <c r="AA139">
        <v>20</v>
      </c>
    </row>
    <row r="140" spans="1:27" x14ac:dyDescent="0.3">
      <c r="A140" t="s">
        <v>561</v>
      </c>
      <c r="B140" t="s">
        <v>245</v>
      </c>
      <c r="C140">
        <v>2</v>
      </c>
      <c r="D140">
        <v>2023</v>
      </c>
      <c r="E140">
        <v>2</v>
      </c>
      <c r="F140">
        <v>2</v>
      </c>
      <c r="G140" s="5">
        <v>44959</v>
      </c>
      <c r="H140">
        <v>200</v>
      </c>
      <c r="I140">
        <v>4</v>
      </c>
      <c r="J140">
        <v>90025258</v>
      </c>
      <c r="K140">
        <v>8</v>
      </c>
      <c r="L140">
        <v>70</v>
      </c>
      <c r="M140">
        <v>27.333333333333332</v>
      </c>
      <c r="N140">
        <v>77</v>
      </c>
      <c r="O140">
        <v>2</v>
      </c>
      <c r="P140">
        <v>1</v>
      </c>
      <c r="Q140">
        <v>1</v>
      </c>
      <c r="R140">
        <v>123</v>
      </c>
      <c r="S140" t="s">
        <v>74</v>
      </c>
      <c r="T140" t="s">
        <v>39</v>
      </c>
      <c r="U140">
        <v>70</v>
      </c>
      <c r="V140">
        <v>86</v>
      </c>
      <c r="W140">
        <v>68</v>
      </c>
      <c r="X140">
        <v>24</v>
      </c>
      <c r="Y140">
        <v>0</v>
      </c>
      <c r="Z140">
        <v>11</v>
      </c>
      <c r="AA140">
        <v>4</v>
      </c>
    </row>
    <row r="141" spans="1:27" x14ac:dyDescent="0.3">
      <c r="A141" t="s">
        <v>150</v>
      </c>
      <c r="B141" t="s">
        <v>151</v>
      </c>
      <c r="C141">
        <v>2</v>
      </c>
      <c r="D141">
        <v>2023</v>
      </c>
      <c r="E141">
        <v>2</v>
      </c>
      <c r="F141">
        <v>3</v>
      </c>
      <c r="G141" s="5">
        <v>44960</v>
      </c>
      <c r="H141">
        <v>5184</v>
      </c>
      <c r="I141">
        <v>41</v>
      </c>
      <c r="J141">
        <v>156338624</v>
      </c>
      <c r="K141">
        <v>154</v>
      </c>
      <c r="L141">
        <v>1813.3333333333333</v>
      </c>
      <c r="M141">
        <v>46.333333333333336</v>
      </c>
      <c r="N141">
        <v>84</v>
      </c>
      <c r="O141">
        <v>102</v>
      </c>
      <c r="P141">
        <v>14</v>
      </c>
      <c r="Q141">
        <v>37</v>
      </c>
      <c r="R141">
        <v>133</v>
      </c>
      <c r="S141" t="s">
        <v>33</v>
      </c>
      <c r="T141" t="s">
        <v>27</v>
      </c>
      <c r="U141">
        <v>70</v>
      </c>
      <c r="V141">
        <v>86</v>
      </c>
      <c r="W141">
        <v>81</v>
      </c>
      <c r="X141">
        <v>25</v>
      </c>
      <c r="Y141">
        <v>0</v>
      </c>
      <c r="Z141">
        <v>25</v>
      </c>
      <c r="AA141">
        <v>5</v>
      </c>
    </row>
    <row r="142" spans="1:27" x14ac:dyDescent="0.3">
      <c r="A142" t="s">
        <v>524</v>
      </c>
      <c r="B142" t="s">
        <v>525</v>
      </c>
      <c r="C142">
        <v>2</v>
      </c>
      <c r="D142">
        <v>2023</v>
      </c>
      <c r="E142">
        <v>2</v>
      </c>
      <c r="F142">
        <v>3</v>
      </c>
      <c r="G142" s="5">
        <v>44960</v>
      </c>
      <c r="H142">
        <v>356</v>
      </c>
      <c r="I142">
        <v>10</v>
      </c>
      <c r="J142">
        <v>147290338</v>
      </c>
      <c r="K142">
        <v>4</v>
      </c>
      <c r="L142">
        <v>121.33333333333333</v>
      </c>
      <c r="M142">
        <v>25.333333333333332</v>
      </c>
      <c r="N142">
        <v>64</v>
      </c>
      <c r="O142">
        <v>4</v>
      </c>
      <c r="P142">
        <v>2</v>
      </c>
      <c r="Q142">
        <v>37</v>
      </c>
      <c r="R142">
        <v>182</v>
      </c>
      <c r="S142" t="s">
        <v>36</v>
      </c>
      <c r="T142" t="s">
        <v>27</v>
      </c>
      <c r="U142">
        <v>57</v>
      </c>
      <c r="V142">
        <v>80</v>
      </c>
      <c r="W142">
        <v>59</v>
      </c>
      <c r="X142">
        <v>8</v>
      </c>
      <c r="Y142">
        <v>0</v>
      </c>
      <c r="Z142">
        <v>6</v>
      </c>
      <c r="AA142">
        <v>5</v>
      </c>
    </row>
    <row r="143" spans="1:27" x14ac:dyDescent="0.3">
      <c r="A143" t="s">
        <v>1169</v>
      </c>
      <c r="B143" t="s">
        <v>1090</v>
      </c>
      <c r="C143">
        <v>1</v>
      </c>
      <c r="D143">
        <v>2022</v>
      </c>
      <c r="E143">
        <v>2</v>
      </c>
      <c r="F143">
        <v>4</v>
      </c>
      <c r="G143" s="5">
        <v>44596</v>
      </c>
      <c r="H143">
        <v>2711</v>
      </c>
      <c r="I143">
        <v>0</v>
      </c>
      <c r="J143">
        <v>343197054</v>
      </c>
      <c r="K143">
        <v>105</v>
      </c>
      <c r="L143">
        <v>955.66666666666663</v>
      </c>
      <c r="M143">
        <v>4</v>
      </c>
      <c r="N143">
        <v>12</v>
      </c>
      <c r="O143">
        <v>51</v>
      </c>
      <c r="P143">
        <v>0</v>
      </c>
      <c r="Q143">
        <v>12</v>
      </c>
      <c r="R143">
        <v>160</v>
      </c>
      <c r="S143" t="s">
        <v>50</v>
      </c>
      <c r="T143" t="s">
        <v>39</v>
      </c>
      <c r="U143">
        <v>61</v>
      </c>
      <c r="V143">
        <v>65</v>
      </c>
      <c r="W143">
        <v>64</v>
      </c>
      <c r="X143">
        <v>1</v>
      </c>
      <c r="Y143">
        <v>0</v>
      </c>
      <c r="Z143">
        <v>12</v>
      </c>
      <c r="AA143">
        <v>4</v>
      </c>
    </row>
    <row r="144" spans="1:27" x14ac:dyDescent="0.3">
      <c r="A144" t="s">
        <v>1245</v>
      </c>
      <c r="B144" t="s">
        <v>502</v>
      </c>
      <c r="C144">
        <v>1</v>
      </c>
      <c r="D144">
        <v>2022</v>
      </c>
      <c r="E144">
        <v>2</v>
      </c>
      <c r="F144">
        <v>4</v>
      </c>
      <c r="G144" s="5">
        <v>44596</v>
      </c>
      <c r="H144">
        <v>1888</v>
      </c>
      <c r="I144">
        <v>0</v>
      </c>
      <c r="J144">
        <v>121913181</v>
      </c>
      <c r="K144">
        <v>26</v>
      </c>
      <c r="L144">
        <v>657.33333333333337</v>
      </c>
      <c r="M144">
        <v>0.33333333333333331</v>
      </c>
      <c r="N144">
        <v>1</v>
      </c>
      <c r="O144">
        <v>58</v>
      </c>
      <c r="P144">
        <v>0</v>
      </c>
      <c r="Q144">
        <v>0</v>
      </c>
      <c r="R144">
        <v>71</v>
      </c>
      <c r="S144" t="s">
        <v>58</v>
      </c>
      <c r="T144" t="s">
        <v>39</v>
      </c>
      <c r="U144">
        <v>28</v>
      </c>
      <c r="V144">
        <v>26</v>
      </c>
      <c r="W144">
        <v>20</v>
      </c>
      <c r="X144">
        <v>19</v>
      </c>
      <c r="Y144">
        <v>0</v>
      </c>
      <c r="Z144">
        <v>30</v>
      </c>
      <c r="AA144">
        <v>3</v>
      </c>
    </row>
    <row r="145" spans="1:27" x14ac:dyDescent="0.3">
      <c r="A145" t="s">
        <v>1223</v>
      </c>
      <c r="B145" t="s">
        <v>1207</v>
      </c>
      <c r="C145">
        <v>2</v>
      </c>
      <c r="D145">
        <v>2022</v>
      </c>
      <c r="E145">
        <v>2</v>
      </c>
      <c r="F145">
        <v>4</v>
      </c>
      <c r="G145" s="5">
        <v>44596</v>
      </c>
      <c r="H145">
        <v>1064</v>
      </c>
      <c r="I145">
        <v>0</v>
      </c>
      <c r="J145">
        <v>81350745</v>
      </c>
      <c r="K145">
        <v>42</v>
      </c>
      <c r="L145">
        <v>377.33333333333331</v>
      </c>
      <c r="M145">
        <v>0.33333333333333331</v>
      </c>
      <c r="N145">
        <v>1</v>
      </c>
      <c r="O145">
        <v>26</v>
      </c>
      <c r="P145">
        <v>0</v>
      </c>
      <c r="Q145">
        <v>0</v>
      </c>
      <c r="R145">
        <v>120</v>
      </c>
      <c r="S145" t="s">
        <v>30</v>
      </c>
      <c r="T145" t="s">
        <v>39</v>
      </c>
      <c r="U145">
        <v>84</v>
      </c>
      <c r="V145">
        <v>54</v>
      </c>
      <c r="W145">
        <v>51</v>
      </c>
      <c r="X145">
        <v>47</v>
      </c>
      <c r="Y145">
        <v>0</v>
      </c>
      <c r="Z145">
        <v>12</v>
      </c>
      <c r="AA145">
        <v>40</v>
      </c>
    </row>
    <row r="146" spans="1:27" x14ac:dyDescent="0.3">
      <c r="A146" t="s">
        <v>1225</v>
      </c>
      <c r="B146" t="s">
        <v>1186</v>
      </c>
      <c r="C146">
        <v>2</v>
      </c>
      <c r="D146">
        <v>2022</v>
      </c>
      <c r="E146">
        <v>2</v>
      </c>
      <c r="F146">
        <v>4</v>
      </c>
      <c r="G146" s="5">
        <v>44596</v>
      </c>
      <c r="H146">
        <v>1040</v>
      </c>
      <c r="I146">
        <v>0</v>
      </c>
      <c r="J146">
        <v>64787943</v>
      </c>
      <c r="K146">
        <v>8</v>
      </c>
      <c r="L146">
        <v>359</v>
      </c>
      <c r="N146">
        <v>0</v>
      </c>
      <c r="O146">
        <v>29</v>
      </c>
      <c r="P146">
        <v>0</v>
      </c>
      <c r="Q146">
        <v>0</v>
      </c>
      <c r="R146">
        <v>117</v>
      </c>
      <c r="S146" t="s">
        <v>30</v>
      </c>
      <c r="T146" t="s">
        <v>27</v>
      </c>
      <c r="U146">
        <v>92</v>
      </c>
      <c r="V146">
        <v>62</v>
      </c>
      <c r="W146">
        <v>86</v>
      </c>
      <c r="X146">
        <v>11</v>
      </c>
      <c r="Y146">
        <v>0</v>
      </c>
      <c r="Z146">
        <v>24</v>
      </c>
      <c r="AA146">
        <v>24</v>
      </c>
    </row>
    <row r="147" spans="1:27" x14ac:dyDescent="0.3">
      <c r="A147" t="s">
        <v>537</v>
      </c>
      <c r="B147" t="s">
        <v>538</v>
      </c>
      <c r="C147">
        <v>3</v>
      </c>
      <c r="D147">
        <v>2023</v>
      </c>
      <c r="E147">
        <v>2</v>
      </c>
      <c r="F147">
        <v>5</v>
      </c>
      <c r="G147" s="5">
        <v>44962</v>
      </c>
      <c r="H147">
        <v>1638</v>
      </c>
      <c r="I147">
        <v>10</v>
      </c>
      <c r="J147">
        <v>207033255</v>
      </c>
      <c r="K147">
        <v>0</v>
      </c>
      <c r="L147">
        <v>553</v>
      </c>
      <c r="M147">
        <v>3.3333333333333335</v>
      </c>
      <c r="N147">
        <v>0</v>
      </c>
      <c r="O147">
        <v>21</v>
      </c>
      <c r="P147">
        <v>0</v>
      </c>
      <c r="Q147">
        <v>0</v>
      </c>
      <c r="R147">
        <v>130</v>
      </c>
      <c r="S147" t="s">
        <v>26</v>
      </c>
      <c r="T147" t="s">
        <v>39</v>
      </c>
      <c r="U147">
        <v>69</v>
      </c>
      <c r="V147">
        <v>36</v>
      </c>
      <c r="W147">
        <v>90</v>
      </c>
      <c r="X147">
        <v>1</v>
      </c>
      <c r="Y147">
        <v>10</v>
      </c>
      <c r="Z147">
        <v>15</v>
      </c>
      <c r="AA147">
        <v>4</v>
      </c>
    </row>
    <row r="148" spans="1:27" x14ac:dyDescent="0.3">
      <c r="A148" t="s">
        <v>1493</v>
      </c>
      <c r="B148" t="s">
        <v>1494</v>
      </c>
      <c r="C148">
        <v>1</v>
      </c>
      <c r="D148">
        <v>2022</v>
      </c>
      <c r="E148">
        <v>2</v>
      </c>
      <c r="F148">
        <v>6</v>
      </c>
      <c r="G148" s="5">
        <v>44598</v>
      </c>
      <c r="H148">
        <v>795</v>
      </c>
      <c r="I148">
        <v>11</v>
      </c>
      <c r="J148">
        <v>263280370</v>
      </c>
      <c r="K148">
        <v>26</v>
      </c>
      <c r="L148">
        <v>278.66666666666669</v>
      </c>
      <c r="M148">
        <v>10</v>
      </c>
      <c r="N148">
        <v>18</v>
      </c>
      <c r="O148">
        <v>15</v>
      </c>
      <c r="P148">
        <v>1</v>
      </c>
      <c r="Q148">
        <v>4</v>
      </c>
      <c r="R148">
        <v>120</v>
      </c>
      <c r="S148" t="s">
        <v>65</v>
      </c>
      <c r="T148" t="s">
        <v>39</v>
      </c>
      <c r="U148">
        <v>81</v>
      </c>
      <c r="V148">
        <v>72</v>
      </c>
      <c r="W148">
        <v>65</v>
      </c>
      <c r="X148">
        <v>4</v>
      </c>
      <c r="Y148">
        <v>0</v>
      </c>
      <c r="Z148">
        <v>14</v>
      </c>
      <c r="AA148">
        <v>4</v>
      </c>
    </row>
    <row r="149" spans="1:27" x14ac:dyDescent="0.3">
      <c r="A149" t="s">
        <v>1402</v>
      </c>
      <c r="B149" t="s">
        <v>1403</v>
      </c>
      <c r="C149">
        <v>2</v>
      </c>
      <c r="D149">
        <v>2022</v>
      </c>
      <c r="E149">
        <v>2</v>
      </c>
      <c r="F149">
        <v>6</v>
      </c>
      <c r="G149" s="5">
        <v>44598</v>
      </c>
      <c r="H149">
        <v>349</v>
      </c>
      <c r="I149">
        <v>6</v>
      </c>
      <c r="J149">
        <v>284249832</v>
      </c>
      <c r="K149">
        <v>10</v>
      </c>
      <c r="L149">
        <v>120.66666666666667</v>
      </c>
      <c r="M149">
        <v>9.3333333333333339</v>
      </c>
      <c r="N149">
        <v>22</v>
      </c>
      <c r="O149">
        <v>3</v>
      </c>
      <c r="P149">
        <v>0</v>
      </c>
      <c r="Q149">
        <v>0</v>
      </c>
      <c r="R149">
        <v>92</v>
      </c>
      <c r="S149" t="s">
        <v>26</v>
      </c>
      <c r="T149" t="s">
        <v>39</v>
      </c>
      <c r="U149">
        <v>71</v>
      </c>
      <c r="V149">
        <v>67</v>
      </c>
      <c r="W149">
        <v>60</v>
      </c>
      <c r="X149">
        <v>7</v>
      </c>
      <c r="Y149">
        <v>0</v>
      </c>
      <c r="Z149">
        <v>6</v>
      </c>
      <c r="AA149">
        <v>4</v>
      </c>
    </row>
    <row r="150" spans="1:27" x14ac:dyDescent="0.3">
      <c r="A150" t="s">
        <v>253</v>
      </c>
      <c r="B150" t="s">
        <v>254</v>
      </c>
      <c r="C150">
        <v>2</v>
      </c>
      <c r="D150">
        <v>2023</v>
      </c>
      <c r="E150">
        <v>2</v>
      </c>
      <c r="F150">
        <v>8</v>
      </c>
      <c r="G150" s="5">
        <v>44965</v>
      </c>
      <c r="H150">
        <v>893</v>
      </c>
      <c r="I150">
        <v>38</v>
      </c>
      <c r="J150">
        <v>248088961</v>
      </c>
      <c r="K150">
        <v>19</v>
      </c>
      <c r="L150">
        <v>312</v>
      </c>
      <c r="M150">
        <v>21.333333333333332</v>
      </c>
      <c r="N150">
        <v>23</v>
      </c>
      <c r="O150">
        <v>24</v>
      </c>
      <c r="P150">
        <v>3</v>
      </c>
      <c r="Q150">
        <v>88</v>
      </c>
      <c r="R150">
        <v>120</v>
      </c>
      <c r="S150" t="s">
        <v>33</v>
      </c>
      <c r="T150" t="s">
        <v>39</v>
      </c>
      <c r="U150">
        <v>84</v>
      </c>
      <c r="V150">
        <v>96</v>
      </c>
      <c r="W150">
        <v>71</v>
      </c>
      <c r="X150">
        <v>18</v>
      </c>
      <c r="Y150">
        <v>0</v>
      </c>
      <c r="Z150">
        <v>34</v>
      </c>
      <c r="AA150">
        <v>17</v>
      </c>
    </row>
    <row r="151" spans="1:27" x14ac:dyDescent="0.3">
      <c r="A151" t="s">
        <v>725</v>
      </c>
      <c r="B151" t="s">
        <v>726</v>
      </c>
      <c r="C151">
        <v>1</v>
      </c>
      <c r="D151">
        <v>2022</v>
      </c>
      <c r="E151">
        <v>2</v>
      </c>
      <c r="F151">
        <v>9</v>
      </c>
      <c r="G151" s="5">
        <v>44601</v>
      </c>
      <c r="H151">
        <v>4013</v>
      </c>
      <c r="I151">
        <v>10</v>
      </c>
      <c r="J151">
        <v>445763624</v>
      </c>
      <c r="K151">
        <v>107</v>
      </c>
      <c r="L151">
        <v>1623.3333333333333</v>
      </c>
      <c r="M151">
        <v>25.333333333333332</v>
      </c>
      <c r="N151">
        <v>44</v>
      </c>
      <c r="O151">
        <v>750</v>
      </c>
      <c r="P151">
        <v>22</v>
      </c>
      <c r="R151">
        <v>107</v>
      </c>
      <c r="S151" t="s">
        <v>26</v>
      </c>
      <c r="T151" t="s">
        <v>27</v>
      </c>
      <c r="U151">
        <v>81</v>
      </c>
      <c r="V151">
        <v>82</v>
      </c>
      <c r="W151">
        <v>78</v>
      </c>
      <c r="X151">
        <v>38</v>
      </c>
      <c r="Y151">
        <v>0</v>
      </c>
      <c r="Z151">
        <v>12</v>
      </c>
      <c r="AA151">
        <v>4</v>
      </c>
    </row>
    <row r="152" spans="1:27" x14ac:dyDescent="0.3">
      <c r="A152" t="s">
        <v>381</v>
      </c>
      <c r="B152" t="s">
        <v>382</v>
      </c>
      <c r="C152">
        <v>1</v>
      </c>
      <c r="D152">
        <v>2020</v>
      </c>
      <c r="E152">
        <v>2</v>
      </c>
      <c r="F152">
        <v>10</v>
      </c>
      <c r="G152" s="5">
        <v>43871</v>
      </c>
      <c r="H152">
        <v>1788</v>
      </c>
      <c r="I152">
        <v>14</v>
      </c>
      <c r="J152">
        <v>405136812</v>
      </c>
      <c r="K152">
        <v>1</v>
      </c>
      <c r="L152">
        <v>602.66666666666663</v>
      </c>
      <c r="M152">
        <v>21.333333333333332</v>
      </c>
      <c r="N152">
        <v>50</v>
      </c>
      <c r="O152">
        <v>19</v>
      </c>
      <c r="P152">
        <v>0</v>
      </c>
      <c r="Q152">
        <v>19</v>
      </c>
      <c r="R152">
        <v>139</v>
      </c>
      <c r="S152" t="s">
        <v>36</v>
      </c>
      <c r="T152" t="s">
        <v>39</v>
      </c>
      <c r="U152">
        <v>48</v>
      </c>
      <c r="V152">
        <v>37</v>
      </c>
      <c r="W152">
        <v>41</v>
      </c>
      <c r="X152">
        <v>32</v>
      </c>
      <c r="Y152">
        <v>0</v>
      </c>
      <c r="Z152">
        <v>10</v>
      </c>
      <c r="AA152">
        <v>10</v>
      </c>
    </row>
    <row r="153" spans="1:27" x14ac:dyDescent="0.3">
      <c r="A153" t="s">
        <v>1150</v>
      </c>
      <c r="B153" t="s">
        <v>1151</v>
      </c>
      <c r="C153">
        <v>2</v>
      </c>
      <c r="D153">
        <v>2022</v>
      </c>
      <c r="E153">
        <v>2</v>
      </c>
      <c r="F153">
        <v>10</v>
      </c>
      <c r="G153" s="5">
        <v>44602</v>
      </c>
      <c r="H153">
        <v>6809</v>
      </c>
      <c r="I153">
        <v>28</v>
      </c>
      <c r="J153">
        <v>716591492</v>
      </c>
      <c r="K153">
        <v>151</v>
      </c>
      <c r="L153">
        <v>2378.3333333333335</v>
      </c>
      <c r="M153">
        <v>45</v>
      </c>
      <c r="N153">
        <v>102</v>
      </c>
      <c r="O153">
        <v>175</v>
      </c>
      <c r="P153">
        <v>5</v>
      </c>
      <c r="Q153">
        <v>29</v>
      </c>
      <c r="R153">
        <v>94</v>
      </c>
      <c r="S153" t="s">
        <v>101</v>
      </c>
      <c r="T153" t="s">
        <v>39</v>
      </c>
      <c r="U153">
        <v>84</v>
      </c>
      <c r="V153">
        <v>90</v>
      </c>
      <c r="W153">
        <v>70</v>
      </c>
      <c r="X153">
        <v>9</v>
      </c>
      <c r="Y153">
        <v>0</v>
      </c>
      <c r="Z153">
        <v>14</v>
      </c>
      <c r="AA153">
        <v>8</v>
      </c>
    </row>
    <row r="154" spans="1:27" x14ac:dyDescent="0.3">
      <c r="A154" t="s">
        <v>595</v>
      </c>
      <c r="B154" t="s">
        <v>596</v>
      </c>
      <c r="C154">
        <v>1</v>
      </c>
      <c r="D154">
        <v>2023</v>
      </c>
      <c r="E154">
        <v>2</v>
      </c>
      <c r="F154">
        <v>10</v>
      </c>
      <c r="G154" s="5">
        <v>44967</v>
      </c>
      <c r="H154">
        <v>2040</v>
      </c>
      <c r="I154">
        <v>4</v>
      </c>
      <c r="J154">
        <v>165584767</v>
      </c>
      <c r="K154">
        <v>81</v>
      </c>
      <c r="L154">
        <v>729</v>
      </c>
      <c r="M154">
        <v>13.333333333333334</v>
      </c>
      <c r="N154">
        <v>27</v>
      </c>
      <c r="O154">
        <v>66</v>
      </c>
      <c r="P154">
        <v>9</v>
      </c>
      <c r="Q154">
        <v>444</v>
      </c>
      <c r="R154">
        <v>116</v>
      </c>
      <c r="S154" t="s">
        <v>74</v>
      </c>
      <c r="T154" t="s">
        <v>27</v>
      </c>
      <c r="U154">
        <v>90</v>
      </c>
      <c r="V154">
        <v>96</v>
      </c>
      <c r="W154">
        <v>73</v>
      </c>
      <c r="X154">
        <v>62</v>
      </c>
      <c r="Y154">
        <v>0</v>
      </c>
      <c r="Z154">
        <v>9</v>
      </c>
      <c r="AA154">
        <v>4</v>
      </c>
    </row>
    <row r="155" spans="1:27" x14ac:dyDescent="0.3">
      <c r="A155" t="s">
        <v>111</v>
      </c>
      <c r="B155" t="s">
        <v>112</v>
      </c>
      <c r="C155">
        <v>2</v>
      </c>
      <c r="D155">
        <v>2023</v>
      </c>
      <c r="E155">
        <v>2</v>
      </c>
      <c r="F155">
        <v>10</v>
      </c>
      <c r="G155" s="5">
        <v>44967</v>
      </c>
      <c r="H155">
        <v>692</v>
      </c>
      <c r="I155">
        <v>25</v>
      </c>
      <c r="J155">
        <v>354495408</v>
      </c>
      <c r="K155">
        <v>10</v>
      </c>
      <c r="L155">
        <v>236</v>
      </c>
      <c r="M155">
        <v>45</v>
      </c>
      <c r="N155">
        <v>107</v>
      </c>
      <c r="O155">
        <v>6</v>
      </c>
      <c r="P155">
        <v>3</v>
      </c>
      <c r="Q155">
        <v>62</v>
      </c>
      <c r="R155">
        <v>144</v>
      </c>
      <c r="S155" t="s">
        <v>36</v>
      </c>
      <c r="T155" t="s">
        <v>39</v>
      </c>
      <c r="U155">
        <v>56</v>
      </c>
      <c r="V155">
        <v>84</v>
      </c>
      <c r="W155">
        <v>65</v>
      </c>
      <c r="X155">
        <v>23</v>
      </c>
      <c r="Y155">
        <v>0</v>
      </c>
      <c r="Z155">
        <v>10</v>
      </c>
      <c r="AA155">
        <v>6</v>
      </c>
    </row>
    <row r="156" spans="1:27" x14ac:dyDescent="0.3">
      <c r="A156" t="s">
        <v>1155</v>
      </c>
      <c r="B156" t="s">
        <v>1156</v>
      </c>
      <c r="C156">
        <v>1</v>
      </c>
      <c r="D156">
        <v>2022</v>
      </c>
      <c r="E156">
        <v>2</v>
      </c>
      <c r="F156">
        <v>11</v>
      </c>
      <c r="G156" s="5">
        <v>44603</v>
      </c>
      <c r="H156">
        <v>3766</v>
      </c>
      <c r="I156">
        <v>0</v>
      </c>
      <c r="J156">
        <v>496311364</v>
      </c>
      <c r="K156">
        <v>76</v>
      </c>
      <c r="L156">
        <v>1314.6666666666667</v>
      </c>
      <c r="N156">
        <v>0</v>
      </c>
      <c r="O156">
        <v>102</v>
      </c>
      <c r="P156">
        <v>0</v>
      </c>
      <c r="Q156">
        <v>2</v>
      </c>
      <c r="R156">
        <v>180</v>
      </c>
      <c r="S156" t="s">
        <v>74</v>
      </c>
      <c r="T156" t="s">
        <v>39</v>
      </c>
      <c r="U156">
        <v>35</v>
      </c>
      <c r="V156">
        <v>23</v>
      </c>
      <c r="W156">
        <v>61</v>
      </c>
      <c r="X156">
        <v>23</v>
      </c>
      <c r="Y156">
        <v>0</v>
      </c>
      <c r="Z156">
        <v>19</v>
      </c>
      <c r="AA156">
        <v>6</v>
      </c>
    </row>
    <row r="157" spans="1:27" x14ac:dyDescent="0.3">
      <c r="A157" t="s">
        <v>1162</v>
      </c>
      <c r="B157" t="s">
        <v>1163</v>
      </c>
      <c r="C157">
        <v>3</v>
      </c>
      <c r="D157">
        <v>2022</v>
      </c>
      <c r="E157">
        <v>2</v>
      </c>
      <c r="F157">
        <v>11</v>
      </c>
      <c r="G157" s="5">
        <v>44603</v>
      </c>
      <c r="H157">
        <v>2096</v>
      </c>
      <c r="I157">
        <v>0</v>
      </c>
      <c r="J157">
        <v>107255472</v>
      </c>
      <c r="K157">
        <v>34</v>
      </c>
      <c r="L157">
        <v>720</v>
      </c>
      <c r="M157">
        <v>1</v>
      </c>
      <c r="N157">
        <v>3</v>
      </c>
      <c r="O157">
        <v>30</v>
      </c>
      <c r="P157">
        <v>0</v>
      </c>
      <c r="Q157">
        <v>0</v>
      </c>
      <c r="R157">
        <v>147</v>
      </c>
      <c r="S157" t="s">
        <v>65</v>
      </c>
      <c r="T157" t="s">
        <v>39</v>
      </c>
      <c r="U157">
        <v>47</v>
      </c>
      <c r="V157">
        <v>50</v>
      </c>
      <c r="W157">
        <v>80</v>
      </c>
      <c r="X157">
        <v>10</v>
      </c>
      <c r="Y157">
        <v>0</v>
      </c>
      <c r="Z157">
        <v>32</v>
      </c>
      <c r="AA157">
        <v>38</v>
      </c>
    </row>
    <row r="158" spans="1:27" x14ac:dyDescent="0.3">
      <c r="A158" t="s">
        <v>1157</v>
      </c>
      <c r="B158" t="s">
        <v>1158</v>
      </c>
      <c r="C158">
        <v>2</v>
      </c>
      <c r="D158">
        <v>2022</v>
      </c>
      <c r="E158">
        <v>2</v>
      </c>
      <c r="F158">
        <v>11</v>
      </c>
      <c r="G158" s="5">
        <v>44603</v>
      </c>
      <c r="H158">
        <v>1430</v>
      </c>
      <c r="I158">
        <v>0</v>
      </c>
      <c r="J158">
        <v>146789379</v>
      </c>
      <c r="K158">
        <v>46</v>
      </c>
      <c r="L158">
        <v>503.33333333333331</v>
      </c>
      <c r="M158">
        <v>0.33333333333333331</v>
      </c>
      <c r="N158">
        <v>1</v>
      </c>
      <c r="O158">
        <v>34</v>
      </c>
      <c r="P158">
        <v>0</v>
      </c>
      <c r="Q158">
        <v>0</v>
      </c>
      <c r="R158">
        <v>134</v>
      </c>
      <c r="S158" t="s">
        <v>58</v>
      </c>
      <c r="T158" t="s">
        <v>27</v>
      </c>
      <c r="U158">
        <v>53</v>
      </c>
      <c r="V158">
        <v>31</v>
      </c>
      <c r="W158">
        <v>31</v>
      </c>
      <c r="X158">
        <v>92</v>
      </c>
      <c r="Y158">
        <v>0</v>
      </c>
      <c r="Z158">
        <v>28</v>
      </c>
      <c r="AA158">
        <v>3</v>
      </c>
    </row>
    <row r="159" spans="1:27" x14ac:dyDescent="0.3">
      <c r="A159" t="s">
        <v>1208</v>
      </c>
      <c r="B159" t="s">
        <v>1209</v>
      </c>
      <c r="C159">
        <v>1</v>
      </c>
      <c r="D159">
        <v>2022</v>
      </c>
      <c r="E159">
        <v>2</v>
      </c>
      <c r="F159">
        <v>11</v>
      </c>
      <c r="G159" s="5">
        <v>44603</v>
      </c>
      <c r="H159">
        <v>910</v>
      </c>
      <c r="I159">
        <v>0</v>
      </c>
      <c r="J159">
        <v>50746620</v>
      </c>
      <c r="K159">
        <v>20</v>
      </c>
      <c r="L159">
        <v>318</v>
      </c>
      <c r="M159">
        <v>1</v>
      </c>
      <c r="N159">
        <v>3</v>
      </c>
      <c r="O159">
        <v>24</v>
      </c>
      <c r="P159">
        <v>0</v>
      </c>
      <c r="Q159">
        <v>0</v>
      </c>
      <c r="R159">
        <v>89</v>
      </c>
      <c r="S159" t="s">
        <v>30</v>
      </c>
      <c r="T159" t="s">
        <v>27</v>
      </c>
      <c r="U159">
        <v>65</v>
      </c>
      <c r="V159">
        <v>60</v>
      </c>
      <c r="W159">
        <v>60</v>
      </c>
      <c r="X159">
        <v>11</v>
      </c>
      <c r="Y159">
        <v>0</v>
      </c>
      <c r="Z159">
        <v>10</v>
      </c>
      <c r="AA159">
        <v>40</v>
      </c>
    </row>
    <row r="160" spans="1:27" x14ac:dyDescent="0.3">
      <c r="A160" t="s">
        <v>1206</v>
      </c>
      <c r="B160" t="s">
        <v>1207</v>
      </c>
      <c r="C160">
        <v>2</v>
      </c>
      <c r="D160">
        <v>2022</v>
      </c>
      <c r="E160">
        <v>2</v>
      </c>
      <c r="F160">
        <v>11</v>
      </c>
      <c r="G160" s="5">
        <v>44603</v>
      </c>
      <c r="H160">
        <v>847</v>
      </c>
      <c r="I160">
        <v>0</v>
      </c>
      <c r="J160">
        <v>64714573</v>
      </c>
      <c r="K160">
        <v>25</v>
      </c>
      <c r="L160">
        <v>295.33333333333331</v>
      </c>
      <c r="N160">
        <v>0</v>
      </c>
      <c r="O160">
        <v>14</v>
      </c>
      <c r="P160">
        <v>0</v>
      </c>
      <c r="Q160">
        <v>0</v>
      </c>
      <c r="R160">
        <v>140</v>
      </c>
      <c r="S160" t="s">
        <v>26</v>
      </c>
      <c r="T160" t="s">
        <v>27</v>
      </c>
      <c r="U160">
        <v>89</v>
      </c>
      <c r="V160">
        <v>75</v>
      </c>
      <c r="W160">
        <v>70</v>
      </c>
      <c r="X160">
        <v>6</v>
      </c>
      <c r="Y160">
        <v>0</v>
      </c>
      <c r="Z160">
        <v>13</v>
      </c>
      <c r="AA160">
        <v>5</v>
      </c>
    </row>
    <row r="161" spans="1:27" x14ac:dyDescent="0.3">
      <c r="A161" t="s">
        <v>1154</v>
      </c>
      <c r="B161" t="s">
        <v>213</v>
      </c>
      <c r="C161">
        <v>1</v>
      </c>
      <c r="D161">
        <v>2022</v>
      </c>
      <c r="E161">
        <v>2</v>
      </c>
      <c r="F161">
        <v>11</v>
      </c>
      <c r="G161" s="5">
        <v>44603</v>
      </c>
      <c r="H161">
        <v>590</v>
      </c>
      <c r="I161">
        <v>5</v>
      </c>
      <c r="J161">
        <v>246376690</v>
      </c>
      <c r="K161">
        <v>4</v>
      </c>
      <c r="L161">
        <v>204.66666666666666</v>
      </c>
      <c r="M161">
        <v>39.333333333333336</v>
      </c>
      <c r="N161">
        <v>113</v>
      </c>
      <c r="O161">
        <v>20</v>
      </c>
      <c r="P161">
        <v>0</v>
      </c>
      <c r="Q161">
        <v>1</v>
      </c>
      <c r="R161">
        <v>130</v>
      </c>
      <c r="S161" t="s">
        <v>50</v>
      </c>
      <c r="T161" t="s">
        <v>39</v>
      </c>
      <c r="U161">
        <v>51</v>
      </c>
      <c r="V161">
        <v>50</v>
      </c>
      <c r="W161">
        <v>76</v>
      </c>
      <c r="X161">
        <v>30</v>
      </c>
      <c r="Y161">
        <v>0</v>
      </c>
      <c r="Z161">
        <v>10</v>
      </c>
      <c r="AA161">
        <v>7</v>
      </c>
    </row>
    <row r="162" spans="1:27" x14ac:dyDescent="0.3">
      <c r="A162" t="s">
        <v>1373</v>
      </c>
      <c r="B162" t="s">
        <v>1374</v>
      </c>
      <c r="C162">
        <v>2</v>
      </c>
      <c r="D162">
        <v>2022</v>
      </c>
      <c r="E162">
        <v>2</v>
      </c>
      <c r="F162">
        <v>14</v>
      </c>
      <c r="G162" s="5">
        <v>44606</v>
      </c>
      <c r="H162">
        <v>1367</v>
      </c>
      <c r="I162">
        <v>0</v>
      </c>
      <c r="J162">
        <v>307752576</v>
      </c>
      <c r="K162">
        <v>48</v>
      </c>
      <c r="L162">
        <v>483</v>
      </c>
      <c r="M162">
        <v>1.6666666666666667</v>
      </c>
      <c r="N162">
        <v>4</v>
      </c>
      <c r="O162">
        <v>34</v>
      </c>
      <c r="P162">
        <v>1</v>
      </c>
      <c r="Q162">
        <v>0</v>
      </c>
      <c r="R162">
        <v>110</v>
      </c>
      <c r="S162" t="s">
        <v>30</v>
      </c>
      <c r="T162" t="s">
        <v>27</v>
      </c>
      <c r="U162">
        <v>80</v>
      </c>
      <c r="V162">
        <v>26</v>
      </c>
      <c r="W162">
        <v>85</v>
      </c>
      <c r="X162">
        <v>23</v>
      </c>
      <c r="Y162">
        <v>0</v>
      </c>
      <c r="Z162">
        <v>11</v>
      </c>
      <c r="AA162">
        <v>21</v>
      </c>
    </row>
    <row r="163" spans="1:27" x14ac:dyDescent="0.3">
      <c r="A163" t="s">
        <v>468</v>
      </c>
      <c r="B163" t="s">
        <v>469</v>
      </c>
      <c r="C163">
        <v>1</v>
      </c>
      <c r="D163">
        <v>2023</v>
      </c>
      <c r="E163">
        <v>2</v>
      </c>
      <c r="F163">
        <v>14</v>
      </c>
      <c r="G163" s="5">
        <v>44971</v>
      </c>
      <c r="H163">
        <v>1240</v>
      </c>
      <c r="I163">
        <v>24</v>
      </c>
      <c r="J163">
        <v>217672943</v>
      </c>
      <c r="K163">
        <v>51</v>
      </c>
      <c r="L163">
        <v>451.33333333333331</v>
      </c>
      <c r="M163">
        <v>19</v>
      </c>
      <c r="N163">
        <v>29</v>
      </c>
      <c r="O163">
        <v>63</v>
      </c>
      <c r="P163">
        <v>4</v>
      </c>
      <c r="Q163">
        <v>54</v>
      </c>
      <c r="R163">
        <v>120</v>
      </c>
      <c r="S163" t="s">
        <v>36</v>
      </c>
      <c r="T163" t="s">
        <v>27</v>
      </c>
      <c r="U163">
        <v>91</v>
      </c>
      <c r="V163">
        <v>63</v>
      </c>
      <c r="W163">
        <v>58</v>
      </c>
      <c r="X163">
        <v>52</v>
      </c>
      <c r="Y163">
        <v>0</v>
      </c>
      <c r="Z163">
        <v>31</v>
      </c>
      <c r="AA163">
        <v>22</v>
      </c>
    </row>
    <row r="164" spans="1:27" x14ac:dyDescent="0.3">
      <c r="A164" t="s">
        <v>482</v>
      </c>
      <c r="B164" t="s">
        <v>483</v>
      </c>
      <c r="C164">
        <v>1</v>
      </c>
      <c r="D164">
        <v>2023</v>
      </c>
      <c r="E164">
        <v>2</v>
      </c>
      <c r="F164">
        <v>14</v>
      </c>
      <c r="G164" s="5">
        <v>44971</v>
      </c>
      <c r="H164">
        <v>845</v>
      </c>
      <c r="I164">
        <v>2</v>
      </c>
      <c r="J164">
        <v>145458418</v>
      </c>
      <c r="K164">
        <v>12</v>
      </c>
      <c r="L164">
        <v>301.33333333333331</v>
      </c>
      <c r="M164">
        <v>20</v>
      </c>
      <c r="N164">
        <v>57</v>
      </c>
      <c r="O164">
        <v>47</v>
      </c>
      <c r="P164">
        <v>1</v>
      </c>
      <c r="Q164">
        <v>33</v>
      </c>
      <c r="R164">
        <v>108</v>
      </c>
      <c r="S164" t="s">
        <v>50</v>
      </c>
      <c r="T164" t="s">
        <v>27</v>
      </c>
      <c r="U164">
        <v>67</v>
      </c>
      <c r="V164">
        <v>55</v>
      </c>
      <c r="W164">
        <v>67</v>
      </c>
      <c r="X164">
        <v>60</v>
      </c>
      <c r="Y164">
        <v>0</v>
      </c>
      <c r="Z164">
        <v>80</v>
      </c>
      <c r="AA164">
        <v>5</v>
      </c>
    </row>
    <row r="165" spans="1:27" x14ac:dyDescent="0.3">
      <c r="A165" t="s">
        <v>1257</v>
      </c>
      <c r="B165" t="s">
        <v>1258</v>
      </c>
      <c r="C165">
        <v>1</v>
      </c>
      <c r="D165">
        <v>2022</v>
      </c>
      <c r="E165">
        <v>2</v>
      </c>
      <c r="F165">
        <v>15</v>
      </c>
      <c r="G165" s="5">
        <v>44607</v>
      </c>
      <c r="H165">
        <v>328</v>
      </c>
      <c r="I165">
        <v>0</v>
      </c>
      <c r="J165">
        <v>182978249</v>
      </c>
      <c r="K165">
        <v>10</v>
      </c>
      <c r="L165">
        <v>115</v>
      </c>
      <c r="M165">
        <v>7</v>
      </c>
      <c r="N165">
        <v>21</v>
      </c>
      <c r="O165">
        <v>7</v>
      </c>
      <c r="P165">
        <v>0</v>
      </c>
      <c r="Q165">
        <v>9</v>
      </c>
      <c r="R165">
        <v>85</v>
      </c>
      <c r="S165" t="s">
        <v>58</v>
      </c>
      <c r="T165" t="s">
        <v>27</v>
      </c>
      <c r="U165">
        <v>72</v>
      </c>
      <c r="V165">
        <v>55</v>
      </c>
      <c r="W165">
        <v>64</v>
      </c>
      <c r="X165">
        <v>49</v>
      </c>
      <c r="Y165">
        <v>0</v>
      </c>
      <c r="Z165">
        <v>7</v>
      </c>
      <c r="AA165">
        <v>4</v>
      </c>
    </row>
    <row r="166" spans="1:27" x14ac:dyDescent="0.3">
      <c r="A166" t="s">
        <v>247</v>
      </c>
      <c r="B166" t="s">
        <v>248</v>
      </c>
      <c r="C166">
        <v>1</v>
      </c>
      <c r="D166">
        <v>1985</v>
      </c>
      <c r="E166">
        <v>2</v>
      </c>
      <c r="F166">
        <v>17</v>
      </c>
      <c r="G166" s="5">
        <v>31095</v>
      </c>
      <c r="H166">
        <v>41751</v>
      </c>
      <c r="I166">
        <v>25</v>
      </c>
      <c r="J166">
        <v>1205951614</v>
      </c>
      <c r="K166">
        <v>101</v>
      </c>
      <c r="L166">
        <v>14835.666666666666</v>
      </c>
      <c r="M166">
        <v>19</v>
      </c>
      <c r="N166">
        <v>32</v>
      </c>
      <c r="O166">
        <v>2655</v>
      </c>
      <c r="P166">
        <v>0</v>
      </c>
      <c r="Q166">
        <v>666</v>
      </c>
      <c r="R166">
        <v>112</v>
      </c>
      <c r="S166" t="s">
        <v>74</v>
      </c>
      <c r="T166" t="s">
        <v>27</v>
      </c>
      <c r="U166">
        <v>64</v>
      </c>
      <c r="V166">
        <v>54</v>
      </c>
      <c r="W166">
        <v>81</v>
      </c>
      <c r="X166">
        <v>36</v>
      </c>
      <c r="Y166">
        <v>0</v>
      </c>
      <c r="Z166">
        <v>11</v>
      </c>
      <c r="AA166">
        <v>6</v>
      </c>
    </row>
    <row r="167" spans="1:27" x14ac:dyDescent="0.3">
      <c r="A167" t="s">
        <v>1290</v>
      </c>
      <c r="B167" t="s">
        <v>1291</v>
      </c>
      <c r="C167">
        <v>1</v>
      </c>
      <c r="D167">
        <v>2022</v>
      </c>
      <c r="E167">
        <v>2</v>
      </c>
      <c r="F167">
        <v>17</v>
      </c>
      <c r="G167" s="5">
        <v>44609</v>
      </c>
      <c r="H167">
        <v>2499</v>
      </c>
      <c r="I167">
        <v>21</v>
      </c>
      <c r="J167">
        <v>421365166</v>
      </c>
      <c r="K167">
        <v>68</v>
      </c>
      <c r="L167">
        <v>870</v>
      </c>
      <c r="M167">
        <v>15.333333333333334</v>
      </c>
      <c r="N167">
        <v>24</v>
      </c>
      <c r="O167">
        <v>43</v>
      </c>
      <c r="P167">
        <v>1</v>
      </c>
      <c r="Q167">
        <v>0</v>
      </c>
      <c r="R167">
        <v>92</v>
      </c>
      <c r="S167" t="s">
        <v>65</v>
      </c>
      <c r="T167" t="s">
        <v>27</v>
      </c>
      <c r="U167">
        <v>45</v>
      </c>
      <c r="V167">
        <v>27</v>
      </c>
      <c r="W167">
        <v>67</v>
      </c>
      <c r="X167">
        <v>32</v>
      </c>
      <c r="Y167">
        <v>0</v>
      </c>
      <c r="Z167">
        <v>13</v>
      </c>
      <c r="AA167">
        <v>14</v>
      </c>
    </row>
    <row r="168" spans="1:27" x14ac:dyDescent="0.3">
      <c r="A168" t="s">
        <v>636</v>
      </c>
      <c r="B168" t="s">
        <v>637</v>
      </c>
      <c r="C168">
        <v>1</v>
      </c>
      <c r="D168">
        <v>2023</v>
      </c>
      <c r="E168">
        <v>2</v>
      </c>
      <c r="F168">
        <v>17</v>
      </c>
      <c r="G168" s="5">
        <v>44974</v>
      </c>
      <c r="H168">
        <v>1553</v>
      </c>
      <c r="I168">
        <v>2</v>
      </c>
      <c r="J168">
        <v>144584800</v>
      </c>
      <c r="K168">
        <v>61</v>
      </c>
      <c r="L168">
        <v>554</v>
      </c>
      <c r="M168">
        <v>2.6666666666666665</v>
      </c>
      <c r="N168">
        <v>6</v>
      </c>
      <c r="O168">
        <v>48</v>
      </c>
      <c r="P168">
        <v>0</v>
      </c>
      <c r="Q168">
        <v>150</v>
      </c>
      <c r="R168">
        <v>92</v>
      </c>
      <c r="S168" t="s">
        <v>33</v>
      </c>
      <c r="T168" t="s">
        <v>27</v>
      </c>
      <c r="U168">
        <v>57</v>
      </c>
      <c r="V168">
        <v>68</v>
      </c>
      <c r="W168">
        <v>76</v>
      </c>
      <c r="X168">
        <v>7</v>
      </c>
      <c r="Y168">
        <v>0</v>
      </c>
      <c r="Z168">
        <v>33</v>
      </c>
      <c r="AA168">
        <v>3</v>
      </c>
    </row>
    <row r="169" spans="1:27" x14ac:dyDescent="0.3">
      <c r="A169" t="s">
        <v>1458</v>
      </c>
      <c r="B169" t="s">
        <v>1459</v>
      </c>
      <c r="C169">
        <v>2</v>
      </c>
      <c r="D169">
        <v>2022</v>
      </c>
      <c r="E169">
        <v>2</v>
      </c>
      <c r="F169">
        <v>18</v>
      </c>
      <c r="G169" s="5">
        <v>44610</v>
      </c>
      <c r="H169">
        <v>5115</v>
      </c>
      <c r="I169">
        <v>13</v>
      </c>
      <c r="J169">
        <v>383835984</v>
      </c>
      <c r="K169">
        <v>109</v>
      </c>
      <c r="L169">
        <v>1841.6666666666667</v>
      </c>
      <c r="M169">
        <v>17.333333333333332</v>
      </c>
      <c r="N169">
        <v>38</v>
      </c>
      <c r="O169">
        <v>301</v>
      </c>
      <c r="P169">
        <v>1</v>
      </c>
      <c r="Q169">
        <v>33</v>
      </c>
      <c r="R169">
        <v>122</v>
      </c>
      <c r="S169" t="s">
        <v>30</v>
      </c>
      <c r="T169" t="s">
        <v>27</v>
      </c>
      <c r="U169">
        <v>85</v>
      </c>
      <c r="V169">
        <v>42</v>
      </c>
      <c r="W169">
        <v>80</v>
      </c>
      <c r="X169">
        <v>6</v>
      </c>
      <c r="Y169">
        <v>0</v>
      </c>
      <c r="Z169">
        <v>17</v>
      </c>
      <c r="AA169">
        <v>14</v>
      </c>
    </row>
    <row r="170" spans="1:27" x14ac:dyDescent="0.3">
      <c r="A170" t="s">
        <v>1253</v>
      </c>
      <c r="B170" t="s">
        <v>1254</v>
      </c>
      <c r="C170">
        <v>1</v>
      </c>
      <c r="D170">
        <v>2022</v>
      </c>
      <c r="E170">
        <v>2</v>
      </c>
      <c r="F170">
        <v>18</v>
      </c>
      <c r="G170" s="5">
        <v>44610</v>
      </c>
      <c r="H170">
        <v>2939</v>
      </c>
      <c r="I170">
        <v>0</v>
      </c>
      <c r="J170">
        <v>193443895</v>
      </c>
      <c r="K170">
        <v>42</v>
      </c>
      <c r="L170">
        <v>1001.6666666666666</v>
      </c>
      <c r="N170">
        <v>0</v>
      </c>
      <c r="O170">
        <v>24</v>
      </c>
      <c r="P170">
        <v>0</v>
      </c>
      <c r="Q170">
        <v>0</v>
      </c>
      <c r="R170">
        <v>150</v>
      </c>
      <c r="S170" t="s">
        <v>101</v>
      </c>
      <c r="T170" t="s">
        <v>39</v>
      </c>
      <c r="U170">
        <v>65</v>
      </c>
      <c r="V170">
        <v>11</v>
      </c>
      <c r="W170">
        <v>58</v>
      </c>
      <c r="X170">
        <v>0</v>
      </c>
      <c r="Y170">
        <v>0</v>
      </c>
      <c r="Z170">
        <v>12</v>
      </c>
      <c r="AA170">
        <v>9</v>
      </c>
    </row>
    <row r="171" spans="1:27" x14ac:dyDescent="0.3">
      <c r="A171" t="s">
        <v>1259</v>
      </c>
      <c r="B171" t="s">
        <v>1260</v>
      </c>
      <c r="C171">
        <v>1</v>
      </c>
      <c r="D171">
        <v>2022</v>
      </c>
      <c r="E171">
        <v>2</v>
      </c>
      <c r="F171">
        <v>18</v>
      </c>
      <c r="G171" s="5">
        <v>44610</v>
      </c>
      <c r="H171">
        <v>866</v>
      </c>
      <c r="I171">
        <v>16</v>
      </c>
      <c r="J171">
        <v>319757142</v>
      </c>
      <c r="K171">
        <v>27</v>
      </c>
      <c r="L171">
        <v>308.33333333333331</v>
      </c>
      <c r="M171">
        <v>35.666666666666664</v>
      </c>
      <c r="N171">
        <v>84</v>
      </c>
      <c r="O171">
        <v>32</v>
      </c>
      <c r="P171">
        <v>7</v>
      </c>
      <c r="Q171">
        <v>11</v>
      </c>
      <c r="R171">
        <v>140</v>
      </c>
      <c r="S171" t="s">
        <v>74</v>
      </c>
      <c r="T171" t="s">
        <v>27</v>
      </c>
      <c r="U171">
        <v>59</v>
      </c>
      <c r="V171">
        <v>73</v>
      </c>
      <c r="W171">
        <v>45</v>
      </c>
      <c r="X171">
        <v>44</v>
      </c>
      <c r="Y171">
        <v>0</v>
      </c>
      <c r="Z171">
        <v>34</v>
      </c>
      <c r="AA171">
        <v>3</v>
      </c>
    </row>
    <row r="172" spans="1:27" x14ac:dyDescent="0.3">
      <c r="A172" t="s">
        <v>1542</v>
      </c>
      <c r="B172" t="s">
        <v>1543</v>
      </c>
      <c r="C172">
        <v>2</v>
      </c>
      <c r="D172">
        <v>2022</v>
      </c>
      <c r="E172">
        <v>2</v>
      </c>
      <c r="F172">
        <v>18</v>
      </c>
      <c r="G172" s="5">
        <v>44610</v>
      </c>
      <c r="H172">
        <v>782</v>
      </c>
      <c r="I172">
        <v>9</v>
      </c>
      <c r="J172">
        <v>323455692</v>
      </c>
      <c r="K172">
        <v>15</v>
      </c>
      <c r="L172">
        <v>267.66666666666669</v>
      </c>
      <c r="M172">
        <v>14.333333333333334</v>
      </c>
      <c r="N172">
        <v>33</v>
      </c>
      <c r="O172">
        <v>6</v>
      </c>
      <c r="P172">
        <v>1</v>
      </c>
      <c r="Q172">
        <v>0</v>
      </c>
      <c r="R172">
        <v>113</v>
      </c>
      <c r="S172" t="s">
        <v>65</v>
      </c>
      <c r="T172" t="s">
        <v>27</v>
      </c>
      <c r="U172">
        <v>70</v>
      </c>
      <c r="V172">
        <v>97</v>
      </c>
      <c r="W172">
        <v>59</v>
      </c>
      <c r="X172">
        <v>55</v>
      </c>
      <c r="Y172">
        <v>0</v>
      </c>
      <c r="Z172">
        <v>27</v>
      </c>
      <c r="AA172">
        <v>12</v>
      </c>
    </row>
    <row r="173" spans="1:27" x14ac:dyDescent="0.3">
      <c r="A173" t="s">
        <v>1255</v>
      </c>
      <c r="B173" t="s">
        <v>1256</v>
      </c>
      <c r="C173">
        <v>1</v>
      </c>
      <c r="D173">
        <v>2022</v>
      </c>
      <c r="E173">
        <v>2</v>
      </c>
      <c r="F173">
        <v>18</v>
      </c>
      <c r="G173" s="5">
        <v>44610</v>
      </c>
      <c r="H173">
        <v>695</v>
      </c>
      <c r="I173">
        <v>11</v>
      </c>
      <c r="J173">
        <v>299648208</v>
      </c>
      <c r="K173">
        <v>16</v>
      </c>
      <c r="L173">
        <v>241.33333333333334</v>
      </c>
      <c r="M173">
        <v>17.666666666666668</v>
      </c>
      <c r="N173">
        <v>41</v>
      </c>
      <c r="O173">
        <v>13</v>
      </c>
      <c r="P173">
        <v>1</v>
      </c>
      <c r="Q173">
        <v>1</v>
      </c>
      <c r="R173">
        <v>189</v>
      </c>
      <c r="S173" t="s">
        <v>65</v>
      </c>
      <c r="T173" t="s">
        <v>27</v>
      </c>
      <c r="U173">
        <v>55</v>
      </c>
      <c r="V173">
        <v>86</v>
      </c>
      <c r="W173">
        <v>44</v>
      </c>
      <c r="X173">
        <v>40</v>
      </c>
      <c r="Y173">
        <v>0</v>
      </c>
      <c r="Z173">
        <v>7</v>
      </c>
      <c r="AA173">
        <v>4</v>
      </c>
    </row>
    <row r="174" spans="1:27" x14ac:dyDescent="0.3">
      <c r="A174" t="s">
        <v>689</v>
      </c>
      <c r="B174" t="s">
        <v>125</v>
      </c>
      <c r="C174">
        <v>1</v>
      </c>
      <c r="D174">
        <v>2020</v>
      </c>
      <c r="E174">
        <v>2</v>
      </c>
      <c r="F174">
        <v>19</v>
      </c>
      <c r="G174" s="5">
        <v>43880</v>
      </c>
      <c r="H174">
        <v>8084</v>
      </c>
      <c r="I174">
        <v>6</v>
      </c>
      <c r="J174">
        <v>698086140</v>
      </c>
      <c r="K174">
        <v>45</v>
      </c>
      <c r="L174">
        <v>2782.3333333333335</v>
      </c>
      <c r="M174">
        <v>40.666666666666664</v>
      </c>
      <c r="N174">
        <v>115</v>
      </c>
      <c r="O174">
        <v>218</v>
      </c>
      <c r="P174">
        <v>1</v>
      </c>
      <c r="Q174">
        <v>221</v>
      </c>
      <c r="R174">
        <v>109</v>
      </c>
      <c r="S174" t="s">
        <v>33</v>
      </c>
      <c r="T174" t="s">
        <v>39</v>
      </c>
      <c r="U174">
        <v>66</v>
      </c>
      <c r="V174">
        <v>16</v>
      </c>
      <c r="W174">
        <v>57</v>
      </c>
      <c r="X174">
        <v>10</v>
      </c>
      <c r="Y174">
        <v>1</v>
      </c>
      <c r="Z174">
        <v>12</v>
      </c>
      <c r="AA174">
        <v>3</v>
      </c>
    </row>
    <row r="175" spans="1:27" x14ac:dyDescent="0.3">
      <c r="A175" t="s">
        <v>610</v>
      </c>
      <c r="B175" t="s">
        <v>449</v>
      </c>
      <c r="C175">
        <v>1</v>
      </c>
      <c r="D175">
        <v>2017</v>
      </c>
      <c r="E175">
        <v>2</v>
      </c>
      <c r="F175">
        <v>20</v>
      </c>
      <c r="G175" s="5">
        <v>42786</v>
      </c>
      <c r="H175">
        <v>10431</v>
      </c>
      <c r="I175">
        <v>7</v>
      </c>
      <c r="J175">
        <v>920045682</v>
      </c>
      <c r="K175">
        <v>71</v>
      </c>
      <c r="L175">
        <v>3561</v>
      </c>
      <c r="M175">
        <v>20</v>
      </c>
      <c r="N175">
        <v>53</v>
      </c>
      <c r="O175">
        <v>181</v>
      </c>
      <c r="P175">
        <v>0</v>
      </c>
      <c r="Q175">
        <v>10</v>
      </c>
      <c r="R175">
        <v>172</v>
      </c>
      <c r="S175" t="s">
        <v>53</v>
      </c>
      <c r="T175" t="s">
        <v>27</v>
      </c>
      <c r="U175">
        <v>60</v>
      </c>
      <c r="V175">
        <v>77</v>
      </c>
      <c r="W175">
        <v>78</v>
      </c>
      <c r="X175">
        <v>45</v>
      </c>
      <c r="Y175">
        <v>0</v>
      </c>
      <c r="Z175">
        <v>12</v>
      </c>
      <c r="AA175">
        <v>6</v>
      </c>
    </row>
    <row r="176" spans="1:27" x14ac:dyDescent="0.3">
      <c r="A176" t="s">
        <v>1070</v>
      </c>
      <c r="B176" t="s">
        <v>1071</v>
      </c>
      <c r="C176">
        <v>1</v>
      </c>
      <c r="D176">
        <v>2020</v>
      </c>
      <c r="E176">
        <v>2</v>
      </c>
      <c r="F176">
        <v>21</v>
      </c>
      <c r="G176" s="5">
        <v>43882</v>
      </c>
      <c r="H176">
        <v>5398</v>
      </c>
      <c r="I176">
        <v>4</v>
      </c>
      <c r="J176">
        <v>951637566</v>
      </c>
      <c r="K176">
        <v>111</v>
      </c>
      <c r="L176">
        <v>1906.3333333333333</v>
      </c>
      <c r="M176">
        <v>43.666666666666664</v>
      </c>
      <c r="N176">
        <v>127</v>
      </c>
      <c r="O176">
        <v>210</v>
      </c>
      <c r="P176">
        <v>0</v>
      </c>
      <c r="Q176">
        <v>37</v>
      </c>
      <c r="R176">
        <v>129</v>
      </c>
      <c r="S176" t="s">
        <v>58</v>
      </c>
      <c r="T176" t="s">
        <v>27</v>
      </c>
      <c r="U176">
        <v>61</v>
      </c>
      <c r="V176">
        <v>59</v>
      </c>
      <c r="W176">
        <v>46</v>
      </c>
      <c r="X176">
        <v>56</v>
      </c>
      <c r="Y176">
        <v>0</v>
      </c>
      <c r="Z176">
        <v>13</v>
      </c>
      <c r="AA176">
        <v>5</v>
      </c>
    </row>
    <row r="177" spans="1:27" x14ac:dyDescent="0.3">
      <c r="A177" t="s">
        <v>1277</v>
      </c>
      <c r="B177" t="s">
        <v>1278</v>
      </c>
      <c r="C177">
        <v>2</v>
      </c>
      <c r="D177">
        <v>2017</v>
      </c>
      <c r="E177">
        <v>2</v>
      </c>
      <c r="F177">
        <v>22</v>
      </c>
      <c r="G177" s="5">
        <v>42788</v>
      </c>
      <c r="H177">
        <v>23375</v>
      </c>
      <c r="I177">
        <v>21</v>
      </c>
      <c r="J177">
        <v>2204080728</v>
      </c>
      <c r="K177">
        <v>336</v>
      </c>
      <c r="L177">
        <v>8801</v>
      </c>
      <c r="M177">
        <v>70.666666666666671</v>
      </c>
      <c r="N177">
        <v>188</v>
      </c>
      <c r="O177">
        <v>2692</v>
      </c>
      <c r="P177">
        <v>3</v>
      </c>
      <c r="Q177">
        <v>30</v>
      </c>
      <c r="R177">
        <v>103</v>
      </c>
      <c r="S177" t="s">
        <v>26</v>
      </c>
      <c r="T177" t="s">
        <v>39</v>
      </c>
      <c r="U177">
        <v>61</v>
      </c>
      <c r="V177">
        <v>47</v>
      </c>
      <c r="W177">
        <v>65</v>
      </c>
      <c r="X177">
        <v>3</v>
      </c>
      <c r="Y177">
        <v>0</v>
      </c>
      <c r="Z177">
        <v>17</v>
      </c>
      <c r="AA177">
        <v>4</v>
      </c>
    </row>
    <row r="178" spans="1:27" x14ac:dyDescent="0.3">
      <c r="A178" t="s">
        <v>1420</v>
      </c>
      <c r="B178" t="s">
        <v>1421</v>
      </c>
      <c r="C178">
        <v>1</v>
      </c>
      <c r="D178">
        <v>2022</v>
      </c>
      <c r="E178">
        <v>2</v>
      </c>
      <c r="F178">
        <v>22</v>
      </c>
      <c r="G178" s="5">
        <v>44614</v>
      </c>
      <c r="H178">
        <v>1329</v>
      </c>
      <c r="I178">
        <v>0</v>
      </c>
      <c r="J178">
        <v>54682594</v>
      </c>
      <c r="K178">
        <v>42</v>
      </c>
      <c r="L178">
        <v>467.66666666666669</v>
      </c>
      <c r="M178">
        <v>17</v>
      </c>
      <c r="N178">
        <v>51</v>
      </c>
      <c r="O178">
        <v>32</v>
      </c>
      <c r="P178">
        <v>0</v>
      </c>
      <c r="Q178">
        <v>0</v>
      </c>
      <c r="R178">
        <v>80</v>
      </c>
      <c r="S178" t="s">
        <v>26</v>
      </c>
      <c r="T178" t="s">
        <v>27</v>
      </c>
      <c r="U178">
        <v>47</v>
      </c>
      <c r="V178">
        <v>33</v>
      </c>
      <c r="W178">
        <v>83</v>
      </c>
      <c r="X178">
        <v>18</v>
      </c>
      <c r="Y178">
        <v>0</v>
      </c>
      <c r="Z178">
        <v>10</v>
      </c>
      <c r="AA178">
        <v>5</v>
      </c>
    </row>
    <row r="179" spans="1:27" x14ac:dyDescent="0.3">
      <c r="A179" t="s">
        <v>1281</v>
      </c>
      <c r="B179" t="s">
        <v>1282</v>
      </c>
      <c r="C179">
        <v>1</v>
      </c>
      <c r="D179">
        <v>2022</v>
      </c>
      <c r="E179">
        <v>2</v>
      </c>
      <c r="F179">
        <v>22</v>
      </c>
      <c r="G179" s="5">
        <v>44614</v>
      </c>
      <c r="H179">
        <v>290</v>
      </c>
      <c r="I179">
        <v>0</v>
      </c>
      <c r="J179">
        <v>135444283</v>
      </c>
      <c r="K179">
        <v>9</v>
      </c>
      <c r="L179">
        <v>103</v>
      </c>
      <c r="M179">
        <v>22</v>
      </c>
      <c r="N179">
        <v>66</v>
      </c>
      <c r="O179">
        <v>10</v>
      </c>
      <c r="P179">
        <v>0</v>
      </c>
      <c r="Q179">
        <v>0</v>
      </c>
      <c r="R179">
        <v>200</v>
      </c>
      <c r="S179" t="s">
        <v>26</v>
      </c>
      <c r="T179" t="s">
        <v>39</v>
      </c>
      <c r="U179">
        <v>39</v>
      </c>
      <c r="V179">
        <v>28</v>
      </c>
      <c r="W179">
        <v>77</v>
      </c>
      <c r="X179">
        <v>4</v>
      </c>
      <c r="Y179">
        <v>0</v>
      </c>
      <c r="Z179">
        <v>6</v>
      </c>
      <c r="AA179">
        <v>29</v>
      </c>
    </row>
    <row r="180" spans="1:27" x14ac:dyDescent="0.3">
      <c r="A180" t="s">
        <v>102</v>
      </c>
      <c r="B180" t="s">
        <v>103</v>
      </c>
      <c r="C180">
        <v>2</v>
      </c>
      <c r="D180">
        <v>2023</v>
      </c>
      <c r="E180">
        <v>2</v>
      </c>
      <c r="F180">
        <v>23</v>
      </c>
      <c r="G180" s="5">
        <v>44980</v>
      </c>
      <c r="H180">
        <v>4284</v>
      </c>
      <c r="I180">
        <v>49</v>
      </c>
      <c r="J180">
        <v>618990393</v>
      </c>
      <c r="K180">
        <v>115</v>
      </c>
      <c r="L180">
        <v>1527.6666666666667</v>
      </c>
      <c r="M180">
        <v>63.333333333333336</v>
      </c>
      <c r="N180">
        <v>123</v>
      </c>
      <c r="O180">
        <v>184</v>
      </c>
      <c r="P180">
        <v>18</v>
      </c>
      <c r="Q180">
        <v>354</v>
      </c>
      <c r="R180">
        <v>180</v>
      </c>
      <c r="S180" t="s">
        <v>101</v>
      </c>
      <c r="T180" t="s">
        <v>39</v>
      </c>
      <c r="U180">
        <v>72</v>
      </c>
      <c r="V180">
        <v>61</v>
      </c>
      <c r="W180">
        <v>63</v>
      </c>
      <c r="X180">
        <v>67</v>
      </c>
      <c r="Y180">
        <v>0</v>
      </c>
      <c r="Z180">
        <v>9</v>
      </c>
      <c r="AA180">
        <v>28</v>
      </c>
    </row>
    <row r="181" spans="1:27" x14ac:dyDescent="0.3">
      <c r="A181" t="s">
        <v>633</v>
      </c>
      <c r="B181" t="s">
        <v>634</v>
      </c>
      <c r="C181">
        <v>3</v>
      </c>
      <c r="D181">
        <v>2023</v>
      </c>
      <c r="E181">
        <v>2</v>
      </c>
      <c r="F181">
        <v>23</v>
      </c>
      <c r="G181" s="5">
        <v>44980</v>
      </c>
      <c r="H181">
        <v>1190</v>
      </c>
      <c r="I181">
        <v>0</v>
      </c>
      <c r="J181">
        <v>105062254</v>
      </c>
      <c r="K181">
        <v>29</v>
      </c>
      <c r="L181">
        <v>412.33333333333331</v>
      </c>
      <c r="M181">
        <v>1</v>
      </c>
      <c r="N181">
        <v>3</v>
      </c>
      <c r="O181">
        <v>18</v>
      </c>
      <c r="P181">
        <v>0</v>
      </c>
      <c r="Q181">
        <v>19</v>
      </c>
      <c r="R181">
        <v>137</v>
      </c>
      <c r="S181" t="s">
        <v>30</v>
      </c>
      <c r="T181" t="s">
        <v>39</v>
      </c>
      <c r="U181">
        <v>84</v>
      </c>
      <c r="V181">
        <v>44</v>
      </c>
      <c r="W181">
        <v>67</v>
      </c>
      <c r="X181">
        <v>8</v>
      </c>
      <c r="Y181">
        <v>0</v>
      </c>
      <c r="Z181">
        <v>11</v>
      </c>
      <c r="AA181">
        <v>6</v>
      </c>
    </row>
    <row r="182" spans="1:27" x14ac:dyDescent="0.3">
      <c r="A182" t="s">
        <v>656</v>
      </c>
      <c r="B182" t="s">
        <v>657</v>
      </c>
      <c r="C182">
        <v>2</v>
      </c>
      <c r="D182">
        <v>2023</v>
      </c>
      <c r="E182">
        <v>2</v>
      </c>
      <c r="F182">
        <v>23</v>
      </c>
      <c r="G182" s="5">
        <v>44980</v>
      </c>
      <c r="H182">
        <v>387</v>
      </c>
      <c r="I182">
        <v>11</v>
      </c>
      <c r="J182">
        <v>93438910</v>
      </c>
      <c r="K182">
        <v>11</v>
      </c>
      <c r="L182">
        <v>137.33333333333334</v>
      </c>
      <c r="M182">
        <v>9.6666666666666661</v>
      </c>
      <c r="N182">
        <v>15</v>
      </c>
      <c r="O182">
        <v>14</v>
      </c>
      <c r="P182">
        <v>3</v>
      </c>
      <c r="Q182">
        <v>1</v>
      </c>
      <c r="R182">
        <v>140</v>
      </c>
      <c r="S182" t="s">
        <v>53</v>
      </c>
      <c r="T182" t="s">
        <v>27</v>
      </c>
      <c r="U182">
        <v>86</v>
      </c>
      <c r="V182">
        <v>68</v>
      </c>
      <c r="W182">
        <v>79</v>
      </c>
      <c r="X182">
        <v>39</v>
      </c>
      <c r="Y182">
        <v>0</v>
      </c>
      <c r="Z182">
        <v>11</v>
      </c>
      <c r="AA182">
        <v>29</v>
      </c>
    </row>
    <row r="183" spans="1:27" x14ac:dyDescent="0.3">
      <c r="A183" t="s">
        <v>128</v>
      </c>
      <c r="B183" t="s">
        <v>129</v>
      </c>
      <c r="C183">
        <v>2</v>
      </c>
      <c r="D183">
        <v>2023</v>
      </c>
      <c r="E183">
        <v>2</v>
      </c>
      <c r="F183">
        <v>24</v>
      </c>
      <c r="G183" s="5">
        <v>44981</v>
      </c>
      <c r="H183">
        <v>3408</v>
      </c>
      <c r="I183">
        <v>47</v>
      </c>
      <c r="J183">
        <v>518745108</v>
      </c>
      <c r="K183">
        <v>87</v>
      </c>
      <c r="L183">
        <v>1189.6666666666667</v>
      </c>
      <c r="M183">
        <v>44.666666666666664</v>
      </c>
      <c r="N183">
        <v>86</v>
      </c>
      <c r="O183">
        <v>74</v>
      </c>
      <c r="P183">
        <v>1</v>
      </c>
      <c r="Q183">
        <v>16</v>
      </c>
      <c r="R183">
        <v>67</v>
      </c>
      <c r="S183" t="s">
        <v>30</v>
      </c>
      <c r="T183" t="s">
        <v>39</v>
      </c>
      <c r="U183">
        <v>53</v>
      </c>
      <c r="V183">
        <v>50</v>
      </c>
      <c r="W183">
        <v>53</v>
      </c>
      <c r="X183">
        <v>23</v>
      </c>
      <c r="Y183">
        <v>0</v>
      </c>
      <c r="Z183">
        <v>44</v>
      </c>
      <c r="AA183">
        <v>7</v>
      </c>
    </row>
    <row r="184" spans="1:27" x14ac:dyDescent="0.3">
      <c r="A184" t="s">
        <v>66</v>
      </c>
      <c r="B184" t="s">
        <v>67</v>
      </c>
      <c r="C184">
        <v>1</v>
      </c>
      <c r="D184">
        <v>2023</v>
      </c>
      <c r="E184">
        <v>2</v>
      </c>
      <c r="F184">
        <v>24</v>
      </c>
      <c r="G184" s="5">
        <v>44981</v>
      </c>
      <c r="H184">
        <v>2942</v>
      </c>
      <c r="I184">
        <v>77</v>
      </c>
      <c r="J184">
        <v>496795686</v>
      </c>
      <c r="K184">
        <v>91</v>
      </c>
      <c r="L184">
        <v>1037</v>
      </c>
      <c r="M184">
        <v>98.333333333333329</v>
      </c>
      <c r="N184">
        <v>212</v>
      </c>
      <c r="O184">
        <v>78</v>
      </c>
      <c r="P184">
        <v>6</v>
      </c>
      <c r="Q184">
        <v>0</v>
      </c>
      <c r="R184">
        <v>120</v>
      </c>
      <c r="S184" t="s">
        <v>26</v>
      </c>
      <c r="T184" t="s">
        <v>39</v>
      </c>
      <c r="U184">
        <v>78</v>
      </c>
      <c r="V184">
        <v>76</v>
      </c>
      <c r="W184">
        <v>59</v>
      </c>
      <c r="X184">
        <v>43</v>
      </c>
      <c r="Y184">
        <v>0</v>
      </c>
      <c r="Z184">
        <v>34</v>
      </c>
      <c r="AA184">
        <v>3</v>
      </c>
    </row>
    <row r="185" spans="1:27" x14ac:dyDescent="0.3">
      <c r="A185" t="s">
        <v>142</v>
      </c>
      <c r="B185" t="s">
        <v>143</v>
      </c>
      <c r="C185">
        <v>1</v>
      </c>
      <c r="D185">
        <v>2023</v>
      </c>
      <c r="E185">
        <v>2</v>
      </c>
      <c r="F185">
        <v>24</v>
      </c>
      <c r="G185" s="5">
        <v>44981</v>
      </c>
      <c r="H185">
        <v>2649</v>
      </c>
      <c r="I185">
        <v>42</v>
      </c>
      <c r="J185">
        <v>256483385</v>
      </c>
      <c r="K185">
        <v>67</v>
      </c>
      <c r="L185">
        <v>924.33333333333337</v>
      </c>
      <c r="M185">
        <v>40.666666666666664</v>
      </c>
      <c r="N185">
        <v>79</v>
      </c>
      <c r="O185">
        <v>57</v>
      </c>
      <c r="P185">
        <v>1</v>
      </c>
      <c r="Q185">
        <v>615</v>
      </c>
      <c r="R185">
        <v>137</v>
      </c>
      <c r="S185" t="s">
        <v>74</v>
      </c>
      <c r="T185" t="s">
        <v>39</v>
      </c>
      <c r="U185">
        <v>64</v>
      </c>
      <c r="V185">
        <v>88</v>
      </c>
      <c r="W185">
        <v>72</v>
      </c>
      <c r="X185">
        <v>51</v>
      </c>
      <c r="Y185">
        <v>0</v>
      </c>
      <c r="Z185">
        <v>17</v>
      </c>
      <c r="AA185">
        <v>5</v>
      </c>
    </row>
    <row r="186" spans="1:27" x14ac:dyDescent="0.3">
      <c r="A186" t="s">
        <v>624</v>
      </c>
      <c r="B186" t="s">
        <v>625</v>
      </c>
      <c r="C186">
        <v>2</v>
      </c>
      <c r="D186">
        <v>2023</v>
      </c>
      <c r="E186">
        <v>2</v>
      </c>
      <c r="F186">
        <v>24</v>
      </c>
      <c r="G186" s="5">
        <v>44981</v>
      </c>
      <c r="H186">
        <v>1529</v>
      </c>
      <c r="I186">
        <v>0</v>
      </c>
      <c r="J186">
        <v>149778242</v>
      </c>
      <c r="K186">
        <v>32</v>
      </c>
      <c r="L186">
        <v>533.33333333333337</v>
      </c>
      <c r="M186">
        <v>6.666666666666667</v>
      </c>
      <c r="N186">
        <v>18</v>
      </c>
      <c r="O186">
        <v>39</v>
      </c>
      <c r="P186">
        <v>2</v>
      </c>
      <c r="Q186">
        <v>0</v>
      </c>
      <c r="R186">
        <v>95</v>
      </c>
      <c r="S186" t="s">
        <v>58</v>
      </c>
      <c r="T186" t="s">
        <v>27</v>
      </c>
      <c r="U186">
        <v>64</v>
      </c>
      <c r="V186">
        <v>30</v>
      </c>
      <c r="W186">
        <v>77</v>
      </c>
      <c r="X186">
        <v>46</v>
      </c>
      <c r="Y186">
        <v>0</v>
      </c>
      <c r="Z186">
        <v>38</v>
      </c>
      <c r="AA186">
        <v>6</v>
      </c>
    </row>
    <row r="187" spans="1:27" x14ac:dyDescent="0.3">
      <c r="A187" t="s">
        <v>135</v>
      </c>
      <c r="B187" t="s">
        <v>136</v>
      </c>
      <c r="C187">
        <v>1</v>
      </c>
      <c r="D187">
        <v>2023</v>
      </c>
      <c r="E187">
        <v>2</v>
      </c>
      <c r="F187">
        <v>24</v>
      </c>
      <c r="G187" s="5">
        <v>44981</v>
      </c>
      <c r="H187">
        <v>1133</v>
      </c>
      <c r="I187">
        <v>39</v>
      </c>
      <c r="J187">
        <v>153372011</v>
      </c>
      <c r="K187">
        <v>14</v>
      </c>
      <c r="L187">
        <v>390</v>
      </c>
      <c r="M187">
        <v>40</v>
      </c>
      <c r="N187">
        <v>71</v>
      </c>
      <c r="O187">
        <v>23</v>
      </c>
      <c r="P187">
        <v>10</v>
      </c>
      <c r="Q187">
        <v>176</v>
      </c>
      <c r="R187">
        <v>107</v>
      </c>
      <c r="S187" t="s">
        <v>53</v>
      </c>
      <c r="T187" t="s">
        <v>39</v>
      </c>
      <c r="U187">
        <v>92</v>
      </c>
      <c r="V187">
        <v>55</v>
      </c>
      <c r="W187">
        <v>70</v>
      </c>
      <c r="X187">
        <v>18</v>
      </c>
      <c r="Y187">
        <v>0</v>
      </c>
      <c r="Z187">
        <v>15</v>
      </c>
      <c r="AA187">
        <v>7</v>
      </c>
    </row>
    <row r="188" spans="1:27" x14ac:dyDescent="0.3">
      <c r="A188" t="s">
        <v>500</v>
      </c>
      <c r="B188" t="s">
        <v>136</v>
      </c>
      <c r="C188">
        <v>1</v>
      </c>
      <c r="D188">
        <v>2023</v>
      </c>
      <c r="E188">
        <v>2</v>
      </c>
      <c r="F188">
        <v>24</v>
      </c>
      <c r="G188" s="5">
        <v>44981</v>
      </c>
      <c r="H188">
        <v>1020</v>
      </c>
      <c r="I188">
        <v>35</v>
      </c>
      <c r="J188">
        <v>206399629</v>
      </c>
      <c r="K188">
        <v>15</v>
      </c>
      <c r="L188">
        <v>355</v>
      </c>
      <c r="M188">
        <v>22.333333333333332</v>
      </c>
      <c r="N188">
        <v>26</v>
      </c>
      <c r="O188">
        <v>30</v>
      </c>
      <c r="P188">
        <v>6</v>
      </c>
      <c r="Q188">
        <v>0</v>
      </c>
      <c r="R188">
        <v>80</v>
      </c>
      <c r="S188" t="s">
        <v>58</v>
      </c>
      <c r="T188" t="s">
        <v>27</v>
      </c>
      <c r="U188">
        <v>52</v>
      </c>
      <c r="V188">
        <v>57</v>
      </c>
      <c r="W188">
        <v>48</v>
      </c>
      <c r="X188">
        <v>86</v>
      </c>
      <c r="Y188">
        <v>0</v>
      </c>
      <c r="Z188">
        <v>15</v>
      </c>
      <c r="AA188">
        <v>39</v>
      </c>
    </row>
    <row r="189" spans="1:27" x14ac:dyDescent="0.3">
      <c r="A189" t="s">
        <v>507</v>
      </c>
      <c r="B189" t="s">
        <v>67</v>
      </c>
      <c r="C189">
        <v>1</v>
      </c>
      <c r="D189">
        <v>2023</v>
      </c>
      <c r="E189">
        <v>2</v>
      </c>
      <c r="F189">
        <v>24</v>
      </c>
      <c r="G189" s="5">
        <v>44981</v>
      </c>
      <c r="H189">
        <v>526</v>
      </c>
      <c r="I189">
        <v>10</v>
      </c>
      <c r="J189">
        <v>139681964</v>
      </c>
      <c r="K189">
        <v>15</v>
      </c>
      <c r="L189">
        <v>190.33333333333334</v>
      </c>
      <c r="M189">
        <v>34.333333333333336</v>
      </c>
      <c r="N189">
        <v>93</v>
      </c>
      <c r="O189">
        <v>30</v>
      </c>
      <c r="P189">
        <v>0</v>
      </c>
      <c r="Q189">
        <v>320</v>
      </c>
      <c r="R189">
        <v>120</v>
      </c>
      <c r="S189" t="s">
        <v>50</v>
      </c>
      <c r="T189" t="s">
        <v>27</v>
      </c>
      <c r="U189">
        <v>77</v>
      </c>
      <c r="V189">
        <v>94</v>
      </c>
      <c r="W189">
        <v>66</v>
      </c>
      <c r="X189">
        <v>65</v>
      </c>
      <c r="Y189">
        <v>0</v>
      </c>
      <c r="Z189">
        <v>38</v>
      </c>
      <c r="AA189">
        <v>3</v>
      </c>
    </row>
    <row r="190" spans="1:27" x14ac:dyDescent="0.3">
      <c r="A190" t="s">
        <v>1263</v>
      </c>
      <c r="B190" t="s">
        <v>1264</v>
      </c>
      <c r="C190">
        <v>2</v>
      </c>
      <c r="D190">
        <v>2022</v>
      </c>
      <c r="E190">
        <v>2</v>
      </c>
      <c r="F190">
        <v>25</v>
      </c>
      <c r="G190" s="5">
        <v>44617</v>
      </c>
      <c r="H190">
        <v>1729</v>
      </c>
      <c r="I190">
        <v>0</v>
      </c>
      <c r="J190">
        <v>153240879</v>
      </c>
      <c r="K190">
        <v>26</v>
      </c>
      <c r="L190">
        <v>591.33333333333337</v>
      </c>
      <c r="M190">
        <v>0.33333333333333331</v>
      </c>
      <c r="N190">
        <v>1</v>
      </c>
      <c r="O190">
        <v>19</v>
      </c>
      <c r="P190">
        <v>0</v>
      </c>
      <c r="Q190">
        <v>0</v>
      </c>
      <c r="R190">
        <v>104</v>
      </c>
      <c r="S190" t="s">
        <v>50</v>
      </c>
      <c r="T190" t="s">
        <v>39</v>
      </c>
      <c r="U190">
        <v>80</v>
      </c>
      <c r="V190">
        <v>24</v>
      </c>
      <c r="W190">
        <v>65</v>
      </c>
      <c r="X190">
        <v>2</v>
      </c>
      <c r="Y190">
        <v>0</v>
      </c>
      <c r="Z190">
        <v>9</v>
      </c>
      <c r="AA190">
        <v>4</v>
      </c>
    </row>
    <row r="191" spans="1:27" x14ac:dyDescent="0.3">
      <c r="A191" t="s">
        <v>1334</v>
      </c>
      <c r="B191" t="s">
        <v>1335</v>
      </c>
      <c r="C191">
        <v>6</v>
      </c>
      <c r="D191">
        <v>2022</v>
      </c>
      <c r="E191">
        <v>2</v>
      </c>
      <c r="F191">
        <v>25</v>
      </c>
      <c r="G191" s="5">
        <v>44617</v>
      </c>
      <c r="H191">
        <v>918</v>
      </c>
      <c r="I191">
        <v>0</v>
      </c>
      <c r="J191">
        <v>120847157</v>
      </c>
      <c r="K191">
        <v>34</v>
      </c>
      <c r="L191">
        <v>327.33333333333331</v>
      </c>
      <c r="M191">
        <v>13</v>
      </c>
      <c r="N191">
        <v>39</v>
      </c>
      <c r="O191">
        <v>30</v>
      </c>
      <c r="P191">
        <v>0</v>
      </c>
      <c r="Q191">
        <v>0</v>
      </c>
      <c r="R191">
        <v>105</v>
      </c>
      <c r="S191" t="s">
        <v>36</v>
      </c>
      <c r="T191" t="s">
        <v>39</v>
      </c>
      <c r="U191">
        <v>91</v>
      </c>
      <c r="V191">
        <v>73</v>
      </c>
      <c r="W191">
        <v>72</v>
      </c>
      <c r="X191">
        <v>13</v>
      </c>
      <c r="Y191">
        <v>0</v>
      </c>
      <c r="Z191">
        <v>9</v>
      </c>
      <c r="AA191">
        <v>15</v>
      </c>
    </row>
    <row r="192" spans="1:27" x14ac:dyDescent="0.3">
      <c r="A192" t="s">
        <v>251</v>
      </c>
      <c r="B192" t="s">
        <v>252</v>
      </c>
      <c r="C192">
        <v>1</v>
      </c>
      <c r="D192">
        <v>2023</v>
      </c>
      <c r="E192">
        <v>2</v>
      </c>
      <c r="F192">
        <v>25</v>
      </c>
      <c r="G192" s="5">
        <v>44982</v>
      </c>
      <c r="H192">
        <v>2988</v>
      </c>
      <c r="I192">
        <v>59</v>
      </c>
      <c r="J192">
        <v>201660859</v>
      </c>
      <c r="K192">
        <v>74</v>
      </c>
      <c r="L192">
        <v>1069</v>
      </c>
      <c r="M192">
        <v>59.666666666666664</v>
      </c>
      <c r="N192">
        <v>102</v>
      </c>
      <c r="O192">
        <v>145</v>
      </c>
      <c r="P192">
        <v>18</v>
      </c>
      <c r="Q192">
        <v>925</v>
      </c>
      <c r="R192">
        <v>150</v>
      </c>
      <c r="S192" t="s">
        <v>216</v>
      </c>
      <c r="T192" t="s">
        <v>39</v>
      </c>
      <c r="U192">
        <v>55</v>
      </c>
      <c r="V192">
        <v>30</v>
      </c>
      <c r="W192">
        <v>78</v>
      </c>
      <c r="X192">
        <v>24</v>
      </c>
      <c r="Y192">
        <v>0</v>
      </c>
      <c r="Z192">
        <v>12</v>
      </c>
      <c r="AA192">
        <v>8</v>
      </c>
    </row>
    <row r="193" spans="1:27" x14ac:dyDescent="0.3">
      <c r="A193" t="s">
        <v>1230</v>
      </c>
      <c r="B193" t="s">
        <v>1231</v>
      </c>
      <c r="C193">
        <v>2</v>
      </c>
      <c r="D193">
        <v>2020</v>
      </c>
      <c r="E193">
        <v>2</v>
      </c>
      <c r="F193">
        <v>29</v>
      </c>
      <c r="G193" s="5">
        <v>43890</v>
      </c>
      <c r="H193">
        <v>4890</v>
      </c>
      <c r="I193">
        <v>20</v>
      </c>
      <c r="J193">
        <v>759208783</v>
      </c>
      <c r="K193">
        <v>52</v>
      </c>
      <c r="L193">
        <v>1680.6666666666667</v>
      </c>
      <c r="M193">
        <v>20.666666666666668</v>
      </c>
      <c r="N193">
        <v>42</v>
      </c>
      <c r="O193">
        <v>100</v>
      </c>
      <c r="P193">
        <v>0</v>
      </c>
      <c r="Q193">
        <v>0</v>
      </c>
      <c r="R193">
        <v>93</v>
      </c>
      <c r="S193" t="s">
        <v>30</v>
      </c>
      <c r="T193" t="s">
        <v>27</v>
      </c>
      <c r="U193">
        <v>74</v>
      </c>
      <c r="V193">
        <v>59</v>
      </c>
      <c r="W193">
        <v>87</v>
      </c>
      <c r="X193">
        <v>3</v>
      </c>
      <c r="Y193">
        <v>0</v>
      </c>
      <c r="Z193">
        <v>8</v>
      </c>
      <c r="AA193">
        <v>5</v>
      </c>
    </row>
    <row r="194" spans="1:27" x14ac:dyDescent="0.3">
      <c r="A194" t="s">
        <v>1199</v>
      </c>
      <c r="B194" t="s">
        <v>38</v>
      </c>
      <c r="C194">
        <v>1</v>
      </c>
      <c r="D194">
        <v>2020</v>
      </c>
      <c r="E194">
        <v>2</v>
      </c>
      <c r="F194">
        <v>29</v>
      </c>
      <c r="G194" s="5">
        <v>43890</v>
      </c>
      <c r="H194">
        <v>4214</v>
      </c>
      <c r="I194">
        <v>11</v>
      </c>
      <c r="J194">
        <v>685071800</v>
      </c>
      <c r="K194">
        <v>21</v>
      </c>
      <c r="L194">
        <v>1425</v>
      </c>
      <c r="M194">
        <v>10.333333333333334</v>
      </c>
      <c r="N194">
        <v>20</v>
      </c>
      <c r="O194">
        <v>40</v>
      </c>
      <c r="P194">
        <v>0</v>
      </c>
      <c r="Q194">
        <v>0</v>
      </c>
      <c r="R194">
        <v>92</v>
      </c>
      <c r="S194" t="s">
        <v>58</v>
      </c>
      <c r="T194" t="s">
        <v>27</v>
      </c>
      <c r="U194">
        <v>86</v>
      </c>
      <c r="V194">
        <v>89</v>
      </c>
      <c r="W194">
        <v>79</v>
      </c>
      <c r="X194">
        <v>17</v>
      </c>
      <c r="Y194">
        <v>0</v>
      </c>
      <c r="Z194">
        <v>11</v>
      </c>
      <c r="AA194">
        <v>6</v>
      </c>
    </row>
    <row r="195" spans="1:27" x14ac:dyDescent="0.3">
      <c r="A195" t="s">
        <v>1266</v>
      </c>
      <c r="B195" t="s">
        <v>38</v>
      </c>
      <c r="C195">
        <v>1</v>
      </c>
      <c r="D195">
        <v>2020</v>
      </c>
      <c r="E195">
        <v>2</v>
      </c>
      <c r="F195">
        <v>29</v>
      </c>
      <c r="G195" s="5">
        <v>43890</v>
      </c>
      <c r="H195">
        <v>1188</v>
      </c>
      <c r="I195">
        <v>0</v>
      </c>
      <c r="J195">
        <v>312622938</v>
      </c>
      <c r="K195">
        <v>13</v>
      </c>
      <c r="L195">
        <v>405.33333333333331</v>
      </c>
      <c r="M195">
        <v>0.33333333333333331</v>
      </c>
      <c r="N195">
        <v>1</v>
      </c>
      <c r="O195">
        <v>15</v>
      </c>
      <c r="P195">
        <v>0</v>
      </c>
      <c r="Q195">
        <v>1</v>
      </c>
      <c r="R195">
        <v>94</v>
      </c>
      <c r="S195" t="s">
        <v>30</v>
      </c>
      <c r="T195" t="s">
        <v>39</v>
      </c>
      <c r="U195">
        <v>76</v>
      </c>
      <c r="V195">
        <v>81</v>
      </c>
      <c r="W195">
        <v>80</v>
      </c>
      <c r="X195">
        <v>20</v>
      </c>
      <c r="Y195">
        <v>0</v>
      </c>
      <c r="Z195">
        <v>25</v>
      </c>
      <c r="AA195">
        <v>4</v>
      </c>
    </row>
    <row r="196" spans="1:27" x14ac:dyDescent="0.3">
      <c r="A196" t="s">
        <v>446</v>
      </c>
      <c r="B196" t="s">
        <v>447</v>
      </c>
      <c r="C196">
        <v>2</v>
      </c>
      <c r="D196">
        <v>2023</v>
      </c>
      <c r="E196">
        <v>3</v>
      </c>
      <c r="F196">
        <v>1</v>
      </c>
      <c r="G196" s="5">
        <v>44986</v>
      </c>
      <c r="H196">
        <v>967</v>
      </c>
      <c r="I196">
        <v>5</v>
      </c>
      <c r="J196">
        <v>138517666</v>
      </c>
      <c r="K196">
        <v>7</v>
      </c>
      <c r="L196">
        <v>341.66666666666669</v>
      </c>
      <c r="M196">
        <v>11.666666666666666</v>
      </c>
      <c r="N196">
        <v>29</v>
      </c>
      <c r="O196">
        <v>51</v>
      </c>
      <c r="P196">
        <v>1</v>
      </c>
      <c r="Q196">
        <v>29</v>
      </c>
      <c r="R196">
        <v>154</v>
      </c>
      <c r="S196" t="s">
        <v>53</v>
      </c>
      <c r="T196" t="s">
        <v>27</v>
      </c>
      <c r="U196">
        <v>63</v>
      </c>
      <c r="V196">
        <v>75</v>
      </c>
      <c r="W196">
        <v>92</v>
      </c>
      <c r="X196">
        <v>31</v>
      </c>
      <c r="Y196">
        <v>0</v>
      </c>
      <c r="Z196">
        <v>91</v>
      </c>
      <c r="AA196">
        <v>5</v>
      </c>
    </row>
    <row r="197" spans="1:27" x14ac:dyDescent="0.3">
      <c r="A197" t="s">
        <v>567</v>
      </c>
      <c r="B197" t="s">
        <v>492</v>
      </c>
      <c r="C197">
        <v>3</v>
      </c>
      <c r="D197">
        <v>2023</v>
      </c>
      <c r="E197">
        <v>3</v>
      </c>
      <c r="F197">
        <v>2</v>
      </c>
      <c r="G197" s="5">
        <v>44987</v>
      </c>
      <c r="H197">
        <v>1208</v>
      </c>
      <c r="I197">
        <v>34</v>
      </c>
      <c r="J197">
        <v>146409671</v>
      </c>
      <c r="K197">
        <v>10</v>
      </c>
      <c r="L197">
        <v>412.66666666666669</v>
      </c>
      <c r="M197">
        <v>25</v>
      </c>
      <c r="N197">
        <v>41</v>
      </c>
      <c r="O197">
        <v>20</v>
      </c>
      <c r="P197">
        <v>0</v>
      </c>
      <c r="Q197">
        <v>1</v>
      </c>
      <c r="R197">
        <v>94</v>
      </c>
      <c r="S197" t="s">
        <v>26</v>
      </c>
      <c r="T197" t="s">
        <v>27</v>
      </c>
      <c r="U197">
        <v>82</v>
      </c>
      <c r="V197">
        <v>53</v>
      </c>
      <c r="W197">
        <v>67</v>
      </c>
      <c r="X197">
        <v>34</v>
      </c>
      <c r="Y197">
        <v>0</v>
      </c>
      <c r="Z197">
        <v>9</v>
      </c>
      <c r="AA197">
        <v>8</v>
      </c>
    </row>
    <row r="198" spans="1:27" x14ac:dyDescent="0.3">
      <c r="A198" t="s">
        <v>1485</v>
      </c>
      <c r="B198" t="s">
        <v>1486</v>
      </c>
      <c r="C198">
        <v>1</v>
      </c>
      <c r="D198">
        <v>1986</v>
      </c>
      <c r="E198">
        <v>3</v>
      </c>
      <c r="F198">
        <v>3</v>
      </c>
      <c r="G198" s="5">
        <v>31474</v>
      </c>
      <c r="H198">
        <v>6080</v>
      </c>
      <c r="I198">
        <v>0</v>
      </c>
      <c r="J198">
        <v>704171068</v>
      </c>
      <c r="K198">
        <v>112</v>
      </c>
      <c r="L198">
        <v>2199.3333333333335</v>
      </c>
      <c r="M198">
        <v>66.333333333333329</v>
      </c>
      <c r="N198">
        <v>198</v>
      </c>
      <c r="O198">
        <v>406</v>
      </c>
      <c r="P198">
        <v>1</v>
      </c>
      <c r="Q198">
        <v>0</v>
      </c>
      <c r="R198">
        <v>105</v>
      </c>
      <c r="S198" t="s">
        <v>101</v>
      </c>
      <c r="T198" t="s">
        <v>39</v>
      </c>
      <c r="U198">
        <v>54</v>
      </c>
      <c r="V198">
        <v>59</v>
      </c>
      <c r="W198">
        <v>83</v>
      </c>
      <c r="X198">
        <v>0</v>
      </c>
      <c r="Y198">
        <v>44</v>
      </c>
      <c r="Z198">
        <v>20</v>
      </c>
      <c r="AA198">
        <v>4</v>
      </c>
    </row>
    <row r="199" spans="1:27" x14ac:dyDescent="0.3">
      <c r="A199" t="s">
        <v>1241</v>
      </c>
      <c r="B199" t="s">
        <v>1242</v>
      </c>
      <c r="C199">
        <v>1</v>
      </c>
      <c r="D199">
        <v>2022</v>
      </c>
      <c r="E199">
        <v>3</v>
      </c>
      <c r="F199">
        <v>3</v>
      </c>
      <c r="G199" s="5">
        <v>44623</v>
      </c>
      <c r="H199">
        <v>1856</v>
      </c>
      <c r="I199">
        <v>3</v>
      </c>
      <c r="J199">
        <v>229473310</v>
      </c>
      <c r="K199">
        <v>29</v>
      </c>
      <c r="L199">
        <v>638.66666666666663</v>
      </c>
      <c r="M199">
        <v>14.666666666666666</v>
      </c>
      <c r="N199">
        <v>40</v>
      </c>
      <c r="O199">
        <v>31</v>
      </c>
      <c r="P199">
        <v>1</v>
      </c>
      <c r="Q199">
        <v>1</v>
      </c>
      <c r="R199">
        <v>124</v>
      </c>
      <c r="S199" t="s">
        <v>74</v>
      </c>
      <c r="T199" t="s">
        <v>27</v>
      </c>
      <c r="U199">
        <v>95</v>
      </c>
      <c r="V199">
        <v>36</v>
      </c>
      <c r="W199">
        <v>37</v>
      </c>
      <c r="X199">
        <v>35</v>
      </c>
      <c r="Y199">
        <v>0</v>
      </c>
      <c r="Z199">
        <v>10</v>
      </c>
      <c r="AA199">
        <v>28</v>
      </c>
    </row>
    <row r="200" spans="1:27" x14ac:dyDescent="0.3">
      <c r="A200" t="s">
        <v>1250</v>
      </c>
      <c r="B200" t="s">
        <v>1251</v>
      </c>
      <c r="C200">
        <v>2</v>
      </c>
      <c r="D200">
        <v>2022</v>
      </c>
      <c r="E200">
        <v>3</v>
      </c>
      <c r="F200">
        <v>3</v>
      </c>
      <c r="G200" s="5">
        <v>44623</v>
      </c>
      <c r="H200">
        <v>461</v>
      </c>
      <c r="I200">
        <v>0</v>
      </c>
      <c r="J200">
        <v>94616487</v>
      </c>
      <c r="K200">
        <v>7</v>
      </c>
      <c r="L200">
        <v>160.33333333333334</v>
      </c>
      <c r="M200">
        <v>3.6666666666666665</v>
      </c>
      <c r="N200">
        <v>11</v>
      </c>
      <c r="O200">
        <v>13</v>
      </c>
      <c r="P200">
        <v>0</v>
      </c>
      <c r="Q200">
        <v>0</v>
      </c>
      <c r="R200">
        <v>71</v>
      </c>
      <c r="S200" t="s">
        <v>30</v>
      </c>
      <c r="T200" t="s">
        <v>39</v>
      </c>
      <c r="U200">
        <v>59</v>
      </c>
      <c r="V200">
        <v>70</v>
      </c>
      <c r="W200">
        <v>74</v>
      </c>
      <c r="X200">
        <v>56</v>
      </c>
      <c r="Y200">
        <v>0</v>
      </c>
      <c r="Z200">
        <v>11</v>
      </c>
      <c r="AA200">
        <v>40</v>
      </c>
    </row>
    <row r="201" spans="1:27" x14ac:dyDescent="0.3">
      <c r="A201" t="s">
        <v>1243</v>
      </c>
      <c r="B201" t="s">
        <v>1244</v>
      </c>
      <c r="C201">
        <v>1</v>
      </c>
      <c r="D201">
        <v>2022</v>
      </c>
      <c r="E201">
        <v>3</v>
      </c>
      <c r="F201">
        <v>3</v>
      </c>
      <c r="G201" s="5">
        <v>44623</v>
      </c>
      <c r="H201">
        <v>200</v>
      </c>
      <c r="I201">
        <v>2</v>
      </c>
      <c r="J201">
        <v>202677468</v>
      </c>
      <c r="K201">
        <v>12</v>
      </c>
      <c r="L201">
        <v>70.666666666666671</v>
      </c>
      <c r="M201">
        <v>2</v>
      </c>
      <c r="N201">
        <v>4</v>
      </c>
      <c r="O201">
        <v>0</v>
      </c>
      <c r="P201">
        <v>0</v>
      </c>
      <c r="Q201">
        <v>0</v>
      </c>
      <c r="R201">
        <v>72</v>
      </c>
      <c r="S201" t="s">
        <v>53</v>
      </c>
      <c r="T201" t="s">
        <v>27</v>
      </c>
      <c r="U201">
        <v>64</v>
      </c>
      <c r="V201">
        <v>76</v>
      </c>
      <c r="W201">
        <v>44</v>
      </c>
      <c r="X201">
        <v>70</v>
      </c>
      <c r="Y201">
        <v>9</v>
      </c>
      <c r="Z201">
        <v>12</v>
      </c>
      <c r="AA201">
        <v>4</v>
      </c>
    </row>
    <row r="202" spans="1:27" x14ac:dyDescent="0.3">
      <c r="A202" t="s">
        <v>195</v>
      </c>
      <c r="B202" t="s">
        <v>196</v>
      </c>
      <c r="C202">
        <v>2</v>
      </c>
      <c r="D202">
        <v>2023</v>
      </c>
      <c r="E202">
        <v>3</v>
      </c>
      <c r="F202">
        <v>3</v>
      </c>
      <c r="G202" s="5">
        <v>44988</v>
      </c>
      <c r="H202">
        <v>2114</v>
      </c>
      <c r="I202">
        <v>44</v>
      </c>
      <c r="J202">
        <v>223633238</v>
      </c>
      <c r="K202">
        <v>80</v>
      </c>
      <c r="L202">
        <v>768</v>
      </c>
      <c r="M202">
        <v>43.333333333333336</v>
      </c>
      <c r="N202">
        <v>75</v>
      </c>
      <c r="O202">
        <v>110</v>
      </c>
      <c r="P202">
        <v>11</v>
      </c>
      <c r="Q202">
        <v>323</v>
      </c>
      <c r="R202">
        <v>124</v>
      </c>
      <c r="S202" t="s">
        <v>65</v>
      </c>
      <c r="T202" t="s">
        <v>39</v>
      </c>
      <c r="U202">
        <v>78</v>
      </c>
      <c r="V202">
        <v>70</v>
      </c>
      <c r="W202">
        <v>68</v>
      </c>
      <c r="X202">
        <v>3</v>
      </c>
      <c r="Y202">
        <v>1</v>
      </c>
      <c r="Z202">
        <v>11</v>
      </c>
      <c r="AA202">
        <v>4</v>
      </c>
    </row>
    <row r="203" spans="1:27" x14ac:dyDescent="0.3">
      <c r="A203" t="s">
        <v>651</v>
      </c>
      <c r="B203" t="s">
        <v>652</v>
      </c>
      <c r="C203">
        <v>1</v>
      </c>
      <c r="D203">
        <v>2023</v>
      </c>
      <c r="E203">
        <v>3</v>
      </c>
      <c r="F203">
        <v>3</v>
      </c>
      <c r="G203" s="5">
        <v>44988</v>
      </c>
      <c r="H203">
        <v>1168</v>
      </c>
      <c r="I203">
        <v>0</v>
      </c>
      <c r="J203">
        <v>81419389</v>
      </c>
      <c r="K203">
        <v>45</v>
      </c>
      <c r="L203">
        <v>411</v>
      </c>
      <c r="M203">
        <v>3.6666666666666665</v>
      </c>
      <c r="N203">
        <v>11</v>
      </c>
      <c r="O203">
        <v>20</v>
      </c>
      <c r="P203">
        <v>0</v>
      </c>
      <c r="Q203">
        <v>21</v>
      </c>
      <c r="R203">
        <v>98</v>
      </c>
      <c r="S203" t="s">
        <v>30</v>
      </c>
      <c r="T203" t="s">
        <v>27</v>
      </c>
      <c r="U203">
        <v>70</v>
      </c>
      <c r="V203">
        <v>29</v>
      </c>
      <c r="W203">
        <v>73</v>
      </c>
      <c r="X203">
        <v>12</v>
      </c>
      <c r="Y203">
        <v>0</v>
      </c>
      <c r="Z203">
        <v>11</v>
      </c>
      <c r="AA203">
        <v>26</v>
      </c>
    </row>
    <row r="204" spans="1:27" x14ac:dyDescent="0.3">
      <c r="A204" t="s">
        <v>626</v>
      </c>
      <c r="B204" t="s">
        <v>627</v>
      </c>
      <c r="C204">
        <v>2</v>
      </c>
      <c r="D204">
        <v>2023</v>
      </c>
      <c r="E204">
        <v>3</v>
      </c>
      <c r="F204">
        <v>3</v>
      </c>
      <c r="G204" s="5">
        <v>44988</v>
      </c>
      <c r="H204">
        <v>615</v>
      </c>
      <c r="I204">
        <v>2</v>
      </c>
      <c r="J204">
        <v>116599790</v>
      </c>
      <c r="K204">
        <v>22</v>
      </c>
      <c r="L204">
        <v>215</v>
      </c>
      <c r="M204">
        <v>28</v>
      </c>
      <c r="N204">
        <v>82</v>
      </c>
      <c r="O204">
        <v>8</v>
      </c>
      <c r="P204">
        <v>0</v>
      </c>
      <c r="Q204">
        <v>9</v>
      </c>
      <c r="R204">
        <v>94</v>
      </c>
      <c r="S204" t="s">
        <v>26</v>
      </c>
      <c r="T204" t="s">
        <v>39</v>
      </c>
      <c r="U204">
        <v>68</v>
      </c>
      <c r="V204">
        <v>81</v>
      </c>
      <c r="W204">
        <v>82</v>
      </c>
      <c r="X204">
        <v>53</v>
      </c>
      <c r="Y204">
        <v>0</v>
      </c>
      <c r="Z204">
        <v>9</v>
      </c>
      <c r="AA204">
        <v>13</v>
      </c>
    </row>
    <row r="205" spans="1:27" x14ac:dyDescent="0.3">
      <c r="A205" t="s">
        <v>632</v>
      </c>
      <c r="B205" t="s">
        <v>91</v>
      </c>
      <c r="C205">
        <v>1</v>
      </c>
      <c r="D205">
        <v>2023</v>
      </c>
      <c r="E205">
        <v>3</v>
      </c>
      <c r="F205">
        <v>3</v>
      </c>
      <c r="G205" s="5">
        <v>44988</v>
      </c>
      <c r="H205">
        <v>604</v>
      </c>
      <c r="I205">
        <v>6</v>
      </c>
      <c r="J205">
        <v>125917280</v>
      </c>
      <c r="K205">
        <v>22</v>
      </c>
      <c r="L205">
        <v>208.66666666666666</v>
      </c>
      <c r="M205">
        <v>35.666666666666664</v>
      </c>
      <c r="N205">
        <v>101</v>
      </c>
      <c r="O205">
        <v>0</v>
      </c>
      <c r="P205">
        <v>0</v>
      </c>
      <c r="Q205">
        <v>66</v>
      </c>
      <c r="R205">
        <v>140</v>
      </c>
      <c r="S205" t="s">
        <v>216</v>
      </c>
      <c r="T205" t="s">
        <v>39</v>
      </c>
      <c r="U205">
        <v>66</v>
      </c>
      <c r="V205">
        <v>43</v>
      </c>
      <c r="W205">
        <v>76</v>
      </c>
      <c r="X205">
        <v>49</v>
      </c>
      <c r="Y205">
        <v>0</v>
      </c>
      <c r="Z205">
        <v>12</v>
      </c>
      <c r="AA205">
        <v>3</v>
      </c>
    </row>
    <row r="206" spans="1:27" x14ac:dyDescent="0.3">
      <c r="A206" t="s">
        <v>631</v>
      </c>
      <c r="B206" t="s">
        <v>91</v>
      </c>
      <c r="C206">
        <v>1</v>
      </c>
      <c r="D206">
        <v>2023</v>
      </c>
      <c r="E206">
        <v>3</v>
      </c>
      <c r="F206">
        <v>3</v>
      </c>
      <c r="G206" s="5">
        <v>44988</v>
      </c>
      <c r="H206">
        <v>356</v>
      </c>
      <c r="I206">
        <v>4</v>
      </c>
      <c r="J206">
        <v>88791109</v>
      </c>
      <c r="K206">
        <v>4</v>
      </c>
      <c r="L206">
        <v>120</v>
      </c>
      <c r="M206">
        <v>8</v>
      </c>
      <c r="N206">
        <v>20</v>
      </c>
      <c r="O206">
        <v>0</v>
      </c>
      <c r="P206">
        <v>0</v>
      </c>
      <c r="Q206">
        <v>0</v>
      </c>
      <c r="R206">
        <v>121</v>
      </c>
      <c r="S206" t="s">
        <v>53</v>
      </c>
      <c r="T206" t="s">
        <v>39</v>
      </c>
      <c r="U206">
        <v>64</v>
      </c>
      <c r="V206">
        <v>67</v>
      </c>
      <c r="W206">
        <v>80</v>
      </c>
      <c r="X206">
        <v>0</v>
      </c>
      <c r="Y206">
        <v>0</v>
      </c>
      <c r="Z206">
        <v>36</v>
      </c>
      <c r="AA206">
        <v>3</v>
      </c>
    </row>
    <row r="207" spans="1:27" x14ac:dyDescent="0.3">
      <c r="A207" t="s">
        <v>649</v>
      </c>
      <c r="B207" t="s">
        <v>650</v>
      </c>
      <c r="C207">
        <v>2</v>
      </c>
      <c r="D207">
        <v>2023</v>
      </c>
      <c r="E207">
        <v>3</v>
      </c>
      <c r="F207">
        <v>3</v>
      </c>
      <c r="G207" s="5">
        <v>44988</v>
      </c>
      <c r="H207">
        <v>329</v>
      </c>
      <c r="I207">
        <v>0</v>
      </c>
      <c r="J207">
        <v>58890931</v>
      </c>
      <c r="K207">
        <v>14</v>
      </c>
      <c r="L207">
        <v>114.66666666666667</v>
      </c>
      <c r="M207">
        <v>11.666666666666666</v>
      </c>
      <c r="N207">
        <v>35</v>
      </c>
      <c r="O207">
        <v>1</v>
      </c>
      <c r="P207">
        <v>0</v>
      </c>
      <c r="Q207">
        <v>0</v>
      </c>
      <c r="R207">
        <v>148</v>
      </c>
      <c r="S207" t="s">
        <v>101</v>
      </c>
      <c r="T207" t="s">
        <v>27</v>
      </c>
      <c r="U207">
        <v>50</v>
      </c>
      <c r="V207">
        <v>49</v>
      </c>
      <c r="W207">
        <v>76</v>
      </c>
      <c r="X207">
        <v>12</v>
      </c>
      <c r="Y207">
        <v>0</v>
      </c>
      <c r="Z207">
        <v>12</v>
      </c>
      <c r="AA207">
        <v>3</v>
      </c>
    </row>
    <row r="208" spans="1:27" x14ac:dyDescent="0.3">
      <c r="A208" t="s">
        <v>663</v>
      </c>
      <c r="B208" t="s">
        <v>91</v>
      </c>
      <c r="C208">
        <v>1</v>
      </c>
      <c r="D208">
        <v>2023</v>
      </c>
      <c r="E208">
        <v>3</v>
      </c>
      <c r="F208">
        <v>3</v>
      </c>
      <c r="G208" s="5">
        <v>44988</v>
      </c>
      <c r="H208">
        <v>282</v>
      </c>
      <c r="I208">
        <v>0</v>
      </c>
      <c r="J208">
        <v>56533272</v>
      </c>
      <c r="K208">
        <v>6</v>
      </c>
      <c r="L208">
        <v>96</v>
      </c>
      <c r="M208">
        <v>5</v>
      </c>
      <c r="N208">
        <v>15</v>
      </c>
      <c r="O208">
        <v>0</v>
      </c>
      <c r="P208">
        <v>0</v>
      </c>
      <c r="Q208">
        <v>0</v>
      </c>
      <c r="R208">
        <v>142</v>
      </c>
      <c r="S208" t="s">
        <v>50</v>
      </c>
      <c r="T208" t="s">
        <v>27</v>
      </c>
      <c r="U208">
        <v>49</v>
      </c>
      <c r="V208">
        <v>48</v>
      </c>
      <c r="W208">
        <v>67</v>
      </c>
      <c r="X208">
        <v>10</v>
      </c>
      <c r="Y208">
        <v>0</v>
      </c>
      <c r="Z208">
        <v>26</v>
      </c>
      <c r="AA208">
        <v>3</v>
      </c>
    </row>
    <row r="209" spans="1:27" x14ac:dyDescent="0.3">
      <c r="A209" t="s">
        <v>692</v>
      </c>
      <c r="B209" t="s">
        <v>91</v>
      </c>
      <c r="C209">
        <v>1</v>
      </c>
      <c r="D209">
        <v>2023</v>
      </c>
      <c r="E209">
        <v>3</v>
      </c>
      <c r="F209">
        <v>3</v>
      </c>
      <c r="G209" s="5">
        <v>44988</v>
      </c>
      <c r="H209">
        <v>203</v>
      </c>
      <c r="I209">
        <v>0</v>
      </c>
      <c r="J209">
        <v>34450974</v>
      </c>
      <c r="K209">
        <v>5</v>
      </c>
      <c r="L209">
        <v>69.333333333333329</v>
      </c>
      <c r="M209">
        <v>3</v>
      </c>
      <c r="N209">
        <v>9</v>
      </c>
      <c r="O209">
        <v>0</v>
      </c>
      <c r="P209">
        <v>0</v>
      </c>
      <c r="Q209">
        <v>0</v>
      </c>
      <c r="R209">
        <v>148</v>
      </c>
      <c r="S209" t="s">
        <v>58</v>
      </c>
      <c r="T209" t="s">
        <v>27</v>
      </c>
      <c r="U209">
        <v>53</v>
      </c>
      <c r="V209">
        <v>61</v>
      </c>
      <c r="W209">
        <v>81</v>
      </c>
      <c r="X209">
        <v>5</v>
      </c>
      <c r="Y209">
        <v>0</v>
      </c>
      <c r="Z209">
        <v>36</v>
      </c>
      <c r="AA209">
        <v>4</v>
      </c>
    </row>
    <row r="210" spans="1:27" x14ac:dyDescent="0.3">
      <c r="A210" t="s">
        <v>702</v>
      </c>
      <c r="B210" t="s">
        <v>91</v>
      </c>
      <c r="C210">
        <v>1</v>
      </c>
      <c r="D210">
        <v>2023</v>
      </c>
      <c r="E210">
        <v>3</v>
      </c>
      <c r="F210">
        <v>3</v>
      </c>
      <c r="G210" s="5">
        <v>44988</v>
      </c>
      <c r="H210">
        <v>166</v>
      </c>
      <c r="I210">
        <v>0</v>
      </c>
      <c r="J210">
        <v>32526947</v>
      </c>
      <c r="K210">
        <v>2</v>
      </c>
      <c r="L210">
        <v>56</v>
      </c>
      <c r="M210">
        <v>3.3333333333333335</v>
      </c>
      <c r="N210">
        <v>10</v>
      </c>
      <c r="O210">
        <v>0</v>
      </c>
      <c r="P210">
        <v>0</v>
      </c>
      <c r="Q210">
        <v>0</v>
      </c>
      <c r="R210">
        <v>125</v>
      </c>
      <c r="S210" t="s">
        <v>58</v>
      </c>
      <c r="T210" t="s">
        <v>27</v>
      </c>
      <c r="U210">
        <v>53</v>
      </c>
      <c r="V210">
        <v>32</v>
      </c>
      <c r="W210">
        <v>66</v>
      </c>
      <c r="X210">
        <v>38</v>
      </c>
      <c r="Y210">
        <v>0</v>
      </c>
      <c r="Z210">
        <v>9</v>
      </c>
      <c r="AA210">
        <v>3</v>
      </c>
    </row>
    <row r="211" spans="1:27" x14ac:dyDescent="0.3">
      <c r="A211" t="s">
        <v>1235</v>
      </c>
      <c r="B211" t="s">
        <v>1236</v>
      </c>
      <c r="C211">
        <v>2</v>
      </c>
      <c r="D211">
        <v>2022</v>
      </c>
      <c r="E211">
        <v>3</v>
      </c>
      <c r="F211">
        <v>4</v>
      </c>
      <c r="G211" s="5">
        <v>44624</v>
      </c>
      <c r="H211">
        <v>6111</v>
      </c>
      <c r="I211">
        <v>4</v>
      </c>
      <c r="J211">
        <v>756907987</v>
      </c>
      <c r="K211">
        <v>185</v>
      </c>
      <c r="L211">
        <v>2262.6666666666665</v>
      </c>
      <c r="M211">
        <v>17.666666666666668</v>
      </c>
      <c r="N211">
        <v>40</v>
      </c>
      <c r="O211">
        <v>492</v>
      </c>
      <c r="P211">
        <v>9</v>
      </c>
      <c r="Q211">
        <v>35</v>
      </c>
      <c r="R211">
        <v>95</v>
      </c>
      <c r="S211" t="s">
        <v>65</v>
      </c>
      <c r="T211" t="s">
        <v>27</v>
      </c>
      <c r="U211">
        <v>76</v>
      </c>
      <c r="V211">
        <v>96</v>
      </c>
      <c r="W211">
        <v>70</v>
      </c>
      <c r="X211">
        <v>18</v>
      </c>
      <c r="Y211">
        <v>0</v>
      </c>
      <c r="Z211">
        <v>33</v>
      </c>
      <c r="AA211">
        <v>4</v>
      </c>
    </row>
    <row r="212" spans="1:27" x14ac:dyDescent="0.3">
      <c r="A212" t="s">
        <v>512</v>
      </c>
      <c r="B212" t="s">
        <v>513</v>
      </c>
      <c r="C212">
        <v>2</v>
      </c>
      <c r="D212">
        <v>2023</v>
      </c>
      <c r="E212">
        <v>3</v>
      </c>
      <c r="F212">
        <v>4</v>
      </c>
      <c r="G212" s="5">
        <v>44989</v>
      </c>
      <c r="H212">
        <v>432</v>
      </c>
      <c r="I212">
        <v>12</v>
      </c>
      <c r="J212">
        <v>162887075</v>
      </c>
      <c r="K212">
        <v>8</v>
      </c>
      <c r="L212">
        <v>150.66666666666666</v>
      </c>
      <c r="M212">
        <v>9.3333333333333339</v>
      </c>
      <c r="N212">
        <v>14</v>
      </c>
      <c r="O212">
        <v>12</v>
      </c>
      <c r="P212">
        <v>2</v>
      </c>
      <c r="Q212">
        <v>33</v>
      </c>
      <c r="R212">
        <v>96</v>
      </c>
      <c r="S212" t="s">
        <v>50</v>
      </c>
      <c r="T212" t="s">
        <v>27</v>
      </c>
      <c r="U212">
        <v>93</v>
      </c>
      <c r="V212">
        <v>47</v>
      </c>
      <c r="W212">
        <v>47</v>
      </c>
      <c r="X212">
        <v>33</v>
      </c>
      <c r="Y212">
        <v>0</v>
      </c>
      <c r="Z212">
        <v>10</v>
      </c>
      <c r="AA212">
        <v>36</v>
      </c>
    </row>
    <row r="213" spans="1:27" x14ac:dyDescent="0.3">
      <c r="A213" t="s">
        <v>1021</v>
      </c>
      <c r="B213" t="s">
        <v>986</v>
      </c>
      <c r="C213">
        <v>3</v>
      </c>
      <c r="D213">
        <v>2021</v>
      </c>
      <c r="E213">
        <v>3</v>
      </c>
      <c r="F213">
        <v>5</v>
      </c>
      <c r="G213" s="5">
        <v>44260</v>
      </c>
      <c r="H213">
        <v>14417</v>
      </c>
      <c r="I213">
        <v>0</v>
      </c>
      <c r="J213">
        <v>1115880852</v>
      </c>
      <c r="K213">
        <v>237</v>
      </c>
      <c r="L213">
        <v>5074.333333333333</v>
      </c>
      <c r="M213">
        <v>41</v>
      </c>
      <c r="N213">
        <v>123</v>
      </c>
      <c r="O213">
        <v>569</v>
      </c>
      <c r="P213">
        <v>0</v>
      </c>
      <c r="Q213">
        <v>10</v>
      </c>
      <c r="R213">
        <v>148</v>
      </c>
      <c r="S213" t="s">
        <v>33</v>
      </c>
      <c r="T213" t="s">
        <v>27</v>
      </c>
      <c r="U213">
        <v>59</v>
      </c>
      <c r="V213">
        <v>72</v>
      </c>
      <c r="W213">
        <v>62</v>
      </c>
      <c r="X213">
        <v>18</v>
      </c>
      <c r="Y213">
        <v>0</v>
      </c>
      <c r="Z213">
        <v>9</v>
      </c>
      <c r="AA213">
        <v>3</v>
      </c>
    </row>
    <row r="214" spans="1:27" x14ac:dyDescent="0.3">
      <c r="A214" t="s">
        <v>1108</v>
      </c>
      <c r="B214" t="s">
        <v>1109</v>
      </c>
      <c r="C214">
        <v>1</v>
      </c>
      <c r="D214">
        <v>2019</v>
      </c>
      <c r="E214">
        <v>3</v>
      </c>
      <c r="F214">
        <v>7</v>
      </c>
      <c r="G214" s="5">
        <v>43531</v>
      </c>
      <c r="H214">
        <v>6646</v>
      </c>
      <c r="I214">
        <v>0</v>
      </c>
      <c r="J214">
        <v>991336132</v>
      </c>
      <c r="K214">
        <v>107</v>
      </c>
      <c r="L214">
        <v>2445.6666666666665</v>
      </c>
      <c r="M214">
        <v>16</v>
      </c>
      <c r="N214">
        <v>47</v>
      </c>
      <c r="O214">
        <v>584</v>
      </c>
      <c r="P214">
        <v>1</v>
      </c>
      <c r="R214">
        <v>72</v>
      </c>
      <c r="S214" t="s">
        <v>36</v>
      </c>
      <c r="T214" t="s">
        <v>39</v>
      </c>
      <c r="U214">
        <v>45</v>
      </c>
      <c r="V214">
        <v>27</v>
      </c>
      <c r="W214">
        <v>33</v>
      </c>
      <c r="X214">
        <v>82</v>
      </c>
      <c r="Y214">
        <v>0</v>
      </c>
      <c r="Z214">
        <v>14</v>
      </c>
      <c r="AA214">
        <v>4</v>
      </c>
    </row>
    <row r="215" spans="1:27" x14ac:dyDescent="0.3">
      <c r="A215" t="s">
        <v>976</v>
      </c>
      <c r="B215" t="s">
        <v>173</v>
      </c>
      <c r="C215">
        <v>1</v>
      </c>
      <c r="D215">
        <v>2018</v>
      </c>
      <c r="E215">
        <v>3</v>
      </c>
      <c r="F215">
        <v>9</v>
      </c>
      <c r="G215" s="5">
        <v>43168</v>
      </c>
      <c r="H215">
        <v>3947</v>
      </c>
      <c r="I215">
        <v>12</v>
      </c>
      <c r="J215">
        <v>599770206</v>
      </c>
      <c r="K215">
        <v>33</v>
      </c>
      <c r="L215">
        <v>1357.6666666666667</v>
      </c>
      <c r="M215">
        <v>38</v>
      </c>
      <c r="N215">
        <v>102</v>
      </c>
      <c r="O215">
        <v>93</v>
      </c>
      <c r="P215">
        <v>0</v>
      </c>
      <c r="Q215">
        <v>30</v>
      </c>
      <c r="R215">
        <v>94</v>
      </c>
      <c r="S215" t="s">
        <v>50</v>
      </c>
      <c r="T215" t="s">
        <v>27</v>
      </c>
      <c r="U215">
        <v>57</v>
      </c>
      <c r="V215">
        <v>36</v>
      </c>
      <c r="W215">
        <v>58</v>
      </c>
      <c r="X215">
        <v>5</v>
      </c>
      <c r="Y215">
        <v>0</v>
      </c>
      <c r="Z215">
        <v>15</v>
      </c>
      <c r="AA215">
        <v>3</v>
      </c>
    </row>
    <row r="216" spans="1:27" x14ac:dyDescent="0.3">
      <c r="A216" t="s">
        <v>1390</v>
      </c>
      <c r="B216" t="s">
        <v>1391</v>
      </c>
      <c r="C216">
        <v>1</v>
      </c>
      <c r="D216">
        <v>2022</v>
      </c>
      <c r="E216">
        <v>3</v>
      </c>
      <c r="F216">
        <v>10</v>
      </c>
      <c r="G216" s="5">
        <v>44630</v>
      </c>
      <c r="H216">
        <v>555</v>
      </c>
      <c r="I216">
        <v>0</v>
      </c>
      <c r="J216">
        <v>53729194</v>
      </c>
      <c r="K216">
        <v>10</v>
      </c>
      <c r="L216">
        <v>189.66666666666666</v>
      </c>
      <c r="M216">
        <v>1.3333333333333333</v>
      </c>
      <c r="N216">
        <v>4</v>
      </c>
      <c r="O216">
        <v>4</v>
      </c>
      <c r="P216">
        <v>0</v>
      </c>
      <c r="Q216">
        <v>0</v>
      </c>
      <c r="R216">
        <v>105</v>
      </c>
      <c r="S216" t="s">
        <v>50</v>
      </c>
      <c r="T216" t="s">
        <v>27</v>
      </c>
      <c r="U216">
        <v>83</v>
      </c>
      <c r="V216">
        <v>32</v>
      </c>
      <c r="W216">
        <v>82</v>
      </c>
      <c r="X216">
        <v>14</v>
      </c>
      <c r="Y216">
        <v>0</v>
      </c>
      <c r="Z216">
        <v>12</v>
      </c>
      <c r="AA216">
        <v>4</v>
      </c>
    </row>
    <row r="217" spans="1:27" x14ac:dyDescent="0.3">
      <c r="A217" t="s">
        <v>259</v>
      </c>
      <c r="B217" t="s">
        <v>260</v>
      </c>
      <c r="C217">
        <v>2</v>
      </c>
      <c r="D217">
        <v>2023</v>
      </c>
      <c r="E217">
        <v>3</v>
      </c>
      <c r="F217">
        <v>10</v>
      </c>
      <c r="G217" s="5">
        <v>44995</v>
      </c>
      <c r="H217">
        <v>5120</v>
      </c>
      <c r="I217">
        <v>48</v>
      </c>
      <c r="J217">
        <v>211050784</v>
      </c>
      <c r="K217">
        <v>161</v>
      </c>
      <c r="L217">
        <v>1842.3333333333333</v>
      </c>
      <c r="M217">
        <v>57.333333333333336</v>
      </c>
      <c r="N217">
        <v>115</v>
      </c>
      <c r="O217">
        <v>246</v>
      </c>
      <c r="P217">
        <v>9</v>
      </c>
      <c r="Q217">
        <v>638</v>
      </c>
      <c r="R217">
        <v>143</v>
      </c>
      <c r="S217" t="s">
        <v>36</v>
      </c>
      <c r="T217" t="s">
        <v>27</v>
      </c>
      <c r="U217">
        <v>64</v>
      </c>
      <c r="V217">
        <v>31</v>
      </c>
      <c r="W217">
        <v>87</v>
      </c>
      <c r="X217">
        <v>4</v>
      </c>
      <c r="Y217">
        <v>4</v>
      </c>
      <c r="Z217">
        <v>8</v>
      </c>
      <c r="AA217">
        <v>4</v>
      </c>
    </row>
    <row r="218" spans="1:27" x14ac:dyDescent="0.3">
      <c r="A218" t="s">
        <v>236</v>
      </c>
      <c r="B218" t="s">
        <v>237</v>
      </c>
      <c r="C218">
        <v>1</v>
      </c>
      <c r="D218">
        <v>2021</v>
      </c>
      <c r="E218">
        <v>3</v>
      </c>
      <c r="F218">
        <v>11</v>
      </c>
      <c r="G218" s="5">
        <v>44266</v>
      </c>
      <c r="H218">
        <v>4198</v>
      </c>
      <c r="I218">
        <v>44</v>
      </c>
      <c r="J218">
        <v>838079900</v>
      </c>
      <c r="K218">
        <v>98</v>
      </c>
      <c r="L218">
        <v>1541</v>
      </c>
      <c r="M218">
        <v>56.333333333333336</v>
      </c>
      <c r="N218">
        <v>108</v>
      </c>
      <c r="O218">
        <v>327</v>
      </c>
      <c r="P218">
        <v>17</v>
      </c>
      <c r="Q218">
        <v>153</v>
      </c>
      <c r="R218">
        <v>114</v>
      </c>
      <c r="S218" t="s">
        <v>33</v>
      </c>
      <c r="T218" t="s">
        <v>39</v>
      </c>
      <c r="U218">
        <v>77</v>
      </c>
      <c r="V218">
        <v>65</v>
      </c>
      <c r="W218">
        <v>72</v>
      </c>
      <c r="X218">
        <v>2</v>
      </c>
      <c r="Y218">
        <v>0</v>
      </c>
      <c r="Z218">
        <v>7</v>
      </c>
      <c r="AA218">
        <v>5</v>
      </c>
    </row>
    <row r="219" spans="1:27" x14ac:dyDescent="0.3">
      <c r="A219" t="s">
        <v>1233</v>
      </c>
      <c r="B219" t="s">
        <v>1234</v>
      </c>
      <c r="C219">
        <v>2</v>
      </c>
      <c r="D219">
        <v>2022</v>
      </c>
      <c r="E219">
        <v>3</v>
      </c>
      <c r="F219">
        <v>11</v>
      </c>
      <c r="G219" s="5">
        <v>44631</v>
      </c>
      <c r="H219">
        <v>3501</v>
      </c>
      <c r="I219">
        <v>0</v>
      </c>
      <c r="J219">
        <v>299634472</v>
      </c>
      <c r="K219">
        <v>69</v>
      </c>
      <c r="L219">
        <v>1207</v>
      </c>
      <c r="M219">
        <v>4.333333333333333</v>
      </c>
      <c r="N219">
        <v>2</v>
      </c>
      <c r="O219">
        <v>51</v>
      </c>
      <c r="P219">
        <v>11</v>
      </c>
      <c r="Q219">
        <v>0</v>
      </c>
      <c r="R219">
        <v>124</v>
      </c>
      <c r="S219" t="s">
        <v>74</v>
      </c>
      <c r="T219" t="s">
        <v>27</v>
      </c>
      <c r="U219">
        <v>81</v>
      </c>
      <c r="V219">
        <v>68</v>
      </c>
      <c r="W219">
        <v>63</v>
      </c>
      <c r="X219">
        <v>17</v>
      </c>
      <c r="Y219">
        <v>0</v>
      </c>
      <c r="Z219">
        <v>10</v>
      </c>
      <c r="AA219">
        <v>22</v>
      </c>
    </row>
    <row r="220" spans="1:27" x14ac:dyDescent="0.3">
      <c r="A220" t="s">
        <v>1531</v>
      </c>
      <c r="B220" t="s">
        <v>1532</v>
      </c>
      <c r="C220">
        <v>1</v>
      </c>
      <c r="D220">
        <v>2022</v>
      </c>
      <c r="E220">
        <v>3</v>
      </c>
      <c r="F220">
        <v>11</v>
      </c>
      <c r="G220" s="5">
        <v>44631</v>
      </c>
      <c r="H220">
        <v>1189</v>
      </c>
      <c r="I220">
        <v>6</v>
      </c>
      <c r="J220">
        <v>244928911</v>
      </c>
      <c r="K220">
        <v>17</v>
      </c>
      <c r="L220">
        <v>407.33333333333331</v>
      </c>
      <c r="M220">
        <v>5.333333333333333</v>
      </c>
      <c r="N220">
        <v>10</v>
      </c>
      <c r="O220">
        <v>16</v>
      </c>
      <c r="P220">
        <v>0</v>
      </c>
      <c r="Q220">
        <v>4</v>
      </c>
      <c r="R220">
        <v>120</v>
      </c>
      <c r="S220" t="s">
        <v>33</v>
      </c>
      <c r="T220" t="s">
        <v>27</v>
      </c>
      <c r="U220">
        <v>90</v>
      </c>
      <c r="V220">
        <v>73</v>
      </c>
      <c r="W220">
        <v>51</v>
      </c>
      <c r="X220">
        <v>39</v>
      </c>
      <c r="Y220">
        <v>0</v>
      </c>
      <c r="Z220">
        <v>9</v>
      </c>
      <c r="AA220">
        <v>6</v>
      </c>
    </row>
    <row r="221" spans="1:27" x14ac:dyDescent="0.3">
      <c r="A221" t="s">
        <v>987</v>
      </c>
      <c r="B221" t="s">
        <v>988</v>
      </c>
      <c r="C221">
        <v>3</v>
      </c>
      <c r="D221">
        <v>2020</v>
      </c>
      <c r="E221">
        <v>3</v>
      </c>
      <c r="F221">
        <v>13</v>
      </c>
      <c r="G221" s="5">
        <v>43903</v>
      </c>
      <c r="H221">
        <v>6734</v>
      </c>
      <c r="I221">
        <v>0</v>
      </c>
      <c r="J221">
        <v>530511203</v>
      </c>
      <c r="K221">
        <v>47</v>
      </c>
      <c r="L221">
        <v>2290.3333333333335</v>
      </c>
      <c r="M221">
        <v>4.666666666666667</v>
      </c>
      <c r="N221">
        <v>14</v>
      </c>
      <c r="O221">
        <v>90</v>
      </c>
      <c r="P221">
        <v>0</v>
      </c>
      <c r="Q221">
        <v>1</v>
      </c>
      <c r="R221">
        <v>95</v>
      </c>
      <c r="S221" t="s">
        <v>50</v>
      </c>
      <c r="T221" t="s">
        <v>27</v>
      </c>
      <c r="U221">
        <v>77</v>
      </c>
      <c r="V221">
        <v>40</v>
      </c>
      <c r="W221">
        <v>47</v>
      </c>
      <c r="X221">
        <v>2</v>
      </c>
      <c r="Y221">
        <v>0</v>
      </c>
      <c r="Z221">
        <v>9</v>
      </c>
      <c r="AA221">
        <v>3</v>
      </c>
    </row>
    <row r="222" spans="1:27" x14ac:dyDescent="0.3">
      <c r="A222" t="s">
        <v>800</v>
      </c>
      <c r="B222" t="s">
        <v>801</v>
      </c>
      <c r="C222">
        <v>2</v>
      </c>
      <c r="D222">
        <v>2022</v>
      </c>
      <c r="E222">
        <v>3</v>
      </c>
      <c r="F222">
        <v>14</v>
      </c>
      <c r="G222" s="5">
        <v>44634</v>
      </c>
      <c r="H222">
        <v>7758</v>
      </c>
      <c r="I222">
        <v>28</v>
      </c>
      <c r="J222">
        <v>462791599</v>
      </c>
      <c r="K222">
        <v>173</v>
      </c>
      <c r="L222">
        <v>2702</v>
      </c>
      <c r="M222">
        <v>35.666666666666664</v>
      </c>
      <c r="N222">
        <v>79</v>
      </c>
      <c r="O222">
        <v>175</v>
      </c>
      <c r="P222">
        <v>0</v>
      </c>
      <c r="Q222">
        <v>168</v>
      </c>
      <c r="R222">
        <v>125</v>
      </c>
      <c r="S222" t="s">
        <v>30</v>
      </c>
      <c r="T222" t="s">
        <v>39</v>
      </c>
      <c r="U222">
        <v>84</v>
      </c>
      <c r="V222">
        <v>70</v>
      </c>
      <c r="W222">
        <v>69</v>
      </c>
      <c r="X222">
        <v>1</v>
      </c>
      <c r="Y222">
        <v>0</v>
      </c>
      <c r="Z222">
        <v>5</v>
      </c>
      <c r="AA222">
        <v>5</v>
      </c>
    </row>
    <row r="223" spans="1:27" x14ac:dyDescent="0.3">
      <c r="A223" t="s">
        <v>592</v>
      </c>
      <c r="B223" t="s">
        <v>593</v>
      </c>
      <c r="C223">
        <v>2</v>
      </c>
      <c r="D223">
        <v>2023</v>
      </c>
      <c r="E223">
        <v>3</v>
      </c>
      <c r="F223">
        <v>14</v>
      </c>
      <c r="G223" s="5">
        <v>44999</v>
      </c>
      <c r="H223">
        <v>320</v>
      </c>
      <c r="I223">
        <v>6</v>
      </c>
      <c r="J223">
        <v>116334601</v>
      </c>
      <c r="K223">
        <v>5</v>
      </c>
      <c r="L223">
        <v>109</v>
      </c>
      <c r="M223">
        <v>18.333333333333332</v>
      </c>
      <c r="N223">
        <v>48</v>
      </c>
      <c r="O223">
        <v>2</v>
      </c>
      <c r="P223">
        <v>1</v>
      </c>
      <c r="Q223">
        <v>9</v>
      </c>
      <c r="R223">
        <v>142</v>
      </c>
      <c r="S223" t="s">
        <v>74</v>
      </c>
      <c r="T223" t="s">
        <v>39</v>
      </c>
      <c r="U223">
        <v>70</v>
      </c>
      <c r="V223">
        <v>76</v>
      </c>
      <c r="W223">
        <v>79</v>
      </c>
      <c r="X223">
        <v>26</v>
      </c>
      <c r="Y223">
        <v>0</v>
      </c>
      <c r="Z223">
        <v>11</v>
      </c>
      <c r="AA223">
        <v>7</v>
      </c>
    </row>
    <row r="224" spans="1:27" x14ac:dyDescent="0.3">
      <c r="A224" t="s">
        <v>1269</v>
      </c>
      <c r="B224" t="s">
        <v>680</v>
      </c>
      <c r="C224">
        <v>1</v>
      </c>
      <c r="D224">
        <v>2018</v>
      </c>
      <c r="E224">
        <v>3</v>
      </c>
      <c r="F224">
        <v>16</v>
      </c>
      <c r="G224" s="5">
        <v>43175</v>
      </c>
      <c r="H224">
        <v>3659</v>
      </c>
      <c r="I224">
        <v>0</v>
      </c>
      <c r="J224">
        <v>1200808494</v>
      </c>
      <c r="K224">
        <v>11</v>
      </c>
      <c r="L224">
        <v>1312.3333333333333</v>
      </c>
      <c r="M224">
        <v>3.3333333333333335</v>
      </c>
      <c r="N224">
        <v>10</v>
      </c>
      <c r="O224">
        <v>267</v>
      </c>
      <c r="P224">
        <v>0</v>
      </c>
      <c r="Q224">
        <v>7</v>
      </c>
      <c r="R224">
        <v>146</v>
      </c>
      <c r="S224" t="s">
        <v>36</v>
      </c>
      <c r="T224" t="s">
        <v>39</v>
      </c>
      <c r="U224">
        <v>59</v>
      </c>
      <c r="V224">
        <v>23</v>
      </c>
      <c r="W224">
        <v>46</v>
      </c>
      <c r="X224">
        <v>66</v>
      </c>
      <c r="Y224">
        <v>0</v>
      </c>
      <c r="Z224">
        <v>15</v>
      </c>
      <c r="AA224">
        <v>6</v>
      </c>
    </row>
    <row r="225" spans="1:27" x14ac:dyDescent="0.3">
      <c r="A225" t="s">
        <v>42</v>
      </c>
      <c r="B225" t="s">
        <v>43</v>
      </c>
      <c r="C225">
        <v>2</v>
      </c>
      <c r="D225">
        <v>2023</v>
      </c>
      <c r="E225">
        <v>3</v>
      </c>
      <c r="F225">
        <v>16</v>
      </c>
      <c r="G225" s="5">
        <v>45001</v>
      </c>
      <c r="H225">
        <v>3090</v>
      </c>
      <c r="I225">
        <v>50</v>
      </c>
      <c r="J225">
        <v>725980112</v>
      </c>
      <c r="K225">
        <v>34</v>
      </c>
      <c r="L225">
        <v>1055.6666666666667</v>
      </c>
      <c r="M225">
        <v>95</v>
      </c>
      <c r="N225">
        <v>222</v>
      </c>
      <c r="O225">
        <v>43</v>
      </c>
      <c r="P225">
        <v>13</v>
      </c>
      <c r="Q225">
        <v>418</v>
      </c>
      <c r="R225">
        <v>148</v>
      </c>
      <c r="S225" t="s">
        <v>33</v>
      </c>
      <c r="T225" t="s">
        <v>39</v>
      </c>
      <c r="U225">
        <v>67</v>
      </c>
      <c r="V225">
        <v>83</v>
      </c>
      <c r="W225">
        <v>76</v>
      </c>
      <c r="X225">
        <v>48</v>
      </c>
      <c r="Y225">
        <v>0</v>
      </c>
      <c r="Z225">
        <v>8</v>
      </c>
      <c r="AA225">
        <v>3</v>
      </c>
    </row>
    <row r="226" spans="1:27" x14ac:dyDescent="0.3">
      <c r="A226" t="s">
        <v>1319</v>
      </c>
      <c r="B226" t="s">
        <v>1320</v>
      </c>
      <c r="C226">
        <v>4</v>
      </c>
      <c r="D226">
        <v>2022</v>
      </c>
      <c r="E226">
        <v>3</v>
      </c>
      <c r="F226">
        <v>17</v>
      </c>
      <c r="G226" s="5">
        <v>44637</v>
      </c>
      <c r="H226">
        <v>870</v>
      </c>
      <c r="I226">
        <v>0</v>
      </c>
      <c r="J226">
        <v>176290831</v>
      </c>
      <c r="K226">
        <v>32</v>
      </c>
      <c r="L226">
        <v>317</v>
      </c>
      <c r="N226">
        <v>0</v>
      </c>
      <c r="O226">
        <v>49</v>
      </c>
      <c r="P226">
        <v>0</v>
      </c>
      <c r="Q226">
        <v>0</v>
      </c>
      <c r="R226">
        <v>135</v>
      </c>
      <c r="S226" t="s">
        <v>216</v>
      </c>
      <c r="T226" t="s">
        <v>39</v>
      </c>
      <c r="U226">
        <v>93</v>
      </c>
      <c r="V226">
        <v>77</v>
      </c>
      <c r="W226">
        <v>45</v>
      </c>
      <c r="X226">
        <v>25</v>
      </c>
      <c r="Y226">
        <v>0</v>
      </c>
      <c r="Z226">
        <v>13</v>
      </c>
      <c r="AA226">
        <v>27</v>
      </c>
    </row>
    <row r="227" spans="1:27" x14ac:dyDescent="0.3">
      <c r="A227" t="s">
        <v>48</v>
      </c>
      <c r="B227" t="s">
        <v>49</v>
      </c>
      <c r="C227">
        <v>2</v>
      </c>
      <c r="D227">
        <v>2023</v>
      </c>
      <c r="E227">
        <v>3</v>
      </c>
      <c r="F227">
        <v>17</v>
      </c>
      <c r="G227" s="5">
        <v>45002</v>
      </c>
      <c r="H227">
        <v>2953</v>
      </c>
      <c r="I227">
        <v>44</v>
      </c>
      <c r="J227">
        <v>553634067</v>
      </c>
      <c r="K227">
        <v>49</v>
      </c>
      <c r="L227">
        <v>1022.6666666666666</v>
      </c>
      <c r="M227">
        <v>55.666666666666664</v>
      </c>
      <c r="N227">
        <v>110</v>
      </c>
      <c r="O227">
        <v>66</v>
      </c>
      <c r="P227">
        <v>13</v>
      </c>
      <c r="Q227">
        <v>339</v>
      </c>
      <c r="R227">
        <v>170</v>
      </c>
      <c r="S227" t="s">
        <v>50</v>
      </c>
      <c r="T227" t="s">
        <v>39</v>
      </c>
      <c r="U227">
        <v>81</v>
      </c>
      <c r="V227">
        <v>56</v>
      </c>
      <c r="W227">
        <v>48</v>
      </c>
      <c r="X227">
        <v>21</v>
      </c>
      <c r="Y227">
        <v>0</v>
      </c>
      <c r="Z227">
        <v>8</v>
      </c>
      <c r="AA227">
        <v>33</v>
      </c>
    </row>
    <row r="228" spans="1:27" x14ac:dyDescent="0.3">
      <c r="A228" t="s">
        <v>217</v>
      </c>
      <c r="B228" t="s">
        <v>218</v>
      </c>
      <c r="C228">
        <v>1</v>
      </c>
      <c r="D228">
        <v>2023</v>
      </c>
      <c r="E228">
        <v>3</v>
      </c>
      <c r="F228">
        <v>17</v>
      </c>
      <c r="G228" s="5">
        <v>45002</v>
      </c>
      <c r="H228">
        <v>2000</v>
      </c>
      <c r="I228">
        <v>46</v>
      </c>
      <c r="J228">
        <v>127567540</v>
      </c>
      <c r="K228">
        <v>49</v>
      </c>
      <c r="L228">
        <v>704</v>
      </c>
      <c r="M228">
        <v>50.666666666666664</v>
      </c>
      <c r="N228">
        <v>105</v>
      </c>
      <c r="O228">
        <v>63</v>
      </c>
      <c r="P228">
        <v>1</v>
      </c>
      <c r="Q228">
        <v>0</v>
      </c>
      <c r="R228">
        <v>100</v>
      </c>
      <c r="S228" t="s">
        <v>53</v>
      </c>
      <c r="T228" t="s">
        <v>39</v>
      </c>
      <c r="U228">
        <v>49</v>
      </c>
      <c r="V228">
        <v>17</v>
      </c>
      <c r="W228">
        <v>35</v>
      </c>
      <c r="X228">
        <v>71</v>
      </c>
      <c r="Y228">
        <v>9</v>
      </c>
      <c r="Z228">
        <v>11</v>
      </c>
      <c r="AA228">
        <v>3</v>
      </c>
    </row>
    <row r="229" spans="1:27" x14ac:dyDescent="0.3">
      <c r="A229" t="s">
        <v>209</v>
      </c>
      <c r="B229" t="s">
        <v>210</v>
      </c>
      <c r="C229">
        <v>2</v>
      </c>
      <c r="D229">
        <v>2023</v>
      </c>
      <c r="E229">
        <v>3</v>
      </c>
      <c r="F229">
        <v>17</v>
      </c>
      <c r="G229" s="5">
        <v>45002</v>
      </c>
      <c r="H229">
        <v>1962</v>
      </c>
      <c r="I229">
        <v>38</v>
      </c>
      <c r="J229">
        <v>250305248</v>
      </c>
      <c r="K229">
        <v>28</v>
      </c>
      <c r="L229">
        <v>673</v>
      </c>
      <c r="M229">
        <v>44</v>
      </c>
      <c r="N229">
        <v>89</v>
      </c>
      <c r="O229">
        <v>29</v>
      </c>
      <c r="P229">
        <v>5</v>
      </c>
      <c r="Q229">
        <v>82</v>
      </c>
      <c r="R229">
        <v>150</v>
      </c>
      <c r="S229" t="s">
        <v>50</v>
      </c>
      <c r="T229" t="s">
        <v>27</v>
      </c>
      <c r="U229">
        <v>68</v>
      </c>
      <c r="V229">
        <v>14</v>
      </c>
      <c r="W229">
        <v>76</v>
      </c>
      <c r="X229">
        <v>4</v>
      </c>
      <c r="Y229">
        <v>0</v>
      </c>
      <c r="Z229">
        <v>10</v>
      </c>
      <c r="AA229">
        <v>4</v>
      </c>
    </row>
    <row r="230" spans="1:27" x14ac:dyDescent="0.3">
      <c r="A230" t="s">
        <v>570</v>
      </c>
      <c r="B230" t="s">
        <v>268</v>
      </c>
      <c r="C230">
        <v>1</v>
      </c>
      <c r="D230">
        <v>2023</v>
      </c>
      <c r="E230">
        <v>3</v>
      </c>
      <c r="F230">
        <v>17</v>
      </c>
      <c r="G230" s="5">
        <v>45002</v>
      </c>
      <c r="H230">
        <v>1235</v>
      </c>
      <c r="I230">
        <v>9</v>
      </c>
      <c r="J230">
        <v>117206995</v>
      </c>
      <c r="K230">
        <v>20</v>
      </c>
      <c r="L230">
        <v>423.33333333333331</v>
      </c>
      <c r="M230">
        <v>5.666666666666667</v>
      </c>
      <c r="N230">
        <v>8</v>
      </c>
      <c r="O230">
        <v>15</v>
      </c>
      <c r="P230">
        <v>0</v>
      </c>
      <c r="Q230">
        <v>6</v>
      </c>
      <c r="R230">
        <v>87</v>
      </c>
      <c r="S230" t="s">
        <v>33</v>
      </c>
      <c r="T230" t="s">
        <v>39</v>
      </c>
      <c r="U230">
        <v>65</v>
      </c>
      <c r="V230">
        <v>71</v>
      </c>
      <c r="W230">
        <v>56</v>
      </c>
      <c r="X230">
        <v>4</v>
      </c>
      <c r="Y230">
        <v>0</v>
      </c>
      <c r="Z230">
        <v>15</v>
      </c>
      <c r="AA230">
        <v>20</v>
      </c>
    </row>
    <row r="231" spans="1:27" x14ac:dyDescent="0.3">
      <c r="A231" t="s">
        <v>409</v>
      </c>
      <c r="B231" t="s">
        <v>410</v>
      </c>
      <c r="C231">
        <v>2</v>
      </c>
      <c r="D231">
        <v>2023</v>
      </c>
      <c r="E231">
        <v>3</v>
      </c>
      <c r="F231">
        <v>17</v>
      </c>
      <c r="G231" s="5">
        <v>45002</v>
      </c>
      <c r="H231">
        <v>1197</v>
      </c>
      <c r="I231">
        <v>13</v>
      </c>
      <c r="J231">
        <v>113509496</v>
      </c>
      <c r="K231">
        <v>44</v>
      </c>
      <c r="L231">
        <v>422</v>
      </c>
      <c r="M231">
        <v>16</v>
      </c>
      <c r="N231">
        <v>34</v>
      </c>
      <c r="O231">
        <v>25</v>
      </c>
      <c r="P231">
        <v>1</v>
      </c>
      <c r="Q231">
        <v>171</v>
      </c>
      <c r="R231">
        <v>155</v>
      </c>
      <c r="S231" t="s">
        <v>30</v>
      </c>
      <c r="T231" t="s">
        <v>27</v>
      </c>
      <c r="U231">
        <v>82</v>
      </c>
      <c r="V231">
        <v>51</v>
      </c>
      <c r="W231">
        <v>39</v>
      </c>
      <c r="X231">
        <v>2</v>
      </c>
      <c r="Y231">
        <v>0</v>
      </c>
      <c r="Z231">
        <v>9</v>
      </c>
      <c r="AA231">
        <v>49</v>
      </c>
    </row>
    <row r="232" spans="1:27" x14ac:dyDescent="0.3">
      <c r="A232" t="s">
        <v>207</v>
      </c>
      <c r="B232" t="s">
        <v>208</v>
      </c>
      <c r="C232">
        <v>1</v>
      </c>
      <c r="D232">
        <v>2023</v>
      </c>
      <c r="E232">
        <v>3</v>
      </c>
      <c r="F232">
        <v>17</v>
      </c>
      <c r="G232" s="5">
        <v>45002</v>
      </c>
      <c r="H232">
        <v>804</v>
      </c>
      <c r="I232">
        <v>25</v>
      </c>
      <c r="J232">
        <v>95131998</v>
      </c>
      <c r="K232">
        <v>29</v>
      </c>
      <c r="L232">
        <v>285.66666666666669</v>
      </c>
      <c r="M232">
        <v>33.666666666666664</v>
      </c>
      <c r="N232">
        <v>76</v>
      </c>
      <c r="O232">
        <v>24</v>
      </c>
      <c r="P232">
        <v>0</v>
      </c>
      <c r="Q232">
        <v>162</v>
      </c>
      <c r="R232">
        <v>172</v>
      </c>
      <c r="S232" t="s">
        <v>30</v>
      </c>
      <c r="T232" t="s">
        <v>39</v>
      </c>
      <c r="U232">
        <v>74</v>
      </c>
      <c r="V232">
        <v>76</v>
      </c>
      <c r="W232">
        <v>76</v>
      </c>
      <c r="X232">
        <v>6</v>
      </c>
      <c r="Y232">
        <v>0</v>
      </c>
      <c r="Z232">
        <v>10</v>
      </c>
      <c r="AA232">
        <v>9</v>
      </c>
    </row>
    <row r="233" spans="1:27" x14ac:dyDescent="0.3">
      <c r="A233" t="s">
        <v>550</v>
      </c>
      <c r="B233" t="s">
        <v>73</v>
      </c>
      <c r="C233">
        <v>1</v>
      </c>
      <c r="D233">
        <v>2023</v>
      </c>
      <c r="E233">
        <v>3</v>
      </c>
      <c r="F233">
        <v>17</v>
      </c>
      <c r="G233" s="5">
        <v>45002</v>
      </c>
      <c r="H233">
        <v>340</v>
      </c>
      <c r="I233">
        <v>13</v>
      </c>
      <c r="J233">
        <v>168448603</v>
      </c>
      <c r="K233">
        <v>4</v>
      </c>
      <c r="L233">
        <v>120</v>
      </c>
      <c r="M233">
        <v>28.333333333333332</v>
      </c>
      <c r="N233">
        <v>71</v>
      </c>
      <c r="O233">
        <v>16</v>
      </c>
      <c r="P233">
        <v>1</v>
      </c>
      <c r="Q233">
        <v>9</v>
      </c>
      <c r="R233">
        <v>132</v>
      </c>
      <c r="S233" t="s">
        <v>58</v>
      </c>
      <c r="T233" t="s">
        <v>39</v>
      </c>
      <c r="U233">
        <v>59</v>
      </c>
      <c r="V233">
        <v>56</v>
      </c>
      <c r="W233">
        <v>82</v>
      </c>
      <c r="X233">
        <v>12</v>
      </c>
      <c r="Y233">
        <v>0</v>
      </c>
      <c r="Z233">
        <v>12</v>
      </c>
      <c r="AA233">
        <v>6</v>
      </c>
    </row>
    <row r="234" spans="1:27" x14ac:dyDescent="0.3">
      <c r="A234" t="s">
        <v>1473</v>
      </c>
      <c r="B234" t="s">
        <v>1474</v>
      </c>
      <c r="C234">
        <v>3</v>
      </c>
      <c r="D234">
        <v>2022</v>
      </c>
      <c r="E234">
        <v>3</v>
      </c>
      <c r="F234">
        <v>18</v>
      </c>
      <c r="G234" s="5">
        <v>44638</v>
      </c>
      <c r="H234">
        <v>5290</v>
      </c>
      <c r="I234">
        <v>0</v>
      </c>
      <c r="J234">
        <v>286739476</v>
      </c>
      <c r="K234">
        <v>139</v>
      </c>
      <c r="L234">
        <v>1857</v>
      </c>
      <c r="M234">
        <v>24.333333333333332</v>
      </c>
      <c r="N234">
        <v>73</v>
      </c>
      <c r="O234">
        <v>142</v>
      </c>
      <c r="P234">
        <v>0</v>
      </c>
      <c r="Q234">
        <v>5</v>
      </c>
      <c r="R234">
        <v>123</v>
      </c>
      <c r="S234" t="s">
        <v>101</v>
      </c>
      <c r="T234" t="s">
        <v>39</v>
      </c>
      <c r="U234">
        <v>60</v>
      </c>
      <c r="V234">
        <v>46</v>
      </c>
      <c r="W234">
        <v>71</v>
      </c>
      <c r="X234">
        <v>3</v>
      </c>
      <c r="Y234">
        <v>0</v>
      </c>
      <c r="Z234">
        <v>16</v>
      </c>
      <c r="AA234">
        <v>4</v>
      </c>
    </row>
    <row r="235" spans="1:27" x14ac:dyDescent="0.3">
      <c r="A235" t="s">
        <v>1299</v>
      </c>
      <c r="B235" t="s">
        <v>1300</v>
      </c>
      <c r="C235">
        <v>3</v>
      </c>
      <c r="D235">
        <v>2022</v>
      </c>
      <c r="E235">
        <v>3</v>
      </c>
      <c r="F235">
        <v>18</v>
      </c>
      <c r="G235" s="5">
        <v>44638</v>
      </c>
      <c r="H235">
        <v>2995</v>
      </c>
      <c r="I235">
        <v>0</v>
      </c>
      <c r="J235">
        <v>273005485</v>
      </c>
      <c r="K235">
        <v>49</v>
      </c>
      <c r="L235">
        <v>1024.6666666666667</v>
      </c>
      <c r="M235">
        <v>5.666666666666667</v>
      </c>
      <c r="N235">
        <v>17</v>
      </c>
      <c r="O235">
        <v>30</v>
      </c>
      <c r="P235">
        <v>0</v>
      </c>
      <c r="Q235">
        <v>0</v>
      </c>
      <c r="R235">
        <v>98</v>
      </c>
      <c r="S235" t="s">
        <v>74</v>
      </c>
      <c r="T235" t="s">
        <v>39</v>
      </c>
      <c r="U235">
        <v>83</v>
      </c>
      <c r="V235">
        <v>63</v>
      </c>
      <c r="W235">
        <v>74</v>
      </c>
      <c r="X235">
        <v>14</v>
      </c>
      <c r="Y235">
        <v>0</v>
      </c>
      <c r="Z235">
        <v>16</v>
      </c>
      <c r="AA235">
        <v>6</v>
      </c>
    </row>
    <row r="236" spans="1:27" x14ac:dyDescent="0.3">
      <c r="A236" t="s">
        <v>1326</v>
      </c>
      <c r="B236" t="s">
        <v>403</v>
      </c>
      <c r="C236">
        <v>1</v>
      </c>
      <c r="D236">
        <v>2022</v>
      </c>
      <c r="E236">
        <v>3</v>
      </c>
      <c r="F236">
        <v>18</v>
      </c>
      <c r="G236" s="5">
        <v>44638</v>
      </c>
      <c r="H236">
        <v>651</v>
      </c>
      <c r="I236">
        <v>0</v>
      </c>
      <c r="J236">
        <v>212234990</v>
      </c>
      <c r="K236">
        <v>6</v>
      </c>
      <c r="L236">
        <v>225.66666666666666</v>
      </c>
      <c r="M236">
        <v>62.666666666666664</v>
      </c>
      <c r="N236">
        <v>188</v>
      </c>
      <c r="O236">
        <v>20</v>
      </c>
      <c r="P236">
        <v>0</v>
      </c>
      <c r="Q236">
        <v>0</v>
      </c>
      <c r="R236">
        <v>120</v>
      </c>
      <c r="S236" t="s">
        <v>30</v>
      </c>
      <c r="T236" t="s">
        <v>27</v>
      </c>
      <c r="U236">
        <v>58</v>
      </c>
      <c r="V236">
        <v>71</v>
      </c>
      <c r="W236">
        <v>80</v>
      </c>
      <c r="X236">
        <v>15</v>
      </c>
      <c r="Y236">
        <v>0</v>
      </c>
      <c r="Z236">
        <v>7</v>
      </c>
      <c r="AA236">
        <v>41</v>
      </c>
    </row>
    <row r="237" spans="1:27" x14ac:dyDescent="0.3">
      <c r="A237" t="s">
        <v>1328</v>
      </c>
      <c r="B237" t="s">
        <v>1329</v>
      </c>
      <c r="C237">
        <v>2</v>
      </c>
      <c r="D237">
        <v>2022</v>
      </c>
      <c r="E237">
        <v>3</v>
      </c>
      <c r="F237">
        <v>18</v>
      </c>
      <c r="G237" s="5">
        <v>44638</v>
      </c>
      <c r="H237">
        <v>625</v>
      </c>
      <c r="I237">
        <v>0</v>
      </c>
      <c r="J237">
        <v>197643795</v>
      </c>
      <c r="K237">
        <v>10</v>
      </c>
      <c r="L237">
        <v>216</v>
      </c>
      <c r="M237">
        <v>0.66666666666666663</v>
      </c>
      <c r="N237">
        <v>2</v>
      </c>
      <c r="O237">
        <v>13</v>
      </c>
      <c r="P237">
        <v>0</v>
      </c>
      <c r="Q237">
        <v>1</v>
      </c>
      <c r="R237">
        <v>98</v>
      </c>
      <c r="S237" t="s">
        <v>33</v>
      </c>
      <c r="T237" t="s">
        <v>27</v>
      </c>
      <c r="U237">
        <v>78</v>
      </c>
      <c r="V237">
        <v>83</v>
      </c>
      <c r="W237">
        <v>75</v>
      </c>
      <c r="X237">
        <v>41</v>
      </c>
      <c r="Y237">
        <v>0</v>
      </c>
      <c r="Z237">
        <v>27</v>
      </c>
      <c r="AA237">
        <v>8</v>
      </c>
    </row>
    <row r="238" spans="1:27" x14ac:dyDescent="0.3">
      <c r="A238" t="s">
        <v>992</v>
      </c>
      <c r="B238" t="s">
        <v>993</v>
      </c>
      <c r="C238">
        <v>3</v>
      </c>
      <c r="D238">
        <v>2021</v>
      </c>
      <c r="E238">
        <v>3</v>
      </c>
      <c r="F238">
        <v>19</v>
      </c>
      <c r="G238" s="5">
        <v>44274</v>
      </c>
      <c r="H238">
        <v>14140</v>
      </c>
      <c r="I238">
        <v>0</v>
      </c>
      <c r="J238">
        <v>1445941661</v>
      </c>
      <c r="K238">
        <v>231</v>
      </c>
      <c r="L238">
        <v>4994.333333333333</v>
      </c>
      <c r="M238">
        <v>19.333333333333332</v>
      </c>
      <c r="N238">
        <v>52</v>
      </c>
      <c r="O238">
        <v>612</v>
      </c>
      <c r="P238">
        <v>6</v>
      </c>
      <c r="R238">
        <v>90</v>
      </c>
      <c r="S238" t="s">
        <v>58</v>
      </c>
      <c r="T238" t="s">
        <v>27</v>
      </c>
      <c r="U238">
        <v>63</v>
      </c>
      <c r="V238">
        <v>49</v>
      </c>
      <c r="W238">
        <v>68</v>
      </c>
      <c r="X238">
        <v>38</v>
      </c>
      <c r="Y238">
        <v>0</v>
      </c>
      <c r="Z238">
        <v>42</v>
      </c>
      <c r="AA238">
        <v>18</v>
      </c>
    </row>
    <row r="239" spans="1:27" x14ac:dyDescent="0.3">
      <c r="A239" t="s">
        <v>323</v>
      </c>
      <c r="B239" t="s">
        <v>324</v>
      </c>
      <c r="C239">
        <v>1</v>
      </c>
      <c r="D239">
        <v>2021</v>
      </c>
      <c r="E239">
        <v>3</v>
      </c>
      <c r="F239">
        <v>19</v>
      </c>
      <c r="G239" s="5">
        <v>44274</v>
      </c>
      <c r="H239">
        <v>5866</v>
      </c>
      <c r="I239">
        <v>24</v>
      </c>
      <c r="J239">
        <v>1167330737</v>
      </c>
      <c r="K239">
        <v>107</v>
      </c>
      <c r="L239">
        <v>2022.6666666666667</v>
      </c>
      <c r="M239">
        <v>20.666666666666668</v>
      </c>
      <c r="N239">
        <v>38</v>
      </c>
      <c r="O239">
        <v>95</v>
      </c>
      <c r="P239">
        <v>0</v>
      </c>
      <c r="R239">
        <v>154</v>
      </c>
      <c r="S239" t="s">
        <v>50</v>
      </c>
      <c r="T239" t="s">
        <v>27</v>
      </c>
      <c r="U239">
        <v>61</v>
      </c>
      <c r="V239">
        <v>41</v>
      </c>
      <c r="W239">
        <v>74</v>
      </c>
      <c r="X239">
        <v>21</v>
      </c>
      <c r="Y239">
        <v>0</v>
      </c>
      <c r="Z239">
        <v>40</v>
      </c>
      <c r="AA239">
        <v>6</v>
      </c>
    </row>
    <row r="240" spans="1:27" x14ac:dyDescent="0.3">
      <c r="A240" t="s">
        <v>1065</v>
      </c>
      <c r="B240" t="s">
        <v>945</v>
      </c>
      <c r="C240">
        <v>1</v>
      </c>
      <c r="D240">
        <v>2021</v>
      </c>
      <c r="E240">
        <v>3</v>
      </c>
      <c r="F240">
        <v>19</v>
      </c>
      <c r="G240" s="5">
        <v>44274</v>
      </c>
      <c r="H240">
        <v>4873</v>
      </c>
      <c r="I240">
        <v>0</v>
      </c>
      <c r="J240">
        <v>851070493</v>
      </c>
      <c r="K240">
        <v>65</v>
      </c>
      <c r="L240">
        <v>1790.6666666666667</v>
      </c>
      <c r="M240">
        <v>30.333333333333332</v>
      </c>
      <c r="N240">
        <v>88</v>
      </c>
      <c r="O240">
        <v>434</v>
      </c>
      <c r="P240">
        <v>3</v>
      </c>
      <c r="Q240">
        <v>13</v>
      </c>
      <c r="R240">
        <v>133</v>
      </c>
      <c r="S240" t="s">
        <v>30</v>
      </c>
      <c r="T240" t="s">
        <v>27</v>
      </c>
      <c r="U240">
        <v>75</v>
      </c>
      <c r="V240">
        <v>96</v>
      </c>
      <c r="W240">
        <v>61</v>
      </c>
      <c r="X240">
        <v>0</v>
      </c>
      <c r="Y240">
        <v>0</v>
      </c>
      <c r="Z240">
        <v>18</v>
      </c>
      <c r="AA240">
        <v>4</v>
      </c>
    </row>
    <row r="241" spans="1:27" x14ac:dyDescent="0.3">
      <c r="A241" t="s">
        <v>355</v>
      </c>
      <c r="B241" t="s">
        <v>356</v>
      </c>
      <c r="C241">
        <v>1</v>
      </c>
      <c r="D241">
        <v>2022</v>
      </c>
      <c r="E241">
        <v>3</v>
      </c>
      <c r="F241">
        <v>19</v>
      </c>
      <c r="G241" s="5">
        <v>44639</v>
      </c>
      <c r="H241">
        <v>3202</v>
      </c>
      <c r="I241">
        <v>18</v>
      </c>
      <c r="J241">
        <v>726307468</v>
      </c>
      <c r="K241">
        <v>148</v>
      </c>
      <c r="L241">
        <v>1192</v>
      </c>
      <c r="M241">
        <v>40.666666666666664</v>
      </c>
      <c r="N241">
        <v>80</v>
      </c>
      <c r="O241">
        <v>226</v>
      </c>
      <c r="P241">
        <v>24</v>
      </c>
      <c r="Q241">
        <v>0</v>
      </c>
      <c r="R241">
        <v>170</v>
      </c>
      <c r="S241" t="s">
        <v>58</v>
      </c>
      <c r="T241" t="s">
        <v>27</v>
      </c>
      <c r="U241">
        <v>56</v>
      </c>
      <c r="V241">
        <v>53</v>
      </c>
      <c r="W241">
        <v>64</v>
      </c>
      <c r="X241">
        <v>11</v>
      </c>
      <c r="Y241">
        <v>0</v>
      </c>
      <c r="Z241">
        <v>45</v>
      </c>
      <c r="AA241">
        <v>6</v>
      </c>
    </row>
    <row r="242" spans="1:27" x14ac:dyDescent="0.3">
      <c r="A242" t="s">
        <v>355</v>
      </c>
      <c r="B242" t="s">
        <v>356</v>
      </c>
      <c r="C242">
        <v>1</v>
      </c>
      <c r="D242">
        <v>2022</v>
      </c>
      <c r="E242">
        <v>3</v>
      </c>
      <c r="F242">
        <v>19</v>
      </c>
      <c r="G242" s="5">
        <v>44639</v>
      </c>
      <c r="H242">
        <v>1818</v>
      </c>
      <c r="I242">
        <v>0</v>
      </c>
      <c r="J242">
        <v>711366595</v>
      </c>
      <c r="K242">
        <v>3</v>
      </c>
      <c r="L242">
        <v>628</v>
      </c>
      <c r="N242">
        <v>0</v>
      </c>
      <c r="O242">
        <v>63</v>
      </c>
      <c r="P242">
        <v>0</v>
      </c>
      <c r="Q242">
        <v>353</v>
      </c>
      <c r="R242">
        <v>170</v>
      </c>
      <c r="S242" t="s">
        <v>58</v>
      </c>
      <c r="T242" t="s">
        <v>27</v>
      </c>
      <c r="U242">
        <v>56</v>
      </c>
      <c r="V242">
        <v>52</v>
      </c>
      <c r="W242">
        <v>64</v>
      </c>
      <c r="X242">
        <v>11</v>
      </c>
      <c r="Y242">
        <v>0</v>
      </c>
      <c r="Z242">
        <v>45</v>
      </c>
      <c r="AA242">
        <v>7</v>
      </c>
    </row>
    <row r="243" spans="1:27" x14ac:dyDescent="0.3">
      <c r="A243" t="s">
        <v>334</v>
      </c>
      <c r="B243" t="s">
        <v>125</v>
      </c>
      <c r="C243">
        <v>1</v>
      </c>
      <c r="D243">
        <v>2020</v>
      </c>
      <c r="E243">
        <v>3</v>
      </c>
      <c r="F243">
        <v>20</v>
      </c>
      <c r="G243" s="5">
        <v>43910</v>
      </c>
      <c r="H243">
        <v>12688</v>
      </c>
      <c r="I243">
        <v>13</v>
      </c>
      <c r="J243">
        <v>1591223784</v>
      </c>
      <c r="K243">
        <v>197</v>
      </c>
      <c r="L243">
        <v>4332.333333333333</v>
      </c>
      <c r="M243">
        <v>42.666666666666664</v>
      </c>
      <c r="N243">
        <v>115</v>
      </c>
      <c r="O243">
        <v>112</v>
      </c>
      <c r="P243">
        <v>0</v>
      </c>
      <c r="Q243">
        <v>200</v>
      </c>
      <c r="R243">
        <v>118</v>
      </c>
      <c r="S243" t="s">
        <v>58</v>
      </c>
      <c r="T243" t="s">
        <v>27</v>
      </c>
      <c r="U243">
        <v>68</v>
      </c>
      <c r="V243">
        <v>61</v>
      </c>
      <c r="W243">
        <v>82</v>
      </c>
      <c r="X243">
        <v>2</v>
      </c>
      <c r="Y243">
        <v>0</v>
      </c>
      <c r="Z243">
        <v>50</v>
      </c>
      <c r="AA243">
        <v>3</v>
      </c>
    </row>
    <row r="244" spans="1:27" x14ac:dyDescent="0.3">
      <c r="A244" t="s">
        <v>587</v>
      </c>
      <c r="B244" t="s">
        <v>129</v>
      </c>
      <c r="C244">
        <v>2</v>
      </c>
      <c r="D244">
        <v>2020</v>
      </c>
      <c r="E244">
        <v>3</v>
      </c>
      <c r="F244">
        <v>20</v>
      </c>
      <c r="G244" s="5">
        <v>43910</v>
      </c>
      <c r="H244">
        <v>9161</v>
      </c>
      <c r="I244">
        <v>5</v>
      </c>
      <c r="J244">
        <v>1221813483</v>
      </c>
      <c r="K244">
        <v>240</v>
      </c>
      <c r="L244">
        <v>3289.6666666666665</v>
      </c>
      <c r="M244">
        <v>35.333333333333336</v>
      </c>
      <c r="N244">
        <v>98</v>
      </c>
      <c r="O244">
        <v>468</v>
      </c>
      <c r="P244">
        <v>3</v>
      </c>
      <c r="Q244">
        <v>10</v>
      </c>
      <c r="R244">
        <v>118</v>
      </c>
      <c r="S244" t="s">
        <v>58</v>
      </c>
      <c r="T244" t="s">
        <v>27</v>
      </c>
      <c r="U244">
        <v>65</v>
      </c>
      <c r="V244">
        <v>63</v>
      </c>
      <c r="W244">
        <v>79</v>
      </c>
      <c r="X244">
        <v>3</v>
      </c>
      <c r="Y244">
        <v>0</v>
      </c>
      <c r="Z244">
        <v>10</v>
      </c>
      <c r="AA244">
        <v>3</v>
      </c>
    </row>
    <row r="245" spans="1:27" x14ac:dyDescent="0.3">
      <c r="A245" t="s">
        <v>741</v>
      </c>
      <c r="B245" t="s">
        <v>742</v>
      </c>
      <c r="C245">
        <v>1</v>
      </c>
      <c r="D245">
        <v>2020</v>
      </c>
      <c r="E245">
        <v>3</v>
      </c>
      <c r="F245">
        <v>20</v>
      </c>
      <c r="G245" s="5">
        <v>43910</v>
      </c>
      <c r="H245">
        <v>6170</v>
      </c>
      <c r="I245">
        <v>7</v>
      </c>
      <c r="J245">
        <v>1301799902</v>
      </c>
      <c r="K245">
        <v>82</v>
      </c>
      <c r="L245">
        <v>2161</v>
      </c>
      <c r="M245">
        <v>2.6666666666666665</v>
      </c>
      <c r="N245">
        <v>1</v>
      </c>
      <c r="O245">
        <v>231</v>
      </c>
      <c r="P245">
        <v>0</v>
      </c>
      <c r="Q245">
        <v>2</v>
      </c>
      <c r="R245">
        <v>92</v>
      </c>
      <c r="S245" t="s">
        <v>33</v>
      </c>
      <c r="T245" t="s">
        <v>27</v>
      </c>
      <c r="U245">
        <v>47</v>
      </c>
      <c r="V245">
        <v>25</v>
      </c>
      <c r="W245">
        <v>43</v>
      </c>
      <c r="X245">
        <v>62</v>
      </c>
      <c r="Y245">
        <v>0</v>
      </c>
      <c r="Z245">
        <v>32</v>
      </c>
      <c r="AA245">
        <v>3</v>
      </c>
    </row>
    <row r="246" spans="1:27" x14ac:dyDescent="0.3">
      <c r="A246" t="s">
        <v>366</v>
      </c>
      <c r="B246" t="s">
        <v>367</v>
      </c>
      <c r="C246">
        <v>1</v>
      </c>
      <c r="D246">
        <v>2017</v>
      </c>
      <c r="E246">
        <v>3</v>
      </c>
      <c r="F246">
        <v>21</v>
      </c>
      <c r="G246" s="5">
        <v>42815</v>
      </c>
      <c r="H246">
        <v>13091</v>
      </c>
      <c r="I246">
        <v>17</v>
      </c>
      <c r="J246">
        <v>841749534</v>
      </c>
      <c r="K246">
        <v>61</v>
      </c>
      <c r="L246">
        <v>4647.333333333333</v>
      </c>
      <c r="M246">
        <v>38.333333333333336</v>
      </c>
      <c r="N246">
        <v>96</v>
      </c>
      <c r="O246">
        <v>790</v>
      </c>
      <c r="P246">
        <v>2</v>
      </c>
      <c r="Q246">
        <v>116</v>
      </c>
      <c r="R246">
        <v>94</v>
      </c>
      <c r="S246" t="s">
        <v>33</v>
      </c>
      <c r="T246" t="s">
        <v>27</v>
      </c>
      <c r="U246">
        <v>37</v>
      </c>
      <c r="V246">
        <v>17</v>
      </c>
      <c r="W246">
        <v>47</v>
      </c>
      <c r="X246">
        <v>2</v>
      </c>
      <c r="Y246">
        <v>46</v>
      </c>
      <c r="Z246">
        <v>11</v>
      </c>
      <c r="AA246">
        <v>3</v>
      </c>
    </row>
    <row r="247" spans="1:27" x14ac:dyDescent="0.3">
      <c r="A247" t="s">
        <v>571</v>
      </c>
      <c r="B247" t="s">
        <v>572</v>
      </c>
      <c r="C247">
        <v>2</v>
      </c>
      <c r="D247">
        <v>2023</v>
      </c>
      <c r="E247">
        <v>3</v>
      </c>
      <c r="F247">
        <v>22</v>
      </c>
      <c r="G247" s="5">
        <v>45007</v>
      </c>
      <c r="H247">
        <v>654</v>
      </c>
      <c r="I247">
        <v>3</v>
      </c>
      <c r="J247">
        <v>100409613</v>
      </c>
      <c r="K247">
        <v>11</v>
      </c>
      <c r="L247">
        <v>227.66666666666666</v>
      </c>
      <c r="M247">
        <v>2.3333333333333335</v>
      </c>
      <c r="N247">
        <v>3</v>
      </c>
      <c r="O247">
        <v>18</v>
      </c>
      <c r="P247">
        <v>1</v>
      </c>
      <c r="Q247">
        <v>1</v>
      </c>
      <c r="R247">
        <v>124</v>
      </c>
      <c r="S247" t="s">
        <v>26</v>
      </c>
      <c r="T247" t="s">
        <v>39</v>
      </c>
      <c r="U247">
        <v>72</v>
      </c>
      <c r="V247">
        <v>79</v>
      </c>
      <c r="W247">
        <v>78</v>
      </c>
      <c r="X247">
        <v>55</v>
      </c>
      <c r="Y247">
        <v>0</v>
      </c>
      <c r="Z247">
        <v>15</v>
      </c>
      <c r="AA247">
        <v>30</v>
      </c>
    </row>
    <row r="248" spans="1:27" x14ac:dyDescent="0.3">
      <c r="A248" t="s">
        <v>1418</v>
      </c>
      <c r="B248" t="s">
        <v>1419</v>
      </c>
      <c r="C248">
        <v>1</v>
      </c>
      <c r="D248">
        <v>2022</v>
      </c>
      <c r="E248">
        <v>3</v>
      </c>
      <c r="F248">
        <v>23</v>
      </c>
      <c r="G248" s="5">
        <v>44643</v>
      </c>
      <c r="H248">
        <v>1301</v>
      </c>
      <c r="I248">
        <v>0</v>
      </c>
      <c r="J248">
        <v>185550869</v>
      </c>
      <c r="K248">
        <v>23</v>
      </c>
      <c r="L248">
        <v>446.33333333333331</v>
      </c>
      <c r="M248">
        <v>0.33333333333333331</v>
      </c>
      <c r="N248">
        <v>1</v>
      </c>
      <c r="O248">
        <v>15</v>
      </c>
      <c r="P248">
        <v>0</v>
      </c>
      <c r="Q248">
        <v>0</v>
      </c>
      <c r="R248">
        <v>154</v>
      </c>
      <c r="S248" t="s">
        <v>65</v>
      </c>
      <c r="T248" t="s">
        <v>27</v>
      </c>
      <c r="U248">
        <v>54</v>
      </c>
      <c r="V248">
        <v>45</v>
      </c>
      <c r="W248">
        <v>79</v>
      </c>
      <c r="X248">
        <v>1</v>
      </c>
      <c r="Y248">
        <v>0</v>
      </c>
      <c r="Z248">
        <v>17</v>
      </c>
      <c r="AA248">
        <v>5</v>
      </c>
    </row>
    <row r="249" spans="1:27" x14ac:dyDescent="0.3">
      <c r="A249" t="s">
        <v>1288</v>
      </c>
      <c r="B249" t="s">
        <v>1289</v>
      </c>
      <c r="C249">
        <v>1</v>
      </c>
      <c r="D249">
        <v>2022</v>
      </c>
      <c r="E249">
        <v>3</v>
      </c>
      <c r="F249">
        <v>23</v>
      </c>
      <c r="G249" s="5">
        <v>44643</v>
      </c>
      <c r="H249">
        <v>1105</v>
      </c>
      <c r="I249">
        <v>0</v>
      </c>
      <c r="J249">
        <v>240661097</v>
      </c>
      <c r="K249">
        <v>32</v>
      </c>
      <c r="L249">
        <v>385.33333333333331</v>
      </c>
      <c r="N249">
        <v>0</v>
      </c>
      <c r="O249">
        <v>19</v>
      </c>
      <c r="P249">
        <v>0</v>
      </c>
      <c r="Q249">
        <v>0</v>
      </c>
      <c r="R249">
        <v>174</v>
      </c>
      <c r="S249" t="s">
        <v>58</v>
      </c>
      <c r="T249" t="s">
        <v>27</v>
      </c>
      <c r="U249">
        <v>58</v>
      </c>
      <c r="V249">
        <v>56</v>
      </c>
      <c r="W249">
        <v>83</v>
      </c>
      <c r="X249">
        <v>5</v>
      </c>
      <c r="Y249">
        <v>0</v>
      </c>
      <c r="Z249">
        <v>7</v>
      </c>
      <c r="AA249">
        <v>4</v>
      </c>
    </row>
    <row r="250" spans="1:27" x14ac:dyDescent="0.3">
      <c r="A250" t="s">
        <v>421</v>
      </c>
      <c r="B250" t="s">
        <v>289</v>
      </c>
      <c r="C250">
        <v>1</v>
      </c>
      <c r="D250">
        <v>2023</v>
      </c>
      <c r="E250">
        <v>3</v>
      </c>
      <c r="F250">
        <v>23</v>
      </c>
      <c r="G250" s="5">
        <v>45008</v>
      </c>
      <c r="H250">
        <v>2915</v>
      </c>
      <c r="I250">
        <v>30</v>
      </c>
      <c r="J250">
        <v>195576623</v>
      </c>
      <c r="K250">
        <v>116</v>
      </c>
      <c r="L250">
        <v>1046</v>
      </c>
      <c r="M250">
        <v>34</v>
      </c>
      <c r="N250">
        <v>69</v>
      </c>
      <c r="O250">
        <v>107</v>
      </c>
      <c r="P250">
        <v>3</v>
      </c>
      <c r="Q250">
        <v>675</v>
      </c>
      <c r="R250">
        <v>107</v>
      </c>
      <c r="S250" t="s">
        <v>50</v>
      </c>
      <c r="T250" t="s">
        <v>27</v>
      </c>
      <c r="U250">
        <v>78</v>
      </c>
      <c r="V250">
        <v>39</v>
      </c>
      <c r="W250">
        <v>53</v>
      </c>
      <c r="X250">
        <v>30</v>
      </c>
      <c r="Y250">
        <v>0</v>
      </c>
      <c r="Z250">
        <v>11</v>
      </c>
      <c r="AA250">
        <v>6</v>
      </c>
    </row>
    <row r="251" spans="1:27" x14ac:dyDescent="0.3">
      <c r="A251" t="s">
        <v>28</v>
      </c>
      <c r="B251" t="s">
        <v>29</v>
      </c>
      <c r="C251">
        <v>1</v>
      </c>
      <c r="D251">
        <v>2023</v>
      </c>
      <c r="E251">
        <v>3</v>
      </c>
      <c r="F251">
        <v>23</v>
      </c>
      <c r="G251" s="5">
        <v>45008</v>
      </c>
      <c r="H251">
        <v>1474</v>
      </c>
      <c r="I251">
        <v>48</v>
      </c>
      <c r="J251">
        <v>133716286</v>
      </c>
      <c r="K251">
        <v>48</v>
      </c>
      <c r="L251">
        <v>526.66666666666663</v>
      </c>
      <c r="M251">
        <v>62.666666666666664</v>
      </c>
      <c r="N251">
        <v>126</v>
      </c>
      <c r="O251">
        <v>58</v>
      </c>
      <c r="P251">
        <v>14</v>
      </c>
      <c r="Q251">
        <v>382</v>
      </c>
      <c r="R251">
        <v>92</v>
      </c>
      <c r="S251" t="s">
        <v>30</v>
      </c>
      <c r="T251" t="s">
        <v>27</v>
      </c>
      <c r="U251">
        <v>71</v>
      </c>
      <c r="V251">
        <v>61</v>
      </c>
      <c r="W251">
        <v>74</v>
      </c>
      <c r="X251">
        <v>7</v>
      </c>
      <c r="Y251">
        <v>0</v>
      </c>
      <c r="Z251">
        <v>10</v>
      </c>
      <c r="AA251">
        <v>4</v>
      </c>
    </row>
    <row r="252" spans="1:27" x14ac:dyDescent="0.3">
      <c r="A252" t="s">
        <v>622</v>
      </c>
      <c r="B252" t="s">
        <v>623</v>
      </c>
      <c r="C252">
        <v>1</v>
      </c>
      <c r="D252">
        <v>2003</v>
      </c>
      <c r="E252">
        <v>3</v>
      </c>
      <c r="F252">
        <v>24</v>
      </c>
      <c r="G252" s="5">
        <v>37704</v>
      </c>
      <c r="H252">
        <v>20111</v>
      </c>
      <c r="I252">
        <v>5</v>
      </c>
      <c r="J252">
        <v>1361425037</v>
      </c>
      <c r="K252">
        <v>39</v>
      </c>
      <c r="L252">
        <v>9163.6666666666661</v>
      </c>
      <c r="M252">
        <v>1.6666666666666667</v>
      </c>
      <c r="N252">
        <v>0</v>
      </c>
      <c r="O252">
        <v>7341</v>
      </c>
      <c r="P252">
        <v>0</v>
      </c>
      <c r="Q252">
        <v>0</v>
      </c>
      <c r="R252">
        <v>110</v>
      </c>
      <c r="S252" t="s">
        <v>36</v>
      </c>
      <c r="T252" t="s">
        <v>27</v>
      </c>
      <c r="U252">
        <v>50</v>
      </c>
      <c r="V252">
        <v>24</v>
      </c>
      <c r="W252">
        <v>86</v>
      </c>
      <c r="X252">
        <v>0</v>
      </c>
      <c r="Y252">
        <v>0</v>
      </c>
      <c r="Z252">
        <v>64</v>
      </c>
      <c r="AA252">
        <v>4</v>
      </c>
    </row>
    <row r="253" spans="1:27" x14ac:dyDescent="0.3">
      <c r="A253" t="s">
        <v>1497</v>
      </c>
      <c r="B253" t="s">
        <v>1498</v>
      </c>
      <c r="C253">
        <v>2</v>
      </c>
      <c r="D253">
        <v>2022</v>
      </c>
      <c r="E253">
        <v>3</v>
      </c>
      <c r="F253">
        <v>24</v>
      </c>
      <c r="G253" s="5">
        <v>44644</v>
      </c>
      <c r="H253">
        <v>832</v>
      </c>
      <c r="I253">
        <v>3</v>
      </c>
      <c r="J253">
        <v>130419412</v>
      </c>
      <c r="K253">
        <v>18</v>
      </c>
      <c r="L253">
        <v>291.33333333333331</v>
      </c>
      <c r="M253">
        <v>42.666666666666664</v>
      </c>
      <c r="N253">
        <v>124</v>
      </c>
      <c r="O253">
        <v>24</v>
      </c>
      <c r="P253">
        <v>1</v>
      </c>
      <c r="Q253">
        <v>0</v>
      </c>
      <c r="R253">
        <v>140</v>
      </c>
      <c r="S253" t="s">
        <v>33</v>
      </c>
      <c r="T253" t="s">
        <v>39</v>
      </c>
      <c r="U253">
        <v>44</v>
      </c>
      <c r="V253">
        <v>41</v>
      </c>
      <c r="W253">
        <v>92</v>
      </c>
      <c r="X253">
        <v>0</v>
      </c>
      <c r="Y253">
        <v>0</v>
      </c>
      <c r="Z253">
        <v>44</v>
      </c>
      <c r="AA253">
        <v>7</v>
      </c>
    </row>
    <row r="254" spans="1:27" x14ac:dyDescent="0.3">
      <c r="A254" t="s">
        <v>154</v>
      </c>
      <c r="B254" t="s">
        <v>155</v>
      </c>
      <c r="C254">
        <v>2</v>
      </c>
      <c r="D254">
        <v>2023</v>
      </c>
      <c r="E254">
        <v>3</v>
      </c>
      <c r="F254">
        <v>24</v>
      </c>
      <c r="G254" s="5">
        <v>45009</v>
      </c>
      <c r="H254">
        <v>4053</v>
      </c>
      <c r="I254">
        <v>50</v>
      </c>
      <c r="J254">
        <v>357925728</v>
      </c>
      <c r="K254">
        <v>82</v>
      </c>
      <c r="L254">
        <v>1439</v>
      </c>
      <c r="M254">
        <v>61</v>
      </c>
      <c r="N254">
        <v>121</v>
      </c>
      <c r="O254">
        <v>182</v>
      </c>
      <c r="P254">
        <v>12</v>
      </c>
      <c r="Q254">
        <v>171</v>
      </c>
      <c r="R254">
        <v>95</v>
      </c>
      <c r="S254" t="s">
        <v>33</v>
      </c>
      <c r="T254" t="s">
        <v>39</v>
      </c>
      <c r="U254">
        <v>77</v>
      </c>
      <c r="V254">
        <v>53</v>
      </c>
      <c r="W254">
        <v>64</v>
      </c>
      <c r="X254">
        <v>74</v>
      </c>
      <c r="Y254">
        <v>0</v>
      </c>
      <c r="Z254">
        <v>17</v>
      </c>
      <c r="AA254">
        <v>14</v>
      </c>
    </row>
    <row r="255" spans="1:27" x14ac:dyDescent="0.3">
      <c r="A255" t="s">
        <v>205</v>
      </c>
      <c r="B255" t="s">
        <v>206</v>
      </c>
      <c r="C255">
        <v>1</v>
      </c>
      <c r="D255">
        <v>2023</v>
      </c>
      <c r="E255">
        <v>3</v>
      </c>
      <c r="F255">
        <v>24</v>
      </c>
      <c r="G255" s="5">
        <v>45009</v>
      </c>
      <c r="H255">
        <v>1446</v>
      </c>
      <c r="I255">
        <v>12</v>
      </c>
      <c r="J255">
        <v>157058870</v>
      </c>
      <c r="K255">
        <v>57</v>
      </c>
      <c r="L255">
        <v>512.66666666666663</v>
      </c>
      <c r="M255">
        <v>36.333333333333336</v>
      </c>
      <c r="N255">
        <v>97</v>
      </c>
      <c r="O255">
        <v>35</v>
      </c>
      <c r="P255">
        <v>0</v>
      </c>
      <c r="Q255">
        <v>429</v>
      </c>
      <c r="R255">
        <v>98</v>
      </c>
      <c r="S255" t="s">
        <v>65</v>
      </c>
      <c r="T255" t="s">
        <v>27</v>
      </c>
      <c r="U255">
        <v>71</v>
      </c>
      <c r="V255">
        <v>67</v>
      </c>
      <c r="W255">
        <v>60</v>
      </c>
      <c r="X255">
        <v>19</v>
      </c>
      <c r="Y255">
        <v>0</v>
      </c>
      <c r="Z255">
        <v>12</v>
      </c>
      <c r="AA255">
        <v>3</v>
      </c>
    </row>
    <row r="256" spans="1:27" x14ac:dyDescent="0.3">
      <c r="A256" t="s">
        <v>72</v>
      </c>
      <c r="B256" t="s">
        <v>73</v>
      </c>
      <c r="C256">
        <v>1</v>
      </c>
      <c r="D256">
        <v>2023</v>
      </c>
      <c r="E256">
        <v>3</v>
      </c>
      <c r="F256">
        <v>24</v>
      </c>
      <c r="G256" s="5">
        <v>45009</v>
      </c>
      <c r="H256">
        <v>596</v>
      </c>
      <c r="I256">
        <v>68</v>
      </c>
      <c r="J256">
        <v>363369738</v>
      </c>
      <c r="K256">
        <v>8</v>
      </c>
      <c r="L256">
        <v>209</v>
      </c>
      <c r="M256">
        <v>58</v>
      </c>
      <c r="N256">
        <v>104</v>
      </c>
      <c r="O256">
        <v>23</v>
      </c>
      <c r="P256">
        <v>2</v>
      </c>
      <c r="Q256">
        <v>29</v>
      </c>
      <c r="R256">
        <v>120</v>
      </c>
      <c r="S256" t="s">
        <v>74</v>
      </c>
      <c r="T256" t="s">
        <v>27</v>
      </c>
      <c r="U256">
        <v>63</v>
      </c>
      <c r="V256">
        <v>36</v>
      </c>
      <c r="W256">
        <v>73</v>
      </c>
      <c r="X256">
        <v>0</v>
      </c>
      <c r="Y256">
        <v>0</v>
      </c>
      <c r="Z256">
        <v>36</v>
      </c>
      <c r="AA256">
        <v>4</v>
      </c>
    </row>
    <row r="257" spans="1:27" x14ac:dyDescent="0.3">
      <c r="A257" t="s">
        <v>582</v>
      </c>
      <c r="B257" t="s">
        <v>583</v>
      </c>
      <c r="C257">
        <v>2</v>
      </c>
      <c r="D257">
        <v>2023</v>
      </c>
      <c r="E257">
        <v>3</v>
      </c>
      <c r="F257">
        <v>24</v>
      </c>
      <c r="G257" s="5">
        <v>45009</v>
      </c>
      <c r="H257">
        <v>407</v>
      </c>
      <c r="I257">
        <v>0</v>
      </c>
      <c r="J257">
        <v>77377503</v>
      </c>
      <c r="K257">
        <v>16</v>
      </c>
      <c r="L257">
        <v>142.66666666666666</v>
      </c>
      <c r="M257">
        <v>5</v>
      </c>
      <c r="N257">
        <v>15</v>
      </c>
      <c r="O257">
        <v>5</v>
      </c>
      <c r="P257">
        <v>0</v>
      </c>
      <c r="Q257">
        <v>1</v>
      </c>
      <c r="R257">
        <v>134</v>
      </c>
      <c r="S257" t="s">
        <v>26</v>
      </c>
      <c r="T257" t="s">
        <v>39</v>
      </c>
      <c r="U257">
        <v>67</v>
      </c>
      <c r="V257">
        <v>11</v>
      </c>
      <c r="W257">
        <v>76</v>
      </c>
      <c r="X257">
        <v>8</v>
      </c>
      <c r="Y257">
        <v>47</v>
      </c>
      <c r="Z257">
        <v>30</v>
      </c>
      <c r="AA257">
        <v>7</v>
      </c>
    </row>
    <row r="258" spans="1:27" x14ac:dyDescent="0.3">
      <c r="A258" t="s">
        <v>560</v>
      </c>
      <c r="B258" t="s">
        <v>73</v>
      </c>
      <c r="C258">
        <v>1</v>
      </c>
      <c r="D258">
        <v>2023</v>
      </c>
      <c r="E258">
        <v>3</v>
      </c>
      <c r="F258">
        <v>24</v>
      </c>
      <c r="G258" s="5">
        <v>45009</v>
      </c>
      <c r="H258">
        <v>373</v>
      </c>
      <c r="I258">
        <v>19</v>
      </c>
      <c r="J258">
        <v>173627354</v>
      </c>
      <c r="K258">
        <v>4</v>
      </c>
      <c r="L258">
        <v>127.33333333333333</v>
      </c>
      <c r="M258">
        <v>30.333333333333332</v>
      </c>
      <c r="N258">
        <v>72</v>
      </c>
      <c r="O258">
        <v>5</v>
      </c>
      <c r="P258">
        <v>0</v>
      </c>
      <c r="Q258">
        <v>5</v>
      </c>
      <c r="R258">
        <v>120</v>
      </c>
      <c r="S258" t="s">
        <v>74</v>
      </c>
      <c r="T258" t="s">
        <v>27</v>
      </c>
      <c r="U258">
        <v>62</v>
      </c>
      <c r="V258">
        <v>32</v>
      </c>
      <c r="W258">
        <v>76</v>
      </c>
      <c r="X258">
        <v>0</v>
      </c>
      <c r="Y258">
        <v>0</v>
      </c>
      <c r="Z258">
        <v>39</v>
      </c>
      <c r="AA258">
        <v>4</v>
      </c>
    </row>
    <row r="259" spans="1:27" x14ac:dyDescent="0.3">
      <c r="A259" t="s">
        <v>86</v>
      </c>
      <c r="B259" t="s">
        <v>87</v>
      </c>
      <c r="C259">
        <v>2</v>
      </c>
      <c r="D259">
        <v>2022</v>
      </c>
      <c r="E259">
        <v>3</v>
      </c>
      <c r="F259">
        <v>25</v>
      </c>
      <c r="G259" s="5">
        <v>44645</v>
      </c>
      <c r="H259">
        <v>7112</v>
      </c>
      <c r="I259">
        <v>77</v>
      </c>
      <c r="J259">
        <v>899183384</v>
      </c>
      <c r="K259">
        <v>202</v>
      </c>
      <c r="L259">
        <v>2544</v>
      </c>
      <c r="M259">
        <v>78</v>
      </c>
      <c r="N259">
        <v>119</v>
      </c>
      <c r="O259">
        <v>318</v>
      </c>
      <c r="P259">
        <v>38</v>
      </c>
      <c r="Q259">
        <v>96</v>
      </c>
      <c r="R259">
        <v>107</v>
      </c>
      <c r="S259" t="s">
        <v>26</v>
      </c>
      <c r="T259" t="s">
        <v>27</v>
      </c>
      <c r="U259">
        <v>80</v>
      </c>
      <c r="V259">
        <v>82</v>
      </c>
      <c r="W259">
        <v>80</v>
      </c>
      <c r="X259">
        <v>43</v>
      </c>
      <c r="Y259">
        <v>0</v>
      </c>
      <c r="Z259">
        <v>14</v>
      </c>
      <c r="AA259">
        <v>4</v>
      </c>
    </row>
    <row r="260" spans="1:27" x14ac:dyDescent="0.3">
      <c r="A260" t="s">
        <v>1292</v>
      </c>
      <c r="B260" t="s">
        <v>1231</v>
      </c>
      <c r="C260">
        <v>2</v>
      </c>
      <c r="D260">
        <v>2022</v>
      </c>
      <c r="E260">
        <v>3</v>
      </c>
      <c r="F260">
        <v>25</v>
      </c>
      <c r="G260" s="5">
        <v>44645</v>
      </c>
      <c r="H260">
        <v>2697</v>
      </c>
      <c r="I260">
        <v>1</v>
      </c>
      <c r="J260">
        <v>349746291</v>
      </c>
      <c r="K260">
        <v>55</v>
      </c>
      <c r="L260">
        <v>928</v>
      </c>
      <c r="M260">
        <v>1.3333333333333333</v>
      </c>
      <c r="N260">
        <v>3</v>
      </c>
      <c r="O260">
        <v>32</v>
      </c>
      <c r="P260">
        <v>0</v>
      </c>
      <c r="Q260">
        <v>0</v>
      </c>
      <c r="R260">
        <v>90</v>
      </c>
      <c r="S260" t="s">
        <v>74</v>
      </c>
      <c r="T260" t="s">
        <v>27</v>
      </c>
      <c r="U260">
        <v>81</v>
      </c>
      <c r="V260">
        <v>59</v>
      </c>
      <c r="W260">
        <v>83</v>
      </c>
      <c r="X260">
        <v>9</v>
      </c>
      <c r="Y260">
        <v>0</v>
      </c>
      <c r="Z260">
        <v>11</v>
      </c>
      <c r="AA260">
        <v>5</v>
      </c>
    </row>
    <row r="261" spans="1:27" x14ac:dyDescent="0.3">
      <c r="A261" t="s">
        <v>1318</v>
      </c>
      <c r="B261" t="s">
        <v>330</v>
      </c>
      <c r="C261">
        <v>1</v>
      </c>
      <c r="D261">
        <v>2022</v>
      </c>
      <c r="E261">
        <v>3</v>
      </c>
      <c r="F261">
        <v>25</v>
      </c>
      <c r="G261" s="5">
        <v>44645</v>
      </c>
      <c r="H261">
        <v>1264</v>
      </c>
      <c r="I261">
        <v>0</v>
      </c>
      <c r="J261">
        <v>157990698</v>
      </c>
      <c r="K261">
        <v>20</v>
      </c>
      <c r="L261">
        <v>445.33333333333331</v>
      </c>
      <c r="M261">
        <v>1.3333333333333333</v>
      </c>
      <c r="N261">
        <v>4</v>
      </c>
      <c r="O261">
        <v>52</v>
      </c>
      <c r="P261">
        <v>0</v>
      </c>
      <c r="Q261">
        <v>1</v>
      </c>
      <c r="R261">
        <v>95</v>
      </c>
      <c r="S261" t="s">
        <v>216</v>
      </c>
      <c r="T261" t="s">
        <v>39</v>
      </c>
      <c r="U261">
        <v>69</v>
      </c>
      <c r="V261">
        <v>90</v>
      </c>
      <c r="W261">
        <v>91</v>
      </c>
      <c r="X261">
        <v>6</v>
      </c>
      <c r="Y261">
        <v>0</v>
      </c>
      <c r="Z261">
        <v>35</v>
      </c>
      <c r="AA261">
        <v>4</v>
      </c>
    </row>
    <row r="262" spans="1:27" x14ac:dyDescent="0.3">
      <c r="A262" t="s">
        <v>1316</v>
      </c>
      <c r="B262" t="s">
        <v>1317</v>
      </c>
      <c r="C262">
        <v>1</v>
      </c>
      <c r="D262">
        <v>2022</v>
      </c>
      <c r="E262">
        <v>3</v>
      </c>
      <c r="F262">
        <v>25</v>
      </c>
      <c r="G262" s="5">
        <v>44645</v>
      </c>
      <c r="H262">
        <v>226</v>
      </c>
      <c r="I262">
        <v>0</v>
      </c>
      <c r="J262">
        <v>126443991</v>
      </c>
      <c r="K262">
        <v>5</v>
      </c>
      <c r="L262">
        <v>78.333333333333329</v>
      </c>
      <c r="N262">
        <v>0</v>
      </c>
      <c r="O262">
        <v>4</v>
      </c>
      <c r="P262">
        <v>0</v>
      </c>
      <c r="Q262">
        <v>1</v>
      </c>
      <c r="R262">
        <v>84</v>
      </c>
      <c r="S262" t="s">
        <v>101</v>
      </c>
      <c r="T262" t="s">
        <v>39</v>
      </c>
      <c r="U262">
        <v>71</v>
      </c>
      <c r="V262">
        <v>63</v>
      </c>
      <c r="W262">
        <v>45</v>
      </c>
      <c r="X262">
        <v>45</v>
      </c>
      <c r="Y262">
        <v>0</v>
      </c>
      <c r="Z262">
        <v>11</v>
      </c>
      <c r="AA262">
        <v>3</v>
      </c>
    </row>
    <row r="263" spans="1:27" x14ac:dyDescent="0.3">
      <c r="A263" t="s">
        <v>578</v>
      </c>
      <c r="B263" t="s">
        <v>579</v>
      </c>
      <c r="C263">
        <v>1</v>
      </c>
      <c r="D263">
        <v>2023</v>
      </c>
      <c r="E263">
        <v>3</v>
      </c>
      <c r="F263">
        <v>25</v>
      </c>
      <c r="G263" s="5">
        <v>45010</v>
      </c>
      <c r="H263">
        <v>660</v>
      </c>
      <c r="I263">
        <v>0</v>
      </c>
      <c r="J263">
        <v>52722996</v>
      </c>
      <c r="K263">
        <v>22</v>
      </c>
      <c r="L263">
        <v>231</v>
      </c>
      <c r="M263">
        <v>2.3333333333333335</v>
      </c>
      <c r="N263">
        <v>7</v>
      </c>
      <c r="O263">
        <v>11</v>
      </c>
      <c r="P263">
        <v>0</v>
      </c>
      <c r="Q263">
        <v>78</v>
      </c>
      <c r="R263">
        <v>106</v>
      </c>
      <c r="S263" t="s">
        <v>74</v>
      </c>
      <c r="T263" t="s">
        <v>27</v>
      </c>
      <c r="U263">
        <v>73</v>
      </c>
      <c r="V263">
        <v>22</v>
      </c>
      <c r="W263">
        <v>86</v>
      </c>
      <c r="X263">
        <v>31</v>
      </c>
      <c r="Y263">
        <v>0</v>
      </c>
      <c r="Z263">
        <v>12</v>
      </c>
      <c r="AA263">
        <v>4</v>
      </c>
    </row>
    <row r="264" spans="1:27" x14ac:dyDescent="0.3">
      <c r="A264" t="s">
        <v>795</v>
      </c>
      <c r="B264" t="s">
        <v>796</v>
      </c>
      <c r="C264">
        <v>2</v>
      </c>
      <c r="D264">
        <v>2020</v>
      </c>
      <c r="E264">
        <v>3</v>
      </c>
      <c r="F264">
        <v>27</v>
      </c>
      <c r="G264" s="5">
        <v>43917</v>
      </c>
      <c r="H264">
        <v>15894</v>
      </c>
      <c r="I264">
        <v>8</v>
      </c>
      <c r="J264">
        <v>1802514301</v>
      </c>
      <c r="K264">
        <v>198</v>
      </c>
      <c r="L264">
        <v>5545.333333333333</v>
      </c>
      <c r="M264">
        <v>7</v>
      </c>
      <c r="N264">
        <v>13</v>
      </c>
      <c r="O264">
        <v>544</v>
      </c>
      <c r="P264">
        <v>0</v>
      </c>
      <c r="Q264">
        <v>60</v>
      </c>
      <c r="R264">
        <v>103</v>
      </c>
      <c r="S264" t="s">
        <v>53</v>
      </c>
      <c r="T264" t="s">
        <v>39</v>
      </c>
      <c r="U264">
        <v>70</v>
      </c>
      <c r="V264">
        <v>92</v>
      </c>
      <c r="W264">
        <v>83</v>
      </c>
      <c r="X264">
        <v>1</v>
      </c>
      <c r="Y264">
        <v>0</v>
      </c>
      <c r="Z264">
        <v>7</v>
      </c>
      <c r="AA264">
        <v>6</v>
      </c>
    </row>
    <row r="265" spans="1:27" x14ac:dyDescent="0.3">
      <c r="A265" t="s">
        <v>1270</v>
      </c>
      <c r="B265" t="s">
        <v>93</v>
      </c>
      <c r="C265">
        <v>1</v>
      </c>
      <c r="D265">
        <v>2020</v>
      </c>
      <c r="E265">
        <v>3</v>
      </c>
      <c r="F265">
        <v>27</v>
      </c>
      <c r="G265" s="5">
        <v>43917</v>
      </c>
      <c r="H265">
        <v>9833</v>
      </c>
      <c r="I265">
        <v>0</v>
      </c>
      <c r="J265">
        <v>797196073</v>
      </c>
      <c r="K265">
        <v>233</v>
      </c>
      <c r="L265">
        <v>3532.3333333333335</v>
      </c>
      <c r="M265">
        <v>27.666666666666668</v>
      </c>
      <c r="N265">
        <v>82</v>
      </c>
      <c r="O265">
        <v>531</v>
      </c>
      <c r="P265">
        <v>1</v>
      </c>
      <c r="Q265">
        <v>1</v>
      </c>
      <c r="R265">
        <v>103</v>
      </c>
      <c r="S265" t="s">
        <v>53</v>
      </c>
      <c r="T265" t="s">
        <v>39</v>
      </c>
      <c r="U265">
        <v>69</v>
      </c>
      <c r="V265">
        <v>90</v>
      </c>
      <c r="W265">
        <v>88</v>
      </c>
      <c r="X265">
        <v>5</v>
      </c>
      <c r="Y265">
        <v>0</v>
      </c>
      <c r="Z265">
        <v>29</v>
      </c>
      <c r="AA265">
        <v>8</v>
      </c>
    </row>
    <row r="266" spans="1:27" x14ac:dyDescent="0.3">
      <c r="A266" t="s">
        <v>573</v>
      </c>
      <c r="B266" t="s">
        <v>574</v>
      </c>
      <c r="C266">
        <v>2</v>
      </c>
      <c r="D266">
        <v>2023</v>
      </c>
      <c r="E266">
        <v>3</v>
      </c>
      <c r="F266">
        <v>27</v>
      </c>
      <c r="G266" s="5">
        <v>45012</v>
      </c>
      <c r="H266">
        <v>1479</v>
      </c>
      <c r="I266">
        <v>0</v>
      </c>
      <c r="J266">
        <v>80758350</v>
      </c>
      <c r="K266">
        <v>23</v>
      </c>
      <c r="L266">
        <v>506.66666666666669</v>
      </c>
      <c r="N266">
        <v>0</v>
      </c>
      <c r="O266">
        <v>18</v>
      </c>
      <c r="P266">
        <v>0</v>
      </c>
      <c r="Q266">
        <v>33</v>
      </c>
      <c r="R266">
        <v>78</v>
      </c>
      <c r="S266" t="s">
        <v>65</v>
      </c>
      <c r="T266" t="s">
        <v>27</v>
      </c>
      <c r="U266">
        <v>71</v>
      </c>
      <c r="V266">
        <v>80</v>
      </c>
      <c r="W266">
        <v>65</v>
      </c>
      <c r="X266">
        <v>51</v>
      </c>
      <c r="Y266">
        <v>0</v>
      </c>
      <c r="Z266">
        <v>22</v>
      </c>
      <c r="AA266">
        <v>32</v>
      </c>
    </row>
    <row r="267" spans="1:27" x14ac:dyDescent="0.3">
      <c r="A267" t="s">
        <v>559</v>
      </c>
      <c r="B267" t="s">
        <v>125</v>
      </c>
      <c r="C267">
        <v>1</v>
      </c>
      <c r="D267">
        <v>2018</v>
      </c>
      <c r="E267">
        <v>3</v>
      </c>
      <c r="F267">
        <v>29</v>
      </c>
      <c r="G267" s="5">
        <v>43188</v>
      </c>
      <c r="H267">
        <v>11087</v>
      </c>
      <c r="I267">
        <v>6</v>
      </c>
      <c r="J267">
        <v>1449799467</v>
      </c>
      <c r="K267">
        <v>151</v>
      </c>
      <c r="L267">
        <v>4013</v>
      </c>
      <c r="M267">
        <v>38</v>
      </c>
      <c r="N267">
        <v>107</v>
      </c>
      <c r="O267">
        <v>801</v>
      </c>
      <c r="P267">
        <v>1</v>
      </c>
      <c r="Q267">
        <v>105</v>
      </c>
      <c r="R267">
        <v>134</v>
      </c>
      <c r="S267" t="s">
        <v>30</v>
      </c>
      <c r="T267" t="s">
        <v>27</v>
      </c>
      <c r="U267">
        <v>45</v>
      </c>
      <c r="V267">
        <v>17</v>
      </c>
      <c r="W267">
        <v>60</v>
      </c>
      <c r="X267">
        <v>21</v>
      </c>
      <c r="Y267">
        <v>0</v>
      </c>
      <c r="Z267">
        <v>33</v>
      </c>
      <c r="AA267">
        <v>4</v>
      </c>
    </row>
    <row r="268" spans="1:27" x14ac:dyDescent="0.3">
      <c r="A268" t="s">
        <v>551</v>
      </c>
      <c r="B268" t="s">
        <v>552</v>
      </c>
      <c r="C268">
        <v>2</v>
      </c>
      <c r="D268">
        <v>2018</v>
      </c>
      <c r="E268">
        <v>3</v>
      </c>
      <c r="F268">
        <v>29</v>
      </c>
      <c r="G268" s="5">
        <v>43188</v>
      </c>
      <c r="H268">
        <v>4188</v>
      </c>
      <c r="I268">
        <v>15</v>
      </c>
      <c r="J268">
        <v>705469769</v>
      </c>
      <c r="K268">
        <v>30</v>
      </c>
      <c r="L268">
        <v>1453.3333333333333</v>
      </c>
      <c r="M268">
        <v>28.333333333333332</v>
      </c>
      <c r="N268">
        <v>70</v>
      </c>
      <c r="O268">
        <v>142</v>
      </c>
      <c r="P268">
        <v>0</v>
      </c>
      <c r="Q268">
        <v>27</v>
      </c>
      <c r="R268">
        <v>114</v>
      </c>
      <c r="S268" t="s">
        <v>132</v>
      </c>
      <c r="T268" t="s">
        <v>27</v>
      </c>
      <c r="U268">
        <v>32</v>
      </c>
      <c r="V268">
        <v>17</v>
      </c>
      <c r="W268">
        <v>74</v>
      </c>
      <c r="X268">
        <v>14</v>
      </c>
      <c r="Y268">
        <v>0</v>
      </c>
      <c r="Z268">
        <v>17</v>
      </c>
      <c r="AA268">
        <v>3</v>
      </c>
    </row>
    <row r="269" spans="1:27" x14ac:dyDescent="0.3">
      <c r="A269" t="s">
        <v>590</v>
      </c>
      <c r="B269" t="s">
        <v>591</v>
      </c>
      <c r="C269">
        <v>1</v>
      </c>
      <c r="D269">
        <v>2023</v>
      </c>
      <c r="E269">
        <v>3</v>
      </c>
      <c r="F269">
        <v>29</v>
      </c>
      <c r="G269" s="5">
        <v>45014</v>
      </c>
      <c r="H269">
        <v>596</v>
      </c>
      <c r="I269">
        <v>0</v>
      </c>
      <c r="J269">
        <v>67070410</v>
      </c>
      <c r="K269">
        <v>29</v>
      </c>
      <c r="L269">
        <v>212.33333333333334</v>
      </c>
      <c r="M269">
        <v>3</v>
      </c>
      <c r="N269">
        <v>9</v>
      </c>
      <c r="O269">
        <v>12</v>
      </c>
      <c r="P269">
        <v>0</v>
      </c>
      <c r="Q269">
        <v>52</v>
      </c>
      <c r="R269">
        <v>100</v>
      </c>
      <c r="S269" t="s">
        <v>36</v>
      </c>
      <c r="T269" t="s">
        <v>27</v>
      </c>
      <c r="U269">
        <v>72</v>
      </c>
      <c r="V269">
        <v>42</v>
      </c>
      <c r="W269">
        <v>66</v>
      </c>
      <c r="X269">
        <v>18</v>
      </c>
      <c r="Y269">
        <v>4</v>
      </c>
      <c r="Z269">
        <v>19</v>
      </c>
      <c r="AA269">
        <v>4</v>
      </c>
    </row>
    <row r="270" spans="1:27" x14ac:dyDescent="0.3">
      <c r="A270" t="s">
        <v>1191</v>
      </c>
      <c r="B270" t="s">
        <v>1192</v>
      </c>
      <c r="C270">
        <v>1</v>
      </c>
      <c r="D270">
        <v>2017</v>
      </c>
      <c r="E270">
        <v>3</v>
      </c>
      <c r="F270">
        <v>30</v>
      </c>
      <c r="G270" s="5">
        <v>42824</v>
      </c>
      <c r="H270">
        <v>33206</v>
      </c>
      <c r="I270">
        <v>1</v>
      </c>
      <c r="J270">
        <v>1929770265</v>
      </c>
      <c r="K270">
        <v>284</v>
      </c>
      <c r="L270">
        <v>11657</v>
      </c>
      <c r="M270">
        <v>38.333333333333336</v>
      </c>
      <c r="N270">
        <v>114</v>
      </c>
      <c r="O270">
        <v>1481</v>
      </c>
      <c r="P270">
        <v>0</v>
      </c>
      <c r="Q270">
        <v>5</v>
      </c>
      <c r="R270">
        <v>150</v>
      </c>
      <c r="S270" t="s">
        <v>30</v>
      </c>
      <c r="T270" t="s">
        <v>39</v>
      </c>
      <c r="U270">
        <v>91</v>
      </c>
      <c r="V270">
        <v>42</v>
      </c>
      <c r="W270">
        <v>60</v>
      </c>
      <c r="X270">
        <v>0</v>
      </c>
      <c r="Y270">
        <v>0</v>
      </c>
      <c r="Z270">
        <v>9</v>
      </c>
      <c r="AA270">
        <v>12</v>
      </c>
    </row>
    <row r="271" spans="1:27" x14ac:dyDescent="0.3">
      <c r="A271" t="s">
        <v>1080</v>
      </c>
      <c r="B271" t="s">
        <v>69</v>
      </c>
      <c r="C271">
        <v>1</v>
      </c>
      <c r="D271">
        <v>2017</v>
      </c>
      <c r="E271">
        <v>3</v>
      </c>
      <c r="F271">
        <v>30</v>
      </c>
      <c r="G271" s="5">
        <v>42824</v>
      </c>
      <c r="H271">
        <v>4204</v>
      </c>
      <c r="I271">
        <v>0</v>
      </c>
      <c r="J271">
        <v>777765388</v>
      </c>
      <c r="K271">
        <v>39</v>
      </c>
      <c r="L271">
        <v>1497.6666666666667</v>
      </c>
      <c r="M271">
        <v>15</v>
      </c>
      <c r="N271">
        <v>45</v>
      </c>
      <c r="O271">
        <v>250</v>
      </c>
      <c r="P271">
        <v>0</v>
      </c>
      <c r="Q271">
        <v>0</v>
      </c>
      <c r="R271">
        <v>120</v>
      </c>
      <c r="S271" t="s">
        <v>74</v>
      </c>
      <c r="T271" t="s">
        <v>27</v>
      </c>
      <c r="U271">
        <v>60</v>
      </c>
      <c r="V271">
        <v>11</v>
      </c>
      <c r="W271">
        <v>33</v>
      </c>
      <c r="X271">
        <v>90</v>
      </c>
      <c r="Y271">
        <v>0</v>
      </c>
      <c r="Z271">
        <v>8</v>
      </c>
      <c r="AA271">
        <v>5</v>
      </c>
    </row>
    <row r="272" spans="1:27" x14ac:dyDescent="0.3">
      <c r="A272" t="s">
        <v>1324</v>
      </c>
      <c r="B272" t="s">
        <v>1325</v>
      </c>
      <c r="C272">
        <v>1</v>
      </c>
      <c r="D272">
        <v>2022</v>
      </c>
      <c r="E272">
        <v>3</v>
      </c>
      <c r="F272">
        <v>30</v>
      </c>
      <c r="G272" s="5">
        <v>44650</v>
      </c>
      <c r="H272">
        <v>315</v>
      </c>
      <c r="I272">
        <v>2</v>
      </c>
      <c r="J272">
        <v>139193812</v>
      </c>
      <c r="K272">
        <v>27</v>
      </c>
      <c r="L272">
        <v>124.33333333333333</v>
      </c>
      <c r="M272">
        <v>1.3333333333333333</v>
      </c>
      <c r="N272">
        <v>2</v>
      </c>
      <c r="O272">
        <v>31</v>
      </c>
      <c r="P272">
        <v>0</v>
      </c>
      <c r="Q272">
        <v>0</v>
      </c>
      <c r="R272">
        <v>119</v>
      </c>
      <c r="S272" t="s">
        <v>30</v>
      </c>
      <c r="T272" t="s">
        <v>39</v>
      </c>
      <c r="U272">
        <v>87</v>
      </c>
      <c r="V272">
        <v>28</v>
      </c>
      <c r="W272">
        <v>50</v>
      </c>
      <c r="X272">
        <v>12</v>
      </c>
      <c r="Y272">
        <v>0</v>
      </c>
      <c r="Z272">
        <v>10</v>
      </c>
      <c r="AA272">
        <v>10</v>
      </c>
    </row>
    <row r="273" spans="1:27" x14ac:dyDescent="0.3">
      <c r="A273" t="s">
        <v>1313</v>
      </c>
      <c r="B273" t="s">
        <v>1314</v>
      </c>
      <c r="C273">
        <v>3</v>
      </c>
      <c r="D273">
        <v>2022</v>
      </c>
      <c r="E273">
        <v>3</v>
      </c>
      <c r="F273">
        <v>30</v>
      </c>
      <c r="G273" s="5">
        <v>44650</v>
      </c>
      <c r="H273">
        <v>273</v>
      </c>
      <c r="I273">
        <v>2</v>
      </c>
      <c r="J273">
        <v>118381354</v>
      </c>
      <c r="K273">
        <v>12</v>
      </c>
      <c r="L273">
        <v>96.333333333333329</v>
      </c>
      <c r="M273">
        <v>1.3333333333333333</v>
      </c>
      <c r="N273">
        <v>2</v>
      </c>
      <c r="O273">
        <v>4</v>
      </c>
      <c r="P273">
        <v>0</v>
      </c>
      <c r="Q273">
        <v>0</v>
      </c>
      <c r="R273">
        <v>92</v>
      </c>
      <c r="S273" t="s">
        <v>58</v>
      </c>
      <c r="T273" t="s">
        <v>27</v>
      </c>
      <c r="U273">
        <v>86</v>
      </c>
      <c r="V273">
        <v>91</v>
      </c>
      <c r="W273">
        <v>79</v>
      </c>
      <c r="X273">
        <v>29</v>
      </c>
      <c r="Y273">
        <v>0</v>
      </c>
      <c r="Z273">
        <v>60</v>
      </c>
      <c r="AA273">
        <v>16</v>
      </c>
    </row>
    <row r="274" spans="1:27" x14ac:dyDescent="0.3">
      <c r="A274" t="s">
        <v>405</v>
      </c>
      <c r="B274" t="s">
        <v>406</v>
      </c>
      <c r="C274">
        <v>2</v>
      </c>
      <c r="D274">
        <v>2023</v>
      </c>
      <c r="E274">
        <v>3</v>
      </c>
      <c r="F274">
        <v>30</v>
      </c>
      <c r="G274" s="5">
        <v>45015</v>
      </c>
      <c r="H274">
        <v>681</v>
      </c>
      <c r="I274">
        <v>10</v>
      </c>
      <c r="J274">
        <v>161460990</v>
      </c>
      <c r="K274">
        <v>15</v>
      </c>
      <c r="L274">
        <v>239</v>
      </c>
      <c r="M274">
        <v>34.666666666666664</v>
      </c>
      <c r="N274">
        <v>92</v>
      </c>
      <c r="O274">
        <v>21</v>
      </c>
      <c r="P274">
        <v>2</v>
      </c>
      <c r="Q274">
        <v>26</v>
      </c>
      <c r="R274">
        <v>132</v>
      </c>
      <c r="S274" t="s">
        <v>50</v>
      </c>
      <c r="T274" t="s">
        <v>27</v>
      </c>
      <c r="U274">
        <v>85</v>
      </c>
      <c r="V274">
        <v>53</v>
      </c>
      <c r="W274">
        <v>68</v>
      </c>
      <c r="X274">
        <v>40</v>
      </c>
      <c r="Y274">
        <v>0</v>
      </c>
      <c r="Z274">
        <v>9</v>
      </c>
      <c r="AA274">
        <v>4</v>
      </c>
    </row>
    <row r="275" spans="1:27" x14ac:dyDescent="0.3">
      <c r="A275" t="s">
        <v>1424</v>
      </c>
      <c r="B275" t="s">
        <v>1425</v>
      </c>
      <c r="C275">
        <v>1</v>
      </c>
      <c r="D275">
        <v>1998</v>
      </c>
      <c r="E275">
        <v>3</v>
      </c>
      <c r="F275">
        <v>31</v>
      </c>
      <c r="G275" s="5">
        <v>35885</v>
      </c>
      <c r="H275">
        <v>13101</v>
      </c>
      <c r="I275">
        <v>9</v>
      </c>
      <c r="J275">
        <v>1284942608</v>
      </c>
      <c r="K275">
        <v>137</v>
      </c>
      <c r="L275">
        <v>4606.666666666667</v>
      </c>
      <c r="M275">
        <v>4.666666666666667</v>
      </c>
      <c r="N275">
        <v>5</v>
      </c>
      <c r="O275">
        <v>582</v>
      </c>
      <c r="P275">
        <v>0</v>
      </c>
      <c r="Q275">
        <v>0</v>
      </c>
      <c r="R275">
        <v>156</v>
      </c>
      <c r="S275" t="s">
        <v>26</v>
      </c>
      <c r="T275" t="s">
        <v>39</v>
      </c>
      <c r="U275">
        <v>32</v>
      </c>
      <c r="V275">
        <v>49</v>
      </c>
      <c r="W275">
        <v>72</v>
      </c>
      <c r="X275">
        <v>0</v>
      </c>
      <c r="Y275">
        <v>0</v>
      </c>
      <c r="Z275">
        <v>9</v>
      </c>
      <c r="AA275">
        <v>4</v>
      </c>
    </row>
    <row r="276" spans="1:27" x14ac:dyDescent="0.3">
      <c r="A276" t="s">
        <v>61</v>
      </c>
      <c r="B276" t="s">
        <v>62</v>
      </c>
      <c r="C276">
        <v>1</v>
      </c>
      <c r="D276">
        <v>2022</v>
      </c>
      <c r="E276">
        <v>3</v>
      </c>
      <c r="F276">
        <v>31</v>
      </c>
      <c r="G276" s="5">
        <v>44651</v>
      </c>
      <c r="H276">
        <v>23575</v>
      </c>
      <c r="I276">
        <v>130</v>
      </c>
      <c r="J276">
        <v>2513188493</v>
      </c>
      <c r="K276">
        <v>403</v>
      </c>
      <c r="L276">
        <v>8280.3333333333339</v>
      </c>
      <c r="M276">
        <v>124.66666666666667</v>
      </c>
      <c r="N276">
        <v>198</v>
      </c>
      <c r="O276">
        <v>863</v>
      </c>
      <c r="P276">
        <v>46</v>
      </c>
      <c r="R276">
        <v>174</v>
      </c>
      <c r="S276" t="s">
        <v>53</v>
      </c>
      <c r="T276" t="s">
        <v>39</v>
      </c>
      <c r="U276">
        <v>52</v>
      </c>
      <c r="V276">
        <v>66</v>
      </c>
      <c r="W276">
        <v>73</v>
      </c>
      <c r="X276">
        <v>34</v>
      </c>
      <c r="Y276">
        <v>0</v>
      </c>
      <c r="Z276">
        <v>31</v>
      </c>
      <c r="AA276">
        <v>6</v>
      </c>
    </row>
    <row r="277" spans="1:27" x14ac:dyDescent="0.3">
      <c r="A277" t="s">
        <v>1293</v>
      </c>
      <c r="B277" t="s">
        <v>975</v>
      </c>
      <c r="C277">
        <v>1</v>
      </c>
      <c r="D277">
        <v>2022</v>
      </c>
      <c r="E277">
        <v>3</v>
      </c>
      <c r="F277">
        <v>31</v>
      </c>
      <c r="G277" s="5">
        <v>44651</v>
      </c>
      <c r="H277">
        <v>2092</v>
      </c>
      <c r="I277">
        <v>0</v>
      </c>
      <c r="J277">
        <v>255120451</v>
      </c>
      <c r="K277">
        <v>75</v>
      </c>
      <c r="L277">
        <v>737</v>
      </c>
      <c r="M277">
        <v>3.6666666666666665</v>
      </c>
      <c r="N277">
        <v>11</v>
      </c>
      <c r="O277">
        <v>44</v>
      </c>
      <c r="P277">
        <v>0</v>
      </c>
      <c r="Q277">
        <v>14</v>
      </c>
      <c r="R277">
        <v>147</v>
      </c>
      <c r="S277" t="s">
        <v>33</v>
      </c>
      <c r="T277" t="s">
        <v>27</v>
      </c>
      <c r="U277">
        <v>60</v>
      </c>
      <c r="V277">
        <v>58</v>
      </c>
      <c r="W277">
        <v>69</v>
      </c>
      <c r="X277">
        <v>2</v>
      </c>
      <c r="Y277">
        <v>0</v>
      </c>
      <c r="Z277">
        <v>58</v>
      </c>
      <c r="AA277">
        <v>4</v>
      </c>
    </row>
    <row r="278" spans="1:27" x14ac:dyDescent="0.3">
      <c r="A278" t="s">
        <v>1309</v>
      </c>
      <c r="B278" t="s">
        <v>1310</v>
      </c>
      <c r="C278">
        <v>3</v>
      </c>
      <c r="D278">
        <v>2022</v>
      </c>
      <c r="E278">
        <v>3</v>
      </c>
      <c r="F278">
        <v>31</v>
      </c>
      <c r="G278" s="5">
        <v>44651</v>
      </c>
      <c r="H278">
        <v>859</v>
      </c>
      <c r="I278">
        <v>0</v>
      </c>
      <c r="J278">
        <v>178512385</v>
      </c>
      <c r="K278">
        <v>14</v>
      </c>
      <c r="L278">
        <v>294.66666666666669</v>
      </c>
      <c r="N278">
        <v>0</v>
      </c>
      <c r="O278">
        <v>11</v>
      </c>
      <c r="P278">
        <v>0</v>
      </c>
      <c r="Q278">
        <v>0</v>
      </c>
      <c r="R278">
        <v>82</v>
      </c>
      <c r="S278" t="s">
        <v>132</v>
      </c>
      <c r="T278" t="s">
        <v>27</v>
      </c>
      <c r="U278">
        <v>79</v>
      </c>
      <c r="V278">
        <v>48</v>
      </c>
      <c r="W278">
        <v>84</v>
      </c>
      <c r="X278">
        <v>13</v>
      </c>
      <c r="Y278">
        <v>0</v>
      </c>
      <c r="Z278">
        <v>21</v>
      </c>
      <c r="AA278">
        <v>23</v>
      </c>
    </row>
    <row r="279" spans="1:27" x14ac:dyDescent="0.3">
      <c r="A279" t="s">
        <v>70</v>
      </c>
      <c r="B279" t="s">
        <v>71</v>
      </c>
      <c r="C279">
        <v>2</v>
      </c>
      <c r="D279">
        <v>2023</v>
      </c>
      <c r="E279">
        <v>3</v>
      </c>
      <c r="F279">
        <v>31</v>
      </c>
      <c r="G279" s="5">
        <v>45016</v>
      </c>
      <c r="H279">
        <v>2610</v>
      </c>
      <c r="I279">
        <v>40</v>
      </c>
      <c r="J279">
        <v>335222234</v>
      </c>
      <c r="K279">
        <v>43</v>
      </c>
      <c r="L279">
        <v>902.33333333333337</v>
      </c>
      <c r="M279">
        <v>51.333333333333336</v>
      </c>
      <c r="N279">
        <v>100</v>
      </c>
      <c r="O279">
        <v>54</v>
      </c>
      <c r="P279">
        <v>14</v>
      </c>
      <c r="Q279">
        <v>187</v>
      </c>
      <c r="R279">
        <v>100</v>
      </c>
      <c r="S279" t="s">
        <v>26</v>
      </c>
      <c r="T279" t="s">
        <v>27</v>
      </c>
      <c r="U279">
        <v>86</v>
      </c>
      <c r="V279">
        <v>67</v>
      </c>
      <c r="W279">
        <v>66</v>
      </c>
      <c r="X279">
        <v>14</v>
      </c>
      <c r="Y279">
        <v>0</v>
      </c>
      <c r="Z279">
        <v>12</v>
      </c>
      <c r="AA279">
        <v>16</v>
      </c>
    </row>
    <row r="280" spans="1:27" x14ac:dyDescent="0.3">
      <c r="A280" t="s">
        <v>417</v>
      </c>
      <c r="B280" t="s">
        <v>418</v>
      </c>
      <c r="C280">
        <v>1</v>
      </c>
      <c r="D280">
        <v>2023</v>
      </c>
      <c r="E280">
        <v>3</v>
      </c>
      <c r="F280">
        <v>31</v>
      </c>
      <c r="G280" s="5">
        <v>45016</v>
      </c>
      <c r="H280">
        <v>839</v>
      </c>
      <c r="I280">
        <v>18</v>
      </c>
      <c r="J280">
        <v>232896922</v>
      </c>
      <c r="K280">
        <v>20</v>
      </c>
      <c r="L280">
        <v>293</v>
      </c>
      <c r="M280">
        <v>42.666666666666664</v>
      </c>
      <c r="N280">
        <v>110</v>
      </c>
      <c r="O280">
        <v>20</v>
      </c>
      <c r="P280">
        <v>0</v>
      </c>
      <c r="Q280">
        <v>69</v>
      </c>
      <c r="R280">
        <v>124</v>
      </c>
      <c r="S280" t="s">
        <v>36</v>
      </c>
      <c r="T280" t="s">
        <v>39</v>
      </c>
      <c r="U280">
        <v>84</v>
      </c>
      <c r="V280">
        <v>64</v>
      </c>
      <c r="W280">
        <v>39</v>
      </c>
      <c r="X280">
        <v>3</v>
      </c>
      <c r="Y280">
        <v>0</v>
      </c>
      <c r="Z280">
        <v>11</v>
      </c>
      <c r="AA280">
        <v>4</v>
      </c>
    </row>
    <row r="281" spans="1:27" x14ac:dyDescent="0.3">
      <c r="A281" t="s">
        <v>577</v>
      </c>
      <c r="B281" t="s">
        <v>574</v>
      </c>
      <c r="C281">
        <v>2</v>
      </c>
      <c r="D281">
        <v>2023</v>
      </c>
      <c r="E281">
        <v>3</v>
      </c>
      <c r="F281">
        <v>31</v>
      </c>
      <c r="G281" s="5">
        <v>45016</v>
      </c>
      <c r="H281">
        <v>709</v>
      </c>
      <c r="I281">
        <v>0</v>
      </c>
      <c r="J281">
        <v>58473276</v>
      </c>
      <c r="K281">
        <v>8</v>
      </c>
      <c r="L281">
        <v>243.33333333333334</v>
      </c>
      <c r="M281">
        <v>0.33333333333333331</v>
      </c>
      <c r="N281">
        <v>1</v>
      </c>
      <c r="O281">
        <v>13</v>
      </c>
      <c r="P281">
        <v>0</v>
      </c>
      <c r="Q281">
        <v>0</v>
      </c>
      <c r="R281">
        <v>96</v>
      </c>
      <c r="S281" t="s">
        <v>53</v>
      </c>
      <c r="T281" t="s">
        <v>39</v>
      </c>
      <c r="U281">
        <v>48</v>
      </c>
      <c r="V281">
        <v>50</v>
      </c>
      <c r="W281">
        <v>80</v>
      </c>
      <c r="X281">
        <v>40</v>
      </c>
      <c r="Y281">
        <v>0</v>
      </c>
      <c r="Z281">
        <v>37</v>
      </c>
      <c r="AA281">
        <v>20</v>
      </c>
    </row>
    <row r="282" spans="1:27" x14ac:dyDescent="0.3">
      <c r="A282" t="s">
        <v>1012</v>
      </c>
      <c r="B282" t="s">
        <v>32</v>
      </c>
      <c r="C282">
        <v>1</v>
      </c>
      <c r="D282">
        <v>2021</v>
      </c>
      <c r="E282">
        <v>4</v>
      </c>
      <c r="F282">
        <v>1</v>
      </c>
      <c r="G282" s="5">
        <v>44287</v>
      </c>
      <c r="H282">
        <v>7545</v>
      </c>
      <c r="I282">
        <v>4</v>
      </c>
      <c r="J282">
        <v>1256880657</v>
      </c>
      <c r="K282">
        <v>117</v>
      </c>
      <c r="L282">
        <v>2601</v>
      </c>
      <c r="M282">
        <v>14.333333333333334</v>
      </c>
      <c r="N282">
        <v>39</v>
      </c>
      <c r="O282">
        <v>141</v>
      </c>
      <c r="P282">
        <v>0</v>
      </c>
      <c r="Q282">
        <v>46</v>
      </c>
      <c r="R282">
        <v>181</v>
      </c>
      <c r="S282" t="s">
        <v>36</v>
      </c>
      <c r="T282" t="s">
        <v>27</v>
      </c>
      <c r="U282">
        <v>44</v>
      </c>
      <c r="V282">
        <v>22</v>
      </c>
      <c r="W282">
        <v>60</v>
      </c>
      <c r="X282">
        <v>61</v>
      </c>
      <c r="Y282">
        <v>0</v>
      </c>
      <c r="Z282">
        <v>42</v>
      </c>
      <c r="AA282">
        <v>9</v>
      </c>
    </row>
    <row r="283" spans="1:27" x14ac:dyDescent="0.3">
      <c r="A283" t="s">
        <v>598</v>
      </c>
      <c r="B283" t="s">
        <v>599</v>
      </c>
      <c r="C283">
        <v>2</v>
      </c>
      <c r="D283">
        <v>2022</v>
      </c>
      <c r="E283">
        <v>4</v>
      </c>
      <c r="F283">
        <v>1</v>
      </c>
      <c r="G283" s="5">
        <v>44652</v>
      </c>
      <c r="H283">
        <v>2598</v>
      </c>
      <c r="I283">
        <v>37</v>
      </c>
      <c r="J283">
        <v>477033549</v>
      </c>
      <c r="K283">
        <v>28</v>
      </c>
      <c r="L283">
        <v>889.66666666666663</v>
      </c>
      <c r="M283">
        <v>34</v>
      </c>
      <c r="N283">
        <v>57</v>
      </c>
      <c r="O283">
        <v>43</v>
      </c>
      <c r="P283">
        <v>8</v>
      </c>
      <c r="Q283">
        <v>85</v>
      </c>
      <c r="R283">
        <v>92</v>
      </c>
      <c r="S283" t="s">
        <v>33</v>
      </c>
      <c r="T283" t="s">
        <v>39</v>
      </c>
      <c r="U283">
        <v>76</v>
      </c>
      <c r="V283">
        <v>46</v>
      </c>
      <c r="W283">
        <v>79</v>
      </c>
      <c r="X283">
        <v>31</v>
      </c>
      <c r="Y283">
        <v>0</v>
      </c>
      <c r="Z283">
        <v>7</v>
      </c>
      <c r="AA283">
        <v>6</v>
      </c>
    </row>
    <row r="284" spans="1:27" x14ac:dyDescent="0.3">
      <c r="A284" t="s">
        <v>1406</v>
      </c>
      <c r="B284" t="s">
        <v>1407</v>
      </c>
      <c r="C284">
        <v>2</v>
      </c>
      <c r="D284">
        <v>2022</v>
      </c>
      <c r="E284">
        <v>4</v>
      </c>
      <c r="F284">
        <v>1</v>
      </c>
      <c r="G284" s="5">
        <v>44652</v>
      </c>
      <c r="H284">
        <v>1308</v>
      </c>
      <c r="I284">
        <v>2</v>
      </c>
      <c r="J284">
        <v>184622518</v>
      </c>
      <c r="K284">
        <v>23</v>
      </c>
      <c r="L284">
        <v>446.66666666666669</v>
      </c>
      <c r="M284">
        <v>6</v>
      </c>
      <c r="N284">
        <v>16</v>
      </c>
      <c r="O284">
        <v>9</v>
      </c>
      <c r="P284">
        <v>0</v>
      </c>
      <c r="Q284">
        <v>5</v>
      </c>
      <c r="R284">
        <v>174</v>
      </c>
      <c r="S284" t="s">
        <v>30</v>
      </c>
      <c r="T284" t="s">
        <v>27</v>
      </c>
      <c r="U284">
        <v>68</v>
      </c>
      <c r="V284">
        <v>45</v>
      </c>
      <c r="W284">
        <v>71</v>
      </c>
      <c r="X284">
        <v>18</v>
      </c>
      <c r="Y284">
        <v>0</v>
      </c>
      <c r="Z284">
        <v>11</v>
      </c>
      <c r="AA284">
        <v>25</v>
      </c>
    </row>
    <row r="285" spans="1:27" x14ac:dyDescent="0.3">
      <c r="A285" t="s">
        <v>1294</v>
      </c>
      <c r="B285" t="s">
        <v>1295</v>
      </c>
      <c r="C285">
        <v>1</v>
      </c>
      <c r="D285">
        <v>2022</v>
      </c>
      <c r="E285">
        <v>4</v>
      </c>
      <c r="F285">
        <v>1</v>
      </c>
      <c r="G285" s="5">
        <v>44652</v>
      </c>
      <c r="H285">
        <v>1185</v>
      </c>
      <c r="I285">
        <v>0</v>
      </c>
      <c r="J285">
        <v>190981339</v>
      </c>
      <c r="K285">
        <v>21</v>
      </c>
      <c r="L285">
        <v>412.33333333333331</v>
      </c>
      <c r="N285">
        <v>0</v>
      </c>
      <c r="O285">
        <v>31</v>
      </c>
      <c r="P285">
        <v>0</v>
      </c>
      <c r="Q285">
        <v>0</v>
      </c>
      <c r="R285">
        <v>143</v>
      </c>
      <c r="S285" t="s">
        <v>30</v>
      </c>
      <c r="T285" t="s">
        <v>27</v>
      </c>
      <c r="U285">
        <v>68</v>
      </c>
      <c r="V285">
        <v>41</v>
      </c>
      <c r="W285">
        <v>55</v>
      </c>
      <c r="X285">
        <v>16</v>
      </c>
      <c r="Y285">
        <v>0</v>
      </c>
      <c r="Z285">
        <v>10</v>
      </c>
      <c r="AA285">
        <v>12</v>
      </c>
    </row>
    <row r="286" spans="1:27" x14ac:dyDescent="0.3">
      <c r="A286" t="s">
        <v>331</v>
      </c>
      <c r="B286" t="s">
        <v>332</v>
      </c>
      <c r="C286">
        <v>3</v>
      </c>
      <c r="D286">
        <v>2016</v>
      </c>
      <c r="E286">
        <v>4</v>
      </c>
      <c r="F286">
        <v>4</v>
      </c>
      <c r="G286" s="5">
        <v>42464</v>
      </c>
      <c r="H286">
        <v>43257</v>
      </c>
      <c r="I286">
        <v>24</v>
      </c>
      <c r="J286">
        <v>2713922350</v>
      </c>
      <c r="K286">
        <v>433</v>
      </c>
      <c r="L286">
        <v>15773.666666666666</v>
      </c>
      <c r="M286">
        <v>43.666666666666664</v>
      </c>
      <c r="N286">
        <v>107</v>
      </c>
      <c r="O286">
        <v>3631</v>
      </c>
      <c r="P286">
        <v>0</v>
      </c>
      <c r="Q286">
        <v>26</v>
      </c>
      <c r="R286">
        <v>104</v>
      </c>
      <c r="S286" t="s">
        <v>30</v>
      </c>
      <c r="T286" t="s">
        <v>27</v>
      </c>
      <c r="U286">
        <v>77</v>
      </c>
      <c r="V286">
        <v>36</v>
      </c>
      <c r="W286">
        <v>63</v>
      </c>
      <c r="X286">
        <v>1</v>
      </c>
      <c r="Y286">
        <v>0</v>
      </c>
      <c r="Z286">
        <v>36</v>
      </c>
      <c r="AA286">
        <v>5</v>
      </c>
    </row>
    <row r="287" spans="1:27" x14ac:dyDescent="0.3">
      <c r="A287" t="s">
        <v>318</v>
      </c>
      <c r="B287" t="s">
        <v>319</v>
      </c>
      <c r="C287">
        <v>3</v>
      </c>
      <c r="D287">
        <v>2023</v>
      </c>
      <c r="E287">
        <v>4</v>
      </c>
      <c r="F287">
        <v>4</v>
      </c>
      <c r="G287" s="5">
        <v>45020</v>
      </c>
      <c r="H287">
        <v>561</v>
      </c>
      <c r="I287">
        <v>14</v>
      </c>
      <c r="J287">
        <v>142095275</v>
      </c>
      <c r="K287">
        <v>4</v>
      </c>
      <c r="L287">
        <v>192.33333333333334</v>
      </c>
      <c r="M287">
        <v>11</v>
      </c>
      <c r="N287">
        <v>14</v>
      </c>
      <c r="O287">
        <v>12</v>
      </c>
      <c r="P287">
        <v>5</v>
      </c>
      <c r="Q287">
        <v>56</v>
      </c>
      <c r="R287">
        <v>192</v>
      </c>
      <c r="S287" t="s">
        <v>26</v>
      </c>
      <c r="T287" t="s">
        <v>27</v>
      </c>
      <c r="U287">
        <v>50</v>
      </c>
      <c r="V287">
        <v>85</v>
      </c>
      <c r="W287">
        <v>52</v>
      </c>
      <c r="X287">
        <v>11</v>
      </c>
      <c r="Y287">
        <v>0</v>
      </c>
      <c r="Z287">
        <v>28</v>
      </c>
      <c r="AA287">
        <v>6</v>
      </c>
    </row>
    <row r="288" spans="1:27" x14ac:dyDescent="0.3">
      <c r="A288" t="s">
        <v>430</v>
      </c>
      <c r="B288" t="s">
        <v>431</v>
      </c>
      <c r="C288">
        <v>2</v>
      </c>
      <c r="D288">
        <v>2023</v>
      </c>
      <c r="E288">
        <v>4</v>
      </c>
      <c r="F288">
        <v>4</v>
      </c>
      <c r="G288" s="5">
        <v>45020</v>
      </c>
      <c r="H288">
        <v>291</v>
      </c>
      <c r="I288">
        <v>8</v>
      </c>
      <c r="J288">
        <v>127026613</v>
      </c>
      <c r="K288">
        <v>8</v>
      </c>
      <c r="L288">
        <v>101</v>
      </c>
      <c r="M288">
        <v>29</v>
      </c>
      <c r="N288">
        <v>78</v>
      </c>
      <c r="O288">
        <v>4</v>
      </c>
      <c r="P288">
        <v>1</v>
      </c>
      <c r="Q288">
        <v>1</v>
      </c>
      <c r="R288">
        <v>133</v>
      </c>
      <c r="S288" t="s">
        <v>36</v>
      </c>
      <c r="T288" t="s">
        <v>39</v>
      </c>
      <c r="U288">
        <v>78</v>
      </c>
      <c r="V288">
        <v>90</v>
      </c>
      <c r="W288">
        <v>84</v>
      </c>
      <c r="X288">
        <v>31</v>
      </c>
      <c r="Y288">
        <v>0</v>
      </c>
      <c r="Z288">
        <v>7</v>
      </c>
      <c r="AA288">
        <v>4</v>
      </c>
    </row>
    <row r="289" spans="1:27" x14ac:dyDescent="0.3">
      <c r="A289" t="s">
        <v>1298</v>
      </c>
      <c r="B289" t="s">
        <v>509</v>
      </c>
      <c r="C289">
        <v>1</v>
      </c>
      <c r="D289">
        <v>2022</v>
      </c>
      <c r="E289">
        <v>4</v>
      </c>
      <c r="F289">
        <v>5</v>
      </c>
      <c r="G289" s="5">
        <v>44656</v>
      </c>
      <c r="H289">
        <v>753</v>
      </c>
      <c r="I289">
        <v>8</v>
      </c>
      <c r="J289">
        <v>305771063</v>
      </c>
      <c r="K289">
        <v>28</v>
      </c>
      <c r="L289">
        <v>264.66666666666669</v>
      </c>
      <c r="M289">
        <v>44</v>
      </c>
      <c r="N289">
        <v>124</v>
      </c>
      <c r="O289">
        <v>13</v>
      </c>
      <c r="P289">
        <v>0</v>
      </c>
      <c r="Q289">
        <v>1</v>
      </c>
      <c r="R289">
        <v>118</v>
      </c>
      <c r="S289" t="s">
        <v>30</v>
      </c>
      <c r="T289" t="s">
        <v>39</v>
      </c>
      <c r="U289">
        <v>70</v>
      </c>
      <c r="V289">
        <v>54</v>
      </c>
      <c r="W289">
        <v>71</v>
      </c>
      <c r="X289">
        <v>0</v>
      </c>
      <c r="Y289">
        <v>0</v>
      </c>
      <c r="Z289">
        <v>33</v>
      </c>
      <c r="AA289">
        <v>4</v>
      </c>
    </row>
    <row r="290" spans="1:27" x14ac:dyDescent="0.3">
      <c r="A290" t="s">
        <v>1336</v>
      </c>
      <c r="B290" t="s">
        <v>1337</v>
      </c>
      <c r="C290">
        <v>1</v>
      </c>
      <c r="D290">
        <v>2022</v>
      </c>
      <c r="E290">
        <v>4</v>
      </c>
      <c r="F290">
        <v>5</v>
      </c>
      <c r="G290" s="5">
        <v>44656</v>
      </c>
      <c r="H290">
        <v>181</v>
      </c>
      <c r="I290">
        <v>0</v>
      </c>
      <c r="J290">
        <v>53909146</v>
      </c>
      <c r="K290">
        <v>16</v>
      </c>
      <c r="L290">
        <v>68</v>
      </c>
      <c r="M290">
        <v>4.666666666666667</v>
      </c>
      <c r="N290">
        <v>14</v>
      </c>
      <c r="O290">
        <v>7</v>
      </c>
      <c r="P290">
        <v>0</v>
      </c>
      <c r="Q290">
        <v>0</v>
      </c>
      <c r="R290">
        <v>118</v>
      </c>
      <c r="S290" t="s">
        <v>65</v>
      </c>
      <c r="T290" t="s">
        <v>27</v>
      </c>
      <c r="U290">
        <v>68</v>
      </c>
      <c r="V290">
        <v>24</v>
      </c>
      <c r="W290">
        <v>58</v>
      </c>
      <c r="X290">
        <v>44</v>
      </c>
      <c r="Y290">
        <v>0</v>
      </c>
      <c r="Z290">
        <v>6</v>
      </c>
      <c r="AA290">
        <v>3</v>
      </c>
    </row>
    <row r="291" spans="1:27" x14ac:dyDescent="0.3">
      <c r="A291" t="s">
        <v>1301</v>
      </c>
      <c r="B291" t="s">
        <v>1289</v>
      </c>
      <c r="C291">
        <v>1</v>
      </c>
      <c r="D291">
        <v>2022</v>
      </c>
      <c r="E291">
        <v>4</v>
      </c>
      <c r="F291">
        <v>6</v>
      </c>
      <c r="G291" s="5">
        <v>44657</v>
      </c>
      <c r="H291">
        <v>225</v>
      </c>
      <c r="I291">
        <v>0</v>
      </c>
      <c r="J291">
        <v>89566512</v>
      </c>
      <c r="K291">
        <v>11</v>
      </c>
      <c r="L291">
        <v>81</v>
      </c>
      <c r="N291">
        <v>0</v>
      </c>
      <c r="O291">
        <v>7</v>
      </c>
      <c r="P291">
        <v>0</v>
      </c>
      <c r="Q291">
        <v>0</v>
      </c>
      <c r="R291">
        <v>138</v>
      </c>
      <c r="S291" t="s">
        <v>30</v>
      </c>
      <c r="T291" t="s">
        <v>39</v>
      </c>
      <c r="U291">
        <v>72</v>
      </c>
      <c r="V291">
        <v>22</v>
      </c>
      <c r="W291">
        <v>46</v>
      </c>
      <c r="X291">
        <v>24</v>
      </c>
      <c r="Y291">
        <v>0</v>
      </c>
      <c r="Z291">
        <v>9</v>
      </c>
      <c r="AA291">
        <v>6</v>
      </c>
    </row>
    <row r="292" spans="1:27" x14ac:dyDescent="0.3">
      <c r="A292" t="s">
        <v>133</v>
      </c>
      <c r="B292" t="s">
        <v>134</v>
      </c>
      <c r="C292">
        <v>3</v>
      </c>
      <c r="D292">
        <v>2023</v>
      </c>
      <c r="E292">
        <v>4</v>
      </c>
      <c r="F292">
        <v>6</v>
      </c>
      <c r="G292" s="5">
        <v>45022</v>
      </c>
      <c r="H292">
        <v>4277</v>
      </c>
      <c r="I292">
        <v>66</v>
      </c>
      <c r="J292">
        <v>177740666</v>
      </c>
      <c r="K292">
        <v>145</v>
      </c>
      <c r="L292">
        <v>1545</v>
      </c>
      <c r="M292">
        <v>62.666666666666664</v>
      </c>
      <c r="N292">
        <v>111</v>
      </c>
      <c r="O292">
        <v>213</v>
      </c>
      <c r="P292">
        <v>11</v>
      </c>
      <c r="Q292">
        <v>810</v>
      </c>
      <c r="R292">
        <v>128</v>
      </c>
      <c r="S292" t="s">
        <v>74</v>
      </c>
      <c r="T292" t="s">
        <v>27</v>
      </c>
      <c r="U292">
        <v>60</v>
      </c>
      <c r="V292">
        <v>23</v>
      </c>
      <c r="W292">
        <v>91</v>
      </c>
      <c r="X292">
        <v>0</v>
      </c>
      <c r="Y292">
        <v>0</v>
      </c>
      <c r="Z292">
        <v>12</v>
      </c>
      <c r="AA292">
        <v>3</v>
      </c>
    </row>
    <row r="293" spans="1:27" x14ac:dyDescent="0.3">
      <c r="A293" t="s">
        <v>1304</v>
      </c>
      <c r="B293" t="s">
        <v>1305</v>
      </c>
      <c r="C293">
        <v>2</v>
      </c>
      <c r="D293">
        <v>2022</v>
      </c>
      <c r="E293">
        <v>4</v>
      </c>
      <c r="F293">
        <v>7</v>
      </c>
      <c r="G293" s="5">
        <v>44658</v>
      </c>
      <c r="H293">
        <v>918</v>
      </c>
      <c r="I293">
        <v>0</v>
      </c>
      <c r="J293">
        <v>75476209</v>
      </c>
      <c r="K293">
        <v>24</v>
      </c>
      <c r="L293">
        <v>331.33333333333331</v>
      </c>
      <c r="N293">
        <v>0</v>
      </c>
      <c r="O293">
        <v>52</v>
      </c>
      <c r="P293">
        <v>0</v>
      </c>
      <c r="Q293">
        <v>0</v>
      </c>
      <c r="R293">
        <v>180</v>
      </c>
      <c r="S293" t="s">
        <v>74</v>
      </c>
      <c r="T293" t="s">
        <v>39</v>
      </c>
      <c r="U293">
        <v>63</v>
      </c>
      <c r="V293">
        <v>45</v>
      </c>
      <c r="W293">
        <v>64</v>
      </c>
      <c r="X293">
        <v>34</v>
      </c>
      <c r="Y293">
        <v>0</v>
      </c>
      <c r="Z293">
        <v>9</v>
      </c>
      <c r="AA293">
        <v>8</v>
      </c>
    </row>
    <row r="294" spans="1:27" x14ac:dyDescent="0.3">
      <c r="A294" t="s">
        <v>458</v>
      </c>
      <c r="B294" t="s">
        <v>459</v>
      </c>
      <c r="C294">
        <v>1</v>
      </c>
      <c r="D294">
        <v>2023</v>
      </c>
      <c r="E294">
        <v>4</v>
      </c>
      <c r="F294">
        <v>7</v>
      </c>
      <c r="G294" s="5">
        <v>45023</v>
      </c>
      <c r="H294">
        <v>2066</v>
      </c>
      <c r="I294">
        <v>6</v>
      </c>
      <c r="J294">
        <v>175097833</v>
      </c>
      <c r="K294">
        <v>58</v>
      </c>
      <c r="L294">
        <v>722.33333333333337</v>
      </c>
      <c r="M294">
        <v>25.333333333333332</v>
      </c>
      <c r="N294">
        <v>70</v>
      </c>
      <c r="O294">
        <v>43</v>
      </c>
      <c r="P294">
        <v>0</v>
      </c>
      <c r="Q294">
        <v>182</v>
      </c>
      <c r="R294">
        <v>142</v>
      </c>
      <c r="S294" t="s">
        <v>132</v>
      </c>
      <c r="T294" t="s">
        <v>39</v>
      </c>
      <c r="U294">
        <v>82</v>
      </c>
      <c r="V294">
        <v>54</v>
      </c>
      <c r="W294">
        <v>44</v>
      </c>
      <c r="X294">
        <v>6</v>
      </c>
      <c r="Y294">
        <v>0</v>
      </c>
      <c r="Z294">
        <v>33</v>
      </c>
      <c r="AA294">
        <v>7</v>
      </c>
    </row>
    <row r="295" spans="1:27" x14ac:dyDescent="0.3">
      <c r="A295" t="s">
        <v>501</v>
      </c>
      <c r="B295" t="s">
        <v>502</v>
      </c>
      <c r="C295">
        <v>1</v>
      </c>
      <c r="D295">
        <v>2023</v>
      </c>
      <c r="E295">
        <v>4</v>
      </c>
      <c r="F295">
        <v>7</v>
      </c>
      <c r="G295" s="5">
        <v>45023</v>
      </c>
      <c r="H295">
        <v>1730</v>
      </c>
      <c r="I295">
        <v>3</v>
      </c>
      <c r="J295">
        <v>117747907</v>
      </c>
      <c r="K295">
        <v>46</v>
      </c>
      <c r="L295">
        <v>609</v>
      </c>
      <c r="M295">
        <v>2.6666666666666665</v>
      </c>
      <c r="N295">
        <v>5</v>
      </c>
      <c r="O295">
        <v>51</v>
      </c>
      <c r="P295">
        <v>0</v>
      </c>
      <c r="Q295">
        <v>20</v>
      </c>
      <c r="R295">
        <v>98</v>
      </c>
      <c r="S295" t="s">
        <v>33</v>
      </c>
      <c r="T295" t="s">
        <v>27</v>
      </c>
      <c r="U295">
        <v>44</v>
      </c>
      <c r="V295">
        <v>36</v>
      </c>
      <c r="W295">
        <v>41</v>
      </c>
      <c r="X295">
        <v>50</v>
      </c>
      <c r="Y295">
        <v>0</v>
      </c>
      <c r="Z295">
        <v>38</v>
      </c>
      <c r="AA295">
        <v>5</v>
      </c>
    </row>
    <row r="296" spans="1:27" x14ac:dyDescent="0.3">
      <c r="A296" t="s">
        <v>106</v>
      </c>
      <c r="B296" t="s">
        <v>107</v>
      </c>
      <c r="C296">
        <v>2</v>
      </c>
      <c r="D296">
        <v>2023</v>
      </c>
      <c r="E296">
        <v>4</v>
      </c>
      <c r="F296">
        <v>7</v>
      </c>
      <c r="G296" s="5">
        <v>45023</v>
      </c>
      <c r="H296">
        <v>672</v>
      </c>
      <c r="I296">
        <v>34</v>
      </c>
      <c r="J296">
        <v>188933502</v>
      </c>
      <c r="K296">
        <v>19</v>
      </c>
      <c r="L296">
        <v>238.33333333333334</v>
      </c>
      <c r="M296">
        <v>50.333333333333336</v>
      </c>
      <c r="N296">
        <v>108</v>
      </c>
      <c r="O296">
        <v>24</v>
      </c>
      <c r="P296">
        <v>9</v>
      </c>
      <c r="Q296">
        <v>212</v>
      </c>
      <c r="R296">
        <v>150</v>
      </c>
      <c r="S296" t="s">
        <v>53</v>
      </c>
      <c r="T296" t="s">
        <v>27</v>
      </c>
      <c r="U296">
        <v>61</v>
      </c>
      <c r="V296">
        <v>39</v>
      </c>
      <c r="W296">
        <v>73</v>
      </c>
      <c r="X296">
        <v>37</v>
      </c>
      <c r="Y296">
        <v>0</v>
      </c>
      <c r="Z296">
        <v>11</v>
      </c>
      <c r="AA296">
        <v>3</v>
      </c>
    </row>
    <row r="297" spans="1:27" x14ac:dyDescent="0.3">
      <c r="A297" t="s">
        <v>568</v>
      </c>
      <c r="B297" t="s">
        <v>569</v>
      </c>
      <c r="C297">
        <v>2</v>
      </c>
      <c r="D297">
        <v>2023</v>
      </c>
      <c r="E297">
        <v>4</v>
      </c>
      <c r="F297">
        <v>7</v>
      </c>
      <c r="G297" s="5">
        <v>45023</v>
      </c>
      <c r="H297">
        <v>209</v>
      </c>
      <c r="I297">
        <v>4</v>
      </c>
      <c r="J297">
        <v>95816024</v>
      </c>
      <c r="K297">
        <v>4</v>
      </c>
      <c r="L297">
        <v>74.666666666666671</v>
      </c>
      <c r="M297">
        <v>17</v>
      </c>
      <c r="N297">
        <v>45</v>
      </c>
      <c r="O297">
        <v>11</v>
      </c>
      <c r="P297">
        <v>2</v>
      </c>
      <c r="Q297">
        <v>24</v>
      </c>
      <c r="R297">
        <v>89</v>
      </c>
      <c r="S297" t="s">
        <v>74</v>
      </c>
      <c r="T297" t="s">
        <v>39</v>
      </c>
      <c r="U297">
        <v>73</v>
      </c>
      <c r="V297">
        <v>44</v>
      </c>
      <c r="W297">
        <v>57</v>
      </c>
      <c r="X297">
        <v>39</v>
      </c>
      <c r="Y297">
        <v>0</v>
      </c>
      <c r="Z297">
        <v>32</v>
      </c>
      <c r="AA297">
        <v>6</v>
      </c>
    </row>
    <row r="298" spans="1:27" x14ac:dyDescent="0.3">
      <c r="A298" t="s">
        <v>615</v>
      </c>
      <c r="B298" t="s">
        <v>616</v>
      </c>
      <c r="C298">
        <v>1</v>
      </c>
      <c r="D298">
        <v>2023</v>
      </c>
      <c r="E298">
        <v>4</v>
      </c>
      <c r="F298">
        <v>7</v>
      </c>
      <c r="G298" s="5">
        <v>45023</v>
      </c>
      <c r="H298">
        <v>34</v>
      </c>
      <c r="I298">
        <v>0</v>
      </c>
      <c r="J298">
        <v>68216992</v>
      </c>
      <c r="K298">
        <v>0</v>
      </c>
      <c r="L298">
        <v>11.333333333333334</v>
      </c>
      <c r="N298">
        <v>0</v>
      </c>
      <c r="O298">
        <v>0</v>
      </c>
      <c r="P298">
        <v>0</v>
      </c>
      <c r="Q298">
        <v>0</v>
      </c>
      <c r="R298">
        <v>92</v>
      </c>
      <c r="S298" t="s">
        <v>132</v>
      </c>
      <c r="T298" t="s">
        <v>39</v>
      </c>
      <c r="U298">
        <v>71</v>
      </c>
      <c r="V298">
        <v>41</v>
      </c>
      <c r="W298">
        <v>31</v>
      </c>
      <c r="X298">
        <v>79</v>
      </c>
      <c r="Y298">
        <v>0</v>
      </c>
      <c r="Z298">
        <v>10</v>
      </c>
      <c r="AA298">
        <v>5</v>
      </c>
    </row>
    <row r="299" spans="1:27" x14ac:dyDescent="0.3">
      <c r="A299" t="s">
        <v>1287</v>
      </c>
      <c r="B299" t="s">
        <v>1254</v>
      </c>
      <c r="C299">
        <v>1</v>
      </c>
      <c r="D299">
        <v>2022</v>
      </c>
      <c r="E299">
        <v>4</v>
      </c>
      <c r="F299">
        <v>8</v>
      </c>
      <c r="G299" s="5">
        <v>44659</v>
      </c>
      <c r="H299">
        <v>8737</v>
      </c>
      <c r="I299">
        <v>0</v>
      </c>
      <c r="J299">
        <v>694525298</v>
      </c>
      <c r="K299">
        <v>163</v>
      </c>
      <c r="L299">
        <v>3012.3333333333335</v>
      </c>
      <c r="M299">
        <v>15.666666666666666</v>
      </c>
      <c r="N299">
        <v>32</v>
      </c>
      <c r="O299">
        <v>137</v>
      </c>
      <c r="P299">
        <v>15</v>
      </c>
      <c r="Q299">
        <v>12</v>
      </c>
      <c r="R299">
        <v>107</v>
      </c>
      <c r="S299" t="s">
        <v>65</v>
      </c>
      <c r="T299" t="s">
        <v>27</v>
      </c>
      <c r="U299">
        <v>91</v>
      </c>
      <c r="V299">
        <v>32</v>
      </c>
      <c r="W299">
        <v>56</v>
      </c>
      <c r="X299">
        <v>3</v>
      </c>
      <c r="Y299">
        <v>0</v>
      </c>
      <c r="Z299">
        <v>11</v>
      </c>
      <c r="AA299">
        <v>10</v>
      </c>
    </row>
    <row r="300" spans="1:27" x14ac:dyDescent="0.3">
      <c r="A300" t="s">
        <v>505</v>
      </c>
      <c r="B300" t="s">
        <v>506</v>
      </c>
      <c r="C300">
        <v>1</v>
      </c>
      <c r="D300">
        <v>2022</v>
      </c>
      <c r="E300">
        <v>4</v>
      </c>
      <c r="F300">
        <v>8</v>
      </c>
      <c r="G300" s="5">
        <v>44659</v>
      </c>
      <c r="H300">
        <v>3242</v>
      </c>
      <c r="I300">
        <v>9</v>
      </c>
      <c r="J300">
        <v>293186992</v>
      </c>
      <c r="K300">
        <v>67</v>
      </c>
      <c r="L300">
        <v>1119</v>
      </c>
      <c r="M300">
        <v>21.333333333333332</v>
      </c>
      <c r="N300">
        <v>55</v>
      </c>
      <c r="O300">
        <v>48</v>
      </c>
      <c r="P300">
        <v>0</v>
      </c>
      <c r="Q300">
        <v>6</v>
      </c>
      <c r="R300">
        <v>148</v>
      </c>
      <c r="S300" t="s">
        <v>36</v>
      </c>
      <c r="T300" t="s">
        <v>27</v>
      </c>
      <c r="U300">
        <v>51</v>
      </c>
      <c r="V300">
        <v>27</v>
      </c>
      <c r="W300">
        <v>33</v>
      </c>
      <c r="X300">
        <v>48</v>
      </c>
      <c r="Y300">
        <v>0</v>
      </c>
      <c r="Z300">
        <v>22</v>
      </c>
      <c r="AA300">
        <v>3</v>
      </c>
    </row>
    <row r="301" spans="1:27" x14ac:dyDescent="0.3">
      <c r="A301" t="s">
        <v>792</v>
      </c>
      <c r="B301" t="s">
        <v>793</v>
      </c>
      <c r="C301">
        <v>1</v>
      </c>
      <c r="D301">
        <v>2022</v>
      </c>
      <c r="E301">
        <v>4</v>
      </c>
      <c r="F301">
        <v>8</v>
      </c>
      <c r="G301" s="5">
        <v>44659</v>
      </c>
      <c r="H301">
        <v>2499</v>
      </c>
      <c r="I301">
        <v>0</v>
      </c>
      <c r="J301">
        <v>227918678</v>
      </c>
      <c r="K301">
        <v>70</v>
      </c>
      <c r="L301">
        <v>872.66666666666663</v>
      </c>
      <c r="N301">
        <v>0</v>
      </c>
      <c r="O301">
        <v>49</v>
      </c>
      <c r="P301">
        <v>0</v>
      </c>
      <c r="Q301">
        <v>0</v>
      </c>
      <c r="R301">
        <v>82</v>
      </c>
      <c r="S301" t="s">
        <v>36</v>
      </c>
      <c r="T301" t="s">
        <v>27</v>
      </c>
      <c r="U301">
        <v>70</v>
      </c>
      <c r="V301">
        <v>31</v>
      </c>
      <c r="W301">
        <v>34</v>
      </c>
      <c r="X301">
        <v>60</v>
      </c>
      <c r="Y301">
        <v>1</v>
      </c>
      <c r="Z301">
        <v>11</v>
      </c>
      <c r="AA301">
        <v>4</v>
      </c>
    </row>
    <row r="302" spans="1:27" x14ac:dyDescent="0.3">
      <c r="A302" t="s">
        <v>1311</v>
      </c>
      <c r="B302" t="s">
        <v>1312</v>
      </c>
      <c r="C302">
        <v>1</v>
      </c>
      <c r="D302">
        <v>2022</v>
      </c>
      <c r="E302">
        <v>4</v>
      </c>
      <c r="F302">
        <v>8</v>
      </c>
      <c r="G302" s="5">
        <v>44659</v>
      </c>
      <c r="H302">
        <v>1116</v>
      </c>
      <c r="I302">
        <v>0</v>
      </c>
      <c r="J302">
        <v>101780047</v>
      </c>
      <c r="K302">
        <v>31</v>
      </c>
      <c r="L302">
        <v>387.33333333333331</v>
      </c>
      <c r="M302">
        <v>3</v>
      </c>
      <c r="N302">
        <v>9</v>
      </c>
      <c r="O302">
        <v>15</v>
      </c>
      <c r="P302">
        <v>0</v>
      </c>
      <c r="Q302">
        <v>1</v>
      </c>
      <c r="R302">
        <v>166</v>
      </c>
      <c r="S302" t="s">
        <v>50</v>
      </c>
      <c r="T302" t="s">
        <v>27</v>
      </c>
      <c r="U302">
        <v>70</v>
      </c>
      <c r="V302">
        <v>22</v>
      </c>
      <c r="W302">
        <v>61</v>
      </c>
      <c r="X302">
        <v>2</v>
      </c>
      <c r="Y302">
        <v>0</v>
      </c>
      <c r="Z302">
        <v>10</v>
      </c>
      <c r="AA302">
        <v>34</v>
      </c>
    </row>
    <row r="303" spans="1:27" x14ac:dyDescent="0.3">
      <c r="A303" t="s">
        <v>1315</v>
      </c>
      <c r="B303" t="s">
        <v>1161</v>
      </c>
      <c r="C303">
        <v>1</v>
      </c>
      <c r="D303">
        <v>2022</v>
      </c>
      <c r="E303">
        <v>4</v>
      </c>
      <c r="F303">
        <v>8</v>
      </c>
      <c r="G303" s="5">
        <v>44659</v>
      </c>
      <c r="H303">
        <v>686</v>
      </c>
      <c r="I303">
        <v>2</v>
      </c>
      <c r="J303">
        <v>146363130</v>
      </c>
      <c r="K303">
        <v>11</v>
      </c>
      <c r="L303">
        <v>236.33333333333334</v>
      </c>
      <c r="M303">
        <v>2.6666666666666665</v>
      </c>
      <c r="N303">
        <v>6</v>
      </c>
      <c r="O303">
        <v>12</v>
      </c>
      <c r="P303">
        <v>0</v>
      </c>
      <c r="Q303">
        <v>15</v>
      </c>
      <c r="R303">
        <v>108</v>
      </c>
      <c r="S303" t="s">
        <v>53</v>
      </c>
      <c r="T303" t="s">
        <v>27</v>
      </c>
      <c r="U303">
        <v>71</v>
      </c>
      <c r="V303">
        <v>55</v>
      </c>
      <c r="W303">
        <v>44</v>
      </c>
      <c r="X303">
        <v>74</v>
      </c>
      <c r="Y303">
        <v>0</v>
      </c>
      <c r="Z303">
        <v>11</v>
      </c>
      <c r="AA303">
        <v>6</v>
      </c>
    </row>
    <row r="304" spans="1:27" x14ac:dyDescent="0.3">
      <c r="A304" t="s">
        <v>929</v>
      </c>
      <c r="B304" t="s">
        <v>930</v>
      </c>
      <c r="C304">
        <v>2</v>
      </c>
      <c r="D304">
        <v>2021</v>
      </c>
      <c r="E304">
        <v>4</v>
      </c>
      <c r="F304">
        <v>9</v>
      </c>
      <c r="G304" s="5">
        <v>44295</v>
      </c>
      <c r="H304">
        <v>15867</v>
      </c>
      <c r="I304">
        <v>0</v>
      </c>
      <c r="J304">
        <v>1575467011</v>
      </c>
      <c r="K304">
        <v>382</v>
      </c>
      <c r="L304">
        <v>5582</v>
      </c>
      <c r="M304">
        <v>21.666666666666668</v>
      </c>
      <c r="N304">
        <v>65</v>
      </c>
      <c r="O304">
        <v>497</v>
      </c>
      <c r="P304">
        <v>0</v>
      </c>
      <c r="Q304">
        <v>12</v>
      </c>
      <c r="R304">
        <v>111</v>
      </c>
      <c r="S304" t="s">
        <v>65</v>
      </c>
      <c r="T304" t="s">
        <v>27</v>
      </c>
      <c r="U304">
        <v>77</v>
      </c>
      <c r="V304">
        <v>74</v>
      </c>
      <c r="W304">
        <v>66</v>
      </c>
      <c r="X304">
        <v>30</v>
      </c>
      <c r="Y304">
        <v>0</v>
      </c>
      <c r="Z304">
        <v>13</v>
      </c>
      <c r="AA304">
        <v>3</v>
      </c>
    </row>
    <row r="305" spans="1:27" x14ac:dyDescent="0.3">
      <c r="A305" t="s">
        <v>1132</v>
      </c>
      <c r="B305" t="s">
        <v>1133</v>
      </c>
      <c r="C305">
        <v>1</v>
      </c>
      <c r="D305">
        <v>2021</v>
      </c>
      <c r="E305">
        <v>4</v>
      </c>
      <c r="F305">
        <v>9</v>
      </c>
      <c r="G305" s="5">
        <v>44295</v>
      </c>
      <c r="H305">
        <v>4731</v>
      </c>
      <c r="I305">
        <v>0</v>
      </c>
      <c r="J305">
        <v>797402345</v>
      </c>
      <c r="K305">
        <v>141</v>
      </c>
      <c r="L305">
        <v>1650</v>
      </c>
      <c r="M305">
        <v>4</v>
      </c>
      <c r="N305">
        <v>12</v>
      </c>
      <c r="O305">
        <v>78</v>
      </c>
      <c r="P305">
        <v>0</v>
      </c>
      <c r="Q305">
        <v>0</v>
      </c>
      <c r="R305">
        <v>81</v>
      </c>
      <c r="S305" t="s">
        <v>53</v>
      </c>
      <c r="T305" t="s">
        <v>27</v>
      </c>
      <c r="U305">
        <v>79</v>
      </c>
      <c r="V305">
        <v>44</v>
      </c>
      <c r="W305">
        <v>54</v>
      </c>
      <c r="X305">
        <v>41</v>
      </c>
      <c r="Y305">
        <v>0</v>
      </c>
      <c r="Z305">
        <v>13</v>
      </c>
      <c r="AA305">
        <v>24</v>
      </c>
    </row>
    <row r="306" spans="1:27" x14ac:dyDescent="0.3">
      <c r="A306" t="s">
        <v>378</v>
      </c>
      <c r="B306" t="s">
        <v>35</v>
      </c>
      <c r="C306">
        <v>1</v>
      </c>
      <c r="D306">
        <v>2021</v>
      </c>
      <c r="E306">
        <v>4</v>
      </c>
      <c r="F306">
        <v>9</v>
      </c>
      <c r="G306" s="5">
        <v>44295</v>
      </c>
      <c r="H306">
        <v>2619</v>
      </c>
      <c r="I306">
        <v>12</v>
      </c>
      <c r="J306">
        <v>350381515</v>
      </c>
      <c r="K306">
        <v>47</v>
      </c>
      <c r="L306">
        <v>889</v>
      </c>
      <c r="M306">
        <v>34</v>
      </c>
      <c r="N306">
        <v>90</v>
      </c>
      <c r="O306">
        <v>1</v>
      </c>
      <c r="P306">
        <v>0</v>
      </c>
      <c r="Q306">
        <v>7</v>
      </c>
      <c r="R306">
        <v>130</v>
      </c>
      <c r="S306" t="s">
        <v>53</v>
      </c>
      <c r="T306" t="s">
        <v>27</v>
      </c>
      <c r="U306">
        <v>63</v>
      </c>
      <c r="V306">
        <v>49</v>
      </c>
      <c r="W306">
        <v>73</v>
      </c>
      <c r="X306">
        <v>5</v>
      </c>
      <c r="Y306">
        <v>0</v>
      </c>
      <c r="Z306">
        <v>9</v>
      </c>
      <c r="AA306">
        <v>3</v>
      </c>
    </row>
    <row r="307" spans="1:27" x14ac:dyDescent="0.3">
      <c r="A307" t="s">
        <v>508</v>
      </c>
      <c r="B307" t="s">
        <v>509</v>
      </c>
      <c r="C307">
        <v>1</v>
      </c>
      <c r="D307">
        <v>2023</v>
      </c>
      <c r="E307">
        <v>4</v>
      </c>
      <c r="F307">
        <v>10</v>
      </c>
      <c r="G307" s="5">
        <v>45026</v>
      </c>
      <c r="H307">
        <v>366</v>
      </c>
      <c r="I307">
        <v>15</v>
      </c>
      <c r="J307">
        <v>123132751</v>
      </c>
      <c r="K307">
        <v>16</v>
      </c>
      <c r="L307">
        <v>129.66666666666666</v>
      </c>
      <c r="M307">
        <v>39</v>
      </c>
      <c r="N307">
        <v>102</v>
      </c>
      <c r="O307">
        <v>7</v>
      </c>
      <c r="P307">
        <v>0</v>
      </c>
      <c r="Q307">
        <v>55</v>
      </c>
      <c r="R307">
        <v>122</v>
      </c>
      <c r="S307" t="s">
        <v>101</v>
      </c>
      <c r="T307" t="s">
        <v>39</v>
      </c>
      <c r="U307">
        <v>68</v>
      </c>
      <c r="V307">
        <v>38</v>
      </c>
      <c r="W307">
        <v>88</v>
      </c>
      <c r="X307">
        <v>1</v>
      </c>
      <c r="Y307">
        <v>0</v>
      </c>
      <c r="Z307">
        <v>8</v>
      </c>
      <c r="AA307">
        <v>5</v>
      </c>
    </row>
    <row r="308" spans="1:27" x14ac:dyDescent="0.3">
      <c r="A308" t="s">
        <v>721</v>
      </c>
      <c r="B308" t="s">
        <v>722</v>
      </c>
      <c r="C308">
        <v>2</v>
      </c>
      <c r="D308">
        <v>2019</v>
      </c>
      <c r="E308">
        <v>4</v>
      </c>
      <c r="F308">
        <v>12</v>
      </c>
      <c r="G308" s="5">
        <v>43567</v>
      </c>
      <c r="H308">
        <v>4260</v>
      </c>
      <c r="I308">
        <v>0</v>
      </c>
      <c r="J308">
        <v>1065580332</v>
      </c>
      <c r="K308">
        <v>113</v>
      </c>
      <c r="L308">
        <v>1544</v>
      </c>
      <c r="M308">
        <v>30.666666666666668</v>
      </c>
      <c r="N308">
        <v>92</v>
      </c>
      <c r="O308">
        <v>259</v>
      </c>
      <c r="P308">
        <v>0</v>
      </c>
      <c r="Q308">
        <v>1</v>
      </c>
      <c r="R308">
        <v>120</v>
      </c>
      <c r="S308" t="s">
        <v>26</v>
      </c>
      <c r="T308" t="s">
        <v>39</v>
      </c>
      <c r="U308">
        <v>65</v>
      </c>
      <c r="V308">
        <v>80</v>
      </c>
      <c r="W308">
        <v>86</v>
      </c>
      <c r="X308">
        <v>9</v>
      </c>
      <c r="Y308">
        <v>0</v>
      </c>
      <c r="Z308">
        <v>19</v>
      </c>
      <c r="AA308">
        <v>10</v>
      </c>
    </row>
    <row r="309" spans="1:27" x14ac:dyDescent="0.3">
      <c r="A309" t="s">
        <v>350</v>
      </c>
      <c r="B309" t="s">
        <v>351</v>
      </c>
      <c r="C309">
        <v>1</v>
      </c>
      <c r="D309">
        <v>2023</v>
      </c>
      <c r="E309">
        <v>4</v>
      </c>
      <c r="F309">
        <v>12</v>
      </c>
      <c r="G309" s="5">
        <v>45028</v>
      </c>
      <c r="H309">
        <v>356</v>
      </c>
      <c r="I309">
        <v>16</v>
      </c>
      <c r="J309">
        <v>143573775</v>
      </c>
      <c r="K309">
        <v>35</v>
      </c>
      <c r="L309">
        <v>133</v>
      </c>
      <c r="M309">
        <v>39.666666666666664</v>
      </c>
      <c r="N309">
        <v>102</v>
      </c>
      <c r="O309">
        <v>8</v>
      </c>
      <c r="P309">
        <v>1</v>
      </c>
      <c r="Q309">
        <v>117</v>
      </c>
      <c r="R309">
        <v>166</v>
      </c>
      <c r="S309" t="s">
        <v>30</v>
      </c>
      <c r="T309" t="s">
        <v>27</v>
      </c>
      <c r="U309">
        <v>57</v>
      </c>
      <c r="V309">
        <v>84</v>
      </c>
      <c r="W309">
        <v>94</v>
      </c>
      <c r="X309">
        <v>11</v>
      </c>
      <c r="Y309">
        <v>0</v>
      </c>
      <c r="Z309">
        <v>37</v>
      </c>
      <c r="AA309">
        <v>9</v>
      </c>
    </row>
    <row r="310" spans="1:27" x14ac:dyDescent="0.3">
      <c r="A310" t="s">
        <v>1414</v>
      </c>
      <c r="B310" t="s">
        <v>1415</v>
      </c>
      <c r="C310">
        <v>1</v>
      </c>
      <c r="D310">
        <v>2022</v>
      </c>
      <c r="E310">
        <v>4</v>
      </c>
      <c r="F310">
        <v>13</v>
      </c>
      <c r="G310" s="5">
        <v>44664</v>
      </c>
      <c r="H310">
        <v>608</v>
      </c>
      <c r="I310">
        <v>0</v>
      </c>
      <c r="J310">
        <v>136996305</v>
      </c>
      <c r="K310">
        <v>5</v>
      </c>
      <c r="L310">
        <v>209</v>
      </c>
      <c r="M310">
        <v>9.6666666666666661</v>
      </c>
      <c r="N310">
        <v>29</v>
      </c>
      <c r="O310">
        <v>14</v>
      </c>
      <c r="P310">
        <v>0</v>
      </c>
      <c r="Q310">
        <v>0</v>
      </c>
      <c r="R310">
        <v>100</v>
      </c>
      <c r="S310" t="s">
        <v>53</v>
      </c>
      <c r="T310" t="s">
        <v>27</v>
      </c>
      <c r="U310">
        <v>87</v>
      </c>
      <c r="V310">
        <v>46</v>
      </c>
      <c r="W310">
        <v>60</v>
      </c>
      <c r="X310">
        <v>1</v>
      </c>
      <c r="Y310">
        <v>0</v>
      </c>
      <c r="Z310">
        <v>13</v>
      </c>
      <c r="AA310">
        <v>16</v>
      </c>
    </row>
    <row r="311" spans="1:27" x14ac:dyDescent="0.3">
      <c r="A311" t="s">
        <v>1078</v>
      </c>
      <c r="B311" t="s">
        <v>1079</v>
      </c>
      <c r="C311">
        <v>1</v>
      </c>
      <c r="D311">
        <v>2021</v>
      </c>
      <c r="E311">
        <v>4</v>
      </c>
      <c r="F311">
        <v>14</v>
      </c>
      <c r="G311" s="5">
        <v>44300</v>
      </c>
      <c r="H311">
        <v>2226</v>
      </c>
      <c r="I311">
        <v>0</v>
      </c>
      <c r="J311">
        <v>624515457</v>
      </c>
      <c r="K311">
        <v>29</v>
      </c>
      <c r="L311">
        <v>766.33333333333337</v>
      </c>
      <c r="N311">
        <v>0</v>
      </c>
      <c r="O311">
        <v>44</v>
      </c>
      <c r="P311">
        <v>0</v>
      </c>
      <c r="Q311">
        <v>0</v>
      </c>
      <c r="R311">
        <v>161</v>
      </c>
      <c r="S311" t="s">
        <v>53</v>
      </c>
      <c r="T311" t="s">
        <v>39</v>
      </c>
      <c r="U311">
        <v>78</v>
      </c>
      <c r="V311">
        <v>65</v>
      </c>
      <c r="W311">
        <v>52</v>
      </c>
      <c r="X311">
        <v>46</v>
      </c>
      <c r="Y311">
        <v>0</v>
      </c>
      <c r="Z311">
        <v>12</v>
      </c>
      <c r="AA311">
        <v>31</v>
      </c>
    </row>
    <row r="312" spans="1:27" x14ac:dyDescent="0.3">
      <c r="A312" t="s">
        <v>690</v>
      </c>
      <c r="B312" t="s">
        <v>691</v>
      </c>
      <c r="C312">
        <v>1</v>
      </c>
      <c r="D312">
        <v>2022</v>
      </c>
      <c r="E312">
        <v>4</v>
      </c>
      <c r="F312">
        <v>14</v>
      </c>
      <c r="G312" s="5">
        <v>44665</v>
      </c>
      <c r="H312">
        <v>9021</v>
      </c>
      <c r="I312">
        <v>0</v>
      </c>
      <c r="J312">
        <v>723894473</v>
      </c>
      <c r="K312">
        <v>242</v>
      </c>
      <c r="L312">
        <v>3178.3333333333335</v>
      </c>
      <c r="M312">
        <v>23.333333333333332</v>
      </c>
      <c r="N312">
        <v>49</v>
      </c>
      <c r="O312">
        <v>272</v>
      </c>
      <c r="P312">
        <v>21</v>
      </c>
      <c r="Q312">
        <v>24</v>
      </c>
      <c r="R312">
        <v>109</v>
      </c>
      <c r="S312" t="s">
        <v>132</v>
      </c>
      <c r="T312" t="s">
        <v>39</v>
      </c>
      <c r="U312">
        <v>84</v>
      </c>
      <c r="V312">
        <v>72</v>
      </c>
      <c r="W312">
        <v>74</v>
      </c>
      <c r="X312">
        <v>10</v>
      </c>
      <c r="Y312">
        <v>0</v>
      </c>
      <c r="Z312">
        <v>34</v>
      </c>
      <c r="AA312">
        <v>7</v>
      </c>
    </row>
    <row r="313" spans="1:27" x14ac:dyDescent="0.3">
      <c r="A313" t="s">
        <v>59</v>
      </c>
      <c r="B313" t="s">
        <v>60</v>
      </c>
      <c r="C313">
        <v>1</v>
      </c>
      <c r="D313">
        <v>2023</v>
      </c>
      <c r="E313">
        <v>4</v>
      </c>
      <c r="F313">
        <v>14</v>
      </c>
      <c r="G313" s="5">
        <v>45030</v>
      </c>
      <c r="H313">
        <v>3528</v>
      </c>
      <c r="I313">
        <v>98</v>
      </c>
      <c r="J313">
        <v>387570742</v>
      </c>
      <c r="K313">
        <v>80</v>
      </c>
      <c r="L313">
        <v>1263.3333333333333</v>
      </c>
      <c r="M313">
        <v>92.666666666666671</v>
      </c>
      <c r="N313">
        <v>156</v>
      </c>
      <c r="O313">
        <v>182</v>
      </c>
      <c r="P313">
        <v>24</v>
      </c>
      <c r="Q313">
        <v>1281</v>
      </c>
      <c r="R313">
        <v>130</v>
      </c>
      <c r="S313" t="s">
        <v>50</v>
      </c>
      <c r="T313" t="s">
        <v>39</v>
      </c>
      <c r="U313">
        <v>51</v>
      </c>
      <c r="V313">
        <v>32</v>
      </c>
      <c r="W313">
        <v>43</v>
      </c>
      <c r="X313">
        <v>83</v>
      </c>
      <c r="Y313">
        <v>0</v>
      </c>
      <c r="Z313">
        <v>9</v>
      </c>
      <c r="AA313">
        <v>3</v>
      </c>
    </row>
    <row r="314" spans="1:27" x14ac:dyDescent="0.3">
      <c r="A314" t="s">
        <v>226</v>
      </c>
      <c r="B314" t="s">
        <v>164</v>
      </c>
      <c r="C314">
        <v>1</v>
      </c>
      <c r="D314">
        <v>2023</v>
      </c>
      <c r="E314">
        <v>4</v>
      </c>
      <c r="F314">
        <v>14</v>
      </c>
      <c r="G314" s="5">
        <v>45030</v>
      </c>
      <c r="H314">
        <v>2528</v>
      </c>
      <c r="I314">
        <v>39</v>
      </c>
      <c r="J314">
        <v>172825906</v>
      </c>
      <c r="K314">
        <v>56</v>
      </c>
      <c r="L314">
        <v>881</v>
      </c>
      <c r="M314">
        <v>44.333333333333336</v>
      </c>
      <c r="N314">
        <v>91</v>
      </c>
      <c r="O314">
        <v>59</v>
      </c>
      <c r="P314">
        <v>3</v>
      </c>
      <c r="Q314">
        <v>486</v>
      </c>
      <c r="R314">
        <v>170</v>
      </c>
      <c r="S314" t="s">
        <v>50</v>
      </c>
      <c r="T314" t="s">
        <v>27</v>
      </c>
      <c r="U314">
        <v>50</v>
      </c>
      <c r="V314">
        <v>37</v>
      </c>
      <c r="W314">
        <v>90</v>
      </c>
      <c r="X314">
        <v>0</v>
      </c>
      <c r="Y314">
        <v>0</v>
      </c>
      <c r="Z314">
        <v>12</v>
      </c>
      <c r="AA314">
        <v>5</v>
      </c>
    </row>
    <row r="315" spans="1:27" x14ac:dyDescent="0.3">
      <c r="A315" t="s">
        <v>522</v>
      </c>
      <c r="B315" t="s">
        <v>523</v>
      </c>
      <c r="C315">
        <v>2</v>
      </c>
      <c r="D315">
        <v>2023</v>
      </c>
      <c r="E315">
        <v>4</v>
      </c>
      <c r="F315">
        <v>14</v>
      </c>
      <c r="G315" s="5">
        <v>45030</v>
      </c>
      <c r="H315">
        <v>1444</v>
      </c>
      <c r="I315">
        <v>4</v>
      </c>
      <c r="J315">
        <v>104992946</v>
      </c>
      <c r="K315">
        <v>0</v>
      </c>
      <c r="L315">
        <v>481.33333333333331</v>
      </c>
      <c r="M315">
        <v>1.3333333333333333</v>
      </c>
      <c r="N315">
        <v>0</v>
      </c>
      <c r="O315">
        <v>0</v>
      </c>
      <c r="P315">
        <v>0</v>
      </c>
      <c r="Q315">
        <v>0</v>
      </c>
      <c r="R315">
        <v>148</v>
      </c>
      <c r="S315" t="s">
        <v>36</v>
      </c>
      <c r="T315" t="s">
        <v>27</v>
      </c>
      <c r="U315">
        <v>90</v>
      </c>
      <c r="V315">
        <v>74</v>
      </c>
      <c r="W315">
        <v>68</v>
      </c>
      <c r="X315">
        <v>14</v>
      </c>
      <c r="Y315">
        <v>0</v>
      </c>
      <c r="Z315">
        <v>10</v>
      </c>
      <c r="AA315">
        <v>19</v>
      </c>
    </row>
    <row r="316" spans="1:27" x14ac:dyDescent="0.3">
      <c r="A316" t="s">
        <v>1089</v>
      </c>
      <c r="B316" t="s">
        <v>1090</v>
      </c>
      <c r="C316">
        <v>1</v>
      </c>
      <c r="D316">
        <v>2020</v>
      </c>
      <c r="E316">
        <v>4</v>
      </c>
      <c r="F316">
        <v>17</v>
      </c>
      <c r="G316" s="5">
        <v>43938</v>
      </c>
      <c r="H316">
        <v>6638</v>
      </c>
      <c r="I316">
        <v>0</v>
      </c>
      <c r="J316">
        <v>1180094974</v>
      </c>
      <c r="K316">
        <v>167</v>
      </c>
      <c r="L316">
        <v>2374.3333333333335</v>
      </c>
      <c r="M316">
        <v>6.333333333333333</v>
      </c>
      <c r="N316">
        <v>19</v>
      </c>
      <c r="O316">
        <v>318</v>
      </c>
      <c r="P316">
        <v>0</v>
      </c>
      <c r="Q316">
        <v>1</v>
      </c>
      <c r="R316">
        <v>124</v>
      </c>
      <c r="S316" t="s">
        <v>101</v>
      </c>
      <c r="T316" t="s">
        <v>27</v>
      </c>
      <c r="U316">
        <v>64</v>
      </c>
      <c r="V316">
        <v>8</v>
      </c>
      <c r="W316">
        <v>37</v>
      </c>
      <c r="X316">
        <v>79</v>
      </c>
      <c r="Y316">
        <v>0</v>
      </c>
      <c r="Z316">
        <v>9</v>
      </c>
      <c r="AA316">
        <v>5</v>
      </c>
    </row>
    <row r="317" spans="1:27" x14ac:dyDescent="0.3">
      <c r="A317" t="s">
        <v>51</v>
      </c>
      <c r="B317" t="s">
        <v>52</v>
      </c>
      <c r="C317">
        <v>2</v>
      </c>
      <c r="D317">
        <v>2023</v>
      </c>
      <c r="E317">
        <v>4</v>
      </c>
      <c r="F317">
        <v>17</v>
      </c>
      <c r="G317" s="5">
        <v>45033</v>
      </c>
      <c r="H317">
        <v>2876</v>
      </c>
      <c r="I317">
        <v>40</v>
      </c>
      <c r="J317">
        <v>505671438</v>
      </c>
      <c r="K317">
        <v>41</v>
      </c>
      <c r="L317">
        <v>990.33333333333337</v>
      </c>
      <c r="M317">
        <v>85.666666666666671</v>
      </c>
      <c r="N317">
        <v>205</v>
      </c>
      <c r="O317">
        <v>54</v>
      </c>
      <c r="P317">
        <v>12</v>
      </c>
      <c r="Q317">
        <v>251</v>
      </c>
      <c r="R317">
        <v>83</v>
      </c>
      <c r="S317" t="s">
        <v>53</v>
      </c>
      <c r="T317" t="s">
        <v>39</v>
      </c>
      <c r="U317">
        <v>57</v>
      </c>
      <c r="V317">
        <v>56</v>
      </c>
      <c r="W317">
        <v>72</v>
      </c>
      <c r="X317">
        <v>23</v>
      </c>
      <c r="Y317">
        <v>0</v>
      </c>
      <c r="Z317">
        <v>27</v>
      </c>
      <c r="AA317">
        <v>5</v>
      </c>
    </row>
    <row r="318" spans="1:27" x14ac:dyDescent="0.3">
      <c r="A318" t="s">
        <v>281</v>
      </c>
      <c r="B318" t="s">
        <v>79</v>
      </c>
      <c r="C318">
        <v>1</v>
      </c>
      <c r="D318">
        <v>2007</v>
      </c>
      <c r="E318">
        <v>4</v>
      </c>
      <c r="F318">
        <v>20</v>
      </c>
      <c r="G318" s="5">
        <v>39192</v>
      </c>
      <c r="H318">
        <v>13985</v>
      </c>
      <c r="I318">
        <v>25</v>
      </c>
      <c r="J318">
        <v>1217120710</v>
      </c>
      <c r="K318">
        <v>30</v>
      </c>
      <c r="L318">
        <v>4867.666666666667</v>
      </c>
      <c r="M318">
        <v>35.333333333333336</v>
      </c>
      <c r="N318">
        <v>80</v>
      </c>
      <c r="O318">
        <v>588</v>
      </c>
      <c r="P318">
        <v>1</v>
      </c>
      <c r="Q318">
        <v>1</v>
      </c>
      <c r="R318">
        <v>140</v>
      </c>
      <c r="S318" t="s">
        <v>58</v>
      </c>
      <c r="T318" t="s">
        <v>27</v>
      </c>
      <c r="U318">
        <v>52</v>
      </c>
      <c r="V318">
        <v>20</v>
      </c>
      <c r="W318">
        <v>85</v>
      </c>
      <c r="X318">
        <v>0</v>
      </c>
      <c r="Y318">
        <v>0</v>
      </c>
      <c r="Z318">
        <v>7</v>
      </c>
      <c r="AA318">
        <v>5</v>
      </c>
    </row>
    <row r="319" spans="1:27" x14ac:dyDescent="0.3">
      <c r="A319" t="s">
        <v>1076</v>
      </c>
      <c r="B319" t="s">
        <v>1077</v>
      </c>
      <c r="C319">
        <v>1</v>
      </c>
      <c r="D319">
        <v>2016</v>
      </c>
      <c r="E319">
        <v>4</v>
      </c>
      <c r="F319">
        <v>20</v>
      </c>
      <c r="G319" s="5">
        <v>42480</v>
      </c>
      <c r="H319">
        <v>1966</v>
      </c>
      <c r="I319">
        <v>0</v>
      </c>
      <c r="J319">
        <v>156658366</v>
      </c>
      <c r="K319">
        <v>4</v>
      </c>
      <c r="L319">
        <v>673.33333333333337</v>
      </c>
      <c r="M319">
        <v>0.66666666666666663</v>
      </c>
      <c r="N319">
        <v>2</v>
      </c>
      <c r="O319">
        <v>50</v>
      </c>
      <c r="P319">
        <v>0</v>
      </c>
      <c r="Q319">
        <v>0</v>
      </c>
      <c r="R319">
        <v>90</v>
      </c>
      <c r="S319" t="s">
        <v>101</v>
      </c>
      <c r="T319" t="s">
        <v>39</v>
      </c>
      <c r="U319">
        <v>73</v>
      </c>
      <c r="V319">
        <v>31</v>
      </c>
      <c r="W319">
        <v>45</v>
      </c>
      <c r="X319">
        <v>85</v>
      </c>
      <c r="Y319">
        <v>24</v>
      </c>
      <c r="Z319">
        <v>11</v>
      </c>
      <c r="AA319">
        <v>3</v>
      </c>
    </row>
    <row r="320" spans="1:27" x14ac:dyDescent="0.3">
      <c r="A320" t="s">
        <v>230</v>
      </c>
      <c r="B320" t="s">
        <v>231</v>
      </c>
      <c r="C320">
        <v>1</v>
      </c>
      <c r="D320">
        <v>2022</v>
      </c>
      <c r="E320">
        <v>4</v>
      </c>
      <c r="F320">
        <v>20</v>
      </c>
      <c r="G320" s="5">
        <v>44671</v>
      </c>
      <c r="H320">
        <v>266</v>
      </c>
      <c r="I320">
        <v>27</v>
      </c>
      <c r="J320">
        <v>77309611</v>
      </c>
      <c r="K320">
        <v>6</v>
      </c>
      <c r="L320">
        <v>92.666666666666671</v>
      </c>
      <c r="M320">
        <v>24.333333333333332</v>
      </c>
      <c r="N320">
        <v>40</v>
      </c>
      <c r="O320">
        <v>6</v>
      </c>
      <c r="P320">
        <v>6</v>
      </c>
      <c r="Q320">
        <v>202</v>
      </c>
      <c r="R320">
        <v>158</v>
      </c>
      <c r="S320" t="s">
        <v>132</v>
      </c>
      <c r="T320" t="s">
        <v>27</v>
      </c>
      <c r="U320">
        <v>54</v>
      </c>
      <c r="V320">
        <v>50</v>
      </c>
      <c r="W320">
        <v>40</v>
      </c>
      <c r="X320">
        <v>61</v>
      </c>
      <c r="Y320">
        <v>0</v>
      </c>
      <c r="Z320">
        <v>10</v>
      </c>
      <c r="AA320">
        <v>6</v>
      </c>
    </row>
    <row r="321" spans="1:27" x14ac:dyDescent="0.3">
      <c r="A321" t="s">
        <v>521</v>
      </c>
      <c r="B321" t="s">
        <v>136</v>
      </c>
      <c r="C321">
        <v>1</v>
      </c>
      <c r="D321">
        <v>2022</v>
      </c>
      <c r="E321">
        <v>4</v>
      </c>
      <c r="F321">
        <v>21</v>
      </c>
      <c r="G321" s="5">
        <v>44672</v>
      </c>
      <c r="H321">
        <v>6587</v>
      </c>
      <c r="I321">
        <v>34</v>
      </c>
      <c r="J321">
        <v>885093467</v>
      </c>
      <c r="K321">
        <v>114</v>
      </c>
      <c r="L321">
        <v>2282.6666666666665</v>
      </c>
      <c r="M321">
        <v>49.666666666666664</v>
      </c>
      <c r="N321">
        <v>104</v>
      </c>
      <c r="O321">
        <v>147</v>
      </c>
      <c r="P321">
        <v>11</v>
      </c>
      <c r="Q321">
        <v>20</v>
      </c>
      <c r="R321">
        <v>111</v>
      </c>
      <c r="S321" t="s">
        <v>30</v>
      </c>
      <c r="T321" t="s">
        <v>27</v>
      </c>
      <c r="U321">
        <v>87</v>
      </c>
      <c r="V321">
        <v>53</v>
      </c>
      <c r="W321">
        <v>52</v>
      </c>
      <c r="X321">
        <v>66</v>
      </c>
      <c r="Y321">
        <v>1</v>
      </c>
      <c r="Z321">
        <v>11</v>
      </c>
      <c r="AA321">
        <v>5</v>
      </c>
    </row>
    <row r="322" spans="1:27" x14ac:dyDescent="0.3">
      <c r="A322" t="s">
        <v>734</v>
      </c>
      <c r="B322" t="s">
        <v>735</v>
      </c>
      <c r="C322">
        <v>2</v>
      </c>
      <c r="D322">
        <v>2022</v>
      </c>
      <c r="E322">
        <v>4</v>
      </c>
      <c r="F322">
        <v>21</v>
      </c>
      <c r="G322" s="5">
        <v>44672</v>
      </c>
      <c r="H322">
        <v>4796</v>
      </c>
      <c r="I322">
        <v>9</v>
      </c>
      <c r="J322">
        <v>606361689</v>
      </c>
      <c r="K322">
        <v>124</v>
      </c>
      <c r="L322">
        <v>1710.6666666666667</v>
      </c>
      <c r="M322">
        <v>29.333333333333332</v>
      </c>
      <c r="N322">
        <v>66</v>
      </c>
      <c r="O322">
        <v>212</v>
      </c>
      <c r="P322">
        <v>13</v>
      </c>
      <c r="Q322">
        <v>1</v>
      </c>
      <c r="R322">
        <v>174</v>
      </c>
      <c r="S322" t="s">
        <v>33</v>
      </c>
      <c r="T322" t="s">
        <v>27</v>
      </c>
      <c r="U322">
        <v>70</v>
      </c>
      <c r="V322">
        <v>57</v>
      </c>
      <c r="W322">
        <v>64</v>
      </c>
      <c r="X322">
        <v>23</v>
      </c>
      <c r="Y322">
        <v>0</v>
      </c>
      <c r="Z322">
        <v>8</v>
      </c>
      <c r="AA322">
        <v>32</v>
      </c>
    </row>
    <row r="323" spans="1:27" x14ac:dyDescent="0.3">
      <c r="A323" t="s">
        <v>456</v>
      </c>
      <c r="B323" t="s">
        <v>457</v>
      </c>
      <c r="C323">
        <v>2</v>
      </c>
      <c r="D323">
        <v>2023</v>
      </c>
      <c r="E323">
        <v>4</v>
      </c>
      <c r="F323">
        <v>21</v>
      </c>
      <c r="G323" s="5">
        <v>45037</v>
      </c>
      <c r="H323">
        <v>1305</v>
      </c>
      <c r="I323">
        <v>34</v>
      </c>
      <c r="J323">
        <v>115010040</v>
      </c>
      <c r="K323">
        <v>29</v>
      </c>
      <c r="L323">
        <v>459</v>
      </c>
      <c r="M323">
        <v>21.666666666666668</v>
      </c>
      <c r="N323">
        <v>26</v>
      </c>
      <c r="O323">
        <v>43</v>
      </c>
      <c r="P323">
        <v>5</v>
      </c>
      <c r="Q323">
        <v>44</v>
      </c>
      <c r="R323">
        <v>91</v>
      </c>
      <c r="S323" t="s">
        <v>74</v>
      </c>
      <c r="T323" t="s">
        <v>27</v>
      </c>
      <c r="U323">
        <v>82</v>
      </c>
      <c r="V323">
        <v>47</v>
      </c>
      <c r="W323">
        <v>62</v>
      </c>
      <c r="X323">
        <v>10</v>
      </c>
      <c r="Y323">
        <v>0</v>
      </c>
      <c r="Z323">
        <v>10</v>
      </c>
      <c r="AA323">
        <v>15</v>
      </c>
    </row>
    <row r="324" spans="1:27" x14ac:dyDescent="0.3">
      <c r="A324" t="s">
        <v>518</v>
      </c>
      <c r="B324" t="s">
        <v>519</v>
      </c>
      <c r="C324">
        <v>2</v>
      </c>
      <c r="D324">
        <v>2023</v>
      </c>
      <c r="E324">
        <v>4</v>
      </c>
      <c r="F324">
        <v>21</v>
      </c>
      <c r="G324" s="5">
        <v>45037</v>
      </c>
      <c r="H324">
        <v>1169</v>
      </c>
      <c r="I324">
        <v>0</v>
      </c>
      <c r="J324">
        <v>96180277</v>
      </c>
      <c r="K324">
        <v>36</v>
      </c>
      <c r="L324">
        <v>411</v>
      </c>
      <c r="M324">
        <v>21.666666666666668</v>
      </c>
      <c r="N324">
        <v>65</v>
      </c>
      <c r="O324">
        <v>28</v>
      </c>
      <c r="P324">
        <v>0</v>
      </c>
      <c r="Q324">
        <v>0</v>
      </c>
      <c r="R324">
        <v>119</v>
      </c>
      <c r="S324" t="s">
        <v>36</v>
      </c>
      <c r="T324" t="s">
        <v>39</v>
      </c>
      <c r="U324">
        <v>60</v>
      </c>
      <c r="V324">
        <v>10</v>
      </c>
      <c r="W324">
        <v>57</v>
      </c>
      <c r="X324">
        <v>1</v>
      </c>
      <c r="Y324">
        <v>0</v>
      </c>
      <c r="Z324">
        <v>50</v>
      </c>
      <c r="AA324">
        <v>3</v>
      </c>
    </row>
    <row r="325" spans="1:27" x14ac:dyDescent="0.3">
      <c r="A325" t="s">
        <v>496</v>
      </c>
      <c r="B325" t="s">
        <v>497</v>
      </c>
      <c r="C325">
        <v>1</v>
      </c>
      <c r="D325">
        <v>2023</v>
      </c>
      <c r="E325">
        <v>4</v>
      </c>
      <c r="F325">
        <v>21</v>
      </c>
      <c r="G325" s="5">
        <v>45037</v>
      </c>
      <c r="H325">
        <v>244</v>
      </c>
      <c r="I325">
        <v>12</v>
      </c>
      <c r="J325">
        <v>118810253</v>
      </c>
      <c r="K325">
        <v>6</v>
      </c>
      <c r="L325">
        <v>86.666666666666671</v>
      </c>
      <c r="M325">
        <v>32.666666666666664</v>
      </c>
      <c r="N325">
        <v>84</v>
      </c>
      <c r="O325">
        <v>10</v>
      </c>
      <c r="P325">
        <v>2</v>
      </c>
      <c r="Q325">
        <v>9</v>
      </c>
      <c r="R325">
        <v>85</v>
      </c>
      <c r="S325" t="s">
        <v>74</v>
      </c>
      <c r="T325" t="s">
        <v>27</v>
      </c>
      <c r="U325">
        <v>70</v>
      </c>
      <c r="V325">
        <v>83</v>
      </c>
      <c r="W325">
        <v>84</v>
      </c>
      <c r="X325">
        <v>31</v>
      </c>
      <c r="Y325">
        <v>0</v>
      </c>
      <c r="Z325">
        <v>47</v>
      </c>
      <c r="AA325">
        <v>30</v>
      </c>
    </row>
    <row r="326" spans="1:27" x14ac:dyDescent="0.3">
      <c r="A326" t="s">
        <v>761</v>
      </c>
      <c r="B326" t="s">
        <v>762</v>
      </c>
      <c r="C326">
        <v>1</v>
      </c>
      <c r="D326">
        <v>2015</v>
      </c>
      <c r="E326">
        <v>4</v>
      </c>
      <c r="F326">
        <v>22</v>
      </c>
      <c r="G326" s="5">
        <v>42116</v>
      </c>
      <c r="H326">
        <v>3045</v>
      </c>
      <c r="I326">
        <v>6</v>
      </c>
      <c r="J326">
        <v>571386359</v>
      </c>
      <c r="K326">
        <v>43</v>
      </c>
      <c r="L326">
        <v>1074</v>
      </c>
      <c r="M326">
        <v>20</v>
      </c>
      <c r="N326">
        <v>53</v>
      </c>
      <c r="O326">
        <v>134</v>
      </c>
      <c r="P326">
        <v>1</v>
      </c>
      <c r="Q326">
        <v>32</v>
      </c>
      <c r="R326">
        <v>166</v>
      </c>
      <c r="S326" t="s">
        <v>65</v>
      </c>
      <c r="T326" t="s">
        <v>39</v>
      </c>
      <c r="U326">
        <v>40</v>
      </c>
      <c r="V326">
        <v>23</v>
      </c>
      <c r="W326">
        <v>48</v>
      </c>
      <c r="X326">
        <v>5</v>
      </c>
      <c r="Y326">
        <v>0</v>
      </c>
      <c r="Z326">
        <v>12</v>
      </c>
      <c r="AA326">
        <v>3</v>
      </c>
    </row>
    <row r="327" spans="1:27" x14ac:dyDescent="0.3">
      <c r="A327" t="s">
        <v>588</v>
      </c>
      <c r="B327" t="s">
        <v>589</v>
      </c>
      <c r="C327">
        <v>1</v>
      </c>
      <c r="D327">
        <v>2022</v>
      </c>
      <c r="E327">
        <v>4</v>
      </c>
      <c r="F327">
        <v>22</v>
      </c>
      <c r="G327" s="5">
        <v>44673</v>
      </c>
      <c r="H327">
        <v>3282</v>
      </c>
      <c r="I327">
        <v>12</v>
      </c>
      <c r="J327">
        <v>449701773</v>
      </c>
      <c r="K327">
        <v>67</v>
      </c>
      <c r="L327">
        <v>1131.6666666666667</v>
      </c>
      <c r="M327">
        <v>37.333333333333336</v>
      </c>
      <c r="N327">
        <v>84</v>
      </c>
      <c r="O327">
        <v>46</v>
      </c>
      <c r="P327">
        <v>16</v>
      </c>
      <c r="Q327">
        <v>117</v>
      </c>
      <c r="R327">
        <v>110</v>
      </c>
      <c r="S327" t="s">
        <v>74</v>
      </c>
      <c r="T327" t="s">
        <v>27</v>
      </c>
      <c r="U327">
        <v>59</v>
      </c>
      <c r="V327">
        <v>22</v>
      </c>
      <c r="W327">
        <v>38</v>
      </c>
      <c r="X327">
        <v>42</v>
      </c>
      <c r="Y327">
        <v>0</v>
      </c>
      <c r="Z327">
        <v>12</v>
      </c>
      <c r="AA327">
        <v>3</v>
      </c>
    </row>
    <row r="328" spans="1:27" x14ac:dyDescent="0.3">
      <c r="A328" t="s">
        <v>188</v>
      </c>
      <c r="B328" t="s">
        <v>189</v>
      </c>
      <c r="C328">
        <v>2</v>
      </c>
      <c r="D328">
        <v>2022</v>
      </c>
      <c r="E328">
        <v>4</v>
      </c>
      <c r="F328">
        <v>22</v>
      </c>
      <c r="G328" s="5">
        <v>44673</v>
      </c>
      <c r="H328">
        <v>2790</v>
      </c>
      <c r="I328">
        <v>30</v>
      </c>
      <c r="J328">
        <v>600976848</v>
      </c>
      <c r="K328">
        <v>60</v>
      </c>
      <c r="L328">
        <v>973.66666666666663</v>
      </c>
      <c r="M328">
        <v>42</v>
      </c>
      <c r="N328">
        <v>96</v>
      </c>
      <c r="O328">
        <v>71</v>
      </c>
      <c r="P328">
        <v>0</v>
      </c>
      <c r="Q328">
        <v>115</v>
      </c>
      <c r="R328">
        <v>101</v>
      </c>
      <c r="S328" t="s">
        <v>132</v>
      </c>
      <c r="T328" t="s">
        <v>27</v>
      </c>
      <c r="U328">
        <v>34</v>
      </c>
      <c r="V328">
        <v>32</v>
      </c>
      <c r="W328">
        <v>57</v>
      </c>
      <c r="X328">
        <v>78</v>
      </c>
      <c r="Y328">
        <v>0</v>
      </c>
      <c r="Z328">
        <v>20</v>
      </c>
      <c r="AA328">
        <v>3</v>
      </c>
    </row>
    <row r="329" spans="1:27" x14ac:dyDescent="0.3">
      <c r="A329" t="s">
        <v>1392</v>
      </c>
      <c r="B329" t="s">
        <v>688</v>
      </c>
      <c r="C329">
        <v>1</v>
      </c>
      <c r="D329">
        <v>2022</v>
      </c>
      <c r="E329">
        <v>4</v>
      </c>
      <c r="F329">
        <v>22</v>
      </c>
      <c r="G329" s="5">
        <v>44673</v>
      </c>
      <c r="H329">
        <v>2050</v>
      </c>
      <c r="I329">
        <v>0</v>
      </c>
      <c r="J329">
        <v>244741137</v>
      </c>
      <c r="K329">
        <v>52</v>
      </c>
      <c r="L329">
        <v>716</v>
      </c>
      <c r="M329">
        <v>3</v>
      </c>
      <c r="N329">
        <v>9</v>
      </c>
      <c r="O329">
        <v>46</v>
      </c>
      <c r="P329">
        <v>0</v>
      </c>
      <c r="Q329">
        <v>1</v>
      </c>
      <c r="R329">
        <v>81</v>
      </c>
      <c r="S329" t="s">
        <v>74</v>
      </c>
      <c r="T329" t="s">
        <v>27</v>
      </c>
      <c r="U329">
        <v>38</v>
      </c>
      <c r="V329">
        <v>20</v>
      </c>
      <c r="W329">
        <v>66</v>
      </c>
      <c r="X329">
        <v>9</v>
      </c>
      <c r="Y329">
        <v>0</v>
      </c>
      <c r="Z329">
        <v>9</v>
      </c>
      <c r="AA329">
        <v>8</v>
      </c>
    </row>
    <row r="330" spans="1:27" x14ac:dyDescent="0.3">
      <c r="A330" t="s">
        <v>516</v>
      </c>
      <c r="B330" t="s">
        <v>517</v>
      </c>
      <c r="C330">
        <v>1</v>
      </c>
      <c r="D330">
        <v>2022</v>
      </c>
      <c r="E330">
        <v>4</v>
      </c>
      <c r="F330">
        <v>22</v>
      </c>
      <c r="G330" s="5">
        <v>44673</v>
      </c>
      <c r="H330">
        <v>816</v>
      </c>
      <c r="I330">
        <v>4</v>
      </c>
      <c r="J330">
        <v>190490915</v>
      </c>
      <c r="K330">
        <v>21</v>
      </c>
      <c r="L330">
        <v>283.33333333333331</v>
      </c>
      <c r="M330">
        <v>2.6666666666666665</v>
      </c>
      <c r="N330">
        <v>4</v>
      </c>
      <c r="O330">
        <v>13</v>
      </c>
      <c r="P330">
        <v>0</v>
      </c>
      <c r="Q330">
        <v>4</v>
      </c>
      <c r="R330">
        <v>121</v>
      </c>
      <c r="S330" t="s">
        <v>53</v>
      </c>
      <c r="T330" t="s">
        <v>39</v>
      </c>
      <c r="U330">
        <v>94</v>
      </c>
      <c r="V330">
        <v>71</v>
      </c>
      <c r="W330">
        <v>61</v>
      </c>
      <c r="X330">
        <v>12</v>
      </c>
      <c r="Y330">
        <v>0</v>
      </c>
      <c r="Z330">
        <v>53</v>
      </c>
      <c r="AA330">
        <v>42</v>
      </c>
    </row>
    <row r="331" spans="1:27" x14ac:dyDescent="0.3">
      <c r="A331" t="s">
        <v>1397</v>
      </c>
      <c r="B331" t="s">
        <v>1398</v>
      </c>
      <c r="C331">
        <v>1</v>
      </c>
      <c r="D331">
        <v>2022</v>
      </c>
      <c r="E331">
        <v>4</v>
      </c>
      <c r="F331">
        <v>22</v>
      </c>
      <c r="G331" s="5">
        <v>44673</v>
      </c>
      <c r="H331">
        <v>710</v>
      </c>
      <c r="I331">
        <v>4</v>
      </c>
      <c r="J331">
        <v>160035717</v>
      </c>
      <c r="K331">
        <v>16</v>
      </c>
      <c r="L331">
        <v>248</v>
      </c>
      <c r="M331">
        <v>5</v>
      </c>
      <c r="N331">
        <v>11</v>
      </c>
      <c r="O331">
        <v>18</v>
      </c>
      <c r="P331">
        <v>0</v>
      </c>
      <c r="Q331">
        <v>0</v>
      </c>
      <c r="R331">
        <v>140</v>
      </c>
      <c r="S331" t="s">
        <v>26</v>
      </c>
      <c r="T331" t="s">
        <v>39</v>
      </c>
      <c r="U331">
        <v>84</v>
      </c>
      <c r="V331">
        <v>61</v>
      </c>
      <c r="W331">
        <v>42</v>
      </c>
      <c r="X331">
        <v>31</v>
      </c>
      <c r="Y331">
        <v>0</v>
      </c>
      <c r="Z331">
        <v>9</v>
      </c>
      <c r="AA331">
        <v>9</v>
      </c>
    </row>
    <row r="332" spans="1:27" x14ac:dyDescent="0.3">
      <c r="A332" t="s">
        <v>1422</v>
      </c>
      <c r="B332" t="s">
        <v>1423</v>
      </c>
      <c r="C332">
        <v>2</v>
      </c>
      <c r="D332">
        <v>2022</v>
      </c>
      <c r="E332">
        <v>4</v>
      </c>
      <c r="F332">
        <v>24</v>
      </c>
      <c r="G332" s="5">
        <v>44675</v>
      </c>
      <c r="H332">
        <v>343</v>
      </c>
      <c r="I332">
        <v>2</v>
      </c>
      <c r="J332">
        <v>240580042</v>
      </c>
      <c r="K332">
        <v>4</v>
      </c>
      <c r="L332">
        <v>119.33333333333333</v>
      </c>
      <c r="M332">
        <v>12.666666666666666</v>
      </c>
      <c r="N332">
        <v>35</v>
      </c>
      <c r="O332">
        <v>11</v>
      </c>
      <c r="P332">
        <v>1</v>
      </c>
      <c r="Q332">
        <v>1</v>
      </c>
      <c r="R332">
        <v>150</v>
      </c>
      <c r="S332" t="s">
        <v>216</v>
      </c>
      <c r="T332" t="s">
        <v>27</v>
      </c>
      <c r="U332">
        <v>53</v>
      </c>
      <c r="V332">
        <v>14</v>
      </c>
      <c r="W332">
        <v>43</v>
      </c>
      <c r="X332">
        <v>64</v>
      </c>
      <c r="Y332">
        <v>0</v>
      </c>
      <c r="Z332">
        <v>13</v>
      </c>
      <c r="AA332">
        <v>3</v>
      </c>
    </row>
    <row r="333" spans="1:27" x14ac:dyDescent="0.3">
      <c r="A333" t="s">
        <v>514</v>
      </c>
      <c r="B333" t="s">
        <v>515</v>
      </c>
      <c r="C333">
        <v>1</v>
      </c>
      <c r="D333">
        <v>2023</v>
      </c>
      <c r="E333">
        <v>4</v>
      </c>
      <c r="F333">
        <v>24</v>
      </c>
      <c r="G333" s="5">
        <v>45040</v>
      </c>
      <c r="H333">
        <v>271</v>
      </c>
      <c r="I333">
        <v>12</v>
      </c>
      <c r="J333">
        <v>91221625</v>
      </c>
      <c r="K333">
        <v>16</v>
      </c>
      <c r="L333">
        <v>98.666666666666671</v>
      </c>
      <c r="M333">
        <v>38.333333333333336</v>
      </c>
      <c r="N333">
        <v>103</v>
      </c>
      <c r="O333">
        <v>9</v>
      </c>
      <c r="P333">
        <v>0</v>
      </c>
      <c r="Q333">
        <v>55</v>
      </c>
      <c r="R333">
        <v>137</v>
      </c>
      <c r="S333" t="s">
        <v>65</v>
      </c>
      <c r="T333" t="s">
        <v>27</v>
      </c>
      <c r="U333">
        <v>77</v>
      </c>
      <c r="V333">
        <v>35</v>
      </c>
      <c r="W333">
        <v>88</v>
      </c>
      <c r="X333">
        <v>16</v>
      </c>
      <c r="Y333">
        <v>0</v>
      </c>
      <c r="Z333">
        <v>17</v>
      </c>
      <c r="AA333">
        <v>9</v>
      </c>
    </row>
    <row r="334" spans="1:27" x14ac:dyDescent="0.3">
      <c r="A334" t="s">
        <v>1399</v>
      </c>
      <c r="B334" t="s">
        <v>1400</v>
      </c>
      <c r="C334">
        <v>2</v>
      </c>
      <c r="D334">
        <v>2022</v>
      </c>
      <c r="E334">
        <v>4</v>
      </c>
      <c r="F334">
        <v>25</v>
      </c>
      <c r="G334" s="5">
        <v>44676</v>
      </c>
      <c r="H334">
        <v>928</v>
      </c>
      <c r="I334">
        <v>0</v>
      </c>
      <c r="J334">
        <v>164163229</v>
      </c>
      <c r="K334">
        <v>19</v>
      </c>
      <c r="L334">
        <v>318</v>
      </c>
      <c r="N334">
        <v>0</v>
      </c>
      <c r="O334">
        <v>7</v>
      </c>
      <c r="P334">
        <v>0</v>
      </c>
      <c r="Q334">
        <v>0</v>
      </c>
      <c r="R334">
        <v>96</v>
      </c>
      <c r="S334" t="s">
        <v>58</v>
      </c>
      <c r="T334" t="s">
        <v>27</v>
      </c>
      <c r="U334">
        <v>61</v>
      </c>
      <c r="V334">
        <v>32</v>
      </c>
      <c r="W334">
        <v>90</v>
      </c>
      <c r="X334">
        <v>25</v>
      </c>
      <c r="Y334">
        <v>0</v>
      </c>
      <c r="Z334">
        <v>10</v>
      </c>
      <c r="AA334">
        <v>9</v>
      </c>
    </row>
    <row r="335" spans="1:27" x14ac:dyDescent="0.3">
      <c r="A335" t="s">
        <v>529</v>
      </c>
      <c r="B335" t="s">
        <v>530</v>
      </c>
      <c r="C335">
        <v>2</v>
      </c>
      <c r="D335">
        <v>2023</v>
      </c>
      <c r="E335">
        <v>4</v>
      </c>
      <c r="F335">
        <v>25</v>
      </c>
      <c r="G335" s="5">
        <v>45041</v>
      </c>
      <c r="H335">
        <v>351</v>
      </c>
      <c r="I335">
        <v>9</v>
      </c>
      <c r="J335">
        <v>76910644</v>
      </c>
      <c r="K335">
        <v>16</v>
      </c>
      <c r="L335">
        <v>125.66666666666667</v>
      </c>
      <c r="M335">
        <v>33</v>
      </c>
      <c r="N335">
        <v>90</v>
      </c>
      <c r="O335">
        <v>10</v>
      </c>
      <c r="P335">
        <v>0</v>
      </c>
      <c r="Q335">
        <v>64</v>
      </c>
      <c r="R335">
        <v>110</v>
      </c>
      <c r="S335" t="s">
        <v>26</v>
      </c>
      <c r="T335" t="s">
        <v>39</v>
      </c>
      <c r="U335">
        <v>76</v>
      </c>
      <c r="V335">
        <v>26</v>
      </c>
      <c r="W335">
        <v>70</v>
      </c>
      <c r="X335">
        <v>1</v>
      </c>
      <c r="Y335">
        <v>0</v>
      </c>
      <c r="Z335">
        <v>41</v>
      </c>
      <c r="AA335">
        <v>6</v>
      </c>
    </row>
    <row r="336" spans="1:27" x14ac:dyDescent="0.3">
      <c r="A336" t="s">
        <v>750</v>
      </c>
      <c r="B336" t="s">
        <v>751</v>
      </c>
      <c r="C336">
        <v>3</v>
      </c>
      <c r="D336">
        <v>2022</v>
      </c>
      <c r="E336">
        <v>4</v>
      </c>
      <c r="F336">
        <v>27</v>
      </c>
      <c r="G336" s="5">
        <v>44678</v>
      </c>
      <c r="H336">
        <v>5491</v>
      </c>
      <c r="I336">
        <v>14</v>
      </c>
      <c r="J336">
        <v>556585270</v>
      </c>
      <c r="K336">
        <v>128</v>
      </c>
      <c r="L336">
        <v>1898</v>
      </c>
      <c r="M336">
        <v>32.666666666666664</v>
      </c>
      <c r="N336">
        <v>84</v>
      </c>
      <c r="O336">
        <v>75</v>
      </c>
      <c r="P336">
        <v>0</v>
      </c>
      <c r="Q336">
        <v>35</v>
      </c>
      <c r="R336">
        <v>83</v>
      </c>
      <c r="S336" t="s">
        <v>30</v>
      </c>
      <c r="T336" t="s">
        <v>27</v>
      </c>
      <c r="U336">
        <v>46</v>
      </c>
      <c r="V336">
        <v>34</v>
      </c>
      <c r="W336">
        <v>64</v>
      </c>
      <c r="X336">
        <v>31</v>
      </c>
      <c r="Y336">
        <v>0</v>
      </c>
      <c r="Z336">
        <v>7</v>
      </c>
      <c r="AA336">
        <v>34</v>
      </c>
    </row>
    <row r="337" spans="1:27" x14ac:dyDescent="0.3">
      <c r="A337" t="s">
        <v>546</v>
      </c>
      <c r="B337" t="s">
        <v>547</v>
      </c>
      <c r="C337">
        <v>2</v>
      </c>
      <c r="D337">
        <v>2023</v>
      </c>
      <c r="E337">
        <v>4</v>
      </c>
      <c r="F337">
        <v>27</v>
      </c>
      <c r="G337" s="5">
        <v>45043</v>
      </c>
      <c r="H337">
        <v>875</v>
      </c>
      <c r="I337">
        <v>4</v>
      </c>
      <c r="J337">
        <v>61105704</v>
      </c>
      <c r="K337">
        <v>17</v>
      </c>
      <c r="L337">
        <v>306.33333333333331</v>
      </c>
      <c r="M337">
        <v>5.666666666666667</v>
      </c>
      <c r="N337">
        <v>13</v>
      </c>
      <c r="O337">
        <v>27</v>
      </c>
      <c r="P337">
        <v>0</v>
      </c>
      <c r="Q337">
        <v>43</v>
      </c>
      <c r="R337">
        <v>120</v>
      </c>
      <c r="S337" t="s">
        <v>74</v>
      </c>
      <c r="T337" t="s">
        <v>39</v>
      </c>
      <c r="U337">
        <v>80</v>
      </c>
      <c r="V337">
        <v>33</v>
      </c>
      <c r="W337">
        <v>70</v>
      </c>
      <c r="X337">
        <v>22</v>
      </c>
      <c r="Y337">
        <v>0</v>
      </c>
      <c r="Z337">
        <v>9</v>
      </c>
      <c r="AA337">
        <v>4</v>
      </c>
    </row>
    <row r="338" spans="1:27" x14ac:dyDescent="0.3">
      <c r="A338" t="s">
        <v>234</v>
      </c>
      <c r="B338" t="s">
        <v>235</v>
      </c>
      <c r="C338">
        <v>1</v>
      </c>
      <c r="D338">
        <v>2017</v>
      </c>
      <c r="E338">
        <v>4</v>
      </c>
      <c r="F338">
        <v>28</v>
      </c>
      <c r="G338" s="5">
        <v>42853</v>
      </c>
      <c r="H338">
        <v>3423</v>
      </c>
      <c r="I338">
        <v>21</v>
      </c>
      <c r="J338">
        <v>1116995633</v>
      </c>
      <c r="K338">
        <v>41</v>
      </c>
      <c r="L338">
        <v>1174.3333333333333</v>
      </c>
      <c r="M338">
        <v>40.666666666666664</v>
      </c>
      <c r="N338">
        <v>100</v>
      </c>
      <c r="O338">
        <v>59</v>
      </c>
      <c r="P338">
        <v>1</v>
      </c>
      <c r="Q338">
        <v>32</v>
      </c>
      <c r="R338">
        <v>117</v>
      </c>
      <c r="S338" t="s">
        <v>30</v>
      </c>
      <c r="T338" t="s">
        <v>27</v>
      </c>
      <c r="U338">
        <v>61</v>
      </c>
      <c r="V338">
        <v>45</v>
      </c>
      <c r="W338">
        <v>69</v>
      </c>
      <c r="X338">
        <v>2</v>
      </c>
      <c r="Y338">
        <v>0</v>
      </c>
      <c r="Z338">
        <v>9</v>
      </c>
      <c r="AA338">
        <v>3</v>
      </c>
    </row>
    <row r="339" spans="1:27" x14ac:dyDescent="0.3">
      <c r="A339" t="s">
        <v>1127</v>
      </c>
      <c r="B339" t="s">
        <v>1128</v>
      </c>
      <c r="C339">
        <v>2</v>
      </c>
      <c r="D339">
        <v>2021</v>
      </c>
      <c r="E339">
        <v>4</v>
      </c>
      <c r="F339">
        <v>28</v>
      </c>
      <c r="G339" s="5">
        <v>44314</v>
      </c>
      <c r="H339">
        <v>4893</v>
      </c>
      <c r="I339">
        <v>4</v>
      </c>
      <c r="J339">
        <v>651732901</v>
      </c>
      <c r="K339">
        <v>143</v>
      </c>
      <c r="L339">
        <v>1715.3333333333333</v>
      </c>
      <c r="M339">
        <v>9.3333333333333339</v>
      </c>
      <c r="N339">
        <v>24</v>
      </c>
      <c r="O339">
        <v>110</v>
      </c>
      <c r="P339">
        <v>0</v>
      </c>
      <c r="Q339">
        <v>70</v>
      </c>
      <c r="R339">
        <v>120</v>
      </c>
      <c r="S339" t="s">
        <v>74</v>
      </c>
      <c r="T339" t="s">
        <v>27</v>
      </c>
      <c r="U339">
        <v>72</v>
      </c>
      <c r="V339">
        <v>67</v>
      </c>
      <c r="W339">
        <v>72</v>
      </c>
      <c r="X339">
        <v>0</v>
      </c>
      <c r="Y339">
        <v>0</v>
      </c>
      <c r="Z339">
        <v>13</v>
      </c>
      <c r="AA339">
        <v>4</v>
      </c>
    </row>
    <row r="340" spans="1:27" x14ac:dyDescent="0.3">
      <c r="A340" t="s">
        <v>539</v>
      </c>
      <c r="B340" t="s">
        <v>540</v>
      </c>
      <c r="C340">
        <v>1</v>
      </c>
      <c r="D340">
        <v>2022</v>
      </c>
      <c r="E340">
        <v>4</v>
      </c>
      <c r="F340">
        <v>28</v>
      </c>
      <c r="G340" s="5">
        <v>44679</v>
      </c>
      <c r="H340">
        <v>924</v>
      </c>
      <c r="I340">
        <v>18</v>
      </c>
      <c r="J340">
        <v>404887295</v>
      </c>
      <c r="K340">
        <v>17</v>
      </c>
      <c r="L340">
        <v>321</v>
      </c>
      <c r="M340">
        <v>35.666666666666664</v>
      </c>
      <c r="N340">
        <v>80</v>
      </c>
      <c r="O340">
        <v>22</v>
      </c>
      <c r="P340">
        <v>9</v>
      </c>
      <c r="Q340">
        <v>38</v>
      </c>
      <c r="R340">
        <v>173</v>
      </c>
      <c r="S340" t="s">
        <v>58</v>
      </c>
      <c r="T340" t="s">
        <v>27</v>
      </c>
      <c r="U340">
        <v>59</v>
      </c>
      <c r="V340">
        <v>69</v>
      </c>
      <c r="W340">
        <v>53</v>
      </c>
      <c r="X340">
        <v>12</v>
      </c>
      <c r="Y340">
        <v>0</v>
      </c>
      <c r="Z340">
        <v>23</v>
      </c>
      <c r="AA340">
        <v>3</v>
      </c>
    </row>
    <row r="341" spans="1:27" x14ac:dyDescent="0.3">
      <c r="A341" t="s">
        <v>1146</v>
      </c>
      <c r="B341" t="s">
        <v>1147</v>
      </c>
      <c r="C341">
        <v>2</v>
      </c>
      <c r="D341">
        <v>2021</v>
      </c>
      <c r="E341">
        <v>4</v>
      </c>
      <c r="F341">
        <v>29</v>
      </c>
      <c r="G341" s="5">
        <v>44315</v>
      </c>
      <c r="H341">
        <v>3406</v>
      </c>
      <c r="I341">
        <v>16</v>
      </c>
      <c r="J341">
        <v>596152090</v>
      </c>
      <c r="K341">
        <v>61</v>
      </c>
      <c r="L341">
        <v>1179</v>
      </c>
      <c r="M341">
        <v>13.333333333333334</v>
      </c>
      <c r="N341">
        <v>23</v>
      </c>
      <c r="O341">
        <v>70</v>
      </c>
      <c r="P341">
        <v>1</v>
      </c>
      <c r="Q341">
        <v>0</v>
      </c>
      <c r="R341">
        <v>92</v>
      </c>
      <c r="S341" t="s">
        <v>50</v>
      </c>
      <c r="T341" t="s">
        <v>27</v>
      </c>
      <c r="U341">
        <v>85</v>
      </c>
      <c r="V341">
        <v>92</v>
      </c>
      <c r="W341">
        <v>54</v>
      </c>
      <c r="X341">
        <v>16</v>
      </c>
      <c r="Y341">
        <v>0</v>
      </c>
      <c r="Z341">
        <v>29</v>
      </c>
      <c r="AA341">
        <v>7</v>
      </c>
    </row>
    <row r="342" spans="1:27" x14ac:dyDescent="0.3">
      <c r="A342" t="s">
        <v>1395</v>
      </c>
      <c r="B342" t="s">
        <v>1209</v>
      </c>
      <c r="C342">
        <v>1</v>
      </c>
      <c r="D342">
        <v>2022</v>
      </c>
      <c r="E342">
        <v>4</v>
      </c>
      <c r="F342">
        <v>29</v>
      </c>
      <c r="G342" s="5">
        <v>44680</v>
      </c>
      <c r="H342">
        <v>2350</v>
      </c>
      <c r="I342">
        <v>0</v>
      </c>
      <c r="J342">
        <v>254218729</v>
      </c>
      <c r="K342">
        <v>28</v>
      </c>
      <c r="L342">
        <v>800.33333333333337</v>
      </c>
      <c r="M342">
        <v>14</v>
      </c>
      <c r="N342">
        <v>42</v>
      </c>
      <c r="O342">
        <v>23</v>
      </c>
      <c r="P342">
        <v>0</v>
      </c>
      <c r="Q342">
        <v>0</v>
      </c>
      <c r="R342">
        <v>125</v>
      </c>
      <c r="S342" t="s">
        <v>65</v>
      </c>
      <c r="T342" t="s">
        <v>27</v>
      </c>
      <c r="U342">
        <v>88</v>
      </c>
      <c r="V342">
        <v>28</v>
      </c>
      <c r="W342">
        <v>66</v>
      </c>
      <c r="X342">
        <v>6</v>
      </c>
      <c r="Y342">
        <v>0</v>
      </c>
      <c r="Z342">
        <v>13</v>
      </c>
      <c r="AA342">
        <v>31</v>
      </c>
    </row>
    <row r="343" spans="1:27" x14ac:dyDescent="0.3">
      <c r="A343" t="s">
        <v>1386</v>
      </c>
      <c r="B343" t="s">
        <v>1387</v>
      </c>
      <c r="C343">
        <v>1</v>
      </c>
      <c r="D343">
        <v>2022</v>
      </c>
      <c r="E343">
        <v>4</v>
      </c>
      <c r="F343">
        <v>29</v>
      </c>
      <c r="G343" s="5">
        <v>44680</v>
      </c>
      <c r="H343">
        <v>2224</v>
      </c>
      <c r="I343">
        <v>8</v>
      </c>
      <c r="J343">
        <v>382199619</v>
      </c>
      <c r="K343">
        <v>48</v>
      </c>
      <c r="L343">
        <v>786.33333333333337</v>
      </c>
      <c r="M343">
        <v>16.333333333333332</v>
      </c>
      <c r="N343">
        <v>40</v>
      </c>
      <c r="O343">
        <v>87</v>
      </c>
      <c r="P343">
        <v>1</v>
      </c>
      <c r="Q343">
        <v>210</v>
      </c>
      <c r="R343">
        <v>78</v>
      </c>
      <c r="S343" t="s">
        <v>132</v>
      </c>
      <c r="T343" t="s">
        <v>27</v>
      </c>
      <c r="U343">
        <v>36</v>
      </c>
      <c r="V343">
        <v>30</v>
      </c>
      <c r="W343">
        <v>54</v>
      </c>
      <c r="X343">
        <v>34</v>
      </c>
      <c r="Y343">
        <v>0</v>
      </c>
      <c r="Z343">
        <v>14</v>
      </c>
      <c r="AA343">
        <v>5</v>
      </c>
    </row>
    <row r="344" spans="1:27" x14ac:dyDescent="0.3">
      <c r="A344" t="s">
        <v>1412</v>
      </c>
      <c r="B344" t="s">
        <v>1413</v>
      </c>
      <c r="C344">
        <v>2</v>
      </c>
      <c r="D344">
        <v>2022</v>
      </c>
      <c r="E344">
        <v>4</v>
      </c>
      <c r="F344">
        <v>29</v>
      </c>
      <c r="G344" s="5">
        <v>44680</v>
      </c>
      <c r="H344">
        <v>1351</v>
      </c>
      <c r="I344">
        <v>0</v>
      </c>
      <c r="J344">
        <v>106919680</v>
      </c>
      <c r="K344">
        <v>26</v>
      </c>
      <c r="L344">
        <v>464.66666666666669</v>
      </c>
      <c r="M344">
        <v>0.33333333333333331</v>
      </c>
      <c r="N344">
        <v>1</v>
      </c>
      <c r="O344">
        <v>17</v>
      </c>
      <c r="P344">
        <v>0</v>
      </c>
      <c r="Q344">
        <v>0</v>
      </c>
      <c r="R344">
        <v>150</v>
      </c>
      <c r="S344" t="s">
        <v>65</v>
      </c>
      <c r="T344" t="s">
        <v>39</v>
      </c>
      <c r="U344">
        <v>82</v>
      </c>
      <c r="V344">
        <v>82</v>
      </c>
      <c r="W344">
        <v>66</v>
      </c>
      <c r="X344">
        <v>13</v>
      </c>
      <c r="Y344">
        <v>0</v>
      </c>
      <c r="Z344">
        <v>11</v>
      </c>
      <c r="AA344">
        <v>6</v>
      </c>
    </row>
    <row r="345" spans="1:27" x14ac:dyDescent="0.3">
      <c r="A345" t="s">
        <v>1384</v>
      </c>
      <c r="B345" t="s">
        <v>1385</v>
      </c>
      <c r="C345">
        <v>2</v>
      </c>
      <c r="D345">
        <v>2022</v>
      </c>
      <c r="E345">
        <v>4</v>
      </c>
      <c r="F345">
        <v>29</v>
      </c>
      <c r="G345" s="5">
        <v>44680</v>
      </c>
      <c r="H345">
        <v>802</v>
      </c>
      <c r="I345">
        <v>0</v>
      </c>
      <c r="J345">
        <v>212109195</v>
      </c>
      <c r="K345">
        <v>16</v>
      </c>
      <c r="L345">
        <v>280.33333333333331</v>
      </c>
      <c r="M345">
        <v>27</v>
      </c>
      <c r="N345">
        <v>81</v>
      </c>
      <c r="O345">
        <v>23</v>
      </c>
      <c r="P345">
        <v>0</v>
      </c>
      <c r="Q345">
        <v>0</v>
      </c>
      <c r="R345">
        <v>130</v>
      </c>
      <c r="S345" t="s">
        <v>101</v>
      </c>
      <c r="T345" t="s">
        <v>27</v>
      </c>
      <c r="U345">
        <v>91</v>
      </c>
      <c r="V345">
        <v>91</v>
      </c>
      <c r="W345">
        <v>96</v>
      </c>
      <c r="X345">
        <v>3</v>
      </c>
      <c r="Y345">
        <v>0</v>
      </c>
      <c r="Z345">
        <v>3</v>
      </c>
      <c r="AA345">
        <v>9</v>
      </c>
    </row>
    <row r="346" spans="1:27" x14ac:dyDescent="0.3">
      <c r="A346" t="s">
        <v>1252</v>
      </c>
      <c r="B346" t="s">
        <v>1190</v>
      </c>
      <c r="C346">
        <v>1</v>
      </c>
      <c r="D346">
        <v>2021</v>
      </c>
      <c r="E346">
        <v>4</v>
      </c>
      <c r="F346">
        <v>30</v>
      </c>
      <c r="G346" s="5">
        <v>44316</v>
      </c>
      <c r="H346">
        <v>2844</v>
      </c>
      <c r="I346">
        <v>2</v>
      </c>
      <c r="J346">
        <v>394030335</v>
      </c>
      <c r="K346">
        <v>29</v>
      </c>
      <c r="L346">
        <v>969.33333333333337</v>
      </c>
      <c r="M346">
        <v>1.6666666666666667</v>
      </c>
      <c r="N346">
        <v>2</v>
      </c>
      <c r="O346">
        <v>35</v>
      </c>
      <c r="P346">
        <v>1</v>
      </c>
      <c r="Q346">
        <v>0</v>
      </c>
      <c r="R346">
        <v>180</v>
      </c>
      <c r="S346" t="s">
        <v>132</v>
      </c>
      <c r="T346" t="s">
        <v>39</v>
      </c>
      <c r="U346">
        <v>80</v>
      </c>
      <c r="V346">
        <v>71</v>
      </c>
      <c r="W346">
        <v>68</v>
      </c>
      <c r="X346">
        <v>6</v>
      </c>
      <c r="Y346">
        <v>0</v>
      </c>
      <c r="Z346">
        <v>10</v>
      </c>
      <c r="AA346">
        <v>37</v>
      </c>
    </row>
    <row r="347" spans="1:27" x14ac:dyDescent="0.3">
      <c r="A347" t="s">
        <v>498</v>
      </c>
      <c r="B347" t="s">
        <v>499</v>
      </c>
      <c r="C347">
        <v>2</v>
      </c>
      <c r="D347">
        <v>2023</v>
      </c>
      <c r="E347">
        <v>4</v>
      </c>
      <c r="F347">
        <v>30</v>
      </c>
      <c r="G347" s="5">
        <v>45046</v>
      </c>
      <c r="H347">
        <v>385</v>
      </c>
      <c r="I347">
        <v>4</v>
      </c>
      <c r="J347">
        <v>77233241</v>
      </c>
      <c r="K347">
        <v>17</v>
      </c>
      <c r="L347">
        <v>147.66666666666666</v>
      </c>
      <c r="M347">
        <v>4</v>
      </c>
      <c r="N347">
        <v>7</v>
      </c>
      <c r="O347">
        <v>41</v>
      </c>
      <c r="P347">
        <v>1</v>
      </c>
      <c r="Q347">
        <v>29</v>
      </c>
      <c r="R347">
        <v>117</v>
      </c>
      <c r="S347" t="s">
        <v>53</v>
      </c>
      <c r="T347" t="s">
        <v>39</v>
      </c>
      <c r="U347">
        <v>77</v>
      </c>
      <c r="V347">
        <v>69</v>
      </c>
      <c r="W347">
        <v>58</v>
      </c>
      <c r="X347">
        <v>39</v>
      </c>
      <c r="Y347">
        <v>0</v>
      </c>
      <c r="Z347">
        <v>26</v>
      </c>
      <c r="AA347">
        <v>5</v>
      </c>
    </row>
    <row r="348" spans="1:27" x14ac:dyDescent="0.3">
      <c r="A348" t="s">
        <v>394</v>
      </c>
      <c r="B348" t="s">
        <v>395</v>
      </c>
      <c r="C348">
        <v>5</v>
      </c>
      <c r="D348">
        <v>2023</v>
      </c>
      <c r="E348">
        <v>5</v>
      </c>
      <c r="F348">
        <v>1</v>
      </c>
      <c r="G348" s="5">
        <v>45047</v>
      </c>
      <c r="H348">
        <v>577</v>
      </c>
      <c r="I348">
        <v>14</v>
      </c>
      <c r="J348">
        <v>133753727</v>
      </c>
      <c r="K348">
        <v>22</v>
      </c>
      <c r="L348">
        <v>204.66666666666666</v>
      </c>
      <c r="M348">
        <v>11</v>
      </c>
      <c r="N348">
        <v>18</v>
      </c>
      <c r="O348">
        <v>15</v>
      </c>
      <c r="P348">
        <v>1</v>
      </c>
      <c r="Q348">
        <v>0</v>
      </c>
      <c r="R348">
        <v>74</v>
      </c>
      <c r="S348" t="s">
        <v>132</v>
      </c>
      <c r="T348" t="s">
        <v>39</v>
      </c>
      <c r="U348">
        <v>53</v>
      </c>
      <c r="V348">
        <v>24</v>
      </c>
      <c r="W348">
        <v>67</v>
      </c>
      <c r="X348">
        <v>11</v>
      </c>
      <c r="Y348">
        <v>0</v>
      </c>
      <c r="Z348">
        <v>10</v>
      </c>
      <c r="AA348">
        <v>28</v>
      </c>
    </row>
    <row r="349" spans="1:27" x14ac:dyDescent="0.3">
      <c r="A349" t="s">
        <v>494</v>
      </c>
      <c r="B349" t="s">
        <v>495</v>
      </c>
      <c r="C349">
        <v>2</v>
      </c>
      <c r="D349">
        <v>2023</v>
      </c>
      <c r="E349">
        <v>5</v>
      </c>
      <c r="F349">
        <v>1</v>
      </c>
      <c r="G349" s="5">
        <v>45047</v>
      </c>
      <c r="H349">
        <v>327</v>
      </c>
      <c r="I349">
        <v>13</v>
      </c>
      <c r="J349">
        <v>92035115</v>
      </c>
      <c r="K349">
        <v>14</v>
      </c>
      <c r="L349">
        <v>116.66666666666667</v>
      </c>
      <c r="M349">
        <v>41</v>
      </c>
      <c r="N349">
        <v>110</v>
      </c>
      <c r="O349">
        <v>9</v>
      </c>
      <c r="P349">
        <v>0</v>
      </c>
      <c r="Q349">
        <v>49</v>
      </c>
      <c r="R349">
        <v>104</v>
      </c>
      <c r="S349" t="s">
        <v>101</v>
      </c>
      <c r="T349" t="s">
        <v>39</v>
      </c>
      <c r="U349">
        <v>80</v>
      </c>
      <c r="V349">
        <v>38</v>
      </c>
      <c r="W349">
        <v>88</v>
      </c>
      <c r="X349">
        <v>11</v>
      </c>
      <c r="Y349">
        <v>0</v>
      </c>
      <c r="Z349">
        <v>11</v>
      </c>
      <c r="AA349">
        <v>5</v>
      </c>
    </row>
    <row r="350" spans="1:27" x14ac:dyDescent="0.3">
      <c r="A350" t="s">
        <v>1514</v>
      </c>
      <c r="B350" t="s">
        <v>1515</v>
      </c>
      <c r="C350">
        <v>1</v>
      </c>
      <c r="D350">
        <v>2022</v>
      </c>
      <c r="E350">
        <v>5</v>
      </c>
      <c r="F350">
        <v>2</v>
      </c>
      <c r="G350" s="5">
        <v>44683</v>
      </c>
      <c r="H350">
        <v>5898</v>
      </c>
      <c r="I350">
        <v>5</v>
      </c>
      <c r="J350">
        <v>244790012</v>
      </c>
      <c r="K350">
        <v>129</v>
      </c>
      <c r="L350">
        <v>2051.6666666666665</v>
      </c>
      <c r="M350">
        <v>20</v>
      </c>
      <c r="N350">
        <v>55</v>
      </c>
      <c r="O350">
        <v>128</v>
      </c>
      <c r="P350">
        <v>0</v>
      </c>
      <c r="Q350">
        <v>101</v>
      </c>
      <c r="R350">
        <v>128</v>
      </c>
      <c r="S350" t="s">
        <v>30</v>
      </c>
      <c r="T350" t="s">
        <v>27</v>
      </c>
      <c r="U350">
        <v>58</v>
      </c>
      <c r="V350">
        <v>68</v>
      </c>
      <c r="W350">
        <v>91</v>
      </c>
      <c r="X350">
        <v>2</v>
      </c>
      <c r="Y350">
        <v>0</v>
      </c>
      <c r="Z350">
        <v>27</v>
      </c>
      <c r="AA350">
        <v>11</v>
      </c>
    </row>
    <row r="351" spans="1:27" x14ac:dyDescent="0.3">
      <c r="A351" t="s">
        <v>1417</v>
      </c>
      <c r="B351" t="s">
        <v>709</v>
      </c>
      <c r="C351">
        <v>1</v>
      </c>
      <c r="D351">
        <v>2022</v>
      </c>
      <c r="E351">
        <v>5</v>
      </c>
      <c r="F351">
        <v>2</v>
      </c>
      <c r="G351" s="5">
        <v>44683</v>
      </c>
      <c r="H351">
        <v>629</v>
      </c>
      <c r="I351">
        <v>0</v>
      </c>
      <c r="J351">
        <v>229497852</v>
      </c>
      <c r="K351">
        <v>18</v>
      </c>
      <c r="L351">
        <v>218.66666666666666</v>
      </c>
      <c r="M351">
        <v>25</v>
      </c>
      <c r="N351">
        <v>75</v>
      </c>
      <c r="O351">
        <v>9</v>
      </c>
      <c r="P351">
        <v>0</v>
      </c>
      <c r="Q351">
        <v>0</v>
      </c>
      <c r="R351">
        <v>104</v>
      </c>
      <c r="S351" t="s">
        <v>74</v>
      </c>
      <c r="T351" t="s">
        <v>27</v>
      </c>
      <c r="U351">
        <v>86</v>
      </c>
      <c r="V351">
        <v>43</v>
      </c>
      <c r="W351">
        <v>62</v>
      </c>
      <c r="X351">
        <v>5</v>
      </c>
      <c r="Y351">
        <v>0</v>
      </c>
      <c r="Z351">
        <v>13</v>
      </c>
      <c r="AA351">
        <v>14</v>
      </c>
    </row>
    <row r="352" spans="1:27" x14ac:dyDescent="0.3">
      <c r="A352" t="s">
        <v>1466</v>
      </c>
      <c r="B352" t="s">
        <v>660</v>
      </c>
      <c r="C352">
        <v>1</v>
      </c>
      <c r="D352">
        <v>2022</v>
      </c>
      <c r="E352">
        <v>5</v>
      </c>
      <c r="F352">
        <v>3</v>
      </c>
      <c r="G352" s="5">
        <v>44684</v>
      </c>
      <c r="H352">
        <v>2528</v>
      </c>
      <c r="I352">
        <v>0</v>
      </c>
      <c r="J352">
        <v>238350348</v>
      </c>
      <c r="K352">
        <v>63</v>
      </c>
      <c r="L352">
        <v>953.66666666666663</v>
      </c>
      <c r="M352">
        <v>3.3333333333333335</v>
      </c>
      <c r="N352">
        <v>8</v>
      </c>
      <c r="O352">
        <v>270</v>
      </c>
      <c r="P352">
        <v>2</v>
      </c>
      <c r="Q352">
        <v>105</v>
      </c>
      <c r="R352">
        <v>148</v>
      </c>
      <c r="S352" t="s">
        <v>74</v>
      </c>
      <c r="T352" t="s">
        <v>27</v>
      </c>
      <c r="U352">
        <v>51</v>
      </c>
      <c r="V352">
        <v>21</v>
      </c>
      <c r="W352">
        <v>63</v>
      </c>
      <c r="X352">
        <v>5</v>
      </c>
      <c r="Y352">
        <v>0</v>
      </c>
      <c r="Z352">
        <v>41</v>
      </c>
      <c r="AA352">
        <v>3</v>
      </c>
    </row>
    <row r="353" spans="1:27" x14ac:dyDescent="0.3">
      <c r="A353" t="s">
        <v>1248</v>
      </c>
      <c r="B353" t="s">
        <v>1249</v>
      </c>
      <c r="C353">
        <v>1</v>
      </c>
      <c r="D353">
        <v>2004</v>
      </c>
      <c r="E353">
        <v>5</v>
      </c>
      <c r="F353">
        <v>4</v>
      </c>
      <c r="G353" s="5">
        <v>38111</v>
      </c>
      <c r="H353">
        <v>2954</v>
      </c>
      <c r="I353">
        <v>2</v>
      </c>
      <c r="J353">
        <v>527033089</v>
      </c>
      <c r="K353">
        <v>18</v>
      </c>
      <c r="L353">
        <v>990.66666666666663</v>
      </c>
      <c r="M353">
        <v>28</v>
      </c>
      <c r="N353">
        <v>82</v>
      </c>
      <c r="O353">
        <v>0</v>
      </c>
      <c r="P353">
        <v>0</v>
      </c>
      <c r="Q353">
        <v>5</v>
      </c>
      <c r="R353">
        <v>95</v>
      </c>
      <c r="S353" t="s">
        <v>132</v>
      </c>
      <c r="T353" t="s">
        <v>27</v>
      </c>
      <c r="U353">
        <v>81</v>
      </c>
      <c r="V353">
        <v>56</v>
      </c>
      <c r="W353">
        <v>70</v>
      </c>
      <c r="X353">
        <v>4</v>
      </c>
      <c r="Y353">
        <v>0</v>
      </c>
      <c r="Z353">
        <v>5</v>
      </c>
      <c r="AA353">
        <v>24</v>
      </c>
    </row>
    <row r="354" spans="1:27" x14ac:dyDescent="0.3">
      <c r="A354" t="s">
        <v>148</v>
      </c>
      <c r="B354" t="s">
        <v>149</v>
      </c>
      <c r="C354">
        <v>2</v>
      </c>
      <c r="D354">
        <v>2023</v>
      </c>
      <c r="E354">
        <v>5</v>
      </c>
      <c r="F354">
        <v>4</v>
      </c>
      <c r="G354" s="5">
        <v>45050</v>
      </c>
      <c r="H354">
        <v>731</v>
      </c>
      <c r="I354">
        <v>15</v>
      </c>
      <c r="J354">
        <v>111947664</v>
      </c>
      <c r="K354">
        <v>27</v>
      </c>
      <c r="L354">
        <v>277</v>
      </c>
      <c r="M354">
        <v>12</v>
      </c>
      <c r="N354">
        <v>17</v>
      </c>
      <c r="O354">
        <v>73</v>
      </c>
      <c r="P354">
        <v>4</v>
      </c>
      <c r="Q354">
        <v>167</v>
      </c>
      <c r="R354">
        <v>130</v>
      </c>
      <c r="S354" t="s">
        <v>26</v>
      </c>
      <c r="T354" t="s">
        <v>27</v>
      </c>
      <c r="U354">
        <v>86</v>
      </c>
      <c r="V354">
        <v>59</v>
      </c>
      <c r="W354">
        <v>96</v>
      </c>
      <c r="X354">
        <v>50</v>
      </c>
      <c r="Y354">
        <v>1</v>
      </c>
      <c r="Z354">
        <v>9</v>
      </c>
      <c r="AA354">
        <v>5</v>
      </c>
    </row>
    <row r="355" spans="1:27" x14ac:dyDescent="0.3">
      <c r="A355" t="s">
        <v>491</v>
      </c>
      <c r="B355" t="s">
        <v>492</v>
      </c>
      <c r="C355">
        <v>3</v>
      </c>
      <c r="D355">
        <v>2023</v>
      </c>
      <c r="E355">
        <v>5</v>
      </c>
      <c r="F355">
        <v>4</v>
      </c>
      <c r="G355" s="5">
        <v>45050</v>
      </c>
      <c r="H355">
        <v>675</v>
      </c>
      <c r="I355">
        <v>1</v>
      </c>
      <c r="J355">
        <v>50847624</v>
      </c>
      <c r="K355">
        <v>9</v>
      </c>
      <c r="L355">
        <v>231.66666666666666</v>
      </c>
      <c r="M355">
        <v>4.666666666666667</v>
      </c>
      <c r="N355">
        <v>13</v>
      </c>
      <c r="O355">
        <v>11</v>
      </c>
      <c r="P355">
        <v>0</v>
      </c>
      <c r="Q355">
        <v>1</v>
      </c>
      <c r="R355">
        <v>178</v>
      </c>
      <c r="S355" t="s">
        <v>30</v>
      </c>
      <c r="T355" t="s">
        <v>39</v>
      </c>
      <c r="U355">
        <v>62</v>
      </c>
      <c r="V355">
        <v>56</v>
      </c>
      <c r="W355">
        <v>66</v>
      </c>
      <c r="X355">
        <v>18</v>
      </c>
      <c r="Y355">
        <v>0</v>
      </c>
      <c r="Z355">
        <v>12</v>
      </c>
      <c r="AA355">
        <v>5</v>
      </c>
    </row>
    <row r="356" spans="1:27" x14ac:dyDescent="0.3">
      <c r="A356" t="s">
        <v>553</v>
      </c>
      <c r="B356" t="s">
        <v>554</v>
      </c>
      <c r="C356">
        <v>2</v>
      </c>
      <c r="D356">
        <v>2023</v>
      </c>
      <c r="E356">
        <v>5</v>
      </c>
      <c r="F356">
        <v>4</v>
      </c>
      <c r="G356" s="5">
        <v>45050</v>
      </c>
      <c r="H356">
        <v>105</v>
      </c>
      <c r="I356">
        <v>0</v>
      </c>
      <c r="J356">
        <v>34502215</v>
      </c>
      <c r="K356">
        <v>5</v>
      </c>
      <c r="L356">
        <v>38.333333333333336</v>
      </c>
      <c r="M356">
        <v>3</v>
      </c>
      <c r="N356">
        <v>9</v>
      </c>
      <c r="O356">
        <v>5</v>
      </c>
      <c r="P356">
        <v>0</v>
      </c>
      <c r="Q356">
        <v>0</v>
      </c>
      <c r="R356">
        <v>145</v>
      </c>
      <c r="S356" t="s">
        <v>26</v>
      </c>
      <c r="T356" t="s">
        <v>39</v>
      </c>
      <c r="U356">
        <v>54</v>
      </c>
      <c r="V356">
        <v>19</v>
      </c>
      <c r="W356">
        <v>48</v>
      </c>
      <c r="X356">
        <v>36</v>
      </c>
      <c r="Y356">
        <v>0</v>
      </c>
      <c r="Z356">
        <v>37</v>
      </c>
      <c r="AA356">
        <v>5</v>
      </c>
    </row>
    <row r="357" spans="1:27" x14ac:dyDescent="0.3">
      <c r="A357" t="s">
        <v>493</v>
      </c>
      <c r="B357" t="s">
        <v>289</v>
      </c>
      <c r="C357">
        <v>1</v>
      </c>
      <c r="D357">
        <v>2023</v>
      </c>
      <c r="E357">
        <v>5</v>
      </c>
      <c r="F357">
        <v>5</v>
      </c>
      <c r="G357" s="5">
        <v>45051</v>
      </c>
      <c r="H357">
        <v>715</v>
      </c>
      <c r="I357">
        <v>0</v>
      </c>
      <c r="J357">
        <v>39893489</v>
      </c>
      <c r="K357">
        <v>37</v>
      </c>
      <c r="L357">
        <v>259.66666666666669</v>
      </c>
      <c r="M357">
        <v>1</v>
      </c>
      <c r="N357">
        <v>3</v>
      </c>
      <c r="O357">
        <v>27</v>
      </c>
      <c r="P357">
        <v>0</v>
      </c>
      <c r="Q357">
        <v>50</v>
      </c>
      <c r="R357">
        <v>176</v>
      </c>
      <c r="S357" t="s">
        <v>53</v>
      </c>
      <c r="T357" t="s">
        <v>39</v>
      </c>
      <c r="U357">
        <v>50</v>
      </c>
      <c r="V357">
        <v>44</v>
      </c>
      <c r="W357">
        <v>76</v>
      </c>
      <c r="X357">
        <v>10</v>
      </c>
      <c r="Y357">
        <v>0</v>
      </c>
      <c r="Z357">
        <v>32</v>
      </c>
      <c r="AA357">
        <v>5</v>
      </c>
    </row>
    <row r="358" spans="1:27" x14ac:dyDescent="0.3">
      <c r="A358" t="s">
        <v>379</v>
      </c>
      <c r="B358" t="s">
        <v>38</v>
      </c>
      <c r="C358">
        <v>1</v>
      </c>
      <c r="D358">
        <v>2022</v>
      </c>
      <c r="E358">
        <v>5</v>
      </c>
      <c r="F358">
        <v>6</v>
      </c>
      <c r="G358" s="5">
        <v>44687</v>
      </c>
      <c r="H358">
        <v>9037</v>
      </c>
      <c r="I358">
        <v>42</v>
      </c>
      <c r="J358">
        <v>1264310836</v>
      </c>
      <c r="K358">
        <v>124</v>
      </c>
      <c r="L358">
        <v>3100</v>
      </c>
      <c r="M358">
        <v>63</v>
      </c>
      <c r="N358">
        <v>133</v>
      </c>
      <c r="O358">
        <v>139</v>
      </c>
      <c r="P358">
        <v>14</v>
      </c>
      <c r="Q358">
        <v>166</v>
      </c>
      <c r="R358">
        <v>107</v>
      </c>
      <c r="S358" t="s">
        <v>33</v>
      </c>
      <c r="T358" t="s">
        <v>39</v>
      </c>
      <c r="U358">
        <v>65</v>
      </c>
      <c r="V358">
        <v>19</v>
      </c>
      <c r="W358">
        <v>72</v>
      </c>
      <c r="X358">
        <v>10</v>
      </c>
      <c r="Y358">
        <v>0</v>
      </c>
      <c r="Z358">
        <v>13</v>
      </c>
      <c r="AA358">
        <v>25</v>
      </c>
    </row>
    <row r="359" spans="1:27" x14ac:dyDescent="0.3">
      <c r="A359" t="s">
        <v>199</v>
      </c>
      <c r="B359" t="s">
        <v>200</v>
      </c>
      <c r="C359">
        <v>2</v>
      </c>
      <c r="D359">
        <v>2022</v>
      </c>
      <c r="E359">
        <v>5</v>
      </c>
      <c r="F359">
        <v>6</v>
      </c>
      <c r="G359" s="5">
        <v>44687</v>
      </c>
      <c r="H359">
        <v>8870</v>
      </c>
      <c r="I359">
        <v>43</v>
      </c>
      <c r="J359">
        <v>1440757818</v>
      </c>
      <c r="K359">
        <v>104</v>
      </c>
      <c r="L359">
        <v>3038.3333333333335</v>
      </c>
      <c r="M359">
        <v>63</v>
      </c>
      <c r="N359">
        <v>120</v>
      </c>
      <c r="O359">
        <v>141</v>
      </c>
      <c r="P359">
        <v>26</v>
      </c>
      <c r="Q359">
        <v>49</v>
      </c>
      <c r="R359">
        <v>92</v>
      </c>
      <c r="S359" t="s">
        <v>30</v>
      </c>
      <c r="T359" t="s">
        <v>39</v>
      </c>
      <c r="U359">
        <v>91</v>
      </c>
      <c r="V359">
        <v>43</v>
      </c>
      <c r="W359">
        <v>71</v>
      </c>
      <c r="X359">
        <v>9</v>
      </c>
      <c r="Y359">
        <v>0</v>
      </c>
      <c r="Z359">
        <v>9</v>
      </c>
      <c r="AA359">
        <v>8</v>
      </c>
    </row>
    <row r="360" spans="1:27" x14ac:dyDescent="0.3">
      <c r="A360" t="s">
        <v>301</v>
      </c>
      <c r="B360" t="s">
        <v>302</v>
      </c>
      <c r="C360">
        <v>2</v>
      </c>
      <c r="D360">
        <v>2022</v>
      </c>
      <c r="E360">
        <v>5</v>
      </c>
      <c r="F360">
        <v>6</v>
      </c>
      <c r="G360" s="5">
        <v>44687</v>
      </c>
      <c r="H360">
        <v>6135</v>
      </c>
      <c r="I360">
        <v>38</v>
      </c>
      <c r="J360">
        <v>1133865788</v>
      </c>
      <c r="K360">
        <v>71</v>
      </c>
      <c r="L360">
        <v>2101.6666666666665</v>
      </c>
      <c r="M360">
        <v>54.666666666666664</v>
      </c>
      <c r="N360">
        <v>113</v>
      </c>
      <c r="O360">
        <v>99</v>
      </c>
      <c r="P360">
        <v>13</v>
      </c>
      <c r="Q360">
        <v>28</v>
      </c>
      <c r="R360">
        <v>80</v>
      </c>
      <c r="S360" t="s">
        <v>216</v>
      </c>
      <c r="T360" t="s">
        <v>39</v>
      </c>
      <c r="U360">
        <v>65</v>
      </c>
      <c r="V360">
        <v>27</v>
      </c>
      <c r="W360">
        <v>69</v>
      </c>
      <c r="X360">
        <v>8</v>
      </c>
      <c r="Y360">
        <v>0</v>
      </c>
      <c r="Z360">
        <v>53</v>
      </c>
      <c r="AA360">
        <v>4</v>
      </c>
    </row>
    <row r="361" spans="1:27" x14ac:dyDescent="0.3">
      <c r="A361" t="s">
        <v>1438</v>
      </c>
      <c r="B361" t="s">
        <v>798</v>
      </c>
      <c r="C361">
        <v>1</v>
      </c>
      <c r="D361">
        <v>2022</v>
      </c>
      <c r="E361">
        <v>5</v>
      </c>
      <c r="F361">
        <v>6</v>
      </c>
      <c r="G361" s="5">
        <v>44687</v>
      </c>
      <c r="H361">
        <v>4576</v>
      </c>
      <c r="I361">
        <v>0</v>
      </c>
      <c r="J361">
        <v>448500832</v>
      </c>
      <c r="K361">
        <v>79</v>
      </c>
      <c r="L361">
        <v>1582.6666666666667</v>
      </c>
      <c r="M361">
        <v>4.333333333333333</v>
      </c>
      <c r="N361">
        <v>13</v>
      </c>
      <c r="O361">
        <v>93</v>
      </c>
      <c r="P361">
        <v>0</v>
      </c>
      <c r="Q361">
        <v>17</v>
      </c>
      <c r="R361">
        <v>160</v>
      </c>
      <c r="S361" t="s">
        <v>65</v>
      </c>
      <c r="T361" t="s">
        <v>39</v>
      </c>
      <c r="U361">
        <v>80</v>
      </c>
      <c r="V361">
        <v>74</v>
      </c>
      <c r="W361">
        <v>60</v>
      </c>
      <c r="X361">
        <v>8</v>
      </c>
      <c r="Y361">
        <v>0</v>
      </c>
      <c r="Z361">
        <v>14</v>
      </c>
      <c r="AA361">
        <v>26</v>
      </c>
    </row>
    <row r="362" spans="1:27" x14ac:dyDescent="0.3">
      <c r="A362" t="s">
        <v>699</v>
      </c>
      <c r="B362" t="s">
        <v>38</v>
      </c>
      <c r="C362">
        <v>1</v>
      </c>
      <c r="D362">
        <v>2022</v>
      </c>
      <c r="E362">
        <v>5</v>
      </c>
      <c r="F362">
        <v>6</v>
      </c>
      <c r="G362" s="5">
        <v>44687</v>
      </c>
      <c r="H362">
        <v>4572</v>
      </c>
      <c r="I362">
        <v>33</v>
      </c>
      <c r="J362">
        <v>909001996</v>
      </c>
      <c r="K362">
        <v>74</v>
      </c>
      <c r="L362">
        <v>1577</v>
      </c>
      <c r="M362">
        <v>51.666666666666664</v>
      </c>
      <c r="N362">
        <v>113</v>
      </c>
      <c r="O362">
        <v>85</v>
      </c>
      <c r="P362">
        <v>9</v>
      </c>
      <c r="Q362">
        <v>2</v>
      </c>
      <c r="R362">
        <v>100</v>
      </c>
      <c r="S362" t="s">
        <v>33</v>
      </c>
      <c r="T362" t="s">
        <v>39</v>
      </c>
      <c r="U362">
        <v>80</v>
      </c>
      <c r="V362">
        <v>29</v>
      </c>
      <c r="W362">
        <v>67</v>
      </c>
      <c r="X362">
        <v>29</v>
      </c>
      <c r="Y362">
        <v>0</v>
      </c>
      <c r="Z362">
        <v>12</v>
      </c>
      <c r="AA362">
        <v>3</v>
      </c>
    </row>
    <row r="363" spans="1:27" x14ac:dyDescent="0.3">
      <c r="A363" t="s">
        <v>465</v>
      </c>
      <c r="B363" t="s">
        <v>38</v>
      </c>
      <c r="C363">
        <v>1</v>
      </c>
      <c r="D363">
        <v>2022</v>
      </c>
      <c r="E363">
        <v>5</v>
      </c>
      <c r="F363">
        <v>6</v>
      </c>
      <c r="G363" s="5">
        <v>44687</v>
      </c>
      <c r="H363">
        <v>4004</v>
      </c>
      <c r="I363">
        <v>33</v>
      </c>
      <c r="J363">
        <v>1047480053</v>
      </c>
      <c r="K363">
        <v>34</v>
      </c>
      <c r="L363">
        <v>1360.3333333333333</v>
      </c>
      <c r="M363">
        <v>34.666666666666664</v>
      </c>
      <c r="N363">
        <v>65</v>
      </c>
      <c r="O363">
        <v>43</v>
      </c>
      <c r="P363">
        <v>6</v>
      </c>
      <c r="Q363">
        <v>2</v>
      </c>
      <c r="R363">
        <v>98</v>
      </c>
      <c r="S363" t="s">
        <v>74</v>
      </c>
      <c r="T363" t="s">
        <v>39</v>
      </c>
      <c r="U363">
        <v>80</v>
      </c>
      <c r="V363">
        <v>23</v>
      </c>
      <c r="W363">
        <v>48</v>
      </c>
      <c r="X363">
        <v>14</v>
      </c>
      <c r="Y363">
        <v>0</v>
      </c>
      <c r="Z363">
        <v>6</v>
      </c>
      <c r="AA363">
        <v>5</v>
      </c>
    </row>
    <row r="364" spans="1:27" x14ac:dyDescent="0.3">
      <c r="A364" t="s">
        <v>895</v>
      </c>
      <c r="B364" t="s">
        <v>896</v>
      </c>
      <c r="C364">
        <v>2</v>
      </c>
      <c r="D364">
        <v>2022</v>
      </c>
      <c r="E364">
        <v>5</v>
      </c>
      <c r="F364">
        <v>6</v>
      </c>
      <c r="G364" s="5">
        <v>44687</v>
      </c>
      <c r="H364">
        <v>3185</v>
      </c>
      <c r="I364">
        <v>4</v>
      </c>
      <c r="J364">
        <v>614555082</v>
      </c>
      <c r="K364">
        <v>38</v>
      </c>
      <c r="L364">
        <v>1086.6666666666667</v>
      </c>
      <c r="M364">
        <v>23.666666666666668</v>
      </c>
      <c r="N364">
        <v>64</v>
      </c>
      <c r="O364">
        <v>37</v>
      </c>
      <c r="P364">
        <v>3</v>
      </c>
      <c r="Q364">
        <v>36</v>
      </c>
      <c r="R364">
        <v>97</v>
      </c>
      <c r="S364" t="s">
        <v>36</v>
      </c>
      <c r="T364" t="s">
        <v>27</v>
      </c>
      <c r="U364">
        <v>83</v>
      </c>
      <c r="V364">
        <v>47</v>
      </c>
      <c r="W364">
        <v>80</v>
      </c>
      <c r="X364">
        <v>2</v>
      </c>
      <c r="Y364">
        <v>0</v>
      </c>
      <c r="Z364">
        <v>24</v>
      </c>
      <c r="AA364">
        <v>9</v>
      </c>
    </row>
    <row r="365" spans="1:27" x14ac:dyDescent="0.3">
      <c r="A365" t="s">
        <v>673</v>
      </c>
      <c r="B365" t="s">
        <v>38</v>
      </c>
      <c r="C365">
        <v>1</v>
      </c>
      <c r="D365">
        <v>2022</v>
      </c>
      <c r="E365">
        <v>5</v>
      </c>
      <c r="F365">
        <v>6</v>
      </c>
      <c r="G365" s="5">
        <v>44687</v>
      </c>
      <c r="H365">
        <v>2590</v>
      </c>
      <c r="I365">
        <v>30</v>
      </c>
      <c r="J365">
        <v>671365962</v>
      </c>
      <c r="K365">
        <v>20</v>
      </c>
      <c r="L365">
        <v>881.66666666666663</v>
      </c>
      <c r="M365">
        <v>33.333333333333336</v>
      </c>
      <c r="N365">
        <v>64</v>
      </c>
      <c r="O365">
        <v>35</v>
      </c>
      <c r="P365">
        <v>6</v>
      </c>
      <c r="Q365">
        <v>0</v>
      </c>
      <c r="R365">
        <v>122</v>
      </c>
      <c r="S365" t="s">
        <v>132</v>
      </c>
      <c r="T365" t="s">
        <v>27</v>
      </c>
      <c r="U365">
        <v>88</v>
      </c>
      <c r="V365">
        <v>43</v>
      </c>
      <c r="W365">
        <v>50</v>
      </c>
      <c r="X365">
        <v>7</v>
      </c>
      <c r="Y365">
        <v>0</v>
      </c>
      <c r="Z365">
        <v>14</v>
      </c>
      <c r="AA365">
        <v>5</v>
      </c>
    </row>
    <row r="366" spans="1:27" x14ac:dyDescent="0.3">
      <c r="A366" t="s">
        <v>888</v>
      </c>
      <c r="B366" t="s">
        <v>889</v>
      </c>
      <c r="C366">
        <v>2</v>
      </c>
      <c r="D366">
        <v>2022</v>
      </c>
      <c r="E366">
        <v>5</v>
      </c>
      <c r="F366">
        <v>6</v>
      </c>
      <c r="G366" s="5">
        <v>44687</v>
      </c>
      <c r="H366">
        <v>2482</v>
      </c>
      <c r="I366">
        <v>20</v>
      </c>
      <c r="J366">
        <v>608228647</v>
      </c>
      <c r="K366">
        <v>27</v>
      </c>
      <c r="L366">
        <v>843.66666666666663</v>
      </c>
      <c r="M366">
        <v>33</v>
      </c>
      <c r="N366">
        <v>77</v>
      </c>
      <c r="O366">
        <v>22</v>
      </c>
      <c r="P366">
        <v>2</v>
      </c>
      <c r="Q366">
        <v>0</v>
      </c>
      <c r="R366">
        <v>114</v>
      </c>
      <c r="S366" t="s">
        <v>26</v>
      </c>
      <c r="T366" t="s">
        <v>39</v>
      </c>
      <c r="U366">
        <v>80</v>
      </c>
      <c r="V366">
        <v>42</v>
      </c>
      <c r="W366">
        <v>68</v>
      </c>
      <c r="X366">
        <v>2</v>
      </c>
      <c r="Y366">
        <v>0</v>
      </c>
      <c r="Z366">
        <v>66</v>
      </c>
      <c r="AA366">
        <v>4</v>
      </c>
    </row>
    <row r="367" spans="1:27" x14ac:dyDescent="0.3">
      <c r="A367" t="s">
        <v>1343</v>
      </c>
      <c r="B367" t="s">
        <v>38</v>
      </c>
      <c r="C367">
        <v>1</v>
      </c>
      <c r="D367">
        <v>2022</v>
      </c>
      <c r="E367">
        <v>5</v>
      </c>
      <c r="F367">
        <v>6</v>
      </c>
      <c r="G367" s="5">
        <v>44687</v>
      </c>
      <c r="H367">
        <v>2229</v>
      </c>
      <c r="I367">
        <v>0</v>
      </c>
      <c r="J367">
        <v>461558540</v>
      </c>
      <c r="K367">
        <v>27</v>
      </c>
      <c r="L367">
        <v>760</v>
      </c>
      <c r="M367">
        <v>14.666666666666666</v>
      </c>
      <c r="N367">
        <v>44</v>
      </c>
      <c r="O367">
        <v>24</v>
      </c>
      <c r="P367">
        <v>0</v>
      </c>
      <c r="Q367">
        <v>5</v>
      </c>
      <c r="R367">
        <v>78</v>
      </c>
      <c r="S367" t="s">
        <v>33</v>
      </c>
      <c r="T367" t="s">
        <v>27</v>
      </c>
      <c r="U367">
        <v>56</v>
      </c>
      <c r="V367">
        <v>61</v>
      </c>
      <c r="W367">
        <v>90</v>
      </c>
      <c r="X367">
        <v>36</v>
      </c>
      <c r="Y367">
        <v>0</v>
      </c>
      <c r="Z367">
        <v>18</v>
      </c>
      <c r="AA367">
        <v>31</v>
      </c>
    </row>
    <row r="368" spans="1:27" x14ac:dyDescent="0.3">
      <c r="A368" t="s">
        <v>93</v>
      </c>
      <c r="B368" t="s">
        <v>1254</v>
      </c>
      <c r="C368">
        <v>1</v>
      </c>
      <c r="D368">
        <v>2022</v>
      </c>
      <c r="E368">
        <v>5</v>
      </c>
      <c r="F368">
        <v>6</v>
      </c>
      <c r="G368" s="5">
        <v>44687</v>
      </c>
      <c r="H368">
        <v>1992</v>
      </c>
      <c r="I368">
        <v>0</v>
      </c>
      <c r="J368">
        <v>150500965</v>
      </c>
      <c r="K368">
        <v>35</v>
      </c>
      <c r="L368">
        <v>676.66666666666663</v>
      </c>
      <c r="N368">
        <v>0</v>
      </c>
      <c r="O368">
        <v>3</v>
      </c>
      <c r="P368">
        <v>0</v>
      </c>
      <c r="Q368">
        <v>0</v>
      </c>
      <c r="R368">
        <v>158</v>
      </c>
      <c r="S368" t="s">
        <v>26</v>
      </c>
      <c r="T368" t="s">
        <v>27</v>
      </c>
      <c r="U368">
        <v>83</v>
      </c>
      <c r="V368">
        <v>41</v>
      </c>
      <c r="W368">
        <v>65</v>
      </c>
      <c r="X368">
        <v>0</v>
      </c>
      <c r="Y368">
        <v>10</v>
      </c>
      <c r="Z368">
        <v>11</v>
      </c>
      <c r="AA368">
        <v>8</v>
      </c>
    </row>
    <row r="369" spans="1:27" x14ac:dyDescent="0.3">
      <c r="A369" t="s">
        <v>1355</v>
      </c>
      <c r="B369" t="s">
        <v>1356</v>
      </c>
      <c r="C369">
        <v>2</v>
      </c>
      <c r="D369">
        <v>2022</v>
      </c>
      <c r="E369">
        <v>5</v>
      </c>
      <c r="F369">
        <v>6</v>
      </c>
      <c r="G369" s="5">
        <v>44687</v>
      </c>
      <c r="H369">
        <v>1796</v>
      </c>
      <c r="I369">
        <v>8</v>
      </c>
      <c r="J369">
        <v>479655659</v>
      </c>
      <c r="K369">
        <v>8</v>
      </c>
      <c r="L369">
        <v>607.33333333333337</v>
      </c>
      <c r="M369">
        <v>11.333333333333334</v>
      </c>
      <c r="N369">
        <v>25</v>
      </c>
      <c r="O369">
        <v>18</v>
      </c>
      <c r="P369">
        <v>1</v>
      </c>
      <c r="Q369">
        <v>0</v>
      </c>
      <c r="R369">
        <v>196</v>
      </c>
      <c r="S369" t="s">
        <v>26</v>
      </c>
      <c r="T369" t="s">
        <v>39</v>
      </c>
      <c r="U369">
        <v>66</v>
      </c>
      <c r="V369">
        <v>58</v>
      </c>
      <c r="W369">
        <v>79</v>
      </c>
      <c r="X369">
        <v>23</v>
      </c>
      <c r="Y369">
        <v>0</v>
      </c>
      <c r="Z369">
        <v>22</v>
      </c>
      <c r="AA369">
        <v>20</v>
      </c>
    </row>
    <row r="370" spans="1:27" x14ac:dyDescent="0.3">
      <c r="A370" t="s">
        <v>1366</v>
      </c>
      <c r="B370" t="s">
        <v>1367</v>
      </c>
      <c r="C370">
        <v>2</v>
      </c>
      <c r="D370">
        <v>2022</v>
      </c>
      <c r="E370">
        <v>5</v>
      </c>
      <c r="F370">
        <v>6</v>
      </c>
      <c r="G370" s="5">
        <v>44687</v>
      </c>
      <c r="H370">
        <v>1681</v>
      </c>
      <c r="I370">
        <v>7</v>
      </c>
      <c r="J370">
        <v>319546754</v>
      </c>
      <c r="K370">
        <v>10</v>
      </c>
      <c r="L370">
        <v>568</v>
      </c>
      <c r="M370">
        <v>12.333333333333334</v>
      </c>
      <c r="N370">
        <v>30</v>
      </c>
      <c r="O370">
        <v>13</v>
      </c>
      <c r="P370">
        <v>0</v>
      </c>
      <c r="Q370">
        <v>33</v>
      </c>
      <c r="R370">
        <v>108</v>
      </c>
      <c r="S370" t="s">
        <v>50</v>
      </c>
      <c r="T370" t="s">
        <v>27</v>
      </c>
      <c r="U370">
        <v>78</v>
      </c>
      <c r="V370">
        <v>55</v>
      </c>
      <c r="W370">
        <v>60</v>
      </c>
      <c r="X370">
        <v>59</v>
      </c>
      <c r="Y370">
        <v>0</v>
      </c>
      <c r="Z370">
        <v>7</v>
      </c>
      <c r="AA370">
        <v>4</v>
      </c>
    </row>
    <row r="371" spans="1:27" x14ac:dyDescent="0.3">
      <c r="A371" t="s">
        <v>1410</v>
      </c>
      <c r="B371" t="s">
        <v>1411</v>
      </c>
      <c r="C371">
        <v>2</v>
      </c>
      <c r="D371">
        <v>2022</v>
      </c>
      <c r="E371">
        <v>5</v>
      </c>
      <c r="F371">
        <v>6</v>
      </c>
      <c r="G371" s="5">
        <v>44687</v>
      </c>
      <c r="H371">
        <v>1657</v>
      </c>
      <c r="I371">
        <v>0</v>
      </c>
      <c r="J371">
        <v>121077868</v>
      </c>
      <c r="K371">
        <v>15</v>
      </c>
      <c r="L371">
        <v>558.33333333333337</v>
      </c>
      <c r="M371">
        <v>1</v>
      </c>
      <c r="N371">
        <v>3</v>
      </c>
      <c r="O371">
        <v>3</v>
      </c>
      <c r="P371">
        <v>0</v>
      </c>
      <c r="Q371">
        <v>0</v>
      </c>
      <c r="R371">
        <v>96</v>
      </c>
      <c r="S371" t="s">
        <v>26</v>
      </c>
      <c r="T371" t="s">
        <v>27</v>
      </c>
      <c r="U371">
        <v>71</v>
      </c>
      <c r="V371">
        <v>37</v>
      </c>
      <c r="W371">
        <v>52</v>
      </c>
      <c r="X371">
        <v>62</v>
      </c>
      <c r="Y371">
        <v>0</v>
      </c>
      <c r="Z371">
        <v>11</v>
      </c>
      <c r="AA371">
        <v>36</v>
      </c>
    </row>
    <row r="372" spans="1:27" x14ac:dyDescent="0.3">
      <c r="A372" t="s">
        <v>1429</v>
      </c>
      <c r="B372" t="s">
        <v>35</v>
      </c>
      <c r="C372">
        <v>1</v>
      </c>
      <c r="D372">
        <v>2022</v>
      </c>
      <c r="E372">
        <v>5</v>
      </c>
      <c r="F372">
        <v>6</v>
      </c>
      <c r="G372" s="5">
        <v>44687</v>
      </c>
      <c r="H372">
        <v>1492</v>
      </c>
      <c r="I372">
        <v>0</v>
      </c>
      <c r="J372">
        <v>132171975</v>
      </c>
      <c r="K372">
        <v>26</v>
      </c>
      <c r="L372">
        <v>511</v>
      </c>
      <c r="M372">
        <v>0.66666666666666663</v>
      </c>
      <c r="N372">
        <v>2</v>
      </c>
      <c r="O372">
        <v>15</v>
      </c>
      <c r="P372">
        <v>0</v>
      </c>
      <c r="Q372">
        <v>2</v>
      </c>
      <c r="R372">
        <v>144</v>
      </c>
      <c r="S372" t="s">
        <v>101</v>
      </c>
      <c r="T372" t="s">
        <v>27</v>
      </c>
      <c r="U372">
        <v>47</v>
      </c>
      <c r="V372">
        <v>7</v>
      </c>
      <c r="W372">
        <v>50</v>
      </c>
      <c r="X372">
        <v>32</v>
      </c>
      <c r="Y372">
        <v>0</v>
      </c>
      <c r="Z372">
        <v>7</v>
      </c>
      <c r="AA372">
        <v>4</v>
      </c>
    </row>
    <row r="373" spans="1:27" x14ac:dyDescent="0.3">
      <c r="A373" t="s">
        <v>1352</v>
      </c>
      <c r="B373" t="s">
        <v>38</v>
      </c>
      <c r="C373">
        <v>1</v>
      </c>
      <c r="D373">
        <v>2022</v>
      </c>
      <c r="E373">
        <v>5</v>
      </c>
      <c r="F373">
        <v>6</v>
      </c>
      <c r="G373" s="5">
        <v>44687</v>
      </c>
      <c r="H373">
        <v>1443</v>
      </c>
      <c r="I373">
        <v>0</v>
      </c>
      <c r="J373">
        <v>305650299</v>
      </c>
      <c r="K373">
        <v>9</v>
      </c>
      <c r="L373">
        <v>491.33333333333331</v>
      </c>
      <c r="M373">
        <v>4</v>
      </c>
      <c r="N373">
        <v>11</v>
      </c>
      <c r="O373">
        <v>22</v>
      </c>
      <c r="P373">
        <v>1</v>
      </c>
      <c r="Q373">
        <v>0</v>
      </c>
      <c r="R373">
        <v>85</v>
      </c>
      <c r="S373" t="s">
        <v>132</v>
      </c>
      <c r="T373" t="s">
        <v>27</v>
      </c>
      <c r="U373">
        <v>71</v>
      </c>
      <c r="V373">
        <v>43</v>
      </c>
      <c r="W373">
        <v>65</v>
      </c>
      <c r="X373">
        <v>23</v>
      </c>
      <c r="Y373">
        <v>0</v>
      </c>
      <c r="Z373">
        <v>9</v>
      </c>
      <c r="AA373">
        <v>5</v>
      </c>
    </row>
    <row r="374" spans="1:27" x14ac:dyDescent="0.3">
      <c r="A374" t="s">
        <v>1376</v>
      </c>
      <c r="B374" t="s">
        <v>38</v>
      </c>
      <c r="C374">
        <v>1</v>
      </c>
      <c r="D374">
        <v>2022</v>
      </c>
      <c r="E374">
        <v>5</v>
      </c>
      <c r="F374">
        <v>6</v>
      </c>
      <c r="G374" s="5">
        <v>44687</v>
      </c>
      <c r="H374">
        <v>1209</v>
      </c>
      <c r="I374">
        <v>0</v>
      </c>
      <c r="J374">
        <v>212351890</v>
      </c>
      <c r="K374">
        <v>9</v>
      </c>
      <c r="L374">
        <v>410.66666666666669</v>
      </c>
      <c r="M374">
        <v>2.3333333333333335</v>
      </c>
      <c r="N374">
        <v>7</v>
      </c>
      <c r="O374">
        <v>14</v>
      </c>
      <c r="P374">
        <v>0</v>
      </c>
      <c r="Q374">
        <v>1</v>
      </c>
      <c r="R374">
        <v>118</v>
      </c>
      <c r="S374" t="s">
        <v>65</v>
      </c>
      <c r="T374" t="s">
        <v>27</v>
      </c>
      <c r="U374">
        <v>63</v>
      </c>
      <c r="V374">
        <v>60</v>
      </c>
      <c r="W374">
        <v>70</v>
      </c>
      <c r="X374">
        <v>5</v>
      </c>
      <c r="Y374">
        <v>0</v>
      </c>
      <c r="Z374">
        <v>9</v>
      </c>
      <c r="AA374">
        <v>31</v>
      </c>
    </row>
    <row r="375" spans="1:27" x14ac:dyDescent="0.3">
      <c r="A375" t="s">
        <v>1358</v>
      </c>
      <c r="B375" t="s">
        <v>1359</v>
      </c>
      <c r="C375">
        <v>2</v>
      </c>
      <c r="D375">
        <v>2022</v>
      </c>
      <c r="E375">
        <v>5</v>
      </c>
      <c r="F375">
        <v>6</v>
      </c>
      <c r="G375" s="5">
        <v>44687</v>
      </c>
      <c r="H375">
        <v>1195</v>
      </c>
      <c r="I375">
        <v>0</v>
      </c>
      <c r="J375">
        <v>344055883</v>
      </c>
      <c r="K375">
        <v>8</v>
      </c>
      <c r="L375">
        <v>405.33333333333331</v>
      </c>
      <c r="M375">
        <v>10.333333333333334</v>
      </c>
      <c r="N375">
        <v>30</v>
      </c>
      <c r="O375">
        <v>13</v>
      </c>
      <c r="P375">
        <v>1</v>
      </c>
      <c r="Q375">
        <v>1</v>
      </c>
      <c r="R375">
        <v>103</v>
      </c>
      <c r="S375" t="s">
        <v>30</v>
      </c>
      <c r="T375" t="s">
        <v>39</v>
      </c>
      <c r="U375">
        <v>80</v>
      </c>
      <c r="V375">
        <v>45</v>
      </c>
      <c r="W375">
        <v>62</v>
      </c>
      <c r="X375">
        <v>76</v>
      </c>
      <c r="Y375">
        <v>0</v>
      </c>
      <c r="Z375">
        <v>10</v>
      </c>
      <c r="AA375">
        <v>38</v>
      </c>
    </row>
    <row r="376" spans="1:27" x14ac:dyDescent="0.3">
      <c r="A376" t="s">
        <v>1348</v>
      </c>
      <c r="B376" t="s">
        <v>38</v>
      </c>
      <c r="C376">
        <v>1</v>
      </c>
      <c r="D376">
        <v>2022</v>
      </c>
      <c r="E376">
        <v>5</v>
      </c>
      <c r="F376">
        <v>6</v>
      </c>
      <c r="G376" s="5">
        <v>44687</v>
      </c>
      <c r="H376">
        <v>1179</v>
      </c>
      <c r="I376">
        <v>0</v>
      </c>
      <c r="J376">
        <v>313113297</v>
      </c>
      <c r="K376">
        <v>7</v>
      </c>
      <c r="L376">
        <v>399</v>
      </c>
      <c r="M376">
        <v>7</v>
      </c>
      <c r="N376">
        <v>21</v>
      </c>
      <c r="O376">
        <v>11</v>
      </c>
      <c r="P376">
        <v>0</v>
      </c>
      <c r="Q376">
        <v>0</v>
      </c>
      <c r="R376">
        <v>142</v>
      </c>
      <c r="S376" t="s">
        <v>58</v>
      </c>
      <c r="T376" t="s">
        <v>27</v>
      </c>
      <c r="U376">
        <v>87</v>
      </c>
      <c r="V376">
        <v>93</v>
      </c>
      <c r="W376">
        <v>59</v>
      </c>
      <c r="X376">
        <v>28</v>
      </c>
      <c r="Y376">
        <v>0</v>
      </c>
      <c r="Z376">
        <v>17</v>
      </c>
      <c r="AA376">
        <v>5</v>
      </c>
    </row>
    <row r="377" spans="1:27" x14ac:dyDescent="0.3">
      <c r="A377" t="s">
        <v>1344</v>
      </c>
      <c r="B377" t="s">
        <v>38</v>
      </c>
      <c r="C377">
        <v>1</v>
      </c>
      <c r="D377">
        <v>2022</v>
      </c>
      <c r="E377">
        <v>5</v>
      </c>
      <c r="F377">
        <v>6</v>
      </c>
      <c r="G377" s="5">
        <v>44687</v>
      </c>
      <c r="H377">
        <v>1112</v>
      </c>
      <c r="I377">
        <v>6</v>
      </c>
      <c r="J377">
        <v>417230415</v>
      </c>
      <c r="K377">
        <v>7</v>
      </c>
      <c r="L377">
        <v>377.33333333333331</v>
      </c>
      <c r="M377">
        <v>12.333333333333334</v>
      </c>
      <c r="N377">
        <v>30</v>
      </c>
      <c r="O377">
        <v>13</v>
      </c>
      <c r="P377">
        <v>1</v>
      </c>
      <c r="Q377">
        <v>1</v>
      </c>
      <c r="R377">
        <v>93</v>
      </c>
      <c r="S377" t="s">
        <v>58</v>
      </c>
      <c r="T377" t="s">
        <v>39</v>
      </c>
      <c r="U377">
        <v>79</v>
      </c>
      <c r="V377">
        <v>22</v>
      </c>
      <c r="W377">
        <v>55</v>
      </c>
      <c r="X377">
        <v>31</v>
      </c>
      <c r="Y377">
        <v>0</v>
      </c>
      <c r="Z377">
        <v>12</v>
      </c>
      <c r="AA377">
        <v>5</v>
      </c>
    </row>
    <row r="378" spans="1:27" x14ac:dyDescent="0.3">
      <c r="A378" t="s">
        <v>1375</v>
      </c>
      <c r="B378" t="s">
        <v>38</v>
      </c>
      <c r="C378">
        <v>1</v>
      </c>
      <c r="D378">
        <v>2022</v>
      </c>
      <c r="E378">
        <v>5</v>
      </c>
      <c r="F378">
        <v>6</v>
      </c>
      <c r="G378" s="5">
        <v>44687</v>
      </c>
      <c r="H378">
        <v>1112</v>
      </c>
      <c r="I378">
        <v>3</v>
      </c>
      <c r="J378">
        <v>279737940</v>
      </c>
      <c r="K378">
        <v>7</v>
      </c>
      <c r="L378">
        <v>377</v>
      </c>
      <c r="M378">
        <v>9.3333333333333339</v>
      </c>
      <c r="N378">
        <v>25</v>
      </c>
      <c r="O378">
        <v>12</v>
      </c>
      <c r="P378">
        <v>0</v>
      </c>
      <c r="Q378">
        <v>0</v>
      </c>
      <c r="R378">
        <v>105</v>
      </c>
      <c r="S378" t="s">
        <v>65</v>
      </c>
      <c r="T378" t="s">
        <v>27</v>
      </c>
      <c r="U378">
        <v>81</v>
      </c>
      <c r="V378">
        <v>77</v>
      </c>
      <c r="W378">
        <v>79</v>
      </c>
      <c r="X378">
        <v>19</v>
      </c>
      <c r="Y378">
        <v>0</v>
      </c>
      <c r="Z378">
        <v>47</v>
      </c>
      <c r="AA378">
        <v>8</v>
      </c>
    </row>
    <row r="379" spans="1:27" x14ac:dyDescent="0.3">
      <c r="A379" t="s">
        <v>1365</v>
      </c>
      <c r="B379" t="s">
        <v>38</v>
      </c>
      <c r="C379">
        <v>1</v>
      </c>
      <c r="D379">
        <v>2022</v>
      </c>
      <c r="E379">
        <v>5</v>
      </c>
      <c r="F379">
        <v>6</v>
      </c>
      <c r="G379" s="5">
        <v>44687</v>
      </c>
      <c r="H379">
        <v>1029</v>
      </c>
      <c r="I379">
        <v>28</v>
      </c>
      <c r="J379">
        <v>403231558</v>
      </c>
      <c r="K379">
        <v>5</v>
      </c>
      <c r="L379">
        <v>347.66666666666669</v>
      </c>
      <c r="M379">
        <v>18.666666666666668</v>
      </c>
      <c r="N379">
        <v>28</v>
      </c>
      <c r="O379">
        <v>9</v>
      </c>
      <c r="P379">
        <v>0</v>
      </c>
      <c r="Q379">
        <v>0</v>
      </c>
      <c r="R379">
        <v>152</v>
      </c>
      <c r="S379" t="s">
        <v>26</v>
      </c>
      <c r="T379" t="s">
        <v>27</v>
      </c>
      <c r="U379">
        <v>84</v>
      </c>
      <c r="V379">
        <v>74</v>
      </c>
      <c r="W379">
        <v>69</v>
      </c>
      <c r="X379">
        <v>21</v>
      </c>
      <c r="Y379">
        <v>0</v>
      </c>
      <c r="Z379">
        <v>18</v>
      </c>
      <c r="AA379">
        <v>6</v>
      </c>
    </row>
    <row r="380" spans="1:27" x14ac:dyDescent="0.3">
      <c r="A380" t="s">
        <v>1372</v>
      </c>
      <c r="B380" t="s">
        <v>38</v>
      </c>
      <c r="C380">
        <v>1</v>
      </c>
      <c r="D380">
        <v>2022</v>
      </c>
      <c r="E380">
        <v>5</v>
      </c>
      <c r="F380">
        <v>6</v>
      </c>
      <c r="G380" s="5">
        <v>44687</v>
      </c>
      <c r="H380">
        <v>1004</v>
      </c>
      <c r="I380">
        <v>1</v>
      </c>
      <c r="J380">
        <v>283332261</v>
      </c>
      <c r="K380">
        <v>8</v>
      </c>
      <c r="L380">
        <v>340.33333333333331</v>
      </c>
      <c r="M380">
        <v>4.333333333333333</v>
      </c>
      <c r="N380">
        <v>12</v>
      </c>
      <c r="O380">
        <v>9</v>
      </c>
      <c r="P380">
        <v>0</v>
      </c>
      <c r="Q380">
        <v>0</v>
      </c>
      <c r="R380">
        <v>188</v>
      </c>
      <c r="S380" t="s">
        <v>33</v>
      </c>
      <c r="T380" t="s">
        <v>39</v>
      </c>
      <c r="U380">
        <v>50</v>
      </c>
      <c r="V380">
        <v>41</v>
      </c>
      <c r="W380">
        <v>50</v>
      </c>
      <c r="X380">
        <v>69</v>
      </c>
      <c r="Y380">
        <v>0</v>
      </c>
      <c r="Z380">
        <v>12</v>
      </c>
      <c r="AA380">
        <v>6</v>
      </c>
    </row>
    <row r="381" spans="1:27" x14ac:dyDescent="0.3">
      <c r="A381" t="s">
        <v>665</v>
      </c>
      <c r="B381" t="s">
        <v>91</v>
      </c>
      <c r="C381">
        <v>1</v>
      </c>
      <c r="D381">
        <v>2022</v>
      </c>
      <c r="E381">
        <v>5</v>
      </c>
      <c r="F381">
        <v>6</v>
      </c>
      <c r="G381" s="5">
        <v>44687</v>
      </c>
      <c r="H381">
        <v>968</v>
      </c>
      <c r="I381">
        <v>4</v>
      </c>
      <c r="J381">
        <v>203221468</v>
      </c>
      <c r="K381">
        <v>16</v>
      </c>
      <c r="L381">
        <v>328.33333333333331</v>
      </c>
      <c r="M381">
        <v>19</v>
      </c>
      <c r="N381">
        <v>53</v>
      </c>
      <c r="O381">
        <v>1</v>
      </c>
      <c r="P381">
        <v>0</v>
      </c>
      <c r="Q381">
        <v>61</v>
      </c>
      <c r="R381">
        <v>140</v>
      </c>
      <c r="S381" t="s">
        <v>53</v>
      </c>
      <c r="T381" t="s">
        <v>27</v>
      </c>
      <c r="U381">
        <v>53</v>
      </c>
      <c r="V381">
        <v>51</v>
      </c>
      <c r="W381">
        <v>70</v>
      </c>
      <c r="X381">
        <v>49</v>
      </c>
      <c r="Y381">
        <v>0</v>
      </c>
      <c r="Z381">
        <v>14</v>
      </c>
      <c r="AA381">
        <v>3</v>
      </c>
    </row>
    <row r="382" spans="1:27" x14ac:dyDescent="0.3">
      <c r="A382" t="s">
        <v>1360</v>
      </c>
      <c r="B382" t="s">
        <v>38</v>
      </c>
      <c r="C382">
        <v>1</v>
      </c>
      <c r="D382">
        <v>2022</v>
      </c>
      <c r="E382">
        <v>5</v>
      </c>
      <c r="F382">
        <v>6</v>
      </c>
      <c r="G382" s="5">
        <v>44687</v>
      </c>
      <c r="H382">
        <v>892</v>
      </c>
      <c r="I382">
        <v>3</v>
      </c>
      <c r="J382">
        <v>338422004</v>
      </c>
      <c r="K382">
        <v>10</v>
      </c>
      <c r="L382">
        <v>304.33333333333331</v>
      </c>
      <c r="M382">
        <v>9</v>
      </c>
      <c r="N382">
        <v>24</v>
      </c>
      <c r="O382">
        <v>11</v>
      </c>
      <c r="P382">
        <v>0</v>
      </c>
      <c r="Q382">
        <v>0</v>
      </c>
      <c r="R382">
        <v>130</v>
      </c>
      <c r="S382" t="s">
        <v>30</v>
      </c>
      <c r="T382" t="s">
        <v>27</v>
      </c>
      <c r="U382">
        <v>82</v>
      </c>
      <c r="V382">
        <v>50</v>
      </c>
      <c r="W382">
        <v>67</v>
      </c>
      <c r="X382">
        <v>12</v>
      </c>
      <c r="Y382">
        <v>0</v>
      </c>
      <c r="Z382">
        <v>13</v>
      </c>
      <c r="AA382">
        <v>5</v>
      </c>
    </row>
    <row r="383" spans="1:27" x14ac:dyDescent="0.3">
      <c r="A383" t="s">
        <v>1379</v>
      </c>
      <c r="B383" t="s">
        <v>38</v>
      </c>
      <c r="C383">
        <v>1</v>
      </c>
      <c r="D383">
        <v>2022</v>
      </c>
      <c r="E383">
        <v>5</v>
      </c>
      <c r="F383">
        <v>6</v>
      </c>
      <c r="G383" s="5">
        <v>44687</v>
      </c>
      <c r="H383">
        <v>897</v>
      </c>
      <c r="I383">
        <v>0</v>
      </c>
      <c r="J383">
        <v>246127838</v>
      </c>
      <c r="K383">
        <v>6</v>
      </c>
      <c r="L383">
        <v>303.66666666666669</v>
      </c>
      <c r="M383">
        <v>6.666666666666667</v>
      </c>
      <c r="N383">
        <v>20</v>
      </c>
      <c r="O383">
        <v>8</v>
      </c>
      <c r="P383">
        <v>0</v>
      </c>
      <c r="Q383">
        <v>0</v>
      </c>
      <c r="R383">
        <v>115</v>
      </c>
      <c r="S383" t="s">
        <v>30</v>
      </c>
      <c r="T383" t="s">
        <v>39</v>
      </c>
      <c r="U383">
        <v>85</v>
      </c>
      <c r="V383">
        <v>72</v>
      </c>
      <c r="W383">
        <v>58</v>
      </c>
      <c r="X383">
        <v>9</v>
      </c>
      <c r="Y383">
        <v>0</v>
      </c>
      <c r="Z383">
        <v>49</v>
      </c>
      <c r="AA383">
        <v>12</v>
      </c>
    </row>
    <row r="384" spans="1:27" x14ac:dyDescent="0.3">
      <c r="A384" t="s">
        <v>1369</v>
      </c>
      <c r="B384" t="s">
        <v>38</v>
      </c>
      <c r="C384">
        <v>1</v>
      </c>
      <c r="D384">
        <v>2022</v>
      </c>
      <c r="E384">
        <v>5</v>
      </c>
      <c r="F384">
        <v>6</v>
      </c>
      <c r="G384" s="5">
        <v>44687</v>
      </c>
      <c r="H384">
        <v>829</v>
      </c>
      <c r="I384">
        <v>0</v>
      </c>
      <c r="J384">
        <v>283359161</v>
      </c>
      <c r="K384">
        <v>4</v>
      </c>
      <c r="L384">
        <v>281</v>
      </c>
      <c r="M384">
        <v>5</v>
      </c>
      <c r="N384">
        <v>15</v>
      </c>
      <c r="O384">
        <v>10</v>
      </c>
      <c r="P384">
        <v>0</v>
      </c>
      <c r="Q384">
        <v>0</v>
      </c>
      <c r="R384">
        <v>121</v>
      </c>
      <c r="S384" t="s">
        <v>53</v>
      </c>
      <c r="T384" t="s">
        <v>39</v>
      </c>
      <c r="U384">
        <v>86</v>
      </c>
      <c r="V384">
        <v>67</v>
      </c>
      <c r="W384">
        <v>65</v>
      </c>
      <c r="X384">
        <v>42</v>
      </c>
      <c r="Y384">
        <v>0</v>
      </c>
      <c r="Z384">
        <v>35</v>
      </c>
      <c r="AA384">
        <v>7</v>
      </c>
    </row>
    <row r="385" spans="1:27" x14ac:dyDescent="0.3">
      <c r="A385" t="s">
        <v>1060</v>
      </c>
      <c r="B385" t="s">
        <v>1061</v>
      </c>
      <c r="C385">
        <v>3</v>
      </c>
      <c r="D385">
        <v>2021</v>
      </c>
      <c r="E385">
        <v>5</v>
      </c>
      <c r="F385">
        <v>7</v>
      </c>
      <c r="G385" s="5">
        <v>44323</v>
      </c>
      <c r="H385">
        <v>4846</v>
      </c>
      <c r="I385">
        <v>10</v>
      </c>
      <c r="J385">
        <v>422691058</v>
      </c>
      <c r="K385">
        <v>54</v>
      </c>
      <c r="L385">
        <v>1719.6666666666667</v>
      </c>
      <c r="M385">
        <v>8.6666666666666661</v>
      </c>
      <c r="N385">
        <v>16</v>
      </c>
      <c r="O385">
        <v>259</v>
      </c>
      <c r="P385">
        <v>0</v>
      </c>
      <c r="Q385">
        <v>13</v>
      </c>
      <c r="R385">
        <v>101</v>
      </c>
      <c r="S385" t="s">
        <v>30</v>
      </c>
      <c r="T385" t="s">
        <v>27</v>
      </c>
      <c r="U385">
        <v>67</v>
      </c>
      <c r="V385">
        <v>40</v>
      </c>
      <c r="W385">
        <v>90</v>
      </c>
      <c r="X385">
        <v>3</v>
      </c>
      <c r="Y385">
        <v>0</v>
      </c>
      <c r="Z385">
        <v>34</v>
      </c>
      <c r="AA385">
        <v>6</v>
      </c>
    </row>
    <row r="386" spans="1:27" x14ac:dyDescent="0.3">
      <c r="A386" t="s">
        <v>1426</v>
      </c>
      <c r="B386" t="s">
        <v>1192</v>
      </c>
      <c r="C386">
        <v>1</v>
      </c>
      <c r="D386">
        <v>2022</v>
      </c>
      <c r="E386">
        <v>5</v>
      </c>
      <c r="F386">
        <v>8</v>
      </c>
      <c r="G386" s="5">
        <v>44689</v>
      </c>
      <c r="H386">
        <v>2939</v>
      </c>
      <c r="I386">
        <v>0</v>
      </c>
      <c r="J386">
        <v>71423324</v>
      </c>
      <c r="K386">
        <v>29</v>
      </c>
      <c r="L386">
        <v>999.33333333333337</v>
      </c>
      <c r="N386">
        <v>0</v>
      </c>
      <c r="O386">
        <v>30</v>
      </c>
      <c r="P386">
        <v>0</v>
      </c>
      <c r="Q386">
        <v>0</v>
      </c>
      <c r="R386">
        <v>98</v>
      </c>
      <c r="S386" t="s">
        <v>65</v>
      </c>
      <c r="T386" t="s">
        <v>39</v>
      </c>
      <c r="U386">
        <v>76</v>
      </c>
      <c r="V386">
        <v>79</v>
      </c>
      <c r="W386">
        <v>81</v>
      </c>
      <c r="X386">
        <v>18</v>
      </c>
      <c r="Y386">
        <v>0</v>
      </c>
      <c r="Z386">
        <v>6</v>
      </c>
      <c r="AA386">
        <v>34</v>
      </c>
    </row>
    <row r="387" spans="1:27" x14ac:dyDescent="0.3">
      <c r="A387" t="s">
        <v>1032</v>
      </c>
      <c r="B387" t="s">
        <v>1033</v>
      </c>
      <c r="C387">
        <v>1</v>
      </c>
      <c r="D387">
        <v>2015</v>
      </c>
      <c r="E387">
        <v>5</v>
      </c>
      <c r="F387">
        <v>10</v>
      </c>
      <c r="G387" s="5">
        <v>42134</v>
      </c>
      <c r="H387">
        <v>3006</v>
      </c>
      <c r="I387">
        <v>3</v>
      </c>
      <c r="J387">
        <v>824420218</v>
      </c>
      <c r="K387">
        <v>23</v>
      </c>
      <c r="L387">
        <v>1050</v>
      </c>
      <c r="M387">
        <v>8</v>
      </c>
      <c r="N387">
        <v>21</v>
      </c>
      <c r="O387">
        <v>121</v>
      </c>
      <c r="P387">
        <v>0</v>
      </c>
      <c r="Q387">
        <v>13</v>
      </c>
      <c r="R387">
        <v>180</v>
      </c>
      <c r="S387" t="s">
        <v>36</v>
      </c>
      <c r="T387" t="s">
        <v>27</v>
      </c>
      <c r="U387">
        <v>35</v>
      </c>
      <c r="V387">
        <v>41</v>
      </c>
      <c r="W387">
        <v>94</v>
      </c>
      <c r="X387">
        <v>0</v>
      </c>
      <c r="Y387">
        <v>63</v>
      </c>
      <c r="Z387">
        <v>5</v>
      </c>
      <c r="AA387">
        <v>5</v>
      </c>
    </row>
    <row r="388" spans="1:27" x14ac:dyDescent="0.3">
      <c r="A388" t="s">
        <v>1098</v>
      </c>
      <c r="B388" t="s">
        <v>1099</v>
      </c>
      <c r="C388">
        <v>1</v>
      </c>
      <c r="D388">
        <v>2019</v>
      </c>
      <c r="E388">
        <v>5</v>
      </c>
      <c r="F388">
        <v>10</v>
      </c>
      <c r="G388" s="5">
        <v>43595</v>
      </c>
      <c r="H388">
        <v>24529</v>
      </c>
      <c r="I388">
        <v>0</v>
      </c>
      <c r="J388">
        <v>2864791672</v>
      </c>
      <c r="K388">
        <v>533</v>
      </c>
      <c r="L388">
        <v>9552.3333333333339</v>
      </c>
      <c r="M388">
        <v>57.666666666666664</v>
      </c>
      <c r="N388">
        <v>167</v>
      </c>
      <c r="O388">
        <v>3595</v>
      </c>
      <c r="P388">
        <v>6</v>
      </c>
      <c r="R388">
        <v>98</v>
      </c>
      <c r="S388" t="s">
        <v>53</v>
      </c>
      <c r="T388" t="s">
        <v>39</v>
      </c>
      <c r="U388">
        <v>82</v>
      </c>
      <c r="V388">
        <v>54</v>
      </c>
      <c r="W388">
        <v>59</v>
      </c>
      <c r="X388">
        <v>69</v>
      </c>
      <c r="Y388">
        <v>0</v>
      </c>
      <c r="Z388">
        <v>18</v>
      </c>
      <c r="AA388">
        <v>10</v>
      </c>
    </row>
    <row r="389" spans="1:27" x14ac:dyDescent="0.3">
      <c r="A389" t="s">
        <v>613</v>
      </c>
      <c r="B389" t="s">
        <v>614</v>
      </c>
      <c r="C389">
        <v>1</v>
      </c>
      <c r="D389">
        <v>2019</v>
      </c>
      <c r="E389">
        <v>5</v>
      </c>
      <c r="F389">
        <v>10</v>
      </c>
      <c r="G389" s="5">
        <v>43595</v>
      </c>
      <c r="H389">
        <v>1640</v>
      </c>
      <c r="I389">
        <v>0</v>
      </c>
      <c r="J389">
        <v>244658767</v>
      </c>
      <c r="K389">
        <v>27</v>
      </c>
      <c r="L389">
        <v>565.33333333333337</v>
      </c>
      <c r="M389">
        <v>9.3333333333333339</v>
      </c>
      <c r="N389">
        <v>27</v>
      </c>
      <c r="O389">
        <v>29</v>
      </c>
      <c r="P389">
        <v>1</v>
      </c>
      <c r="Q389">
        <v>1</v>
      </c>
      <c r="R389">
        <v>150</v>
      </c>
      <c r="S389" t="s">
        <v>65</v>
      </c>
      <c r="T389" t="s">
        <v>39</v>
      </c>
      <c r="U389">
        <v>90</v>
      </c>
      <c r="V389">
        <v>64</v>
      </c>
      <c r="W389">
        <v>14</v>
      </c>
      <c r="X389">
        <v>67</v>
      </c>
      <c r="Y389">
        <v>35</v>
      </c>
      <c r="Z389">
        <v>11</v>
      </c>
      <c r="AA389">
        <v>10</v>
      </c>
    </row>
    <row r="390" spans="1:27" x14ac:dyDescent="0.3">
      <c r="A390" t="s">
        <v>305</v>
      </c>
      <c r="B390" t="s">
        <v>306</v>
      </c>
      <c r="C390">
        <v>1</v>
      </c>
      <c r="D390">
        <v>2019</v>
      </c>
      <c r="E390">
        <v>5</v>
      </c>
      <c r="F390">
        <v>10</v>
      </c>
      <c r="G390" s="5">
        <v>43595</v>
      </c>
      <c r="H390">
        <v>1507</v>
      </c>
      <c r="I390">
        <v>14</v>
      </c>
      <c r="J390">
        <v>411747614</v>
      </c>
      <c r="K390">
        <v>24</v>
      </c>
      <c r="L390">
        <v>525</v>
      </c>
      <c r="M390">
        <v>28.666666666666668</v>
      </c>
      <c r="N390">
        <v>71</v>
      </c>
      <c r="O390">
        <v>44</v>
      </c>
      <c r="P390">
        <v>1</v>
      </c>
      <c r="Q390">
        <v>195</v>
      </c>
      <c r="R390">
        <v>120</v>
      </c>
      <c r="S390" t="s">
        <v>101</v>
      </c>
      <c r="T390" t="s">
        <v>27</v>
      </c>
      <c r="U390">
        <v>60</v>
      </c>
      <c r="V390">
        <v>24</v>
      </c>
      <c r="W390">
        <v>35</v>
      </c>
      <c r="X390">
        <v>73</v>
      </c>
      <c r="Y390">
        <v>0</v>
      </c>
      <c r="Z390">
        <v>31</v>
      </c>
      <c r="AA390">
        <v>3</v>
      </c>
    </row>
    <row r="391" spans="1:27" x14ac:dyDescent="0.3">
      <c r="A391" t="s">
        <v>396</v>
      </c>
      <c r="B391" t="s">
        <v>397</v>
      </c>
      <c r="C391">
        <v>1</v>
      </c>
      <c r="D391">
        <v>2023</v>
      </c>
      <c r="E391">
        <v>5</v>
      </c>
      <c r="F391">
        <v>11</v>
      </c>
      <c r="G391" s="5">
        <v>45057</v>
      </c>
      <c r="H391">
        <v>955</v>
      </c>
      <c r="I391">
        <v>29</v>
      </c>
      <c r="J391">
        <v>123124076</v>
      </c>
      <c r="K391">
        <v>37</v>
      </c>
      <c r="L391">
        <v>357</v>
      </c>
      <c r="M391">
        <v>30</v>
      </c>
      <c r="N391">
        <v>50</v>
      </c>
      <c r="O391">
        <v>79</v>
      </c>
      <c r="P391">
        <v>11</v>
      </c>
      <c r="Q391">
        <v>31</v>
      </c>
      <c r="R391">
        <v>144</v>
      </c>
      <c r="S391" t="s">
        <v>26</v>
      </c>
      <c r="T391" t="s">
        <v>27</v>
      </c>
      <c r="U391">
        <v>75</v>
      </c>
      <c r="V391">
        <v>35</v>
      </c>
      <c r="W391">
        <v>48</v>
      </c>
      <c r="X391">
        <v>84</v>
      </c>
      <c r="Y391">
        <v>0</v>
      </c>
      <c r="Z391">
        <v>10</v>
      </c>
      <c r="AA391">
        <v>12</v>
      </c>
    </row>
    <row r="392" spans="1:27" x14ac:dyDescent="0.3">
      <c r="A392" t="s">
        <v>478</v>
      </c>
      <c r="B392" t="s">
        <v>479</v>
      </c>
      <c r="C392">
        <v>2</v>
      </c>
      <c r="D392">
        <v>2023</v>
      </c>
      <c r="E392">
        <v>5</v>
      </c>
      <c r="F392">
        <v>11</v>
      </c>
      <c r="G392" s="5">
        <v>45057</v>
      </c>
      <c r="H392">
        <v>269</v>
      </c>
      <c r="I392">
        <v>4</v>
      </c>
      <c r="J392">
        <v>71573339</v>
      </c>
      <c r="K392">
        <v>7</v>
      </c>
      <c r="L392">
        <v>102</v>
      </c>
      <c r="M392">
        <v>2.3333333333333335</v>
      </c>
      <c r="N392">
        <v>2</v>
      </c>
      <c r="O392">
        <v>30</v>
      </c>
      <c r="P392">
        <v>1</v>
      </c>
      <c r="Q392">
        <v>11</v>
      </c>
      <c r="R392">
        <v>108</v>
      </c>
      <c r="S392" t="s">
        <v>36</v>
      </c>
      <c r="T392" t="s">
        <v>39</v>
      </c>
      <c r="U392">
        <v>84</v>
      </c>
      <c r="V392">
        <v>55</v>
      </c>
      <c r="W392">
        <v>47</v>
      </c>
      <c r="X392">
        <v>26</v>
      </c>
      <c r="Y392">
        <v>0</v>
      </c>
      <c r="Z392">
        <v>20</v>
      </c>
      <c r="AA392">
        <v>64</v>
      </c>
    </row>
    <row r="393" spans="1:27" x14ac:dyDescent="0.3">
      <c r="A393" t="s">
        <v>1503</v>
      </c>
      <c r="B393" t="s">
        <v>1504</v>
      </c>
      <c r="C393">
        <v>1</v>
      </c>
      <c r="D393">
        <v>2022</v>
      </c>
      <c r="E393">
        <v>5</v>
      </c>
      <c r="F393">
        <v>12</v>
      </c>
      <c r="G393" s="5">
        <v>44693</v>
      </c>
      <c r="H393">
        <v>4526</v>
      </c>
      <c r="I393">
        <v>12</v>
      </c>
      <c r="J393">
        <v>293466523</v>
      </c>
      <c r="K393">
        <v>156</v>
      </c>
      <c r="L393">
        <v>1610.6666666666667</v>
      </c>
      <c r="M393">
        <v>96.666666666666671</v>
      </c>
      <c r="N393">
        <v>275</v>
      </c>
      <c r="O393">
        <v>150</v>
      </c>
      <c r="P393">
        <v>3</v>
      </c>
      <c r="Q393">
        <v>128</v>
      </c>
      <c r="R393">
        <v>88</v>
      </c>
      <c r="S393" t="s">
        <v>216</v>
      </c>
      <c r="T393" t="s">
        <v>39</v>
      </c>
      <c r="U393">
        <v>80</v>
      </c>
      <c r="V393">
        <v>55</v>
      </c>
      <c r="W393">
        <v>56</v>
      </c>
      <c r="X393">
        <v>13</v>
      </c>
      <c r="Y393">
        <v>0</v>
      </c>
      <c r="Z393">
        <v>8</v>
      </c>
      <c r="AA393">
        <v>9</v>
      </c>
    </row>
    <row r="394" spans="1:27" x14ac:dyDescent="0.3">
      <c r="A394" t="s">
        <v>1350</v>
      </c>
      <c r="B394" t="s">
        <v>1351</v>
      </c>
      <c r="C394">
        <v>2</v>
      </c>
      <c r="D394">
        <v>2022</v>
      </c>
      <c r="E394">
        <v>5</v>
      </c>
      <c r="F394">
        <v>12</v>
      </c>
      <c r="G394" s="5">
        <v>44693</v>
      </c>
      <c r="H394">
        <v>2942</v>
      </c>
      <c r="I394">
        <v>0</v>
      </c>
      <c r="J394">
        <v>271666301</v>
      </c>
      <c r="K394">
        <v>42</v>
      </c>
      <c r="L394">
        <v>1009</v>
      </c>
      <c r="M394">
        <v>9.3333333333333339</v>
      </c>
      <c r="N394">
        <v>28</v>
      </c>
      <c r="O394">
        <v>43</v>
      </c>
      <c r="P394">
        <v>0</v>
      </c>
      <c r="Q394">
        <v>0</v>
      </c>
      <c r="R394">
        <v>125</v>
      </c>
      <c r="S394" t="s">
        <v>58</v>
      </c>
      <c r="T394" t="s">
        <v>27</v>
      </c>
      <c r="U394">
        <v>50</v>
      </c>
      <c r="V394">
        <v>39</v>
      </c>
      <c r="W394">
        <v>78</v>
      </c>
      <c r="X394">
        <v>4</v>
      </c>
      <c r="Y394">
        <v>0</v>
      </c>
      <c r="Z394">
        <v>11</v>
      </c>
      <c r="AA394">
        <v>33</v>
      </c>
    </row>
    <row r="395" spans="1:27" x14ac:dyDescent="0.3">
      <c r="A395" t="s">
        <v>214</v>
      </c>
      <c r="B395" t="s">
        <v>215</v>
      </c>
      <c r="C395">
        <v>2</v>
      </c>
      <c r="D395">
        <v>2023</v>
      </c>
      <c r="E395">
        <v>5</v>
      </c>
      <c r="F395">
        <v>12</v>
      </c>
      <c r="G395" s="5">
        <v>45058</v>
      </c>
      <c r="H395">
        <v>2175</v>
      </c>
      <c r="I395">
        <v>23</v>
      </c>
      <c r="J395">
        <v>144565150</v>
      </c>
      <c r="K395">
        <v>69</v>
      </c>
      <c r="L395">
        <v>771</v>
      </c>
      <c r="M395">
        <v>56.666666666666664</v>
      </c>
      <c r="N395">
        <v>145</v>
      </c>
      <c r="O395">
        <v>69</v>
      </c>
      <c r="P395">
        <v>2</v>
      </c>
      <c r="Q395">
        <v>478</v>
      </c>
      <c r="R395">
        <v>143</v>
      </c>
      <c r="S395" t="s">
        <v>216</v>
      </c>
      <c r="T395" t="s">
        <v>27</v>
      </c>
      <c r="U395">
        <v>83</v>
      </c>
      <c r="V395">
        <v>69</v>
      </c>
      <c r="W395">
        <v>44</v>
      </c>
      <c r="X395">
        <v>15</v>
      </c>
      <c r="Y395">
        <v>0</v>
      </c>
      <c r="Z395">
        <v>10</v>
      </c>
      <c r="AA395">
        <v>33</v>
      </c>
    </row>
    <row r="396" spans="1:27" x14ac:dyDescent="0.3">
      <c r="A396" t="s">
        <v>255</v>
      </c>
      <c r="B396" t="s">
        <v>256</v>
      </c>
      <c r="C396">
        <v>3</v>
      </c>
      <c r="D396">
        <v>2023</v>
      </c>
      <c r="E396">
        <v>5</v>
      </c>
      <c r="F396">
        <v>12</v>
      </c>
      <c r="G396" s="5">
        <v>45058</v>
      </c>
      <c r="H396">
        <v>1094</v>
      </c>
      <c r="I396">
        <v>34</v>
      </c>
      <c r="J396">
        <v>90839753</v>
      </c>
      <c r="K396">
        <v>40</v>
      </c>
      <c r="L396">
        <v>393.66666666666669</v>
      </c>
      <c r="M396">
        <v>33.333333333333336</v>
      </c>
      <c r="N396">
        <v>58</v>
      </c>
      <c r="O396">
        <v>47</v>
      </c>
      <c r="P396">
        <v>8</v>
      </c>
      <c r="Q396">
        <v>203</v>
      </c>
      <c r="R396">
        <v>127</v>
      </c>
      <c r="S396" t="s">
        <v>26</v>
      </c>
      <c r="T396" t="s">
        <v>39</v>
      </c>
      <c r="U396">
        <v>82</v>
      </c>
      <c r="V396">
        <v>89</v>
      </c>
      <c r="W396">
        <v>85</v>
      </c>
      <c r="X396">
        <v>4</v>
      </c>
      <c r="Y396">
        <v>0</v>
      </c>
      <c r="Z396">
        <v>23</v>
      </c>
      <c r="AA396">
        <v>6</v>
      </c>
    </row>
    <row r="397" spans="1:27" x14ac:dyDescent="0.3">
      <c r="A397" t="s">
        <v>122</v>
      </c>
      <c r="B397" t="s">
        <v>123</v>
      </c>
      <c r="C397">
        <v>1</v>
      </c>
      <c r="D397">
        <v>2022</v>
      </c>
      <c r="E397">
        <v>5</v>
      </c>
      <c r="F397">
        <v>13</v>
      </c>
      <c r="G397" s="5">
        <v>44694</v>
      </c>
      <c r="H397">
        <v>8431</v>
      </c>
      <c r="I397">
        <v>76</v>
      </c>
      <c r="J397">
        <v>1085685420</v>
      </c>
      <c r="K397">
        <v>241</v>
      </c>
      <c r="L397">
        <v>3043.3333333333335</v>
      </c>
      <c r="M397">
        <v>80</v>
      </c>
      <c r="N397">
        <v>127</v>
      </c>
      <c r="O397">
        <v>458</v>
      </c>
      <c r="P397">
        <v>37</v>
      </c>
      <c r="Q397">
        <v>332</v>
      </c>
      <c r="R397">
        <v>140</v>
      </c>
      <c r="S397" t="s">
        <v>58</v>
      </c>
      <c r="T397" t="s">
        <v>27</v>
      </c>
      <c r="U397">
        <v>71</v>
      </c>
      <c r="V397">
        <v>82</v>
      </c>
      <c r="W397">
        <v>81</v>
      </c>
      <c r="X397">
        <v>11</v>
      </c>
      <c r="Y397">
        <v>0</v>
      </c>
      <c r="Z397">
        <v>6</v>
      </c>
      <c r="AA397">
        <v>5</v>
      </c>
    </row>
    <row r="398" spans="1:27" x14ac:dyDescent="0.3">
      <c r="A398" t="s">
        <v>1340</v>
      </c>
      <c r="B398" t="s">
        <v>1192</v>
      </c>
      <c r="C398">
        <v>1</v>
      </c>
      <c r="D398">
        <v>2022</v>
      </c>
      <c r="E398">
        <v>5</v>
      </c>
      <c r="F398">
        <v>13</v>
      </c>
      <c r="G398" s="5">
        <v>44694</v>
      </c>
      <c r="H398">
        <v>5542</v>
      </c>
      <c r="I398">
        <v>0</v>
      </c>
      <c r="J398">
        <v>301242089</v>
      </c>
      <c r="K398">
        <v>52</v>
      </c>
      <c r="L398">
        <v>1886.3333333333333</v>
      </c>
      <c r="M398">
        <v>5.333333333333333</v>
      </c>
      <c r="N398">
        <v>16</v>
      </c>
      <c r="O398">
        <v>65</v>
      </c>
      <c r="P398">
        <v>0</v>
      </c>
      <c r="Q398">
        <v>206</v>
      </c>
      <c r="R398">
        <v>140</v>
      </c>
      <c r="S398" t="s">
        <v>216</v>
      </c>
      <c r="T398" t="s">
        <v>39</v>
      </c>
      <c r="U398">
        <v>81</v>
      </c>
      <c r="V398">
        <v>39</v>
      </c>
      <c r="W398">
        <v>66</v>
      </c>
      <c r="X398">
        <v>38</v>
      </c>
      <c r="Y398">
        <v>0</v>
      </c>
      <c r="Z398">
        <v>12</v>
      </c>
      <c r="AA398">
        <v>14</v>
      </c>
    </row>
    <row r="399" spans="1:27" x14ac:dyDescent="0.3">
      <c r="A399" t="s">
        <v>1341</v>
      </c>
      <c r="B399" t="s">
        <v>1342</v>
      </c>
      <c r="C399">
        <v>3</v>
      </c>
      <c r="D399">
        <v>2022</v>
      </c>
      <c r="E399">
        <v>5</v>
      </c>
      <c r="F399">
        <v>13</v>
      </c>
      <c r="G399" s="5">
        <v>44694</v>
      </c>
      <c r="H399">
        <v>4627</v>
      </c>
      <c r="I399">
        <v>0</v>
      </c>
      <c r="J399">
        <v>237351106</v>
      </c>
      <c r="K399">
        <v>38</v>
      </c>
      <c r="L399">
        <v>1565.6666666666667</v>
      </c>
      <c r="M399">
        <v>4.333333333333333</v>
      </c>
      <c r="N399">
        <v>13</v>
      </c>
      <c r="O399">
        <v>32</v>
      </c>
      <c r="P399">
        <v>0</v>
      </c>
      <c r="Q399">
        <v>0</v>
      </c>
      <c r="R399">
        <v>101</v>
      </c>
      <c r="S399" t="s">
        <v>30</v>
      </c>
      <c r="T399" t="s">
        <v>39</v>
      </c>
      <c r="U399">
        <v>78</v>
      </c>
      <c r="V399">
        <v>40</v>
      </c>
      <c r="W399">
        <v>74</v>
      </c>
      <c r="X399">
        <v>36</v>
      </c>
      <c r="Y399">
        <v>0</v>
      </c>
      <c r="Z399">
        <v>17</v>
      </c>
      <c r="AA399">
        <v>27</v>
      </c>
    </row>
    <row r="400" spans="1:27" x14ac:dyDescent="0.3">
      <c r="A400" t="s">
        <v>1349</v>
      </c>
      <c r="B400" t="s">
        <v>1192</v>
      </c>
      <c r="C400">
        <v>1</v>
      </c>
      <c r="D400">
        <v>2022</v>
      </c>
      <c r="E400">
        <v>5</v>
      </c>
      <c r="F400">
        <v>13</v>
      </c>
      <c r="G400" s="5">
        <v>44694</v>
      </c>
      <c r="H400">
        <v>3486</v>
      </c>
      <c r="I400">
        <v>0</v>
      </c>
      <c r="J400">
        <v>173702135</v>
      </c>
      <c r="K400">
        <v>20</v>
      </c>
      <c r="L400">
        <v>1179.6666666666667</v>
      </c>
      <c r="M400">
        <v>3.3333333333333335</v>
      </c>
      <c r="N400">
        <v>10</v>
      </c>
      <c r="O400">
        <v>33</v>
      </c>
      <c r="P400">
        <v>0</v>
      </c>
      <c r="Q400">
        <v>0</v>
      </c>
      <c r="R400">
        <v>96</v>
      </c>
      <c r="S400" t="s">
        <v>132</v>
      </c>
      <c r="T400" t="s">
        <v>39</v>
      </c>
      <c r="U400">
        <v>85</v>
      </c>
      <c r="V400">
        <v>41</v>
      </c>
      <c r="W400">
        <v>43</v>
      </c>
      <c r="X400">
        <v>39</v>
      </c>
      <c r="Y400">
        <v>0</v>
      </c>
      <c r="Z400">
        <v>12</v>
      </c>
      <c r="AA400">
        <v>21</v>
      </c>
    </row>
    <row r="401" spans="1:27" x14ac:dyDescent="0.3">
      <c r="A401" t="s">
        <v>1346</v>
      </c>
      <c r="B401" t="s">
        <v>1347</v>
      </c>
      <c r="C401">
        <v>2</v>
      </c>
      <c r="D401">
        <v>2022</v>
      </c>
      <c r="E401">
        <v>5</v>
      </c>
      <c r="F401">
        <v>13</v>
      </c>
      <c r="G401" s="5">
        <v>44694</v>
      </c>
      <c r="H401">
        <v>3107</v>
      </c>
      <c r="I401">
        <v>0</v>
      </c>
      <c r="J401">
        <v>127309180</v>
      </c>
      <c r="K401">
        <v>4</v>
      </c>
      <c r="L401">
        <v>1044.3333333333333</v>
      </c>
      <c r="N401">
        <v>0</v>
      </c>
      <c r="O401">
        <v>22</v>
      </c>
      <c r="P401">
        <v>0</v>
      </c>
      <c r="Q401">
        <v>0</v>
      </c>
      <c r="R401">
        <v>153</v>
      </c>
      <c r="S401" t="s">
        <v>132</v>
      </c>
      <c r="T401" t="s">
        <v>39</v>
      </c>
      <c r="U401">
        <v>55</v>
      </c>
      <c r="V401">
        <v>50</v>
      </c>
      <c r="W401">
        <v>78</v>
      </c>
      <c r="X401">
        <v>19</v>
      </c>
      <c r="Y401">
        <v>0</v>
      </c>
      <c r="Z401">
        <v>11</v>
      </c>
      <c r="AA401">
        <v>35</v>
      </c>
    </row>
    <row r="402" spans="1:27" x14ac:dyDescent="0.3">
      <c r="A402" t="s">
        <v>1353</v>
      </c>
      <c r="B402" t="s">
        <v>1354</v>
      </c>
      <c r="C402">
        <v>2</v>
      </c>
      <c r="D402">
        <v>2022</v>
      </c>
      <c r="E402">
        <v>5</v>
      </c>
      <c r="F402">
        <v>13</v>
      </c>
      <c r="G402" s="5">
        <v>44694</v>
      </c>
      <c r="H402">
        <v>3028</v>
      </c>
      <c r="I402">
        <v>0</v>
      </c>
      <c r="J402">
        <v>123216717</v>
      </c>
      <c r="K402">
        <v>22</v>
      </c>
      <c r="L402">
        <v>1024.3333333333333</v>
      </c>
      <c r="N402">
        <v>0</v>
      </c>
      <c r="O402">
        <v>23</v>
      </c>
      <c r="P402">
        <v>0</v>
      </c>
      <c r="Q402">
        <v>0</v>
      </c>
      <c r="R402">
        <v>140</v>
      </c>
      <c r="S402" t="s">
        <v>30</v>
      </c>
      <c r="T402" t="s">
        <v>39</v>
      </c>
      <c r="U402">
        <v>92</v>
      </c>
      <c r="V402">
        <v>78</v>
      </c>
      <c r="W402">
        <v>57</v>
      </c>
      <c r="X402">
        <v>46</v>
      </c>
      <c r="Y402">
        <v>0</v>
      </c>
      <c r="Z402">
        <v>14</v>
      </c>
      <c r="AA402">
        <v>9</v>
      </c>
    </row>
    <row r="403" spans="1:27" x14ac:dyDescent="0.3">
      <c r="A403" t="s">
        <v>1357</v>
      </c>
      <c r="B403" t="s">
        <v>1192</v>
      </c>
      <c r="C403">
        <v>1</v>
      </c>
      <c r="D403">
        <v>2022</v>
      </c>
      <c r="E403">
        <v>5</v>
      </c>
      <c r="F403">
        <v>13</v>
      </c>
      <c r="G403" s="5">
        <v>44694</v>
      </c>
      <c r="H403">
        <v>2729</v>
      </c>
      <c r="I403">
        <v>0</v>
      </c>
      <c r="J403">
        <v>126191104</v>
      </c>
      <c r="K403">
        <v>3</v>
      </c>
      <c r="L403">
        <v>915</v>
      </c>
      <c r="M403">
        <v>2.3333333333333335</v>
      </c>
      <c r="N403">
        <v>7</v>
      </c>
      <c r="O403">
        <v>13</v>
      </c>
      <c r="P403">
        <v>0</v>
      </c>
      <c r="Q403">
        <v>1</v>
      </c>
      <c r="R403">
        <v>134</v>
      </c>
      <c r="S403" t="s">
        <v>74</v>
      </c>
      <c r="T403" t="s">
        <v>27</v>
      </c>
      <c r="U403">
        <v>78</v>
      </c>
      <c r="V403">
        <v>51</v>
      </c>
      <c r="W403">
        <v>43</v>
      </c>
      <c r="X403">
        <v>69</v>
      </c>
      <c r="Y403">
        <v>0</v>
      </c>
      <c r="Z403">
        <v>14</v>
      </c>
      <c r="AA403">
        <v>9</v>
      </c>
    </row>
    <row r="404" spans="1:27" x14ac:dyDescent="0.3">
      <c r="A404" t="s">
        <v>1345</v>
      </c>
      <c r="B404" t="s">
        <v>1192</v>
      </c>
      <c r="C404">
        <v>1</v>
      </c>
      <c r="D404">
        <v>2022</v>
      </c>
      <c r="E404">
        <v>5</v>
      </c>
      <c r="F404">
        <v>13</v>
      </c>
      <c r="G404" s="5">
        <v>44694</v>
      </c>
      <c r="H404">
        <v>2575</v>
      </c>
      <c r="I404">
        <v>0</v>
      </c>
      <c r="J404">
        <v>156898322</v>
      </c>
      <c r="K404">
        <v>4</v>
      </c>
      <c r="L404">
        <v>863.66666666666663</v>
      </c>
      <c r="M404">
        <v>1.6666666666666667</v>
      </c>
      <c r="N404">
        <v>5</v>
      </c>
      <c r="O404">
        <v>12</v>
      </c>
      <c r="P404">
        <v>0</v>
      </c>
      <c r="Q404">
        <v>51</v>
      </c>
      <c r="R404">
        <v>87</v>
      </c>
      <c r="S404" t="s">
        <v>65</v>
      </c>
      <c r="T404" t="s">
        <v>27</v>
      </c>
      <c r="U404">
        <v>52</v>
      </c>
      <c r="V404">
        <v>32</v>
      </c>
      <c r="W404">
        <v>83</v>
      </c>
      <c r="X404">
        <v>24</v>
      </c>
      <c r="Y404">
        <v>0</v>
      </c>
      <c r="Z404">
        <v>17</v>
      </c>
      <c r="AA404">
        <v>43</v>
      </c>
    </row>
    <row r="405" spans="1:27" x14ac:dyDescent="0.3">
      <c r="A405" t="s">
        <v>1389</v>
      </c>
      <c r="B405" t="s">
        <v>945</v>
      </c>
      <c r="C405">
        <v>1</v>
      </c>
      <c r="D405">
        <v>2022</v>
      </c>
      <c r="E405">
        <v>5</v>
      </c>
      <c r="F405">
        <v>13</v>
      </c>
      <c r="G405" s="5">
        <v>44694</v>
      </c>
      <c r="H405">
        <v>2265</v>
      </c>
      <c r="I405">
        <v>0</v>
      </c>
      <c r="J405">
        <v>231657891</v>
      </c>
      <c r="K405">
        <v>93</v>
      </c>
      <c r="L405">
        <v>843.66666666666663</v>
      </c>
      <c r="M405">
        <v>7.666666666666667</v>
      </c>
      <c r="N405">
        <v>12</v>
      </c>
      <c r="O405">
        <v>173</v>
      </c>
      <c r="P405">
        <v>11</v>
      </c>
      <c r="Q405">
        <v>3</v>
      </c>
      <c r="R405">
        <v>121</v>
      </c>
      <c r="S405" t="s">
        <v>74</v>
      </c>
      <c r="T405" t="s">
        <v>27</v>
      </c>
      <c r="U405">
        <v>64</v>
      </c>
      <c r="V405">
        <v>80</v>
      </c>
      <c r="W405">
        <v>88</v>
      </c>
      <c r="X405">
        <v>0</v>
      </c>
      <c r="Y405">
        <v>0</v>
      </c>
      <c r="Z405">
        <v>12</v>
      </c>
      <c r="AA405">
        <v>6</v>
      </c>
    </row>
    <row r="406" spans="1:27" x14ac:dyDescent="0.3">
      <c r="A406" t="s">
        <v>1370</v>
      </c>
      <c r="B406" t="s">
        <v>1371</v>
      </c>
      <c r="C406">
        <v>3</v>
      </c>
      <c r="D406">
        <v>2022</v>
      </c>
      <c r="E406">
        <v>5</v>
      </c>
      <c r="F406">
        <v>13</v>
      </c>
      <c r="G406" s="5">
        <v>44694</v>
      </c>
      <c r="H406">
        <v>2308</v>
      </c>
      <c r="I406">
        <v>0</v>
      </c>
      <c r="J406">
        <v>76831876</v>
      </c>
      <c r="K406">
        <v>7</v>
      </c>
      <c r="L406">
        <v>774</v>
      </c>
      <c r="N406">
        <v>0</v>
      </c>
      <c r="O406">
        <v>7</v>
      </c>
      <c r="P406">
        <v>0</v>
      </c>
      <c r="Q406">
        <v>0</v>
      </c>
      <c r="R406">
        <v>138</v>
      </c>
      <c r="S406" t="s">
        <v>216</v>
      </c>
      <c r="T406" t="s">
        <v>39</v>
      </c>
      <c r="U406">
        <v>57</v>
      </c>
      <c r="V406">
        <v>71</v>
      </c>
      <c r="W406">
        <v>82</v>
      </c>
      <c r="X406">
        <v>19</v>
      </c>
      <c r="Y406">
        <v>0</v>
      </c>
      <c r="Z406">
        <v>15</v>
      </c>
      <c r="AA406">
        <v>29</v>
      </c>
    </row>
    <row r="407" spans="1:27" x14ac:dyDescent="0.3">
      <c r="A407" t="s">
        <v>1363</v>
      </c>
      <c r="B407" t="s">
        <v>1364</v>
      </c>
      <c r="C407">
        <v>3</v>
      </c>
      <c r="D407">
        <v>2022</v>
      </c>
      <c r="E407">
        <v>5</v>
      </c>
      <c r="F407">
        <v>13</v>
      </c>
      <c r="G407" s="5">
        <v>44694</v>
      </c>
      <c r="H407">
        <v>2291</v>
      </c>
      <c r="I407">
        <v>0</v>
      </c>
      <c r="J407">
        <v>86176890</v>
      </c>
      <c r="K407">
        <v>9</v>
      </c>
      <c r="L407">
        <v>769.33333333333337</v>
      </c>
      <c r="N407">
        <v>0</v>
      </c>
      <c r="O407">
        <v>8</v>
      </c>
      <c r="P407">
        <v>0</v>
      </c>
      <c r="Q407">
        <v>0</v>
      </c>
      <c r="R407">
        <v>123</v>
      </c>
      <c r="S407" t="s">
        <v>65</v>
      </c>
      <c r="T407" t="s">
        <v>27</v>
      </c>
      <c r="U407">
        <v>61</v>
      </c>
      <c r="V407">
        <v>66</v>
      </c>
      <c r="W407">
        <v>71</v>
      </c>
      <c r="X407">
        <v>53</v>
      </c>
      <c r="Y407">
        <v>0</v>
      </c>
      <c r="Z407">
        <v>32</v>
      </c>
      <c r="AA407">
        <v>46</v>
      </c>
    </row>
    <row r="408" spans="1:27" x14ac:dyDescent="0.3">
      <c r="A408" t="s">
        <v>597</v>
      </c>
      <c r="B408" t="s">
        <v>91</v>
      </c>
      <c r="C408">
        <v>1</v>
      </c>
      <c r="D408">
        <v>2022</v>
      </c>
      <c r="E408">
        <v>5</v>
      </c>
      <c r="F408">
        <v>13</v>
      </c>
      <c r="G408" s="5">
        <v>44694</v>
      </c>
      <c r="H408">
        <v>2128</v>
      </c>
      <c r="I408">
        <v>9</v>
      </c>
      <c r="J408">
        <v>367814306</v>
      </c>
      <c r="K408">
        <v>37</v>
      </c>
      <c r="L408">
        <v>724.66666666666663</v>
      </c>
      <c r="M408">
        <v>32.333333333333336</v>
      </c>
      <c r="N408">
        <v>88</v>
      </c>
      <c r="O408">
        <v>9</v>
      </c>
      <c r="P408">
        <v>0</v>
      </c>
      <c r="Q408">
        <v>14</v>
      </c>
      <c r="R408">
        <v>120</v>
      </c>
      <c r="S408" t="s">
        <v>36</v>
      </c>
      <c r="T408" t="s">
        <v>27</v>
      </c>
      <c r="U408">
        <v>73</v>
      </c>
      <c r="V408">
        <v>64</v>
      </c>
      <c r="W408">
        <v>85</v>
      </c>
      <c r="X408">
        <v>25</v>
      </c>
      <c r="Y408">
        <v>0</v>
      </c>
      <c r="Z408">
        <v>61</v>
      </c>
      <c r="AA408">
        <v>3</v>
      </c>
    </row>
    <row r="409" spans="1:27" x14ac:dyDescent="0.3">
      <c r="A409" t="s">
        <v>1396</v>
      </c>
      <c r="B409" t="s">
        <v>1192</v>
      </c>
      <c r="C409">
        <v>1</v>
      </c>
      <c r="D409">
        <v>2022</v>
      </c>
      <c r="E409">
        <v>5</v>
      </c>
      <c r="F409">
        <v>13</v>
      </c>
      <c r="G409" s="5">
        <v>44694</v>
      </c>
      <c r="H409">
        <v>1929</v>
      </c>
      <c r="I409">
        <v>0</v>
      </c>
      <c r="J409">
        <v>53603447</v>
      </c>
      <c r="K409">
        <v>2</v>
      </c>
      <c r="L409">
        <v>645</v>
      </c>
      <c r="N409">
        <v>0</v>
      </c>
      <c r="O409">
        <v>4</v>
      </c>
      <c r="P409">
        <v>0</v>
      </c>
      <c r="Q409">
        <v>0</v>
      </c>
      <c r="R409">
        <v>92</v>
      </c>
      <c r="S409" t="s">
        <v>101</v>
      </c>
      <c r="T409" t="s">
        <v>39</v>
      </c>
      <c r="U409">
        <v>66</v>
      </c>
      <c r="V409">
        <v>29</v>
      </c>
      <c r="W409">
        <v>65</v>
      </c>
      <c r="X409">
        <v>23</v>
      </c>
      <c r="Y409">
        <v>0</v>
      </c>
      <c r="Z409">
        <v>8</v>
      </c>
      <c r="AA409">
        <v>7</v>
      </c>
    </row>
    <row r="410" spans="1:27" x14ac:dyDescent="0.3">
      <c r="A410" t="s">
        <v>1404</v>
      </c>
      <c r="B410" t="s">
        <v>1405</v>
      </c>
      <c r="C410">
        <v>2</v>
      </c>
      <c r="D410">
        <v>2022</v>
      </c>
      <c r="E410">
        <v>5</v>
      </c>
      <c r="F410">
        <v>13</v>
      </c>
      <c r="G410" s="5">
        <v>44694</v>
      </c>
      <c r="H410">
        <v>1890</v>
      </c>
      <c r="I410">
        <v>0</v>
      </c>
      <c r="J410">
        <v>33381454</v>
      </c>
      <c r="K410">
        <v>3</v>
      </c>
      <c r="L410">
        <v>631.66666666666663</v>
      </c>
      <c r="N410">
        <v>0</v>
      </c>
      <c r="O410">
        <v>2</v>
      </c>
      <c r="P410">
        <v>0</v>
      </c>
      <c r="Q410">
        <v>0</v>
      </c>
      <c r="R410">
        <v>140</v>
      </c>
      <c r="S410" t="s">
        <v>65</v>
      </c>
      <c r="T410" t="s">
        <v>39</v>
      </c>
      <c r="U410">
        <v>49</v>
      </c>
      <c r="V410">
        <v>50</v>
      </c>
      <c r="W410">
        <v>37</v>
      </c>
      <c r="X410">
        <v>87</v>
      </c>
      <c r="Y410">
        <v>0</v>
      </c>
      <c r="Z410">
        <v>11</v>
      </c>
      <c r="AA410">
        <v>35</v>
      </c>
    </row>
    <row r="411" spans="1:27" x14ac:dyDescent="0.3">
      <c r="A411" t="s">
        <v>1382</v>
      </c>
      <c r="B411" t="s">
        <v>1383</v>
      </c>
      <c r="C411">
        <v>2</v>
      </c>
      <c r="D411">
        <v>2022</v>
      </c>
      <c r="E411">
        <v>5</v>
      </c>
      <c r="F411">
        <v>13</v>
      </c>
      <c r="G411" s="5">
        <v>44694</v>
      </c>
      <c r="H411">
        <v>1860</v>
      </c>
      <c r="I411">
        <v>0</v>
      </c>
      <c r="J411">
        <v>58687425</v>
      </c>
      <c r="K411">
        <v>1</v>
      </c>
      <c r="L411">
        <v>621.33333333333337</v>
      </c>
      <c r="N411">
        <v>0</v>
      </c>
      <c r="O411">
        <v>3</v>
      </c>
      <c r="P411">
        <v>0</v>
      </c>
      <c r="Q411">
        <v>0</v>
      </c>
      <c r="R411">
        <v>174</v>
      </c>
      <c r="S411" t="s">
        <v>36</v>
      </c>
      <c r="T411" t="s">
        <v>27</v>
      </c>
      <c r="U411">
        <v>73</v>
      </c>
      <c r="V411">
        <v>26</v>
      </c>
      <c r="W411">
        <v>54</v>
      </c>
      <c r="X411">
        <v>30</v>
      </c>
      <c r="Y411">
        <v>0</v>
      </c>
      <c r="Z411">
        <v>34</v>
      </c>
      <c r="AA411">
        <v>32</v>
      </c>
    </row>
    <row r="412" spans="1:27" x14ac:dyDescent="0.3">
      <c r="A412" t="s">
        <v>1361</v>
      </c>
      <c r="B412" t="s">
        <v>1362</v>
      </c>
      <c r="C412">
        <v>2</v>
      </c>
      <c r="D412">
        <v>2022</v>
      </c>
      <c r="E412">
        <v>5</v>
      </c>
      <c r="F412">
        <v>13</v>
      </c>
      <c r="G412" s="5">
        <v>44694</v>
      </c>
      <c r="H412">
        <v>1635</v>
      </c>
      <c r="I412">
        <v>0</v>
      </c>
      <c r="J412">
        <v>68895644</v>
      </c>
      <c r="K412">
        <v>4</v>
      </c>
      <c r="L412">
        <v>548.33333333333337</v>
      </c>
      <c r="M412">
        <v>0.33333333333333331</v>
      </c>
      <c r="N412">
        <v>1</v>
      </c>
      <c r="O412">
        <v>6</v>
      </c>
      <c r="P412">
        <v>0</v>
      </c>
      <c r="Q412">
        <v>0</v>
      </c>
      <c r="R412">
        <v>108</v>
      </c>
      <c r="S412" t="s">
        <v>26</v>
      </c>
      <c r="T412" t="s">
        <v>27</v>
      </c>
      <c r="U412">
        <v>65</v>
      </c>
      <c r="V412">
        <v>52</v>
      </c>
      <c r="W412">
        <v>69</v>
      </c>
      <c r="X412">
        <v>31</v>
      </c>
      <c r="Y412">
        <v>0</v>
      </c>
      <c r="Z412">
        <v>8</v>
      </c>
      <c r="AA412">
        <v>36</v>
      </c>
    </row>
    <row r="413" spans="1:27" x14ac:dyDescent="0.3">
      <c r="A413" t="s">
        <v>1394</v>
      </c>
      <c r="B413" t="s">
        <v>1192</v>
      </c>
      <c r="C413">
        <v>1</v>
      </c>
      <c r="D413">
        <v>2022</v>
      </c>
      <c r="E413">
        <v>5</v>
      </c>
      <c r="F413">
        <v>13</v>
      </c>
      <c r="G413" s="5">
        <v>44694</v>
      </c>
      <c r="H413">
        <v>1545</v>
      </c>
      <c r="I413">
        <v>0</v>
      </c>
      <c r="J413">
        <v>37778188</v>
      </c>
      <c r="K413">
        <v>1</v>
      </c>
      <c r="L413">
        <v>516.66666666666663</v>
      </c>
      <c r="N413">
        <v>0</v>
      </c>
      <c r="O413">
        <v>4</v>
      </c>
      <c r="P413">
        <v>0</v>
      </c>
      <c r="Q413">
        <v>0</v>
      </c>
      <c r="R413">
        <v>78</v>
      </c>
      <c r="S413" t="s">
        <v>74</v>
      </c>
      <c r="T413" t="s">
        <v>27</v>
      </c>
      <c r="U413">
        <v>43</v>
      </c>
      <c r="V413">
        <v>60</v>
      </c>
      <c r="W413">
        <v>38</v>
      </c>
      <c r="X413">
        <v>76</v>
      </c>
      <c r="Y413">
        <v>1</v>
      </c>
      <c r="Z413">
        <v>48</v>
      </c>
      <c r="AA413">
        <v>38</v>
      </c>
    </row>
    <row r="414" spans="1:27" x14ac:dyDescent="0.3">
      <c r="A414" t="s">
        <v>1393</v>
      </c>
      <c r="B414" t="s">
        <v>1192</v>
      </c>
      <c r="C414">
        <v>1</v>
      </c>
      <c r="D414">
        <v>2022</v>
      </c>
      <c r="E414">
        <v>5</v>
      </c>
      <c r="F414">
        <v>13</v>
      </c>
      <c r="G414" s="5">
        <v>44694</v>
      </c>
      <c r="H414">
        <v>1493</v>
      </c>
      <c r="I414">
        <v>0</v>
      </c>
      <c r="J414">
        <v>42485571</v>
      </c>
      <c r="K414">
        <v>2</v>
      </c>
      <c r="L414">
        <v>501.66666666666669</v>
      </c>
      <c r="N414">
        <v>0</v>
      </c>
      <c r="O414">
        <v>10</v>
      </c>
      <c r="P414">
        <v>0</v>
      </c>
      <c r="Q414">
        <v>0</v>
      </c>
      <c r="R414">
        <v>170</v>
      </c>
      <c r="S414" t="s">
        <v>30</v>
      </c>
      <c r="T414" t="s">
        <v>39</v>
      </c>
      <c r="U414">
        <v>37</v>
      </c>
      <c r="V414">
        <v>14</v>
      </c>
      <c r="W414">
        <v>24</v>
      </c>
      <c r="X414">
        <v>80</v>
      </c>
      <c r="Y414">
        <v>0</v>
      </c>
      <c r="Z414">
        <v>11</v>
      </c>
      <c r="AA414">
        <v>4</v>
      </c>
    </row>
    <row r="415" spans="1:27" x14ac:dyDescent="0.3">
      <c r="A415" t="s">
        <v>1368</v>
      </c>
      <c r="B415" t="s">
        <v>1192</v>
      </c>
      <c r="C415">
        <v>1</v>
      </c>
      <c r="D415">
        <v>2022</v>
      </c>
      <c r="E415">
        <v>5</v>
      </c>
      <c r="F415">
        <v>13</v>
      </c>
      <c r="G415" s="5">
        <v>44694</v>
      </c>
      <c r="H415">
        <v>1480</v>
      </c>
      <c r="I415">
        <v>0</v>
      </c>
      <c r="J415">
        <v>61739839</v>
      </c>
      <c r="K415">
        <v>1</v>
      </c>
      <c r="L415">
        <v>495.33333333333331</v>
      </c>
      <c r="N415">
        <v>0</v>
      </c>
      <c r="O415">
        <v>5</v>
      </c>
      <c r="P415">
        <v>0</v>
      </c>
      <c r="Q415">
        <v>0</v>
      </c>
      <c r="R415">
        <v>72</v>
      </c>
      <c r="S415" t="s">
        <v>132</v>
      </c>
      <c r="T415" t="s">
        <v>39</v>
      </c>
      <c r="U415">
        <v>56</v>
      </c>
      <c r="V415">
        <v>56</v>
      </c>
      <c r="W415">
        <v>47</v>
      </c>
      <c r="X415">
        <v>76</v>
      </c>
      <c r="Y415">
        <v>0</v>
      </c>
      <c r="Z415">
        <v>8</v>
      </c>
      <c r="AA415">
        <v>36</v>
      </c>
    </row>
    <row r="416" spans="1:27" x14ac:dyDescent="0.3">
      <c r="A416" t="s">
        <v>1401</v>
      </c>
      <c r="B416" t="s">
        <v>1192</v>
      </c>
      <c r="C416">
        <v>1</v>
      </c>
      <c r="D416">
        <v>2022</v>
      </c>
      <c r="E416">
        <v>5</v>
      </c>
      <c r="F416">
        <v>13</v>
      </c>
      <c r="G416" s="5">
        <v>44694</v>
      </c>
      <c r="H416">
        <v>1194</v>
      </c>
      <c r="I416">
        <v>0</v>
      </c>
      <c r="J416">
        <v>37091576</v>
      </c>
      <c r="K416">
        <v>0</v>
      </c>
      <c r="L416">
        <v>399</v>
      </c>
      <c r="N416">
        <v>0</v>
      </c>
      <c r="O416">
        <v>3</v>
      </c>
      <c r="P416">
        <v>0</v>
      </c>
      <c r="Q416">
        <v>0</v>
      </c>
      <c r="R416">
        <v>118</v>
      </c>
      <c r="S416" t="s">
        <v>33</v>
      </c>
      <c r="T416" t="s">
        <v>39</v>
      </c>
      <c r="U416">
        <v>66</v>
      </c>
      <c r="V416">
        <v>83</v>
      </c>
      <c r="W416">
        <v>43</v>
      </c>
      <c r="X416">
        <v>84</v>
      </c>
      <c r="Y416">
        <v>0</v>
      </c>
      <c r="Z416">
        <v>19</v>
      </c>
      <c r="AA416">
        <v>19</v>
      </c>
    </row>
    <row r="417" spans="1:27" x14ac:dyDescent="0.3">
      <c r="A417" t="s">
        <v>1388</v>
      </c>
      <c r="B417" t="s">
        <v>1192</v>
      </c>
      <c r="C417">
        <v>1</v>
      </c>
      <c r="D417">
        <v>2022</v>
      </c>
      <c r="E417">
        <v>5</v>
      </c>
      <c r="F417">
        <v>13</v>
      </c>
      <c r="G417" s="5">
        <v>44694</v>
      </c>
      <c r="H417">
        <v>1103</v>
      </c>
      <c r="I417">
        <v>0</v>
      </c>
      <c r="J417">
        <v>41210087</v>
      </c>
      <c r="K417">
        <v>0</v>
      </c>
      <c r="L417">
        <v>367.66666666666669</v>
      </c>
      <c r="N417">
        <v>0</v>
      </c>
      <c r="O417">
        <v>0</v>
      </c>
      <c r="P417">
        <v>0</v>
      </c>
      <c r="Q417">
        <v>0</v>
      </c>
      <c r="R417">
        <v>104</v>
      </c>
      <c r="S417" t="s">
        <v>74</v>
      </c>
      <c r="T417" t="s">
        <v>27</v>
      </c>
      <c r="U417">
        <v>44</v>
      </c>
      <c r="V417">
        <v>74</v>
      </c>
      <c r="W417">
        <v>42</v>
      </c>
      <c r="X417">
        <v>88</v>
      </c>
      <c r="Y417">
        <v>0</v>
      </c>
      <c r="Z417">
        <v>9</v>
      </c>
      <c r="AA417">
        <v>9</v>
      </c>
    </row>
    <row r="418" spans="1:27" x14ac:dyDescent="0.3">
      <c r="A418" t="s">
        <v>1483</v>
      </c>
      <c r="B418" t="s">
        <v>1484</v>
      </c>
      <c r="C418">
        <v>1</v>
      </c>
      <c r="D418">
        <v>2022</v>
      </c>
      <c r="E418">
        <v>5</v>
      </c>
      <c r="F418">
        <v>13</v>
      </c>
      <c r="G418" s="5">
        <v>44694</v>
      </c>
      <c r="H418">
        <v>514</v>
      </c>
      <c r="I418">
        <v>0</v>
      </c>
      <c r="J418">
        <v>164856284</v>
      </c>
      <c r="K418">
        <v>5</v>
      </c>
      <c r="L418">
        <v>173.33333333333334</v>
      </c>
      <c r="M418">
        <v>12</v>
      </c>
      <c r="N418">
        <v>36</v>
      </c>
      <c r="O418">
        <v>1</v>
      </c>
      <c r="P418">
        <v>0</v>
      </c>
      <c r="Q418">
        <v>0</v>
      </c>
      <c r="R418">
        <v>154</v>
      </c>
      <c r="S418" t="s">
        <v>53</v>
      </c>
      <c r="T418" t="s">
        <v>39</v>
      </c>
      <c r="U418">
        <v>70</v>
      </c>
      <c r="V418">
        <v>97</v>
      </c>
      <c r="W418">
        <v>62</v>
      </c>
      <c r="X418">
        <v>47</v>
      </c>
      <c r="Y418">
        <v>0</v>
      </c>
      <c r="Z418">
        <v>10</v>
      </c>
      <c r="AA418">
        <v>4</v>
      </c>
    </row>
    <row r="419" spans="1:27" x14ac:dyDescent="0.3">
      <c r="A419" t="s">
        <v>1481</v>
      </c>
      <c r="B419" t="s">
        <v>1482</v>
      </c>
      <c r="C419">
        <v>1</v>
      </c>
      <c r="D419">
        <v>2022</v>
      </c>
      <c r="E419">
        <v>5</v>
      </c>
      <c r="F419">
        <v>13</v>
      </c>
      <c r="G419" s="5">
        <v>44694</v>
      </c>
      <c r="H419">
        <v>220</v>
      </c>
      <c r="I419">
        <v>4</v>
      </c>
      <c r="J419">
        <v>184807630</v>
      </c>
      <c r="K419">
        <v>16</v>
      </c>
      <c r="L419">
        <v>78.666666666666671</v>
      </c>
      <c r="M419">
        <v>3</v>
      </c>
      <c r="N419">
        <v>5</v>
      </c>
      <c r="O419">
        <v>0</v>
      </c>
      <c r="P419">
        <v>0</v>
      </c>
      <c r="Q419">
        <v>6</v>
      </c>
      <c r="R419">
        <v>130</v>
      </c>
      <c r="S419" t="s">
        <v>58</v>
      </c>
      <c r="T419" t="s">
        <v>27</v>
      </c>
      <c r="U419">
        <v>49</v>
      </c>
      <c r="V419">
        <v>14</v>
      </c>
      <c r="W419">
        <v>40</v>
      </c>
      <c r="X419">
        <v>82</v>
      </c>
      <c r="Y419">
        <v>0</v>
      </c>
      <c r="Z419">
        <v>11</v>
      </c>
      <c r="AA419">
        <v>3</v>
      </c>
    </row>
    <row r="420" spans="1:27" x14ac:dyDescent="0.3">
      <c r="A420" t="s">
        <v>411</v>
      </c>
      <c r="B420" t="s">
        <v>412</v>
      </c>
      <c r="C420">
        <v>2</v>
      </c>
      <c r="D420">
        <v>2023</v>
      </c>
      <c r="E420">
        <v>5</v>
      </c>
      <c r="F420">
        <v>13</v>
      </c>
      <c r="G420" s="5">
        <v>45059</v>
      </c>
      <c r="H420">
        <v>262</v>
      </c>
      <c r="I420">
        <v>5</v>
      </c>
      <c r="J420">
        <v>89933133</v>
      </c>
      <c r="K420">
        <v>8</v>
      </c>
      <c r="L420">
        <v>91.333333333333329</v>
      </c>
      <c r="M420">
        <v>22</v>
      </c>
      <c r="N420">
        <v>60</v>
      </c>
      <c r="O420">
        <v>4</v>
      </c>
      <c r="P420">
        <v>1</v>
      </c>
      <c r="Q420">
        <v>109</v>
      </c>
      <c r="R420">
        <v>129</v>
      </c>
      <c r="S420" t="s">
        <v>65</v>
      </c>
      <c r="T420" t="s">
        <v>27</v>
      </c>
      <c r="U420">
        <v>70</v>
      </c>
      <c r="V420">
        <v>42</v>
      </c>
      <c r="W420">
        <v>43</v>
      </c>
      <c r="X420">
        <v>78</v>
      </c>
      <c r="Y420">
        <v>0</v>
      </c>
      <c r="Z420">
        <v>11</v>
      </c>
      <c r="AA420">
        <v>3</v>
      </c>
    </row>
    <row r="421" spans="1:27" x14ac:dyDescent="0.3">
      <c r="A421" t="s">
        <v>172</v>
      </c>
      <c r="B421" t="s">
        <v>173</v>
      </c>
      <c r="C421">
        <v>1</v>
      </c>
      <c r="D421">
        <v>2012</v>
      </c>
      <c r="E421">
        <v>5</v>
      </c>
      <c r="F421">
        <v>14</v>
      </c>
      <c r="G421" s="5">
        <v>41043</v>
      </c>
      <c r="H421">
        <v>16413</v>
      </c>
      <c r="I421">
        <v>61</v>
      </c>
      <c r="J421">
        <v>2282771485</v>
      </c>
      <c r="K421">
        <v>166</v>
      </c>
      <c r="L421">
        <v>5878.333333333333</v>
      </c>
      <c r="M421">
        <v>49.666666666666664</v>
      </c>
      <c r="N421">
        <v>87</v>
      </c>
      <c r="O421">
        <v>1056</v>
      </c>
      <c r="P421">
        <v>1</v>
      </c>
      <c r="R421">
        <v>124</v>
      </c>
      <c r="S421" t="s">
        <v>132</v>
      </c>
      <c r="T421" t="s">
        <v>27</v>
      </c>
      <c r="U421">
        <v>61</v>
      </c>
      <c r="V421">
        <v>41</v>
      </c>
      <c r="W421">
        <v>81</v>
      </c>
      <c r="X421">
        <v>5</v>
      </c>
      <c r="Y421">
        <v>2</v>
      </c>
      <c r="Z421">
        <v>10</v>
      </c>
      <c r="AA421">
        <v>3</v>
      </c>
    </row>
    <row r="422" spans="1:27" x14ac:dyDescent="0.3">
      <c r="A422" t="s">
        <v>925</v>
      </c>
      <c r="B422" t="s">
        <v>32</v>
      </c>
      <c r="C422">
        <v>1</v>
      </c>
      <c r="D422">
        <v>2021</v>
      </c>
      <c r="E422">
        <v>5</v>
      </c>
      <c r="F422">
        <v>14</v>
      </c>
      <c r="G422" s="5">
        <v>44330</v>
      </c>
      <c r="H422">
        <v>15563</v>
      </c>
      <c r="I422">
        <v>6</v>
      </c>
      <c r="J422">
        <v>1887039593</v>
      </c>
      <c r="K422">
        <v>259</v>
      </c>
      <c r="L422">
        <v>5427.666666666667</v>
      </c>
      <c r="M422">
        <v>20.666666666666668</v>
      </c>
      <c r="N422">
        <v>55</v>
      </c>
      <c r="O422">
        <v>461</v>
      </c>
      <c r="P422">
        <v>1</v>
      </c>
      <c r="R422">
        <v>166</v>
      </c>
      <c r="S422" t="s">
        <v>53</v>
      </c>
      <c r="T422" t="s">
        <v>39</v>
      </c>
      <c r="U422">
        <v>56</v>
      </c>
      <c r="V422">
        <v>68</v>
      </c>
      <c r="W422">
        <v>66</v>
      </c>
      <c r="X422">
        <v>28</v>
      </c>
      <c r="Y422">
        <v>0</v>
      </c>
      <c r="Z422">
        <v>11</v>
      </c>
      <c r="AA422">
        <v>18</v>
      </c>
    </row>
    <row r="423" spans="1:27" x14ac:dyDescent="0.3">
      <c r="A423" t="s">
        <v>1479</v>
      </c>
      <c r="B423" t="s">
        <v>1480</v>
      </c>
      <c r="C423">
        <v>1</v>
      </c>
      <c r="D423">
        <v>2021</v>
      </c>
      <c r="E423">
        <v>5</v>
      </c>
      <c r="F423">
        <v>15</v>
      </c>
      <c r="G423" s="5">
        <v>44331</v>
      </c>
      <c r="H423">
        <v>246</v>
      </c>
      <c r="I423">
        <v>4</v>
      </c>
      <c r="J423">
        <v>183273246</v>
      </c>
      <c r="K423">
        <v>4</v>
      </c>
      <c r="L423">
        <v>83.333333333333329</v>
      </c>
      <c r="M423">
        <v>36.666666666666664</v>
      </c>
      <c r="N423">
        <v>106</v>
      </c>
      <c r="O423">
        <v>0</v>
      </c>
      <c r="P423">
        <v>0</v>
      </c>
      <c r="Q423">
        <v>7</v>
      </c>
      <c r="R423">
        <v>90</v>
      </c>
      <c r="S423" t="s">
        <v>26</v>
      </c>
      <c r="T423" t="s">
        <v>39</v>
      </c>
      <c r="U423">
        <v>68</v>
      </c>
      <c r="V423">
        <v>54</v>
      </c>
      <c r="W423">
        <v>76</v>
      </c>
      <c r="X423">
        <v>21</v>
      </c>
      <c r="Y423">
        <v>0</v>
      </c>
      <c r="Z423">
        <v>11</v>
      </c>
      <c r="AA423">
        <v>20</v>
      </c>
    </row>
    <row r="424" spans="1:27" x14ac:dyDescent="0.3">
      <c r="A424" t="s">
        <v>46</v>
      </c>
      <c r="B424" t="s">
        <v>47</v>
      </c>
      <c r="C424">
        <v>1</v>
      </c>
      <c r="D424">
        <v>2023</v>
      </c>
      <c r="E424">
        <v>5</v>
      </c>
      <c r="F424">
        <v>15</v>
      </c>
      <c r="G424" s="5">
        <v>45061</v>
      </c>
      <c r="H424">
        <v>1096</v>
      </c>
      <c r="I424">
        <v>83</v>
      </c>
      <c r="J424">
        <v>95217315</v>
      </c>
      <c r="K424">
        <v>60</v>
      </c>
      <c r="L424">
        <v>401.33333333333331</v>
      </c>
      <c r="M424">
        <v>101.33333333333333</v>
      </c>
      <c r="N424">
        <v>210</v>
      </c>
      <c r="O424">
        <v>48</v>
      </c>
      <c r="P424">
        <v>11</v>
      </c>
      <c r="Q424">
        <v>953</v>
      </c>
      <c r="R424">
        <v>130</v>
      </c>
      <c r="S424" t="s">
        <v>30</v>
      </c>
      <c r="T424" t="s">
        <v>39</v>
      </c>
      <c r="U424">
        <v>85</v>
      </c>
      <c r="V424">
        <v>22</v>
      </c>
      <c r="W424">
        <v>62</v>
      </c>
      <c r="X424">
        <v>12</v>
      </c>
      <c r="Y424">
        <v>0</v>
      </c>
      <c r="Z424">
        <v>28</v>
      </c>
      <c r="AA424">
        <v>9</v>
      </c>
    </row>
    <row r="425" spans="1:27" x14ac:dyDescent="0.3">
      <c r="A425" t="s">
        <v>275</v>
      </c>
      <c r="B425" t="s">
        <v>276</v>
      </c>
      <c r="C425">
        <v>1</v>
      </c>
      <c r="D425">
        <v>2023</v>
      </c>
      <c r="E425">
        <v>5</v>
      </c>
      <c r="F425">
        <v>15</v>
      </c>
      <c r="G425" s="5">
        <v>45061</v>
      </c>
      <c r="H425">
        <v>451</v>
      </c>
      <c r="I425">
        <v>33</v>
      </c>
      <c r="J425">
        <v>96273746</v>
      </c>
      <c r="K425">
        <v>10</v>
      </c>
      <c r="L425">
        <v>156</v>
      </c>
      <c r="M425">
        <v>53</v>
      </c>
      <c r="N425">
        <v>126</v>
      </c>
      <c r="O425">
        <v>7</v>
      </c>
      <c r="P425">
        <v>0</v>
      </c>
      <c r="Q425">
        <v>148</v>
      </c>
      <c r="R425">
        <v>130</v>
      </c>
      <c r="S425" t="s">
        <v>101</v>
      </c>
      <c r="T425" t="s">
        <v>39</v>
      </c>
      <c r="U425">
        <v>82</v>
      </c>
      <c r="V425">
        <v>69</v>
      </c>
      <c r="W425">
        <v>83</v>
      </c>
      <c r="X425">
        <v>3</v>
      </c>
      <c r="Y425">
        <v>0</v>
      </c>
      <c r="Z425">
        <v>27</v>
      </c>
      <c r="AA425">
        <v>5</v>
      </c>
    </row>
    <row r="426" spans="1:27" x14ac:dyDescent="0.3">
      <c r="A426" t="s">
        <v>400</v>
      </c>
      <c r="B426" t="s">
        <v>401</v>
      </c>
      <c r="C426">
        <v>3</v>
      </c>
      <c r="D426">
        <v>2023</v>
      </c>
      <c r="E426">
        <v>5</v>
      </c>
      <c r="F426">
        <v>15</v>
      </c>
      <c r="G426" s="5">
        <v>45061</v>
      </c>
      <c r="H426">
        <v>178</v>
      </c>
      <c r="I426">
        <v>6</v>
      </c>
      <c r="J426">
        <v>64533040</v>
      </c>
      <c r="K426">
        <v>6</v>
      </c>
      <c r="L426">
        <v>61.666666666666664</v>
      </c>
      <c r="M426">
        <v>25.666666666666668</v>
      </c>
      <c r="N426">
        <v>71</v>
      </c>
      <c r="O426">
        <v>1</v>
      </c>
      <c r="P426">
        <v>0</v>
      </c>
      <c r="Q426">
        <v>31</v>
      </c>
      <c r="R426">
        <v>100</v>
      </c>
      <c r="S426" t="s">
        <v>101</v>
      </c>
      <c r="T426" t="s">
        <v>27</v>
      </c>
      <c r="U426">
        <v>56</v>
      </c>
      <c r="V426">
        <v>53</v>
      </c>
      <c r="W426">
        <v>55</v>
      </c>
      <c r="X426">
        <v>53</v>
      </c>
      <c r="Y426">
        <v>0</v>
      </c>
      <c r="Z426">
        <v>12</v>
      </c>
      <c r="AA426">
        <v>4</v>
      </c>
    </row>
    <row r="427" spans="1:27" x14ac:dyDescent="0.3">
      <c r="A427" t="s">
        <v>629</v>
      </c>
      <c r="B427" t="s">
        <v>1580</v>
      </c>
      <c r="C427">
        <v>1</v>
      </c>
      <c r="D427">
        <v>1982</v>
      </c>
      <c r="E427">
        <v>5</v>
      </c>
      <c r="F427">
        <v>16</v>
      </c>
      <c r="G427" s="5">
        <v>30087</v>
      </c>
      <c r="H427">
        <v>2020</v>
      </c>
      <c r="I427">
        <v>0</v>
      </c>
      <c r="J427">
        <v>154356956</v>
      </c>
      <c r="K427">
        <v>77</v>
      </c>
      <c r="L427">
        <v>738.66666666666663</v>
      </c>
      <c r="M427">
        <v>3.3333333333333335</v>
      </c>
      <c r="N427">
        <v>10</v>
      </c>
      <c r="O427">
        <v>119</v>
      </c>
      <c r="P427">
        <v>0</v>
      </c>
      <c r="Q427">
        <v>40</v>
      </c>
      <c r="R427">
        <v>145</v>
      </c>
      <c r="S427" t="s">
        <v>36</v>
      </c>
      <c r="T427" t="s">
        <v>27</v>
      </c>
      <c r="U427">
        <v>66</v>
      </c>
      <c r="V427">
        <v>24</v>
      </c>
      <c r="W427">
        <v>58</v>
      </c>
      <c r="X427">
        <v>17</v>
      </c>
      <c r="Y427">
        <v>0</v>
      </c>
      <c r="Z427">
        <v>19</v>
      </c>
      <c r="AA427">
        <v>5</v>
      </c>
    </row>
    <row r="428" spans="1:27" x14ac:dyDescent="0.3">
      <c r="A428" t="s">
        <v>1228</v>
      </c>
      <c r="B428" t="s">
        <v>574</v>
      </c>
      <c r="C428">
        <v>2</v>
      </c>
      <c r="D428">
        <v>2019</v>
      </c>
      <c r="E428">
        <v>5</v>
      </c>
      <c r="F428">
        <v>16</v>
      </c>
      <c r="G428" s="5">
        <v>43601</v>
      </c>
      <c r="H428">
        <v>4708</v>
      </c>
      <c r="I428">
        <v>0</v>
      </c>
      <c r="J428">
        <v>461437791</v>
      </c>
      <c r="K428">
        <v>13</v>
      </c>
      <c r="L428">
        <v>1592</v>
      </c>
      <c r="M428">
        <v>2.3333333333333335</v>
      </c>
      <c r="N428">
        <v>7</v>
      </c>
      <c r="O428">
        <v>55</v>
      </c>
      <c r="P428">
        <v>0</v>
      </c>
      <c r="Q428">
        <v>1</v>
      </c>
      <c r="R428">
        <v>140</v>
      </c>
      <c r="S428" t="s">
        <v>33</v>
      </c>
      <c r="T428" t="s">
        <v>39</v>
      </c>
      <c r="U428">
        <v>62</v>
      </c>
      <c r="V428">
        <v>46</v>
      </c>
      <c r="W428">
        <v>73</v>
      </c>
      <c r="X428">
        <v>10</v>
      </c>
      <c r="Y428">
        <v>0</v>
      </c>
      <c r="Z428">
        <v>67</v>
      </c>
      <c r="AA428">
        <v>11</v>
      </c>
    </row>
    <row r="429" spans="1:27" x14ac:dyDescent="0.3">
      <c r="A429" t="s">
        <v>37</v>
      </c>
      <c r="B429" t="s">
        <v>38</v>
      </c>
      <c r="C429">
        <v>1</v>
      </c>
      <c r="D429">
        <v>2023</v>
      </c>
      <c r="E429">
        <v>5</v>
      </c>
      <c r="F429">
        <v>18</v>
      </c>
      <c r="G429" s="5">
        <v>45064</v>
      </c>
      <c r="H429">
        <v>3133</v>
      </c>
      <c r="I429">
        <v>50</v>
      </c>
      <c r="J429">
        <v>303236322</v>
      </c>
      <c r="K429">
        <v>84</v>
      </c>
      <c r="L429">
        <v>1101.3333333333333</v>
      </c>
      <c r="M429">
        <v>66</v>
      </c>
      <c r="N429">
        <v>133</v>
      </c>
      <c r="O429">
        <v>87</v>
      </c>
      <c r="P429">
        <v>15</v>
      </c>
      <c r="Q429">
        <v>425</v>
      </c>
      <c r="R429">
        <v>144</v>
      </c>
      <c r="S429" t="s">
        <v>36</v>
      </c>
      <c r="T429" t="s">
        <v>39</v>
      </c>
      <c r="U429">
        <v>65</v>
      </c>
      <c r="V429">
        <v>23</v>
      </c>
      <c r="W429">
        <v>80</v>
      </c>
      <c r="X429">
        <v>14</v>
      </c>
      <c r="Y429">
        <v>63</v>
      </c>
      <c r="Z429">
        <v>11</v>
      </c>
      <c r="AA429">
        <v>6</v>
      </c>
    </row>
    <row r="430" spans="1:27" x14ac:dyDescent="0.3">
      <c r="A430" t="s">
        <v>454</v>
      </c>
      <c r="B430" t="s">
        <v>455</v>
      </c>
      <c r="C430">
        <v>2</v>
      </c>
      <c r="D430">
        <v>2023</v>
      </c>
      <c r="E430">
        <v>5</v>
      </c>
      <c r="F430">
        <v>18</v>
      </c>
      <c r="G430" s="5">
        <v>45064</v>
      </c>
      <c r="H430">
        <v>1134</v>
      </c>
      <c r="I430">
        <v>22</v>
      </c>
      <c r="J430">
        <v>57945987</v>
      </c>
      <c r="K430">
        <v>39</v>
      </c>
      <c r="L430">
        <v>407</v>
      </c>
      <c r="M430">
        <v>12.666666666666666</v>
      </c>
      <c r="N430">
        <v>14</v>
      </c>
      <c r="O430">
        <v>48</v>
      </c>
      <c r="P430">
        <v>2</v>
      </c>
      <c r="Q430">
        <v>3</v>
      </c>
      <c r="R430">
        <v>93</v>
      </c>
      <c r="S430" t="s">
        <v>65</v>
      </c>
      <c r="T430" t="s">
        <v>27</v>
      </c>
      <c r="U430">
        <v>79</v>
      </c>
      <c r="V430">
        <v>58</v>
      </c>
      <c r="W430">
        <v>62</v>
      </c>
      <c r="X430">
        <v>11</v>
      </c>
      <c r="Y430">
        <v>0</v>
      </c>
      <c r="Z430">
        <v>11</v>
      </c>
      <c r="AA430">
        <v>23</v>
      </c>
    </row>
    <row r="431" spans="1:27" x14ac:dyDescent="0.3">
      <c r="A431" t="s">
        <v>460</v>
      </c>
      <c r="B431" t="s">
        <v>461</v>
      </c>
      <c r="C431">
        <v>2</v>
      </c>
      <c r="D431">
        <v>2023</v>
      </c>
      <c r="E431">
        <v>5</v>
      </c>
      <c r="F431">
        <v>19</v>
      </c>
      <c r="G431" s="5">
        <v>45065</v>
      </c>
      <c r="H431">
        <v>896</v>
      </c>
      <c r="I431">
        <v>0</v>
      </c>
      <c r="J431">
        <v>57089066</v>
      </c>
      <c r="K431">
        <v>34</v>
      </c>
      <c r="L431">
        <v>321</v>
      </c>
      <c r="M431">
        <v>0.66666666666666663</v>
      </c>
      <c r="N431">
        <v>2</v>
      </c>
      <c r="O431">
        <v>33</v>
      </c>
      <c r="P431">
        <v>0</v>
      </c>
      <c r="Q431">
        <v>1</v>
      </c>
      <c r="R431">
        <v>126</v>
      </c>
      <c r="S431" t="s">
        <v>30</v>
      </c>
      <c r="T431" t="s">
        <v>27</v>
      </c>
      <c r="U431">
        <v>78</v>
      </c>
      <c r="V431">
        <v>20</v>
      </c>
      <c r="W431">
        <v>70</v>
      </c>
      <c r="X431">
        <v>1</v>
      </c>
      <c r="Y431">
        <v>0</v>
      </c>
      <c r="Z431">
        <v>16</v>
      </c>
      <c r="AA431">
        <v>4</v>
      </c>
    </row>
    <row r="432" spans="1:27" x14ac:dyDescent="0.3">
      <c r="A432" t="s">
        <v>110</v>
      </c>
      <c r="B432" t="s">
        <v>85</v>
      </c>
      <c r="C432">
        <v>1</v>
      </c>
      <c r="D432">
        <v>2023</v>
      </c>
      <c r="E432">
        <v>5</v>
      </c>
      <c r="F432">
        <v>19</v>
      </c>
      <c r="G432" s="5">
        <v>45065</v>
      </c>
      <c r="H432">
        <v>584</v>
      </c>
      <c r="I432">
        <v>28</v>
      </c>
      <c r="J432">
        <v>176553476</v>
      </c>
      <c r="K432">
        <v>16</v>
      </c>
      <c r="L432">
        <v>205</v>
      </c>
      <c r="M432">
        <v>64.333333333333329</v>
      </c>
      <c r="N432">
        <v>159</v>
      </c>
      <c r="O432">
        <v>15</v>
      </c>
      <c r="P432">
        <v>6</v>
      </c>
      <c r="Q432">
        <v>100</v>
      </c>
      <c r="R432">
        <v>125</v>
      </c>
      <c r="S432" t="s">
        <v>33</v>
      </c>
      <c r="T432" t="s">
        <v>39</v>
      </c>
      <c r="U432">
        <v>79</v>
      </c>
      <c r="V432">
        <v>96</v>
      </c>
      <c r="W432">
        <v>85</v>
      </c>
      <c r="X432">
        <v>27</v>
      </c>
      <c r="Y432">
        <v>0</v>
      </c>
      <c r="Z432">
        <v>11</v>
      </c>
      <c r="AA432">
        <v>6</v>
      </c>
    </row>
    <row r="433" spans="1:27" x14ac:dyDescent="0.3">
      <c r="A433" t="s">
        <v>292</v>
      </c>
      <c r="B433" t="s">
        <v>293</v>
      </c>
      <c r="C433">
        <v>4</v>
      </c>
      <c r="D433">
        <v>2023</v>
      </c>
      <c r="E433">
        <v>5</v>
      </c>
      <c r="F433">
        <v>19</v>
      </c>
      <c r="G433" s="5">
        <v>45065</v>
      </c>
      <c r="H433">
        <v>283</v>
      </c>
      <c r="I433">
        <v>7</v>
      </c>
      <c r="J433">
        <v>81102253</v>
      </c>
      <c r="K433">
        <v>6</v>
      </c>
      <c r="L433">
        <v>105</v>
      </c>
      <c r="M433">
        <v>5.666666666666667</v>
      </c>
      <c r="N433">
        <v>9</v>
      </c>
      <c r="O433">
        <v>26</v>
      </c>
      <c r="P433">
        <v>1</v>
      </c>
      <c r="Q433">
        <v>66</v>
      </c>
      <c r="R433">
        <v>124</v>
      </c>
      <c r="S433" t="s">
        <v>216</v>
      </c>
      <c r="T433" t="s">
        <v>39</v>
      </c>
      <c r="U433">
        <v>84</v>
      </c>
      <c r="V433">
        <v>65</v>
      </c>
      <c r="W433">
        <v>50</v>
      </c>
      <c r="X433">
        <v>67</v>
      </c>
      <c r="Y433">
        <v>0</v>
      </c>
      <c r="Z433">
        <v>13</v>
      </c>
      <c r="AA433">
        <v>6</v>
      </c>
    </row>
    <row r="434" spans="1:27" x14ac:dyDescent="0.3">
      <c r="A434" t="s">
        <v>368</v>
      </c>
      <c r="B434" t="s">
        <v>369</v>
      </c>
      <c r="C434">
        <v>1</v>
      </c>
      <c r="D434">
        <v>2023</v>
      </c>
      <c r="E434">
        <v>5</v>
      </c>
      <c r="F434">
        <v>19</v>
      </c>
      <c r="G434" s="5">
        <v>45065</v>
      </c>
      <c r="H434">
        <v>67</v>
      </c>
      <c r="I434">
        <v>8</v>
      </c>
      <c r="J434">
        <v>47956378</v>
      </c>
      <c r="K434">
        <v>7</v>
      </c>
      <c r="L434">
        <v>24.666666666666668</v>
      </c>
      <c r="M434">
        <v>6</v>
      </c>
      <c r="N434">
        <v>10</v>
      </c>
      <c r="O434">
        <v>0</v>
      </c>
      <c r="P434">
        <v>0</v>
      </c>
      <c r="Q434">
        <v>57</v>
      </c>
      <c r="R434">
        <v>90</v>
      </c>
      <c r="S434" t="s">
        <v>101</v>
      </c>
      <c r="T434" t="s">
        <v>39</v>
      </c>
      <c r="U434">
        <v>74</v>
      </c>
      <c r="V434">
        <v>36</v>
      </c>
      <c r="W434">
        <v>63</v>
      </c>
      <c r="X434">
        <v>26</v>
      </c>
      <c r="Y434">
        <v>0</v>
      </c>
      <c r="Z434">
        <v>27</v>
      </c>
      <c r="AA434">
        <v>5</v>
      </c>
    </row>
    <row r="435" spans="1:27" x14ac:dyDescent="0.3">
      <c r="A435" t="s">
        <v>693</v>
      </c>
      <c r="B435" t="s">
        <v>694</v>
      </c>
      <c r="C435">
        <v>1</v>
      </c>
      <c r="D435">
        <v>2020</v>
      </c>
      <c r="E435">
        <v>5</v>
      </c>
      <c r="F435">
        <v>20</v>
      </c>
      <c r="G435" s="5">
        <v>43971</v>
      </c>
      <c r="H435">
        <v>685</v>
      </c>
      <c r="I435">
        <v>14</v>
      </c>
      <c r="J435">
        <v>403097450</v>
      </c>
      <c r="K435">
        <v>24</v>
      </c>
      <c r="L435">
        <v>239.33333333333334</v>
      </c>
      <c r="M435">
        <v>36</v>
      </c>
      <c r="N435">
        <v>94</v>
      </c>
      <c r="O435">
        <v>9</v>
      </c>
      <c r="P435">
        <v>0</v>
      </c>
      <c r="Q435">
        <v>23</v>
      </c>
      <c r="R435">
        <v>158</v>
      </c>
      <c r="S435" t="s">
        <v>53</v>
      </c>
      <c r="T435" t="s">
        <v>39</v>
      </c>
      <c r="U435">
        <v>60</v>
      </c>
      <c r="V435">
        <v>52</v>
      </c>
      <c r="W435">
        <v>76</v>
      </c>
      <c r="X435">
        <v>17</v>
      </c>
      <c r="Y435">
        <v>0</v>
      </c>
      <c r="Z435">
        <v>19</v>
      </c>
      <c r="AA435">
        <v>5</v>
      </c>
    </row>
    <row r="436" spans="1:27" x14ac:dyDescent="0.3">
      <c r="A436" t="s">
        <v>584</v>
      </c>
      <c r="B436" t="s">
        <v>62</v>
      </c>
      <c r="C436">
        <v>1</v>
      </c>
      <c r="D436">
        <v>2022</v>
      </c>
      <c r="E436">
        <v>5</v>
      </c>
      <c r="F436">
        <v>20</v>
      </c>
      <c r="G436" s="5">
        <v>44701</v>
      </c>
      <c r="H436">
        <v>7461</v>
      </c>
      <c r="I436">
        <v>8</v>
      </c>
      <c r="J436">
        <v>743693613</v>
      </c>
      <c r="K436">
        <v>166</v>
      </c>
      <c r="L436">
        <v>2608.6666666666665</v>
      </c>
      <c r="M436">
        <v>22</v>
      </c>
      <c r="N436">
        <v>42</v>
      </c>
      <c r="O436">
        <v>199</v>
      </c>
      <c r="P436">
        <v>16</v>
      </c>
      <c r="Q436">
        <v>58</v>
      </c>
      <c r="R436">
        <v>115</v>
      </c>
      <c r="S436" t="s">
        <v>132</v>
      </c>
      <c r="T436" t="s">
        <v>27</v>
      </c>
      <c r="U436">
        <v>71</v>
      </c>
      <c r="V436">
        <v>90</v>
      </c>
      <c r="W436">
        <v>73</v>
      </c>
      <c r="X436">
        <v>30</v>
      </c>
      <c r="Y436">
        <v>0</v>
      </c>
      <c r="Z436">
        <v>11</v>
      </c>
      <c r="AA436">
        <v>5</v>
      </c>
    </row>
    <row r="437" spans="1:27" x14ac:dyDescent="0.3">
      <c r="A437" t="s">
        <v>1435</v>
      </c>
      <c r="B437" t="s">
        <v>62</v>
      </c>
      <c r="C437">
        <v>1</v>
      </c>
      <c r="D437">
        <v>2022</v>
      </c>
      <c r="E437">
        <v>5</v>
      </c>
      <c r="F437">
        <v>20</v>
      </c>
      <c r="G437" s="5">
        <v>44701</v>
      </c>
      <c r="H437">
        <v>4449</v>
      </c>
      <c r="I437">
        <v>1</v>
      </c>
      <c r="J437">
        <v>334733572</v>
      </c>
      <c r="K437">
        <v>80</v>
      </c>
      <c r="L437">
        <v>1531.6666666666667</v>
      </c>
      <c r="M437">
        <v>4</v>
      </c>
      <c r="N437">
        <v>11</v>
      </c>
      <c r="O437">
        <v>66</v>
      </c>
      <c r="P437">
        <v>0</v>
      </c>
      <c r="Q437">
        <v>1</v>
      </c>
      <c r="R437">
        <v>107</v>
      </c>
      <c r="S437" t="s">
        <v>26</v>
      </c>
      <c r="T437" t="s">
        <v>27</v>
      </c>
      <c r="U437">
        <v>72</v>
      </c>
      <c r="V437">
        <v>36</v>
      </c>
      <c r="W437">
        <v>72</v>
      </c>
      <c r="X437">
        <v>26</v>
      </c>
      <c r="Y437">
        <v>6</v>
      </c>
      <c r="Z437">
        <v>11</v>
      </c>
      <c r="AA437">
        <v>4</v>
      </c>
    </row>
    <row r="438" spans="1:27" x14ac:dyDescent="0.3">
      <c r="A438" t="s">
        <v>1445</v>
      </c>
      <c r="B438" t="s">
        <v>1446</v>
      </c>
      <c r="C438">
        <v>4</v>
      </c>
      <c r="D438">
        <v>2022</v>
      </c>
      <c r="E438">
        <v>5</v>
      </c>
      <c r="F438">
        <v>20</v>
      </c>
      <c r="G438" s="5">
        <v>44701</v>
      </c>
      <c r="H438">
        <v>3559</v>
      </c>
      <c r="I438">
        <v>3</v>
      </c>
      <c r="J438">
        <v>333146475</v>
      </c>
      <c r="K438">
        <v>36</v>
      </c>
      <c r="L438">
        <v>1208.6666666666667</v>
      </c>
      <c r="M438">
        <v>1.3333333333333333</v>
      </c>
      <c r="N438">
        <v>1</v>
      </c>
      <c r="O438">
        <v>31</v>
      </c>
      <c r="P438">
        <v>0</v>
      </c>
      <c r="Q438">
        <v>1</v>
      </c>
      <c r="R438">
        <v>170</v>
      </c>
      <c r="S438" t="s">
        <v>36</v>
      </c>
      <c r="T438" t="s">
        <v>39</v>
      </c>
      <c r="U438">
        <v>80</v>
      </c>
      <c r="V438">
        <v>77</v>
      </c>
      <c r="W438">
        <v>85</v>
      </c>
      <c r="X438">
        <v>11</v>
      </c>
      <c r="Y438">
        <v>0</v>
      </c>
      <c r="Z438">
        <v>17</v>
      </c>
      <c r="AA438">
        <v>14</v>
      </c>
    </row>
    <row r="439" spans="1:27" x14ac:dyDescent="0.3">
      <c r="A439" t="s">
        <v>1449</v>
      </c>
      <c r="B439" t="s">
        <v>62</v>
      </c>
      <c r="C439">
        <v>1</v>
      </c>
      <c r="D439">
        <v>2022</v>
      </c>
      <c r="E439">
        <v>5</v>
      </c>
      <c r="F439">
        <v>20</v>
      </c>
      <c r="G439" s="5">
        <v>44701</v>
      </c>
      <c r="H439">
        <v>3291</v>
      </c>
      <c r="I439">
        <v>5</v>
      </c>
      <c r="J439">
        <v>311482393</v>
      </c>
      <c r="K439">
        <v>43</v>
      </c>
      <c r="L439">
        <v>1137.6666666666667</v>
      </c>
      <c r="M439">
        <v>11</v>
      </c>
      <c r="N439">
        <v>28</v>
      </c>
      <c r="O439">
        <v>79</v>
      </c>
      <c r="P439">
        <v>0</v>
      </c>
      <c r="Q439">
        <v>208</v>
      </c>
      <c r="R439">
        <v>139</v>
      </c>
      <c r="S439" t="s">
        <v>58</v>
      </c>
      <c r="T439" t="s">
        <v>27</v>
      </c>
      <c r="U439">
        <v>58</v>
      </c>
      <c r="V439">
        <v>30</v>
      </c>
      <c r="W439">
        <v>46</v>
      </c>
      <c r="X439">
        <v>14</v>
      </c>
      <c r="Y439">
        <v>0</v>
      </c>
      <c r="Z439">
        <v>9</v>
      </c>
      <c r="AA439">
        <v>3</v>
      </c>
    </row>
    <row r="440" spans="1:27" x14ac:dyDescent="0.3">
      <c r="A440" t="s">
        <v>1436</v>
      </c>
      <c r="B440" t="s">
        <v>62</v>
      </c>
      <c r="C440">
        <v>1</v>
      </c>
      <c r="D440">
        <v>2022</v>
      </c>
      <c r="E440">
        <v>5</v>
      </c>
      <c r="F440">
        <v>20</v>
      </c>
      <c r="G440" s="5">
        <v>44701</v>
      </c>
      <c r="H440">
        <v>3218</v>
      </c>
      <c r="I440">
        <v>3</v>
      </c>
      <c r="J440">
        <v>366214458</v>
      </c>
      <c r="K440">
        <v>29</v>
      </c>
      <c r="L440">
        <v>1108.6666666666667</v>
      </c>
      <c r="M440">
        <v>4.333333333333333</v>
      </c>
      <c r="N440">
        <v>10</v>
      </c>
      <c r="O440">
        <v>79</v>
      </c>
      <c r="P440">
        <v>0</v>
      </c>
      <c r="Q440">
        <v>0</v>
      </c>
      <c r="R440">
        <v>114</v>
      </c>
      <c r="S440" t="s">
        <v>50</v>
      </c>
      <c r="T440" t="s">
        <v>27</v>
      </c>
      <c r="U440">
        <v>51</v>
      </c>
      <c r="V440">
        <v>39</v>
      </c>
      <c r="W440">
        <v>29</v>
      </c>
      <c r="X440">
        <v>90</v>
      </c>
      <c r="Y440">
        <v>0</v>
      </c>
      <c r="Z440">
        <v>10</v>
      </c>
      <c r="AA440">
        <v>4</v>
      </c>
    </row>
    <row r="441" spans="1:27" x14ac:dyDescent="0.3">
      <c r="A441" t="s">
        <v>59</v>
      </c>
      <c r="B441" t="s">
        <v>62</v>
      </c>
      <c r="C441">
        <v>1</v>
      </c>
      <c r="D441">
        <v>2022</v>
      </c>
      <c r="E441">
        <v>5</v>
      </c>
      <c r="F441">
        <v>20</v>
      </c>
      <c r="G441" s="5">
        <v>44701</v>
      </c>
      <c r="H441">
        <v>2775</v>
      </c>
      <c r="I441">
        <v>0</v>
      </c>
      <c r="J441">
        <v>290833204</v>
      </c>
      <c r="K441">
        <v>21</v>
      </c>
      <c r="L441">
        <v>945.33333333333337</v>
      </c>
      <c r="M441">
        <v>3.6666666666666665</v>
      </c>
      <c r="N441">
        <v>11</v>
      </c>
      <c r="O441">
        <v>40</v>
      </c>
      <c r="P441">
        <v>0</v>
      </c>
      <c r="Q441">
        <v>0</v>
      </c>
      <c r="R441">
        <v>146</v>
      </c>
      <c r="S441" t="s">
        <v>58</v>
      </c>
      <c r="T441" t="s">
        <v>27</v>
      </c>
      <c r="U441">
        <v>69</v>
      </c>
      <c r="V441">
        <v>63</v>
      </c>
      <c r="W441">
        <v>45</v>
      </c>
      <c r="X441">
        <v>48</v>
      </c>
      <c r="Y441">
        <v>0</v>
      </c>
      <c r="Z441">
        <v>18</v>
      </c>
      <c r="AA441">
        <v>4</v>
      </c>
    </row>
    <row r="442" spans="1:27" x14ac:dyDescent="0.3">
      <c r="A442" t="s">
        <v>1444</v>
      </c>
      <c r="B442" t="s">
        <v>62</v>
      </c>
      <c r="C442">
        <v>1</v>
      </c>
      <c r="D442">
        <v>2022</v>
      </c>
      <c r="E442">
        <v>5</v>
      </c>
      <c r="F442">
        <v>20</v>
      </c>
      <c r="G442" s="5">
        <v>44701</v>
      </c>
      <c r="H442">
        <v>2302</v>
      </c>
      <c r="I442">
        <v>0</v>
      </c>
      <c r="J442">
        <v>273194684</v>
      </c>
      <c r="K442">
        <v>20</v>
      </c>
      <c r="L442">
        <v>787</v>
      </c>
      <c r="M442">
        <v>1</v>
      </c>
      <c r="N442">
        <v>3</v>
      </c>
      <c r="O442">
        <v>39</v>
      </c>
      <c r="P442">
        <v>0</v>
      </c>
      <c r="Q442">
        <v>0</v>
      </c>
      <c r="R442">
        <v>142</v>
      </c>
      <c r="S442" t="s">
        <v>216</v>
      </c>
      <c r="T442" t="s">
        <v>27</v>
      </c>
      <c r="U442">
        <v>56</v>
      </c>
      <c r="V442">
        <v>40</v>
      </c>
      <c r="W442">
        <v>54</v>
      </c>
      <c r="X442">
        <v>72</v>
      </c>
      <c r="Y442">
        <v>0</v>
      </c>
      <c r="Z442">
        <v>10</v>
      </c>
      <c r="AA442">
        <v>4</v>
      </c>
    </row>
    <row r="443" spans="1:27" x14ac:dyDescent="0.3">
      <c r="A443" t="s">
        <v>1461</v>
      </c>
      <c r="B443" t="s">
        <v>62</v>
      </c>
      <c r="C443">
        <v>1</v>
      </c>
      <c r="D443">
        <v>2022</v>
      </c>
      <c r="E443">
        <v>5</v>
      </c>
      <c r="F443">
        <v>20</v>
      </c>
      <c r="G443" s="5">
        <v>44701</v>
      </c>
      <c r="H443">
        <v>2171</v>
      </c>
      <c r="I443">
        <v>0</v>
      </c>
      <c r="J443">
        <v>189236868</v>
      </c>
      <c r="K443">
        <v>18</v>
      </c>
      <c r="L443">
        <v>739</v>
      </c>
      <c r="M443">
        <v>0.33333333333333331</v>
      </c>
      <c r="N443">
        <v>1</v>
      </c>
      <c r="O443">
        <v>28</v>
      </c>
      <c r="P443">
        <v>0</v>
      </c>
      <c r="Q443">
        <v>0</v>
      </c>
      <c r="R443">
        <v>106</v>
      </c>
      <c r="S443" t="s">
        <v>36</v>
      </c>
      <c r="T443" t="s">
        <v>39</v>
      </c>
      <c r="U443">
        <v>83</v>
      </c>
      <c r="V443">
        <v>90</v>
      </c>
      <c r="W443">
        <v>64</v>
      </c>
      <c r="X443">
        <v>35</v>
      </c>
      <c r="Y443">
        <v>5</v>
      </c>
      <c r="Z443">
        <v>9</v>
      </c>
      <c r="AA443">
        <v>4</v>
      </c>
    </row>
    <row r="444" spans="1:27" x14ac:dyDescent="0.3">
      <c r="A444" t="s">
        <v>1460</v>
      </c>
      <c r="B444" t="s">
        <v>62</v>
      </c>
      <c r="C444">
        <v>1</v>
      </c>
      <c r="D444">
        <v>2022</v>
      </c>
      <c r="E444">
        <v>5</v>
      </c>
      <c r="F444">
        <v>20</v>
      </c>
      <c r="G444" s="5">
        <v>44701</v>
      </c>
      <c r="H444">
        <v>2094</v>
      </c>
      <c r="I444">
        <v>1</v>
      </c>
      <c r="J444">
        <v>236060709</v>
      </c>
      <c r="K444">
        <v>8</v>
      </c>
      <c r="L444">
        <v>706.66666666666663</v>
      </c>
      <c r="M444">
        <v>0.66666666666666663</v>
      </c>
      <c r="N444">
        <v>1</v>
      </c>
      <c r="O444">
        <v>18</v>
      </c>
      <c r="P444">
        <v>0</v>
      </c>
      <c r="Q444">
        <v>0</v>
      </c>
      <c r="R444">
        <v>165</v>
      </c>
      <c r="S444" t="s">
        <v>36</v>
      </c>
      <c r="T444" t="s">
        <v>27</v>
      </c>
      <c r="U444">
        <v>72</v>
      </c>
      <c r="V444">
        <v>90</v>
      </c>
      <c r="W444">
        <v>48</v>
      </c>
      <c r="X444">
        <v>32</v>
      </c>
      <c r="Y444">
        <v>0</v>
      </c>
      <c r="Z444">
        <v>18</v>
      </c>
      <c r="AA444">
        <v>23</v>
      </c>
    </row>
    <row r="445" spans="1:27" x14ac:dyDescent="0.3">
      <c r="A445" t="s">
        <v>1455</v>
      </c>
      <c r="B445" t="s">
        <v>62</v>
      </c>
      <c r="C445">
        <v>1</v>
      </c>
      <c r="D445">
        <v>2022</v>
      </c>
      <c r="E445">
        <v>5</v>
      </c>
      <c r="F445">
        <v>20</v>
      </c>
      <c r="G445" s="5">
        <v>44701</v>
      </c>
      <c r="H445">
        <v>1986</v>
      </c>
      <c r="I445">
        <v>0</v>
      </c>
      <c r="J445">
        <v>199587884</v>
      </c>
      <c r="K445">
        <v>7</v>
      </c>
      <c r="L445">
        <v>669.33333333333337</v>
      </c>
      <c r="M445">
        <v>0.33333333333333331</v>
      </c>
      <c r="N445">
        <v>1</v>
      </c>
      <c r="O445">
        <v>15</v>
      </c>
      <c r="P445">
        <v>0</v>
      </c>
      <c r="Q445">
        <v>0</v>
      </c>
      <c r="R445">
        <v>183</v>
      </c>
      <c r="S445" t="s">
        <v>33</v>
      </c>
      <c r="T445" t="s">
        <v>27</v>
      </c>
      <c r="U445">
        <v>65</v>
      </c>
      <c r="V445">
        <v>88</v>
      </c>
      <c r="W445">
        <v>72</v>
      </c>
      <c r="X445">
        <v>36</v>
      </c>
      <c r="Y445">
        <v>14</v>
      </c>
      <c r="Z445">
        <v>20</v>
      </c>
      <c r="AA445">
        <v>3</v>
      </c>
    </row>
    <row r="446" spans="1:27" x14ac:dyDescent="0.3">
      <c r="A446" t="s">
        <v>1454</v>
      </c>
      <c r="B446" t="s">
        <v>62</v>
      </c>
      <c r="C446">
        <v>1</v>
      </c>
      <c r="D446">
        <v>2022</v>
      </c>
      <c r="E446">
        <v>5</v>
      </c>
      <c r="F446">
        <v>20</v>
      </c>
      <c r="G446" s="5">
        <v>44701</v>
      </c>
      <c r="H446">
        <v>1933</v>
      </c>
      <c r="I446">
        <v>0</v>
      </c>
      <c r="J446">
        <v>233671263</v>
      </c>
      <c r="K446">
        <v>13</v>
      </c>
      <c r="L446">
        <v>659</v>
      </c>
      <c r="M446">
        <v>0.66666666666666663</v>
      </c>
      <c r="N446">
        <v>2</v>
      </c>
      <c r="O446">
        <v>31</v>
      </c>
      <c r="P446">
        <v>0</v>
      </c>
      <c r="Q446">
        <v>0</v>
      </c>
      <c r="R446">
        <v>118</v>
      </c>
      <c r="S446" t="s">
        <v>74</v>
      </c>
      <c r="T446" t="s">
        <v>27</v>
      </c>
      <c r="U446">
        <v>56</v>
      </c>
      <c r="V446">
        <v>20</v>
      </c>
      <c r="W446">
        <v>54</v>
      </c>
      <c r="X446">
        <v>67</v>
      </c>
      <c r="Y446">
        <v>0</v>
      </c>
      <c r="Z446">
        <v>6</v>
      </c>
      <c r="AA446">
        <v>5</v>
      </c>
    </row>
    <row r="447" spans="1:27" x14ac:dyDescent="0.3">
      <c r="A447" t="s">
        <v>1467</v>
      </c>
      <c r="B447" t="s">
        <v>62</v>
      </c>
      <c r="C447">
        <v>1</v>
      </c>
      <c r="D447">
        <v>2022</v>
      </c>
      <c r="E447">
        <v>5</v>
      </c>
      <c r="F447">
        <v>20</v>
      </c>
      <c r="G447" s="5">
        <v>44701</v>
      </c>
      <c r="H447">
        <v>1900</v>
      </c>
      <c r="I447">
        <v>1</v>
      </c>
      <c r="J447">
        <v>187703102</v>
      </c>
      <c r="K447">
        <v>15</v>
      </c>
      <c r="L447">
        <v>646</v>
      </c>
      <c r="M447">
        <v>0.66666666666666663</v>
      </c>
      <c r="N447">
        <v>1</v>
      </c>
      <c r="O447">
        <v>23</v>
      </c>
      <c r="P447">
        <v>0</v>
      </c>
      <c r="Q447">
        <v>0</v>
      </c>
      <c r="R447">
        <v>114</v>
      </c>
      <c r="S447" t="s">
        <v>101</v>
      </c>
      <c r="T447" t="s">
        <v>39</v>
      </c>
      <c r="U447">
        <v>71</v>
      </c>
      <c r="V447">
        <v>90</v>
      </c>
      <c r="W447">
        <v>81</v>
      </c>
      <c r="X447">
        <v>31</v>
      </c>
      <c r="Y447">
        <v>2</v>
      </c>
      <c r="Z447">
        <v>13</v>
      </c>
      <c r="AA447">
        <v>3</v>
      </c>
    </row>
    <row r="448" spans="1:27" x14ac:dyDescent="0.3">
      <c r="A448" t="s">
        <v>1478</v>
      </c>
      <c r="B448" t="s">
        <v>62</v>
      </c>
      <c r="C448">
        <v>1</v>
      </c>
      <c r="D448">
        <v>2022</v>
      </c>
      <c r="E448">
        <v>5</v>
      </c>
      <c r="F448">
        <v>20</v>
      </c>
      <c r="G448" s="5">
        <v>44701</v>
      </c>
      <c r="H448">
        <v>1517</v>
      </c>
      <c r="I448">
        <v>0</v>
      </c>
      <c r="J448">
        <v>137070925</v>
      </c>
      <c r="K448">
        <v>26</v>
      </c>
      <c r="L448">
        <v>524.33333333333337</v>
      </c>
      <c r="M448">
        <v>0.66666666666666663</v>
      </c>
      <c r="N448">
        <v>2</v>
      </c>
      <c r="O448">
        <v>30</v>
      </c>
      <c r="P448">
        <v>0</v>
      </c>
      <c r="Q448">
        <v>0</v>
      </c>
      <c r="R448">
        <v>118</v>
      </c>
      <c r="S448" t="s">
        <v>58</v>
      </c>
      <c r="T448" t="s">
        <v>27</v>
      </c>
      <c r="U448">
        <v>42</v>
      </c>
      <c r="V448">
        <v>32</v>
      </c>
      <c r="W448">
        <v>20</v>
      </c>
      <c r="X448">
        <v>94</v>
      </c>
      <c r="Y448">
        <v>0</v>
      </c>
      <c r="Z448">
        <v>11</v>
      </c>
      <c r="AA448">
        <v>4</v>
      </c>
    </row>
    <row r="449" spans="1:27" x14ac:dyDescent="0.3">
      <c r="A449" t="s">
        <v>1546</v>
      </c>
      <c r="B449" t="s">
        <v>1547</v>
      </c>
      <c r="C449">
        <v>3</v>
      </c>
      <c r="D449">
        <v>2022</v>
      </c>
      <c r="E449">
        <v>5</v>
      </c>
      <c r="F449">
        <v>20</v>
      </c>
      <c r="G449" s="5">
        <v>44701</v>
      </c>
      <c r="H449">
        <v>1112</v>
      </c>
      <c r="I449">
        <v>4</v>
      </c>
      <c r="J449">
        <v>191873381</v>
      </c>
      <c r="K449">
        <v>22</v>
      </c>
      <c r="L449">
        <v>399.66666666666669</v>
      </c>
      <c r="M449">
        <v>2.3333333333333335</v>
      </c>
      <c r="N449">
        <v>2</v>
      </c>
      <c r="O449">
        <v>65</v>
      </c>
      <c r="P449">
        <v>1</v>
      </c>
      <c r="Q449">
        <v>3</v>
      </c>
      <c r="R449">
        <v>135</v>
      </c>
      <c r="S449" t="s">
        <v>65</v>
      </c>
      <c r="T449" t="s">
        <v>27</v>
      </c>
      <c r="U449">
        <v>77</v>
      </c>
      <c r="V449">
        <v>74</v>
      </c>
      <c r="W449">
        <v>74</v>
      </c>
      <c r="X449">
        <v>47</v>
      </c>
      <c r="Y449">
        <v>0</v>
      </c>
      <c r="Z449">
        <v>34</v>
      </c>
      <c r="AA449">
        <v>8</v>
      </c>
    </row>
    <row r="450" spans="1:27" x14ac:dyDescent="0.3">
      <c r="A450" t="s">
        <v>957</v>
      </c>
      <c r="B450" t="s">
        <v>958</v>
      </c>
      <c r="C450">
        <v>2</v>
      </c>
      <c r="D450">
        <v>2021</v>
      </c>
      <c r="E450">
        <v>5</v>
      </c>
      <c r="F450">
        <v>21</v>
      </c>
      <c r="G450" s="5">
        <v>44337</v>
      </c>
      <c r="H450">
        <v>5257</v>
      </c>
      <c r="I450">
        <v>6</v>
      </c>
      <c r="J450">
        <v>1230855859</v>
      </c>
      <c r="K450">
        <v>85</v>
      </c>
      <c r="L450">
        <v>1825.3333333333333</v>
      </c>
      <c r="M450">
        <v>16.333333333333332</v>
      </c>
      <c r="N450">
        <v>43</v>
      </c>
      <c r="O450">
        <v>134</v>
      </c>
      <c r="P450">
        <v>0</v>
      </c>
      <c r="R450">
        <v>176</v>
      </c>
      <c r="S450" t="s">
        <v>216</v>
      </c>
      <c r="T450" t="s">
        <v>27</v>
      </c>
      <c r="U450">
        <v>29</v>
      </c>
      <c r="V450">
        <v>12</v>
      </c>
      <c r="W450">
        <v>33</v>
      </c>
      <c r="X450">
        <v>68</v>
      </c>
      <c r="Y450">
        <v>0</v>
      </c>
      <c r="Z450">
        <v>12</v>
      </c>
      <c r="AA450">
        <v>5</v>
      </c>
    </row>
    <row r="451" spans="1:27" x14ac:dyDescent="0.3">
      <c r="A451" t="s">
        <v>1007</v>
      </c>
      <c r="B451" t="s">
        <v>222</v>
      </c>
      <c r="C451">
        <v>1</v>
      </c>
      <c r="D451">
        <v>2021</v>
      </c>
      <c r="E451">
        <v>5</v>
      </c>
      <c r="F451">
        <v>21</v>
      </c>
      <c r="G451" s="5">
        <v>44337</v>
      </c>
      <c r="H451">
        <v>4779</v>
      </c>
      <c r="I451">
        <v>6</v>
      </c>
      <c r="J451">
        <v>1143647827</v>
      </c>
      <c r="K451">
        <v>180</v>
      </c>
      <c r="L451">
        <v>1727.3333333333333</v>
      </c>
      <c r="M451">
        <v>47</v>
      </c>
      <c r="N451">
        <v>135</v>
      </c>
      <c r="O451">
        <v>223</v>
      </c>
      <c r="P451">
        <v>0</v>
      </c>
      <c r="Q451">
        <v>5</v>
      </c>
      <c r="R451">
        <v>110</v>
      </c>
      <c r="S451" t="s">
        <v>65</v>
      </c>
      <c r="T451" t="s">
        <v>27</v>
      </c>
      <c r="U451">
        <v>79</v>
      </c>
      <c r="V451">
        <v>70</v>
      </c>
      <c r="W451">
        <v>36</v>
      </c>
      <c r="X451">
        <v>0</v>
      </c>
      <c r="Y451">
        <v>0</v>
      </c>
      <c r="Z451">
        <v>6</v>
      </c>
      <c r="AA451">
        <v>11</v>
      </c>
    </row>
    <row r="452" spans="1:27" x14ac:dyDescent="0.3">
      <c r="A452" t="s">
        <v>1059</v>
      </c>
      <c r="B452" t="s">
        <v>32</v>
      </c>
      <c r="C452">
        <v>1</v>
      </c>
      <c r="D452">
        <v>2021</v>
      </c>
      <c r="E452">
        <v>5</v>
      </c>
      <c r="F452">
        <v>21</v>
      </c>
      <c r="G452" s="5">
        <v>44337</v>
      </c>
      <c r="H452">
        <v>3681</v>
      </c>
      <c r="I452">
        <v>0</v>
      </c>
      <c r="J452">
        <v>783706581</v>
      </c>
      <c r="K452">
        <v>20</v>
      </c>
      <c r="L452">
        <v>1266.6666666666667</v>
      </c>
      <c r="M452">
        <v>7</v>
      </c>
      <c r="N452">
        <v>21</v>
      </c>
      <c r="O452">
        <v>99</v>
      </c>
      <c r="P452">
        <v>0</v>
      </c>
      <c r="Q452">
        <v>7</v>
      </c>
      <c r="R452">
        <v>173</v>
      </c>
      <c r="S452" t="s">
        <v>36</v>
      </c>
      <c r="T452" t="s">
        <v>27</v>
      </c>
      <c r="U452">
        <v>40</v>
      </c>
      <c r="V452">
        <v>19</v>
      </c>
      <c r="W452">
        <v>29</v>
      </c>
      <c r="X452">
        <v>86</v>
      </c>
      <c r="Y452">
        <v>0</v>
      </c>
      <c r="Z452">
        <v>34</v>
      </c>
      <c r="AA452">
        <v>4</v>
      </c>
    </row>
    <row r="453" spans="1:27" x14ac:dyDescent="0.3">
      <c r="A453" t="s">
        <v>1272</v>
      </c>
      <c r="B453" t="s">
        <v>32</v>
      </c>
      <c r="C453">
        <v>1</v>
      </c>
      <c r="D453">
        <v>2021</v>
      </c>
      <c r="E453">
        <v>5</v>
      </c>
      <c r="F453">
        <v>21</v>
      </c>
      <c r="G453" s="5">
        <v>44337</v>
      </c>
      <c r="H453">
        <v>3257</v>
      </c>
      <c r="I453">
        <v>0</v>
      </c>
      <c r="J453">
        <v>665765558</v>
      </c>
      <c r="K453">
        <v>10</v>
      </c>
      <c r="L453">
        <v>1112.3333333333333</v>
      </c>
      <c r="N453">
        <v>0</v>
      </c>
      <c r="O453">
        <v>70</v>
      </c>
      <c r="P453">
        <v>0</v>
      </c>
      <c r="Q453">
        <v>0</v>
      </c>
      <c r="R453">
        <v>164</v>
      </c>
      <c r="S453" t="s">
        <v>132</v>
      </c>
      <c r="T453" t="s">
        <v>39</v>
      </c>
      <c r="U453">
        <v>70</v>
      </c>
      <c r="V453">
        <v>71</v>
      </c>
      <c r="W453">
        <v>58</v>
      </c>
      <c r="X453">
        <v>24</v>
      </c>
      <c r="Y453">
        <v>0</v>
      </c>
      <c r="Z453">
        <v>7</v>
      </c>
      <c r="AA453">
        <v>13</v>
      </c>
    </row>
    <row r="454" spans="1:27" x14ac:dyDescent="0.3">
      <c r="A454" t="s">
        <v>1047</v>
      </c>
      <c r="B454" t="s">
        <v>32</v>
      </c>
      <c r="C454">
        <v>1</v>
      </c>
      <c r="D454">
        <v>2021</v>
      </c>
      <c r="E454">
        <v>5</v>
      </c>
      <c r="F454">
        <v>21</v>
      </c>
      <c r="G454" s="5">
        <v>44337</v>
      </c>
      <c r="H454">
        <v>3069</v>
      </c>
      <c r="I454">
        <v>4</v>
      </c>
      <c r="J454">
        <v>850608354</v>
      </c>
      <c r="K454">
        <v>25</v>
      </c>
      <c r="L454">
        <v>1066.3333333333333</v>
      </c>
      <c r="M454">
        <v>16.666666666666668</v>
      </c>
      <c r="N454">
        <v>46</v>
      </c>
      <c r="O454">
        <v>105</v>
      </c>
      <c r="P454">
        <v>0</v>
      </c>
      <c r="Q454">
        <v>45</v>
      </c>
      <c r="R454">
        <v>169</v>
      </c>
      <c r="S454" t="s">
        <v>53</v>
      </c>
      <c r="T454" t="s">
        <v>27</v>
      </c>
      <c r="U454">
        <v>39</v>
      </c>
      <c r="V454">
        <v>36</v>
      </c>
      <c r="W454">
        <v>45</v>
      </c>
      <c r="X454">
        <v>81</v>
      </c>
      <c r="Y454">
        <v>0</v>
      </c>
      <c r="Z454">
        <v>8</v>
      </c>
      <c r="AA454">
        <v>13</v>
      </c>
    </row>
    <row r="455" spans="1:27" x14ac:dyDescent="0.3">
      <c r="A455" t="s">
        <v>439</v>
      </c>
      <c r="B455" t="s">
        <v>440</v>
      </c>
      <c r="C455">
        <v>1</v>
      </c>
      <c r="D455">
        <v>2023</v>
      </c>
      <c r="E455">
        <v>5</v>
      </c>
      <c r="F455">
        <v>22</v>
      </c>
      <c r="G455" s="5">
        <v>45068</v>
      </c>
      <c r="H455">
        <v>349</v>
      </c>
      <c r="I455">
        <v>69</v>
      </c>
      <c r="J455">
        <v>76767396</v>
      </c>
      <c r="K455">
        <v>8</v>
      </c>
      <c r="L455">
        <v>120.66666666666667</v>
      </c>
      <c r="M455">
        <v>55</v>
      </c>
      <c r="N455">
        <v>96</v>
      </c>
      <c r="O455">
        <v>5</v>
      </c>
      <c r="P455">
        <v>0</v>
      </c>
      <c r="Q455">
        <v>56</v>
      </c>
      <c r="R455">
        <v>105</v>
      </c>
      <c r="S455" t="s">
        <v>30</v>
      </c>
      <c r="T455" t="s">
        <v>27</v>
      </c>
      <c r="U455">
        <v>80</v>
      </c>
      <c r="V455">
        <v>69</v>
      </c>
      <c r="W455">
        <v>78</v>
      </c>
      <c r="X455">
        <v>28</v>
      </c>
      <c r="Y455">
        <v>0</v>
      </c>
      <c r="Z455">
        <v>11</v>
      </c>
      <c r="AA455">
        <v>14</v>
      </c>
    </row>
    <row r="456" spans="1:27" x14ac:dyDescent="0.3">
      <c r="A456" t="s">
        <v>286</v>
      </c>
      <c r="B456" t="s">
        <v>287</v>
      </c>
      <c r="C456">
        <v>5</v>
      </c>
      <c r="D456">
        <v>2023</v>
      </c>
      <c r="E456">
        <v>5</v>
      </c>
      <c r="F456">
        <v>22</v>
      </c>
      <c r="G456" s="5">
        <v>45068</v>
      </c>
      <c r="H456">
        <v>182</v>
      </c>
      <c r="I456">
        <v>8</v>
      </c>
      <c r="J456">
        <v>54225632</v>
      </c>
      <c r="K456">
        <v>3</v>
      </c>
      <c r="L456">
        <v>62</v>
      </c>
      <c r="M456">
        <v>32</v>
      </c>
      <c r="N456">
        <v>88</v>
      </c>
      <c r="O456">
        <v>1</v>
      </c>
      <c r="P456">
        <v>0</v>
      </c>
      <c r="Q456">
        <v>52</v>
      </c>
      <c r="R456">
        <v>110</v>
      </c>
      <c r="S456" t="s">
        <v>74</v>
      </c>
      <c r="T456" t="s">
        <v>39</v>
      </c>
      <c r="U456">
        <v>76</v>
      </c>
      <c r="V456">
        <v>96</v>
      </c>
      <c r="W456">
        <v>72</v>
      </c>
      <c r="X456">
        <v>32</v>
      </c>
      <c r="Y456">
        <v>0</v>
      </c>
      <c r="Z456">
        <v>9</v>
      </c>
      <c r="AA456">
        <v>4</v>
      </c>
    </row>
    <row r="457" spans="1:27" x14ac:dyDescent="0.3">
      <c r="A457" t="s">
        <v>335</v>
      </c>
      <c r="B457" t="s">
        <v>336</v>
      </c>
      <c r="C457">
        <v>1</v>
      </c>
      <c r="D457">
        <v>2010</v>
      </c>
      <c r="E457">
        <v>5</v>
      </c>
      <c r="F457">
        <v>25</v>
      </c>
      <c r="G457" s="5">
        <v>40323</v>
      </c>
      <c r="H457">
        <v>13801</v>
      </c>
      <c r="I457">
        <v>19</v>
      </c>
      <c r="J457">
        <v>950906471</v>
      </c>
      <c r="K457">
        <v>137</v>
      </c>
      <c r="L457">
        <v>4791</v>
      </c>
      <c r="M457">
        <v>50</v>
      </c>
      <c r="N457">
        <v>125</v>
      </c>
      <c r="O457">
        <v>435</v>
      </c>
      <c r="P457">
        <v>6</v>
      </c>
      <c r="Q457">
        <v>285</v>
      </c>
      <c r="R457">
        <v>81</v>
      </c>
      <c r="S457" t="s">
        <v>26</v>
      </c>
      <c r="T457" t="s">
        <v>39</v>
      </c>
      <c r="U457">
        <v>68</v>
      </c>
      <c r="V457">
        <v>51</v>
      </c>
      <c r="W457">
        <v>60</v>
      </c>
      <c r="X457">
        <v>3</v>
      </c>
      <c r="Y457">
        <v>0</v>
      </c>
      <c r="Z457">
        <v>19</v>
      </c>
      <c r="AA457">
        <v>10</v>
      </c>
    </row>
    <row r="458" spans="1:27" x14ac:dyDescent="0.3">
      <c r="A458" t="s">
        <v>344</v>
      </c>
      <c r="B458" t="s">
        <v>345</v>
      </c>
      <c r="C458">
        <v>1</v>
      </c>
      <c r="D458">
        <v>2018</v>
      </c>
      <c r="E458">
        <v>5</v>
      </c>
      <c r="F458">
        <v>25</v>
      </c>
      <c r="G458" s="5">
        <v>43245</v>
      </c>
      <c r="H458">
        <v>5897</v>
      </c>
      <c r="I458">
        <v>19</v>
      </c>
      <c r="J458">
        <v>1374581173</v>
      </c>
      <c r="K458">
        <v>0</v>
      </c>
      <c r="L458">
        <v>2260.6666666666665</v>
      </c>
      <c r="M458">
        <v>6.333333333333333</v>
      </c>
      <c r="N458">
        <v>0</v>
      </c>
      <c r="O458">
        <v>885</v>
      </c>
      <c r="P458">
        <v>0</v>
      </c>
      <c r="Q458">
        <v>0</v>
      </c>
      <c r="R458">
        <v>150</v>
      </c>
      <c r="S458" t="s">
        <v>30</v>
      </c>
      <c r="T458" t="s">
        <v>39</v>
      </c>
      <c r="U458">
        <v>65</v>
      </c>
      <c r="V458">
        <v>51</v>
      </c>
      <c r="W458">
        <v>55</v>
      </c>
      <c r="X458">
        <v>73</v>
      </c>
      <c r="Y458">
        <v>0</v>
      </c>
      <c r="Z458">
        <v>14</v>
      </c>
      <c r="AA458">
        <v>3</v>
      </c>
    </row>
    <row r="459" spans="1:27" x14ac:dyDescent="0.3">
      <c r="A459" t="s">
        <v>1462</v>
      </c>
      <c r="B459" t="s">
        <v>1463</v>
      </c>
      <c r="C459">
        <v>2</v>
      </c>
      <c r="D459">
        <v>2022</v>
      </c>
      <c r="E459">
        <v>5</v>
      </c>
      <c r="F459">
        <v>25</v>
      </c>
      <c r="G459" s="5">
        <v>44706</v>
      </c>
      <c r="H459">
        <v>896</v>
      </c>
      <c r="I459">
        <v>0</v>
      </c>
      <c r="J459">
        <v>160845341</v>
      </c>
      <c r="K459">
        <v>19</v>
      </c>
      <c r="L459">
        <v>310</v>
      </c>
      <c r="N459">
        <v>0</v>
      </c>
      <c r="O459">
        <v>15</v>
      </c>
      <c r="P459">
        <v>0</v>
      </c>
      <c r="Q459">
        <v>0</v>
      </c>
      <c r="R459">
        <v>77</v>
      </c>
      <c r="S459" t="s">
        <v>26</v>
      </c>
      <c r="T459" t="s">
        <v>27</v>
      </c>
      <c r="U459">
        <v>81</v>
      </c>
      <c r="V459">
        <v>68</v>
      </c>
      <c r="W459">
        <v>58</v>
      </c>
      <c r="X459">
        <v>83</v>
      </c>
      <c r="Y459">
        <v>0</v>
      </c>
      <c r="Z459">
        <v>11</v>
      </c>
      <c r="AA459">
        <v>34</v>
      </c>
    </row>
    <row r="460" spans="1:27" x14ac:dyDescent="0.3">
      <c r="A460" t="s">
        <v>92</v>
      </c>
      <c r="B460" t="s">
        <v>93</v>
      </c>
      <c r="C460">
        <v>1</v>
      </c>
      <c r="D460">
        <v>2023</v>
      </c>
      <c r="E460">
        <v>5</v>
      </c>
      <c r="F460">
        <v>25</v>
      </c>
      <c r="G460" s="5">
        <v>45071</v>
      </c>
      <c r="H460">
        <v>2988</v>
      </c>
      <c r="I460">
        <v>101</v>
      </c>
      <c r="J460">
        <v>127408954</v>
      </c>
      <c r="K460">
        <v>0</v>
      </c>
      <c r="L460">
        <v>1043.6666666666667</v>
      </c>
      <c r="M460">
        <v>46.333333333333336</v>
      </c>
      <c r="N460">
        <v>0</v>
      </c>
      <c r="O460">
        <v>143</v>
      </c>
      <c r="P460">
        <v>38</v>
      </c>
      <c r="Q460">
        <v>0</v>
      </c>
      <c r="R460">
        <v>110</v>
      </c>
      <c r="S460" t="s">
        <v>26</v>
      </c>
      <c r="T460" t="s">
        <v>39</v>
      </c>
      <c r="U460">
        <v>67</v>
      </c>
      <c r="V460">
        <v>78</v>
      </c>
      <c r="W460">
        <v>85</v>
      </c>
      <c r="X460">
        <v>2</v>
      </c>
      <c r="Y460">
        <v>0</v>
      </c>
      <c r="Z460">
        <v>33</v>
      </c>
      <c r="AA460">
        <v>5</v>
      </c>
    </row>
    <row r="461" spans="1:27" x14ac:dyDescent="0.3">
      <c r="A461" t="s">
        <v>1134</v>
      </c>
      <c r="B461" t="s">
        <v>1135</v>
      </c>
      <c r="C461">
        <v>2</v>
      </c>
      <c r="D461">
        <v>2002</v>
      </c>
      <c r="E461">
        <v>5</v>
      </c>
      <c r="F461">
        <v>26</v>
      </c>
      <c r="G461" s="5">
        <v>37402</v>
      </c>
      <c r="H461">
        <v>22923</v>
      </c>
      <c r="I461">
        <v>0</v>
      </c>
      <c r="J461">
        <v>1695712020</v>
      </c>
      <c r="K461">
        <v>78</v>
      </c>
      <c r="L461">
        <v>8505.3333333333339</v>
      </c>
      <c r="M461">
        <v>15.666666666666666</v>
      </c>
      <c r="N461">
        <v>46</v>
      </c>
      <c r="O461">
        <v>2515</v>
      </c>
      <c r="P461">
        <v>1</v>
      </c>
      <c r="Q461">
        <v>0</v>
      </c>
      <c r="R461">
        <v>171</v>
      </c>
      <c r="S461" t="s">
        <v>30</v>
      </c>
      <c r="T461" t="s">
        <v>27</v>
      </c>
      <c r="U461">
        <v>55</v>
      </c>
      <c r="V461">
        <v>10</v>
      </c>
      <c r="W461">
        <v>85</v>
      </c>
      <c r="X461">
        <v>7</v>
      </c>
      <c r="Y461">
        <v>0</v>
      </c>
      <c r="Z461">
        <v>8</v>
      </c>
      <c r="AA461">
        <v>20</v>
      </c>
    </row>
    <row r="462" spans="1:27" x14ac:dyDescent="0.3">
      <c r="A462" t="s">
        <v>565</v>
      </c>
      <c r="B462" t="s">
        <v>566</v>
      </c>
      <c r="C462">
        <v>2</v>
      </c>
      <c r="D462">
        <v>2002</v>
      </c>
      <c r="E462">
        <v>5</v>
      </c>
      <c r="F462">
        <v>26</v>
      </c>
      <c r="G462" s="5">
        <v>37402</v>
      </c>
      <c r="H462">
        <v>7615</v>
      </c>
      <c r="I462">
        <v>14</v>
      </c>
      <c r="J462">
        <v>655466831</v>
      </c>
      <c r="K462">
        <v>18</v>
      </c>
      <c r="L462">
        <v>2879.3333333333335</v>
      </c>
      <c r="M462">
        <v>21.666666666666668</v>
      </c>
      <c r="N462">
        <v>51</v>
      </c>
      <c r="O462">
        <v>1005</v>
      </c>
      <c r="P462">
        <v>0</v>
      </c>
      <c r="Q462">
        <v>0</v>
      </c>
      <c r="R462">
        <v>130</v>
      </c>
      <c r="S462" t="s">
        <v>101</v>
      </c>
      <c r="T462" t="s">
        <v>39</v>
      </c>
      <c r="U462">
        <v>80</v>
      </c>
      <c r="V462">
        <v>64</v>
      </c>
      <c r="W462">
        <v>76</v>
      </c>
      <c r="X462">
        <v>2</v>
      </c>
      <c r="Y462">
        <v>0</v>
      </c>
      <c r="Z462">
        <v>20</v>
      </c>
      <c r="AA462">
        <v>6</v>
      </c>
    </row>
    <row r="463" spans="1:27" x14ac:dyDescent="0.3">
      <c r="A463" t="s">
        <v>144</v>
      </c>
      <c r="B463" t="s">
        <v>145</v>
      </c>
      <c r="C463">
        <v>1</v>
      </c>
      <c r="D463">
        <v>2022</v>
      </c>
      <c r="E463">
        <v>5</v>
      </c>
      <c r="F463">
        <v>26</v>
      </c>
      <c r="G463" s="5">
        <v>44707</v>
      </c>
      <c r="H463">
        <v>6804</v>
      </c>
      <c r="I463">
        <v>45</v>
      </c>
      <c r="J463">
        <v>1214083358</v>
      </c>
      <c r="K463">
        <v>139</v>
      </c>
      <c r="L463">
        <v>2368</v>
      </c>
      <c r="M463">
        <v>57</v>
      </c>
      <c r="N463">
        <v>111</v>
      </c>
      <c r="O463">
        <v>161</v>
      </c>
      <c r="P463">
        <v>15</v>
      </c>
      <c r="Q463">
        <v>210</v>
      </c>
      <c r="R463">
        <v>125</v>
      </c>
      <c r="S463" t="s">
        <v>74</v>
      </c>
      <c r="T463" t="s">
        <v>39</v>
      </c>
      <c r="U463">
        <v>84</v>
      </c>
      <c r="V463">
        <v>85</v>
      </c>
      <c r="W463">
        <v>68</v>
      </c>
      <c r="X463">
        <v>58</v>
      </c>
      <c r="Y463">
        <v>0</v>
      </c>
      <c r="Z463">
        <v>22</v>
      </c>
      <c r="AA463">
        <v>4</v>
      </c>
    </row>
    <row r="464" spans="1:27" x14ac:dyDescent="0.3">
      <c r="A464" t="s">
        <v>426</v>
      </c>
      <c r="B464" t="s">
        <v>427</v>
      </c>
      <c r="C464">
        <v>2</v>
      </c>
      <c r="D464">
        <v>2023</v>
      </c>
      <c r="E464">
        <v>5</v>
      </c>
      <c r="F464">
        <v>26</v>
      </c>
      <c r="G464" s="5">
        <v>45072</v>
      </c>
      <c r="H464">
        <v>588</v>
      </c>
      <c r="I464">
        <v>0</v>
      </c>
      <c r="J464">
        <v>46142772</v>
      </c>
      <c r="K464">
        <v>23</v>
      </c>
      <c r="L464">
        <v>214</v>
      </c>
      <c r="M464">
        <v>7</v>
      </c>
      <c r="N464">
        <v>21</v>
      </c>
      <c r="O464">
        <v>31</v>
      </c>
      <c r="P464">
        <v>0</v>
      </c>
      <c r="Q464">
        <v>0</v>
      </c>
      <c r="R464">
        <v>90</v>
      </c>
      <c r="S464" t="s">
        <v>65</v>
      </c>
      <c r="T464" t="s">
        <v>27</v>
      </c>
      <c r="U464">
        <v>62</v>
      </c>
      <c r="V464">
        <v>7</v>
      </c>
      <c r="W464">
        <v>62</v>
      </c>
      <c r="X464">
        <v>6</v>
      </c>
      <c r="Y464">
        <v>0</v>
      </c>
      <c r="Z464">
        <v>58</v>
      </c>
      <c r="AA464">
        <v>6</v>
      </c>
    </row>
    <row r="465" spans="1:27" x14ac:dyDescent="0.3">
      <c r="A465" t="s">
        <v>404</v>
      </c>
      <c r="B465" t="s">
        <v>35</v>
      </c>
      <c r="C465">
        <v>1</v>
      </c>
      <c r="D465">
        <v>2023</v>
      </c>
      <c r="E465">
        <v>5</v>
      </c>
      <c r="F465">
        <v>26</v>
      </c>
      <c r="G465" s="5">
        <v>45072</v>
      </c>
      <c r="H465">
        <v>547</v>
      </c>
      <c r="I465">
        <v>0</v>
      </c>
      <c r="J465">
        <v>68616963</v>
      </c>
      <c r="K465">
        <v>15</v>
      </c>
      <c r="L465">
        <v>189.33333333333334</v>
      </c>
      <c r="M465">
        <v>5</v>
      </c>
      <c r="N465">
        <v>15</v>
      </c>
      <c r="O465">
        <v>6</v>
      </c>
      <c r="P465">
        <v>0</v>
      </c>
      <c r="Q465">
        <v>0</v>
      </c>
      <c r="R465">
        <v>106</v>
      </c>
      <c r="S465" t="s">
        <v>33</v>
      </c>
      <c r="T465" t="s">
        <v>27</v>
      </c>
      <c r="U465">
        <v>67</v>
      </c>
      <c r="V465">
        <v>24</v>
      </c>
      <c r="W465">
        <v>78</v>
      </c>
      <c r="X465">
        <v>15</v>
      </c>
      <c r="Y465">
        <v>0</v>
      </c>
      <c r="Z465">
        <v>30</v>
      </c>
      <c r="AA465">
        <v>4</v>
      </c>
    </row>
    <row r="466" spans="1:27" x14ac:dyDescent="0.3">
      <c r="A466" t="s">
        <v>441</v>
      </c>
      <c r="B466" t="s">
        <v>442</v>
      </c>
      <c r="C466">
        <v>2</v>
      </c>
      <c r="D466">
        <v>2023</v>
      </c>
      <c r="E466">
        <v>5</v>
      </c>
      <c r="F466">
        <v>26</v>
      </c>
      <c r="G466" s="5">
        <v>45072</v>
      </c>
      <c r="H466">
        <v>381</v>
      </c>
      <c r="I466">
        <v>5</v>
      </c>
      <c r="J466">
        <v>46065667</v>
      </c>
      <c r="K466">
        <v>23</v>
      </c>
      <c r="L466">
        <v>136.66666666666666</v>
      </c>
      <c r="M466">
        <v>29</v>
      </c>
      <c r="N466">
        <v>82</v>
      </c>
      <c r="O466">
        <v>6</v>
      </c>
      <c r="P466">
        <v>0</v>
      </c>
      <c r="Q466">
        <v>113</v>
      </c>
      <c r="R466">
        <v>134</v>
      </c>
      <c r="S466" t="s">
        <v>26</v>
      </c>
      <c r="T466" t="s">
        <v>27</v>
      </c>
      <c r="U466">
        <v>76</v>
      </c>
      <c r="V466">
        <v>61</v>
      </c>
      <c r="W466">
        <v>58</v>
      </c>
      <c r="X466">
        <v>6</v>
      </c>
      <c r="Y466">
        <v>0</v>
      </c>
      <c r="Z466">
        <v>16</v>
      </c>
      <c r="AA466">
        <v>3</v>
      </c>
    </row>
    <row r="467" spans="1:27" x14ac:dyDescent="0.3">
      <c r="A467" t="s">
        <v>435</v>
      </c>
      <c r="B467" t="s">
        <v>436</v>
      </c>
      <c r="C467">
        <v>2</v>
      </c>
      <c r="D467">
        <v>2023</v>
      </c>
      <c r="E467">
        <v>5</v>
      </c>
      <c r="F467">
        <v>26</v>
      </c>
      <c r="G467" s="5">
        <v>45072</v>
      </c>
      <c r="H467">
        <v>359</v>
      </c>
      <c r="I467">
        <v>2</v>
      </c>
      <c r="J467">
        <v>60350538</v>
      </c>
      <c r="K467">
        <v>1</v>
      </c>
      <c r="L467">
        <v>123</v>
      </c>
      <c r="M467">
        <v>0.66666666666666663</v>
      </c>
      <c r="N467">
        <v>0</v>
      </c>
      <c r="O467">
        <v>9</v>
      </c>
      <c r="P467">
        <v>0</v>
      </c>
      <c r="Q467">
        <v>0</v>
      </c>
      <c r="R467">
        <v>110</v>
      </c>
      <c r="S467" t="s">
        <v>53</v>
      </c>
      <c r="T467" t="s">
        <v>39</v>
      </c>
      <c r="U467">
        <v>66</v>
      </c>
      <c r="V467">
        <v>32</v>
      </c>
      <c r="W467">
        <v>40</v>
      </c>
      <c r="X467">
        <v>81</v>
      </c>
      <c r="Y467">
        <v>0</v>
      </c>
      <c r="Z467">
        <v>11</v>
      </c>
      <c r="AA467">
        <v>3</v>
      </c>
    </row>
    <row r="468" spans="1:27" x14ac:dyDescent="0.3">
      <c r="A468" t="s">
        <v>311</v>
      </c>
      <c r="B468" t="s">
        <v>266</v>
      </c>
      <c r="C468">
        <v>1</v>
      </c>
      <c r="D468">
        <v>2023</v>
      </c>
      <c r="E468">
        <v>5</v>
      </c>
      <c r="F468">
        <v>26</v>
      </c>
      <c r="G468" s="5">
        <v>45072</v>
      </c>
      <c r="H468">
        <v>324</v>
      </c>
      <c r="I468">
        <v>14</v>
      </c>
      <c r="J468">
        <v>95053634</v>
      </c>
      <c r="K468">
        <v>13</v>
      </c>
      <c r="L468">
        <v>115</v>
      </c>
      <c r="M468">
        <v>42</v>
      </c>
      <c r="N468">
        <v>110</v>
      </c>
      <c r="O468">
        <v>8</v>
      </c>
      <c r="P468">
        <v>2</v>
      </c>
      <c r="Q468">
        <v>60</v>
      </c>
      <c r="R468">
        <v>122</v>
      </c>
      <c r="S468" t="s">
        <v>58</v>
      </c>
      <c r="T468" t="s">
        <v>27</v>
      </c>
      <c r="U468">
        <v>78</v>
      </c>
      <c r="V468">
        <v>70</v>
      </c>
      <c r="W468">
        <v>81</v>
      </c>
      <c r="X468">
        <v>57</v>
      </c>
      <c r="Y468">
        <v>0</v>
      </c>
      <c r="Z468">
        <v>10</v>
      </c>
      <c r="AA468">
        <v>5</v>
      </c>
    </row>
    <row r="469" spans="1:27" x14ac:dyDescent="0.3">
      <c r="A469" t="s">
        <v>612</v>
      </c>
      <c r="B469" t="s">
        <v>125</v>
      </c>
      <c r="C469">
        <v>1</v>
      </c>
      <c r="D469">
        <v>2015</v>
      </c>
      <c r="E469">
        <v>5</v>
      </c>
      <c r="F469">
        <v>27</v>
      </c>
      <c r="G469" s="5">
        <v>42151</v>
      </c>
      <c r="H469">
        <v>25744</v>
      </c>
      <c r="I469">
        <v>4</v>
      </c>
      <c r="J469">
        <v>1947371785</v>
      </c>
      <c r="K469">
        <v>122</v>
      </c>
      <c r="L469">
        <v>9286</v>
      </c>
      <c r="M469">
        <v>32.666666666666664</v>
      </c>
      <c r="N469">
        <v>94</v>
      </c>
      <c r="O469">
        <v>1992</v>
      </c>
      <c r="P469">
        <v>0</v>
      </c>
      <c r="Q469">
        <v>18</v>
      </c>
      <c r="R469">
        <v>136</v>
      </c>
      <c r="S469" t="s">
        <v>58</v>
      </c>
      <c r="T469" t="s">
        <v>39</v>
      </c>
      <c r="U469">
        <v>36</v>
      </c>
      <c r="V469">
        <v>12</v>
      </c>
      <c r="W469">
        <v>57</v>
      </c>
      <c r="X469">
        <v>9</v>
      </c>
      <c r="Y469">
        <v>0</v>
      </c>
      <c r="Z469">
        <v>14</v>
      </c>
      <c r="AA469">
        <v>8</v>
      </c>
    </row>
    <row r="470" spans="1:27" x14ac:dyDescent="0.3">
      <c r="A470" t="s">
        <v>1441</v>
      </c>
      <c r="B470" t="s">
        <v>1442</v>
      </c>
      <c r="C470">
        <v>3</v>
      </c>
      <c r="D470">
        <v>2022</v>
      </c>
      <c r="E470">
        <v>5</v>
      </c>
      <c r="F470">
        <v>27</v>
      </c>
      <c r="G470" s="5">
        <v>44708</v>
      </c>
      <c r="H470">
        <v>3983</v>
      </c>
      <c r="I470">
        <v>0</v>
      </c>
      <c r="J470">
        <v>190625045</v>
      </c>
      <c r="K470">
        <v>73</v>
      </c>
      <c r="L470">
        <v>1391.6666666666667</v>
      </c>
      <c r="M470">
        <v>15</v>
      </c>
      <c r="N470">
        <v>45</v>
      </c>
      <c r="O470">
        <v>119</v>
      </c>
      <c r="P470">
        <v>0</v>
      </c>
      <c r="Q470">
        <v>0</v>
      </c>
      <c r="R470">
        <v>100</v>
      </c>
      <c r="S470" t="s">
        <v>26</v>
      </c>
      <c r="T470" t="s">
        <v>39</v>
      </c>
      <c r="U470">
        <v>82</v>
      </c>
      <c r="V470">
        <v>76</v>
      </c>
      <c r="W470">
        <v>70</v>
      </c>
      <c r="X470">
        <v>16</v>
      </c>
      <c r="Y470">
        <v>0</v>
      </c>
      <c r="Z470">
        <v>8</v>
      </c>
      <c r="AA470">
        <v>5</v>
      </c>
    </row>
    <row r="471" spans="1:27" x14ac:dyDescent="0.3">
      <c r="A471" t="s">
        <v>1447</v>
      </c>
      <c r="B471" t="s">
        <v>1448</v>
      </c>
      <c r="C471">
        <v>2</v>
      </c>
      <c r="D471">
        <v>2022</v>
      </c>
      <c r="E471">
        <v>5</v>
      </c>
      <c r="F471">
        <v>27</v>
      </c>
      <c r="G471" s="5">
        <v>44708</v>
      </c>
      <c r="H471">
        <v>2129</v>
      </c>
      <c r="I471">
        <v>0</v>
      </c>
      <c r="J471">
        <v>194902696</v>
      </c>
      <c r="K471">
        <v>23</v>
      </c>
      <c r="L471">
        <v>732</v>
      </c>
      <c r="M471">
        <v>0.66666666666666663</v>
      </c>
      <c r="N471">
        <v>1</v>
      </c>
      <c r="O471">
        <v>44</v>
      </c>
      <c r="P471">
        <v>1</v>
      </c>
      <c r="Q471">
        <v>0</v>
      </c>
      <c r="R471">
        <v>84</v>
      </c>
      <c r="S471" t="s">
        <v>33</v>
      </c>
      <c r="T471" t="s">
        <v>39</v>
      </c>
      <c r="U471">
        <v>71</v>
      </c>
      <c r="V471">
        <v>39</v>
      </c>
      <c r="W471">
        <v>86</v>
      </c>
      <c r="X471">
        <v>2</v>
      </c>
      <c r="Y471">
        <v>0</v>
      </c>
      <c r="Z471">
        <v>51</v>
      </c>
      <c r="AA471">
        <v>25</v>
      </c>
    </row>
    <row r="472" spans="1:27" x14ac:dyDescent="0.3">
      <c r="A472" t="s">
        <v>1279</v>
      </c>
      <c r="B472" t="s">
        <v>1280</v>
      </c>
      <c r="C472">
        <v>2</v>
      </c>
      <c r="D472">
        <v>2016</v>
      </c>
      <c r="E472">
        <v>5</v>
      </c>
      <c r="F472">
        <v>31</v>
      </c>
      <c r="G472" s="5">
        <v>42521</v>
      </c>
      <c r="H472">
        <v>28032</v>
      </c>
      <c r="I472">
        <v>0</v>
      </c>
      <c r="J472">
        <v>2591224264</v>
      </c>
      <c r="K472">
        <v>315</v>
      </c>
      <c r="L472">
        <v>10175.333333333334</v>
      </c>
      <c r="M472">
        <v>53</v>
      </c>
      <c r="N472">
        <v>159</v>
      </c>
      <c r="O472">
        <v>2179</v>
      </c>
      <c r="P472">
        <v>0</v>
      </c>
      <c r="Q472">
        <v>44</v>
      </c>
      <c r="R472">
        <v>95</v>
      </c>
      <c r="S472" t="s">
        <v>65</v>
      </c>
      <c r="T472" t="s">
        <v>27</v>
      </c>
      <c r="U472">
        <v>75</v>
      </c>
      <c r="V472">
        <v>64</v>
      </c>
      <c r="W472">
        <v>52</v>
      </c>
      <c r="X472">
        <v>41</v>
      </c>
      <c r="Y472">
        <v>0</v>
      </c>
      <c r="Z472">
        <v>11</v>
      </c>
      <c r="AA472">
        <v>3</v>
      </c>
    </row>
    <row r="473" spans="1:27" x14ac:dyDescent="0.3">
      <c r="A473" t="s">
        <v>1377</v>
      </c>
      <c r="B473" t="s">
        <v>1378</v>
      </c>
      <c r="C473">
        <v>2</v>
      </c>
      <c r="D473">
        <v>2019</v>
      </c>
      <c r="E473">
        <v>5</v>
      </c>
      <c r="F473">
        <v>31</v>
      </c>
      <c r="G473" s="5">
        <v>43616</v>
      </c>
      <c r="H473">
        <v>9539</v>
      </c>
      <c r="I473">
        <v>15</v>
      </c>
      <c r="J473">
        <v>1304313953</v>
      </c>
      <c r="K473">
        <v>162</v>
      </c>
      <c r="L473">
        <v>3352</v>
      </c>
      <c r="M473">
        <v>46</v>
      </c>
      <c r="N473">
        <v>116</v>
      </c>
      <c r="O473">
        <v>355</v>
      </c>
      <c r="P473">
        <v>7</v>
      </c>
      <c r="Q473">
        <v>0</v>
      </c>
      <c r="R473">
        <v>176</v>
      </c>
      <c r="S473" t="s">
        <v>50</v>
      </c>
      <c r="T473" t="s">
        <v>27</v>
      </c>
      <c r="U473">
        <v>61</v>
      </c>
      <c r="V473">
        <v>24</v>
      </c>
      <c r="W473">
        <v>62</v>
      </c>
      <c r="X473">
        <v>60</v>
      </c>
      <c r="Y473">
        <v>0</v>
      </c>
      <c r="Z473">
        <v>24</v>
      </c>
      <c r="AA473">
        <v>31</v>
      </c>
    </row>
    <row r="474" spans="1:27" x14ac:dyDescent="0.3">
      <c r="A474" t="s">
        <v>653</v>
      </c>
      <c r="B474" t="s">
        <v>654</v>
      </c>
      <c r="C474">
        <v>1</v>
      </c>
      <c r="D474">
        <v>2022</v>
      </c>
      <c r="E474">
        <v>5</v>
      </c>
      <c r="F474">
        <v>31</v>
      </c>
      <c r="G474" s="5">
        <v>44712</v>
      </c>
      <c r="H474">
        <v>162</v>
      </c>
      <c r="I474">
        <v>6</v>
      </c>
      <c r="J474">
        <v>156777415</v>
      </c>
      <c r="K474">
        <v>1</v>
      </c>
      <c r="L474">
        <v>54.666666666666664</v>
      </c>
      <c r="M474">
        <v>5.333333333333333</v>
      </c>
      <c r="N474">
        <v>10</v>
      </c>
      <c r="O474">
        <v>1</v>
      </c>
      <c r="P474">
        <v>0</v>
      </c>
      <c r="Q474">
        <v>1</v>
      </c>
      <c r="R474">
        <v>140</v>
      </c>
      <c r="S474" t="s">
        <v>26</v>
      </c>
      <c r="T474" t="s">
        <v>27</v>
      </c>
      <c r="U474">
        <v>58</v>
      </c>
      <c r="V474">
        <v>26</v>
      </c>
      <c r="W474">
        <v>38</v>
      </c>
      <c r="X474">
        <v>91</v>
      </c>
      <c r="Y474">
        <v>0</v>
      </c>
      <c r="Z474">
        <v>10</v>
      </c>
      <c r="AA474">
        <v>4</v>
      </c>
    </row>
    <row r="475" spans="1:27" x14ac:dyDescent="0.3">
      <c r="A475" t="s">
        <v>80</v>
      </c>
      <c r="B475" t="s">
        <v>81</v>
      </c>
      <c r="C475">
        <v>2</v>
      </c>
      <c r="D475">
        <v>2023</v>
      </c>
      <c r="E475">
        <v>5</v>
      </c>
      <c r="F475">
        <v>31</v>
      </c>
      <c r="G475" s="5">
        <v>45077</v>
      </c>
      <c r="H475">
        <v>1313</v>
      </c>
      <c r="I475">
        <v>40</v>
      </c>
      <c r="J475">
        <v>200647221</v>
      </c>
      <c r="K475">
        <v>17</v>
      </c>
      <c r="L475">
        <v>454</v>
      </c>
      <c r="M475">
        <v>67.666666666666671</v>
      </c>
      <c r="N475">
        <v>152</v>
      </c>
      <c r="O475">
        <v>32</v>
      </c>
      <c r="P475">
        <v>11</v>
      </c>
      <c r="Q475">
        <v>139</v>
      </c>
      <c r="R475">
        <v>133</v>
      </c>
      <c r="S475" t="s">
        <v>33</v>
      </c>
      <c r="T475" t="s">
        <v>39</v>
      </c>
      <c r="U475">
        <v>85</v>
      </c>
      <c r="V475">
        <v>81</v>
      </c>
      <c r="W475">
        <v>67</v>
      </c>
      <c r="X475">
        <v>26</v>
      </c>
      <c r="Y475">
        <v>0</v>
      </c>
      <c r="Z475">
        <v>12</v>
      </c>
      <c r="AA475">
        <v>5</v>
      </c>
    </row>
    <row r="476" spans="1:27" x14ac:dyDescent="0.3">
      <c r="A476" t="s">
        <v>40</v>
      </c>
      <c r="B476" t="s">
        <v>41</v>
      </c>
      <c r="C476">
        <v>2</v>
      </c>
      <c r="D476">
        <v>2023</v>
      </c>
      <c r="E476">
        <v>6</v>
      </c>
      <c r="F476">
        <v>1</v>
      </c>
      <c r="G476" s="5">
        <v>45078</v>
      </c>
      <c r="H476">
        <v>2186</v>
      </c>
      <c r="I476">
        <v>91</v>
      </c>
      <c r="J476">
        <v>183706234</v>
      </c>
      <c r="K476">
        <v>67</v>
      </c>
      <c r="L476">
        <v>780.33333333333337</v>
      </c>
      <c r="M476">
        <v>107</v>
      </c>
      <c r="N476">
        <v>213</v>
      </c>
      <c r="O476">
        <v>88</v>
      </c>
      <c r="P476">
        <v>17</v>
      </c>
      <c r="Q476">
        <v>946</v>
      </c>
      <c r="R476">
        <v>141</v>
      </c>
      <c r="S476" t="s">
        <v>30</v>
      </c>
      <c r="T476" t="s">
        <v>27</v>
      </c>
      <c r="U476">
        <v>92</v>
      </c>
      <c r="V476">
        <v>66</v>
      </c>
      <c r="W476">
        <v>58</v>
      </c>
      <c r="X476">
        <v>19</v>
      </c>
      <c r="Y476">
        <v>0</v>
      </c>
      <c r="Z476">
        <v>8</v>
      </c>
      <c r="AA476">
        <v>24</v>
      </c>
    </row>
    <row r="477" spans="1:27" x14ac:dyDescent="0.3">
      <c r="A477" t="s">
        <v>104</v>
      </c>
      <c r="B477" t="s">
        <v>105</v>
      </c>
      <c r="C477">
        <v>8</v>
      </c>
      <c r="D477">
        <v>2023</v>
      </c>
      <c r="E477">
        <v>6</v>
      </c>
      <c r="F477">
        <v>1</v>
      </c>
      <c r="G477" s="5">
        <v>45078</v>
      </c>
      <c r="H477">
        <v>1150</v>
      </c>
      <c r="I477">
        <v>31</v>
      </c>
      <c r="J477">
        <v>123122413</v>
      </c>
      <c r="K477">
        <v>22</v>
      </c>
      <c r="L477">
        <v>402</v>
      </c>
      <c r="M477">
        <v>23.666666666666668</v>
      </c>
      <c r="N477">
        <v>33</v>
      </c>
      <c r="O477">
        <v>34</v>
      </c>
      <c r="P477">
        <v>7</v>
      </c>
      <c r="Q477">
        <v>184</v>
      </c>
      <c r="R477">
        <v>120</v>
      </c>
      <c r="S477" t="s">
        <v>58</v>
      </c>
      <c r="T477" t="s">
        <v>27</v>
      </c>
      <c r="U477">
        <v>81</v>
      </c>
      <c r="V477">
        <v>63</v>
      </c>
      <c r="W477">
        <v>68</v>
      </c>
      <c r="X477">
        <v>11</v>
      </c>
      <c r="Y477">
        <v>0</v>
      </c>
      <c r="Z477">
        <v>11</v>
      </c>
      <c r="AA477">
        <v>4</v>
      </c>
    </row>
    <row r="478" spans="1:27" x14ac:dyDescent="0.3">
      <c r="A478" t="s">
        <v>294</v>
      </c>
      <c r="B478" t="s">
        <v>295</v>
      </c>
      <c r="C478">
        <v>2</v>
      </c>
      <c r="D478">
        <v>2023</v>
      </c>
      <c r="E478">
        <v>6</v>
      </c>
      <c r="F478">
        <v>1</v>
      </c>
      <c r="G478" s="5">
        <v>45078</v>
      </c>
      <c r="H478">
        <v>293</v>
      </c>
      <c r="I478">
        <v>8</v>
      </c>
      <c r="J478">
        <v>11956641</v>
      </c>
      <c r="K478">
        <v>5</v>
      </c>
      <c r="L478">
        <v>109.33333333333333</v>
      </c>
      <c r="M478">
        <v>4</v>
      </c>
      <c r="N478">
        <v>2</v>
      </c>
      <c r="O478">
        <v>30</v>
      </c>
      <c r="P478">
        <v>2</v>
      </c>
      <c r="Q478">
        <v>66</v>
      </c>
      <c r="R478">
        <v>133</v>
      </c>
      <c r="S478" t="s">
        <v>26</v>
      </c>
      <c r="T478" t="s">
        <v>39</v>
      </c>
      <c r="U478">
        <v>93</v>
      </c>
      <c r="V478">
        <v>68</v>
      </c>
      <c r="W478">
        <v>65</v>
      </c>
      <c r="X478">
        <v>42</v>
      </c>
      <c r="Y478">
        <v>0</v>
      </c>
      <c r="Z478">
        <v>12</v>
      </c>
      <c r="AA478">
        <v>25</v>
      </c>
    </row>
    <row r="479" spans="1:27" x14ac:dyDescent="0.3">
      <c r="A479" t="s">
        <v>745</v>
      </c>
      <c r="B479" t="s">
        <v>746</v>
      </c>
      <c r="C479">
        <v>2</v>
      </c>
      <c r="D479">
        <v>2017</v>
      </c>
      <c r="E479">
        <v>6</v>
      </c>
      <c r="F479">
        <v>2</v>
      </c>
      <c r="G479" s="5">
        <v>42888</v>
      </c>
      <c r="H479">
        <v>27705</v>
      </c>
      <c r="I479">
        <v>10</v>
      </c>
      <c r="J479">
        <v>1897517891</v>
      </c>
      <c r="K479">
        <v>537</v>
      </c>
      <c r="L479">
        <v>10322.666666666666</v>
      </c>
      <c r="M479">
        <v>46</v>
      </c>
      <c r="N479">
        <v>122</v>
      </c>
      <c r="O479">
        <v>2726</v>
      </c>
      <c r="P479">
        <v>6</v>
      </c>
      <c r="R479">
        <v>124</v>
      </c>
      <c r="S479" t="s">
        <v>36</v>
      </c>
      <c r="T479" t="s">
        <v>39</v>
      </c>
      <c r="U479">
        <v>79</v>
      </c>
      <c r="V479">
        <v>59</v>
      </c>
      <c r="W479">
        <v>86</v>
      </c>
      <c r="X479">
        <v>4</v>
      </c>
      <c r="Y479">
        <v>0</v>
      </c>
      <c r="Z479">
        <v>8</v>
      </c>
      <c r="AA479">
        <v>11</v>
      </c>
    </row>
    <row r="480" spans="1:27" x14ac:dyDescent="0.3">
      <c r="A480" t="s">
        <v>1469</v>
      </c>
      <c r="B480" t="s">
        <v>1470</v>
      </c>
      <c r="C480">
        <v>2</v>
      </c>
      <c r="D480">
        <v>2022</v>
      </c>
      <c r="E480">
        <v>6</v>
      </c>
      <c r="F480">
        <v>2</v>
      </c>
      <c r="G480" s="5">
        <v>44714</v>
      </c>
      <c r="H480">
        <v>896</v>
      </c>
      <c r="I480">
        <v>0</v>
      </c>
      <c r="J480">
        <v>138334433</v>
      </c>
      <c r="K480">
        <v>0</v>
      </c>
      <c r="L480">
        <v>299.33333333333331</v>
      </c>
      <c r="N480">
        <v>0</v>
      </c>
      <c r="O480">
        <v>2</v>
      </c>
      <c r="P480">
        <v>0</v>
      </c>
      <c r="Q480">
        <v>0</v>
      </c>
      <c r="R480">
        <v>92</v>
      </c>
      <c r="S480" t="s">
        <v>53</v>
      </c>
      <c r="T480" t="s">
        <v>27</v>
      </c>
      <c r="U480">
        <v>83</v>
      </c>
      <c r="V480">
        <v>56</v>
      </c>
      <c r="W480">
        <v>82</v>
      </c>
      <c r="X480">
        <v>10</v>
      </c>
      <c r="Y480">
        <v>0</v>
      </c>
      <c r="Z480">
        <v>9</v>
      </c>
      <c r="AA480">
        <v>5</v>
      </c>
    </row>
    <row r="481" spans="1:27" x14ac:dyDescent="0.3">
      <c r="A481" t="s">
        <v>1476</v>
      </c>
      <c r="B481" t="s">
        <v>1477</v>
      </c>
      <c r="C481">
        <v>1</v>
      </c>
      <c r="D481">
        <v>2022</v>
      </c>
      <c r="E481">
        <v>6</v>
      </c>
      <c r="F481">
        <v>2</v>
      </c>
      <c r="G481" s="5">
        <v>44714</v>
      </c>
      <c r="H481">
        <v>584</v>
      </c>
      <c r="I481">
        <v>8</v>
      </c>
      <c r="J481">
        <v>157136970</v>
      </c>
      <c r="K481">
        <v>12</v>
      </c>
      <c r="L481">
        <v>201.33333333333334</v>
      </c>
      <c r="M481">
        <v>3</v>
      </c>
      <c r="N481">
        <v>1</v>
      </c>
      <c r="O481">
        <v>8</v>
      </c>
      <c r="P481">
        <v>0</v>
      </c>
      <c r="Q481">
        <v>1</v>
      </c>
      <c r="R481">
        <v>110</v>
      </c>
      <c r="S481" t="s">
        <v>33</v>
      </c>
      <c r="T481" t="s">
        <v>39</v>
      </c>
      <c r="U481">
        <v>81</v>
      </c>
      <c r="V481">
        <v>61</v>
      </c>
      <c r="W481">
        <v>93</v>
      </c>
      <c r="X481">
        <v>49</v>
      </c>
      <c r="Y481">
        <v>0</v>
      </c>
      <c r="Z481">
        <v>12</v>
      </c>
      <c r="AA481">
        <v>11</v>
      </c>
    </row>
    <row r="482" spans="1:27" x14ac:dyDescent="0.3">
      <c r="A482" t="s">
        <v>82</v>
      </c>
      <c r="B482" t="s">
        <v>83</v>
      </c>
      <c r="C482">
        <v>3</v>
      </c>
      <c r="D482">
        <v>2023</v>
      </c>
      <c r="E482">
        <v>6</v>
      </c>
      <c r="F482">
        <v>2</v>
      </c>
      <c r="G482" s="5">
        <v>45079</v>
      </c>
      <c r="H482">
        <v>1945</v>
      </c>
      <c r="I482">
        <v>87</v>
      </c>
      <c r="J482">
        <v>115364561</v>
      </c>
      <c r="K482">
        <v>74</v>
      </c>
      <c r="L482">
        <v>702</v>
      </c>
      <c r="M482">
        <v>94.333333333333329</v>
      </c>
      <c r="N482">
        <v>182</v>
      </c>
      <c r="O482">
        <v>87</v>
      </c>
      <c r="P482">
        <v>14</v>
      </c>
      <c r="Q482">
        <v>1093</v>
      </c>
      <c r="R482">
        <v>99</v>
      </c>
      <c r="S482" t="s">
        <v>30</v>
      </c>
      <c r="T482" t="s">
        <v>27</v>
      </c>
      <c r="U482">
        <v>85</v>
      </c>
      <c r="V482">
        <v>83</v>
      </c>
      <c r="W482">
        <v>68</v>
      </c>
      <c r="X482">
        <v>7</v>
      </c>
      <c r="Y482">
        <v>0</v>
      </c>
      <c r="Z482">
        <v>36</v>
      </c>
      <c r="AA482">
        <v>20</v>
      </c>
    </row>
    <row r="483" spans="1:27" x14ac:dyDescent="0.3">
      <c r="A483" t="s">
        <v>130</v>
      </c>
      <c r="B483" t="s">
        <v>131</v>
      </c>
      <c r="C483">
        <v>3</v>
      </c>
      <c r="D483">
        <v>2023</v>
      </c>
      <c r="E483">
        <v>6</v>
      </c>
      <c r="F483">
        <v>2</v>
      </c>
      <c r="G483" s="5">
        <v>45079</v>
      </c>
      <c r="H483">
        <v>1298</v>
      </c>
      <c r="I483">
        <v>38</v>
      </c>
      <c r="J483">
        <v>107753850</v>
      </c>
      <c r="K483">
        <v>44</v>
      </c>
      <c r="L483">
        <v>466.33333333333331</v>
      </c>
      <c r="M483">
        <v>37.333333333333336</v>
      </c>
      <c r="N483">
        <v>64</v>
      </c>
      <c r="O483">
        <v>57</v>
      </c>
      <c r="P483">
        <v>10</v>
      </c>
      <c r="Q483">
        <v>110</v>
      </c>
      <c r="R483">
        <v>106</v>
      </c>
      <c r="S483" t="s">
        <v>132</v>
      </c>
      <c r="T483" t="s">
        <v>39</v>
      </c>
      <c r="U483">
        <v>72</v>
      </c>
      <c r="V483">
        <v>17</v>
      </c>
      <c r="W483">
        <v>64</v>
      </c>
      <c r="X483">
        <v>7</v>
      </c>
      <c r="Y483">
        <v>0</v>
      </c>
      <c r="Z483">
        <v>10</v>
      </c>
      <c r="AA483">
        <v>5</v>
      </c>
    </row>
    <row r="484" spans="1:27" x14ac:dyDescent="0.3">
      <c r="A484" t="s">
        <v>282</v>
      </c>
      <c r="B484" t="s">
        <v>283</v>
      </c>
      <c r="C484">
        <v>4</v>
      </c>
      <c r="D484">
        <v>2023</v>
      </c>
      <c r="E484">
        <v>6</v>
      </c>
      <c r="F484">
        <v>2</v>
      </c>
      <c r="G484" s="5">
        <v>45079</v>
      </c>
      <c r="H484">
        <v>1051</v>
      </c>
      <c r="I484">
        <v>16</v>
      </c>
      <c r="J484">
        <v>109276132</v>
      </c>
      <c r="K484">
        <v>31</v>
      </c>
      <c r="L484">
        <v>371</v>
      </c>
      <c r="M484">
        <v>17.666666666666668</v>
      </c>
      <c r="N484">
        <v>37</v>
      </c>
      <c r="O484">
        <v>31</v>
      </c>
      <c r="P484">
        <v>0</v>
      </c>
      <c r="Q484">
        <v>189</v>
      </c>
      <c r="R484">
        <v>140</v>
      </c>
      <c r="S484" t="s">
        <v>58</v>
      </c>
      <c r="T484" t="s">
        <v>27</v>
      </c>
      <c r="U484">
        <v>63</v>
      </c>
      <c r="V484">
        <v>22</v>
      </c>
      <c r="W484">
        <v>54</v>
      </c>
      <c r="X484">
        <v>46</v>
      </c>
      <c r="Y484">
        <v>0</v>
      </c>
      <c r="Z484">
        <v>12</v>
      </c>
      <c r="AA484">
        <v>8</v>
      </c>
    </row>
    <row r="485" spans="1:27" x14ac:dyDescent="0.3">
      <c r="A485" t="s">
        <v>346</v>
      </c>
      <c r="B485" t="s">
        <v>347</v>
      </c>
      <c r="C485">
        <v>3</v>
      </c>
      <c r="D485">
        <v>2023</v>
      </c>
      <c r="E485">
        <v>6</v>
      </c>
      <c r="F485">
        <v>2</v>
      </c>
      <c r="G485" s="5">
        <v>45079</v>
      </c>
      <c r="H485">
        <v>727</v>
      </c>
      <c r="I485">
        <v>16</v>
      </c>
      <c r="J485">
        <v>94186466</v>
      </c>
      <c r="K485">
        <v>17</v>
      </c>
      <c r="L485">
        <v>257.33333333333331</v>
      </c>
      <c r="M485">
        <v>25.666666666666668</v>
      </c>
      <c r="N485">
        <v>60</v>
      </c>
      <c r="O485">
        <v>28</v>
      </c>
      <c r="P485">
        <v>1</v>
      </c>
      <c r="Q485">
        <v>44</v>
      </c>
      <c r="R485">
        <v>90</v>
      </c>
      <c r="S485" t="s">
        <v>36</v>
      </c>
      <c r="T485" t="s">
        <v>39</v>
      </c>
      <c r="U485">
        <v>60</v>
      </c>
      <c r="V485">
        <v>13</v>
      </c>
      <c r="W485">
        <v>53</v>
      </c>
      <c r="X485">
        <v>4</v>
      </c>
      <c r="Y485">
        <v>0</v>
      </c>
      <c r="Z485">
        <v>21</v>
      </c>
      <c r="AA485">
        <v>4</v>
      </c>
    </row>
    <row r="486" spans="1:27" x14ac:dyDescent="0.3">
      <c r="A486" t="s">
        <v>392</v>
      </c>
      <c r="B486" t="s">
        <v>393</v>
      </c>
      <c r="C486">
        <v>4</v>
      </c>
      <c r="D486">
        <v>2023</v>
      </c>
      <c r="E486">
        <v>6</v>
      </c>
      <c r="F486">
        <v>2</v>
      </c>
      <c r="G486" s="5">
        <v>45079</v>
      </c>
      <c r="H486">
        <v>551</v>
      </c>
      <c r="I486">
        <v>4</v>
      </c>
      <c r="J486">
        <v>86773632</v>
      </c>
      <c r="K486">
        <v>13</v>
      </c>
      <c r="L486">
        <v>194.66666666666666</v>
      </c>
      <c r="M486">
        <v>17</v>
      </c>
      <c r="N486">
        <v>46</v>
      </c>
      <c r="O486">
        <v>20</v>
      </c>
      <c r="P486">
        <v>1</v>
      </c>
      <c r="Q486">
        <v>10</v>
      </c>
      <c r="R486">
        <v>146</v>
      </c>
      <c r="S486" t="s">
        <v>26</v>
      </c>
      <c r="T486" t="s">
        <v>39</v>
      </c>
      <c r="U486">
        <v>61</v>
      </c>
      <c r="V486">
        <v>20</v>
      </c>
      <c r="W486">
        <v>48</v>
      </c>
      <c r="X486">
        <v>21</v>
      </c>
      <c r="Y486">
        <v>0</v>
      </c>
      <c r="Z486">
        <v>12</v>
      </c>
      <c r="AA486">
        <v>6</v>
      </c>
    </row>
    <row r="487" spans="1:27" x14ac:dyDescent="0.3">
      <c r="A487" t="s">
        <v>407</v>
      </c>
      <c r="B487" t="s">
        <v>408</v>
      </c>
      <c r="C487">
        <v>2</v>
      </c>
      <c r="D487">
        <v>2023</v>
      </c>
      <c r="E487">
        <v>6</v>
      </c>
      <c r="F487">
        <v>2</v>
      </c>
      <c r="G487" s="5">
        <v>45079</v>
      </c>
      <c r="H487">
        <v>332</v>
      </c>
      <c r="I487">
        <v>5</v>
      </c>
      <c r="J487">
        <v>70106975</v>
      </c>
      <c r="K487">
        <v>18</v>
      </c>
      <c r="L487">
        <v>118.33333333333333</v>
      </c>
      <c r="M487">
        <v>15.333333333333334</v>
      </c>
      <c r="N487">
        <v>41</v>
      </c>
      <c r="O487">
        <v>5</v>
      </c>
      <c r="P487">
        <v>0</v>
      </c>
      <c r="Q487">
        <v>19</v>
      </c>
      <c r="R487">
        <v>120</v>
      </c>
      <c r="S487" t="s">
        <v>36</v>
      </c>
      <c r="T487" t="s">
        <v>27</v>
      </c>
      <c r="U487">
        <v>78</v>
      </c>
      <c r="V487">
        <v>5</v>
      </c>
      <c r="W487">
        <v>30</v>
      </c>
      <c r="X487">
        <v>21</v>
      </c>
      <c r="Y487">
        <v>0</v>
      </c>
      <c r="Z487">
        <v>13</v>
      </c>
      <c r="AA487">
        <v>5</v>
      </c>
    </row>
    <row r="488" spans="1:27" x14ac:dyDescent="0.3">
      <c r="A488" t="s">
        <v>402</v>
      </c>
      <c r="B488" t="s">
        <v>403</v>
      </c>
      <c r="C488">
        <v>1</v>
      </c>
      <c r="D488">
        <v>2023</v>
      </c>
      <c r="E488">
        <v>6</v>
      </c>
      <c r="F488">
        <v>2</v>
      </c>
      <c r="G488" s="5">
        <v>45079</v>
      </c>
      <c r="H488">
        <v>290</v>
      </c>
      <c r="I488">
        <v>19</v>
      </c>
      <c r="J488">
        <v>65496046</v>
      </c>
      <c r="K488">
        <v>9</v>
      </c>
      <c r="L488">
        <v>101.33333333333333</v>
      </c>
      <c r="M488">
        <v>40</v>
      </c>
      <c r="N488">
        <v>101</v>
      </c>
      <c r="O488">
        <v>5</v>
      </c>
      <c r="P488">
        <v>0</v>
      </c>
      <c r="Q488">
        <v>73</v>
      </c>
      <c r="R488">
        <v>105</v>
      </c>
      <c r="S488" t="s">
        <v>33</v>
      </c>
      <c r="T488" t="s">
        <v>39</v>
      </c>
      <c r="U488">
        <v>89</v>
      </c>
      <c r="V488">
        <v>67</v>
      </c>
      <c r="W488">
        <v>78</v>
      </c>
      <c r="X488">
        <v>9</v>
      </c>
      <c r="Y488">
        <v>0</v>
      </c>
      <c r="Z488">
        <v>7</v>
      </c>
      <c r="AA488">
        <v>33</v>
      </c>
    </row>
    <row r="489" spans="1:27" x14ac:dyDescent="0.3">
      <c r="A489" t="s">
        <v>444</v>
      </c>
      <c r="B489" t="s">
        <v>445</v>
      </c>
      <c r="C489">
        <v>2</v>
      </c>
      <c r="D489">
        <v>2023</v>
      </c>
      <c r="E489">
        <v>6</v>
      </c>
      <c r="F489">
        <v>2</v>
      </c>
      <c r="G489" s="5">
        <v>45079</v>
      </c>
      <c r="H489">
        <v>277</v>
      </c>
      <c r="I489">
        <v>1</v>
      </c>
      <c r="J489">
        <v>39666245</v>
      </c>
      <c r="K489">
        <v>1</v>
      </c>
      <c r="L489">
        <v>94.333333333333329</v>
      </c>
      <c r="M489">
        <v>7</v>
      </c>
      <c r="N489">
        <v>20</v>
      </c>
      <c r="O489">
        <v>5</v>
      </c>
      <c r="P489">
        <v>0</v>
      </c>
      <c r="Q489">
        <v>1</v>
      </c>
      <c r="R489">
        <v>81</v>
      </c>
      <c r="S489" t="s">
        <v>53</v>
      </c>
      <c r="T489" t="s">
        <v>27</v>
      </c>
      <c r="U489">
        <v>59</v>
      </c>
      <c r="V489">
        <v>26</v>
      </c>
      <c r="W489">
        <v>60</v>
      </c>
      <c r="X489">
        <v>46</v>
      </c>
      <c r="Y489">
        <v>1</v>
      </c>
      <c r="Z489">
        <v>25</v>
      </c>
      <c r="AA489">
        <v>13</v>
      </c>
    </row>
    <row r="490" spans="1:27" x14ac:dyDescent="0.3">
      <c r="A490" t="s">
        <v>419</v>
      </c>
      <c r="B490" t="s">
        <v>420</v>
      </c>
      <c r="C490">
        <v>3</v>
      </c>
      <c r="D490">
        <v>2023</v>
      </c>
      <c r="E490">
        <v>6</v>
      </c>
      <c r="F490">
        <v>2</v>
      </c>
      <c r="G490" s="5">
        <v>45079</v>
      </c>
      <c r="H490">
        <v>259</v>
      </c>
      <c r="I490">
        <v>0</v>
      </c>
      <c r="J490">
        <v>37126685</v>
      </c>
      <c r="K490">
        <v>5</v>
      </c>
      <c r="L490">
        <v>89.666666666666671</v>
      </c>
      <c r="M490">
        <v>5.666666666666667</v>
      </c>
      <c r="N490">
        <v>17</v>
      </c>
      <c r="O490">
        <v>5</v>
      </c>
      <c r="P490">
        <v>0</v>
      </c>
      <c r="Q490">
        <v>0</v>
      </c>
      <c r="R490">
        <v>135</v>
      </c>
      <c r="S490" t="s">
        <v>36</v>
      </c>
      <c r="T490" t="s">
        <v>39</v>
      </c>
      <c r="U490">
        <v>77</v>
      </c>
      <c r="V490">
        <v>28</v>
      </c>
      <c r="W490">
        <v>55</v>
      </c>
      <c r="X490">
        <v>18</v>
      </c>
      <c r="Y490">
        <v>0</v>
      </c>
      <c r="Z490">
        <v>22</v>
      </c>
      <c r="AA490">
        <v>15</v>
      </c>
    </row>
    <row r="491" spans="1:27" x14ac:dyDescent="0.3">
      <c r="A491" t="s">
        <v>480</v>
      </c>
      <c r="B491" t="s">
        <v>481</v>
      </c>
      <c r="C491">
        <v>2</v>
      </c>
      <c r="D491">
        <v>2023</v>
      </c>
      <c r="E491">
        <v>6</v>
      </c>
      <c r="F491">
        <v>2</v>
      </c>
      <c r="G491" s="5">
        <v>45079</v>
      </c>
      <c r="H491">
        <v>214</v>
      </c>
      <c r="I491">
        <v>0</v>
      </c>
      <c r="J491">
        <v>24975653</v>
      </c>
      <c r="K491">
        <v>3</v>
      </c>
      <c r="L491">
        <v>74.333333333333329</v>
      </c>
      <c r="M491">
        <v>1</v>
      </c>
      <c r="N491">
        <v>3</v>
      </c>
      <c r="O491">
        <v>6</v>
      </c>
      <c r="P491">
        <v>0</v>
      </c>
      <c r="Q491">
        <v>0</v>
      </c>
      <c r="R491">
        <v>143</v>
      </c>
      <c r="S491" t="s">
        <v>26</v>
      </c>
      <c r="T491" t="s">
        <v>27</v>
      </c>
      <c r="U491">
        <v>83</v>
      </c>
      <c r="V491">
        <v>25</v>
      </c>
      <c r="W491">
        <v>69</v>
      </c>
      <c r="X491">
        <v>4</v>
      </c>
      <c r="Y491">
        <v>0</v>
      </c>
      <c r="Z491">
        <v>23</v>
      </c>
      <c r="AA491">
        <v>12</v>
      </c>
    </row>
    <row r="492" spans="1:27" x14ac:dyDescent="0.3">
      <c r="A492" t="s">
        <v>463</v>
      </c>
      <c r="B492" t="s">
        <v>464</v>
      </c>
      <c r="C492">
        <v>5</v>
      </c>
      <c r="D492">
        <v>2023</v>
      </c>
      <c r="E492">
        <v>6</v>
      </c>
      <c r="F492">
        <v>2</v>
      </c>
      <c r="G492" s="5">
        <v>45079</v>
      </c>
      <c r="H492">
        <v>197</v>
      </c>
      <c r="I492">
        <v>0</v>
      </c>
      <c r="J492">
        <v>32761689</v>
      </c>
      <c r="K492">
        <v>3</v>
      </c>
      <c r="L492">
        <v>67.666666666666671</v>
      </c>
      <c r="M492">
        <v>3.3333333333333335</v>
      </c>
      <c r="N492">
        <v>10</v>
      </c>
      <c r="O492">
        <v>3</v>
      </c>
      <c r="P492">
        <v>0</v>
      </c>
      <c r="Q492">
        <v>0</v>
      </c>
      <c r="R492">
        <v>101</v>
      </c>
      <c r="S492" t="s">
        <v>33</v>
      </c>
      <c r="T492" t="s">
        <v>27</v>
      </c>
      <c r="U492">
        <v>92</v>
      </c>
      <c r="V492">
        <v>59</v>
      </c>
      <c r="W492">
        <v>51</v>
      </c>
      <c r="X492">
        <v>41</v>
      </c>
      <c r="Y492">
        <v>51</v>
      </c>
      <c r="Z492">
        <v>26</v>
      </c>
      <c r="AA492">
        <v>8</v>
      </c>
    </row>
    <row r="493" spans="1:27" x14ac:dyDescent="0.3">
      <c r="A493" t="s">
        <v>415</v>
      </c>
      <c r="B493" t="s">
        <v>416</v>
      </c>
      <c r="C493">
        <v>2</v>
      </c>
      <c r="D493">
        <v>2023</v>
      </c>
      <c r="E493">
        <v>6</v>
      </c>
      <c r="F493">
        <v>2</v>
      </c>
      <c r="G493" s="5">
        <v>45079</v>
      </c>
      <c r="H493">
        <v>185</v>
      </c>
      <c r="I493">
        <v>3</v>
      </c>
      <c r="J493">
        <v>43522589</v>
      </c>
      <c r="K493">
        <v>5</v>
      </c>
      <c r="L493">
        <v>64.666666666666671</v>
      </c>
      <c r="M493">
        <v>3.3333333333333335</v>
      </c>
      <c r="N493">
        <v>6</v>
      </c>
      <c r="O493">
        <v>4</v>
      </c>
      <c r="P493">
        <v>1</v>
      </c>
      <c r="Q493">
        <v>33</v>
      </c>
      <c r="R493">
        <v>98</v>
      </c>
      <c r="S493" t="s">
        <v>132</v>
      </c>
      <c r="T493" t="s">
        <v>39</v>
      </c>
      <c r="U493">
        <v>73</v>
      </c>
      <c r="V493">
        <v>45</v>
      </c>
      <c r="W493">
        <v>62</v>
      </c>
      <c r="X493">
        <v>28</v>
      </c>
      <c r="Y493">
        <v>0</v>
      </c>
      <c r="Z493">
        <v>13</v>
      </c>
      <c r="AA493">
        <v>13</v>
      </c>
    </row>
    <row r="494" spans="1:27" x14ac:dyDescent="0.3">
      <c r="A494" t="s">
        <v>671</v>
      </c>
      <c r="B494" t="s">
        <v>672</v>
      </c>
      <c r="C494">
        <v>2</v>
      </c>
      <c r="D494">
        <v>2022</v>
      </c>
      <c r="E494">
        <v>6</v>
      </c>
      <c r="F494">
        <v>3</v>
      </c>
      <c r="G494" s="5">
        <v>44715</v>
      </c>
      <c r="H494">
        <v>5281</v>
      </c>
      <c r="I494">
        <v>14</v>
      </c>
      <c r="J494">
        <v>609293408</v>
      </c>
      <c r="K494">
        <v>94</v>
      </c>
      <c r="L494">
        <v>1818.3333333333333</v>
      </c>
      <c r="M494">
        <v>16.666666666666668</v>
      </c>
      <c r="N494">
        <v>21</v>
      </c>
      <c r="O494">
        <v>80</v>
      </c>
      <c r="P494">
        <v>15</v>
      </c>
      <c r="Q494">
        <v>38</v>
      </c>
      <c r="R494">
        <v>101</v>
      </c>
      <c r="S494" t="s">
        <v>33</v>
      </c>
      <c r="T494" t="s">
        <v>27</v>
      </c>
      <c r="U494">
        <v>74</v>
      </c>
      <c r="V494">
        <v>43</v>
      </c>
      <c r="W494">
        <v>69</v>
      </c>
      <c r="X494">
        <v>12</v>
      </c>
      <c r="Y494">
        <v>0</v>
      </c>
      <c r="Z494">
        <v>12</v>
      </c>
      <c r="AA494">
        <v>7</v>
      </c>
    </row>
    <row r="495" spans="1:27" x14ac:dyDescent="0.3">
      <c r="A495" t="s">
        <v>1558</v>
      </c>
      <c r="B495" t="s">
        <v>268</v>
      </c>
      <c r="C495">
        <v>1</v>
      </c>
      <c r="D495">
        <v>2022</v>
      </c>
      <c r="E495">
        <v>6</v>
      </c>
      <c r="F495">
        <v>3</v>
      </c>
      <c r="G495" s="5">
        <v>44715</v>
      </c>
      <c r="H495">
        <v>1647</v>
      </c>
      <c r="I495">
        <v>30</v>
      </c>
      <c r="J495">
        <v>278920007</v>
      </c>
      <c r="K495">
        <v>20</v>
      </c>
      <c r="L495">
        <v>563.33333333333337</v>
      </c>
      <c r="M495">
        <v>27</v>
      </c>
      <c r="N495">
        <v>49</v>
      </c>
      <c r="O495">
        <v>23</v>
      </c>
      <c r="P495">
        <v>2</v>
      </c>
      <c r="Q495">
        <v>2</v>
      </c>
      <c r="R495">
        <v>164</v>
      </c>
      <c r="S495" t="s">
        <v>65</v>
      </c>
      <c r="T495" t="s">
        <v>39</v>
      </c>
      <c r="U495">
        <v>70</v>
      </c>
      <c r="V495">
        <v>58</v>
      </c>
      <c r="W495">
        <v>57</v>
      </c>
      <c r="X495">
        <v>25</v>
      </c>
      <c r="Y495">
        <v>0</v>
      </c>
      <c r="Z495">
        <v>15</v>
      </c>
      <c r="AA495">
        <v>7</v>
      </c>
    </row>
    <row r="496" spans="1:27" x14ac:dyDescent="0.3">
      <c r="A496" t="s">
        <v>1508</v>
      </c>
      <c r="B496" t="s">
        <v>1509</v>
      </c>
      <c r="C496">
        <v>3</v>
      </c>
      <c r="D496">
        <v>2022</v>
      </c>
      <c r="E496">
        <v>6</v>
      </c>
      <c r="F496">
        <v>3</v>
      </c>
      <c r="G496" s="5">
        <v>44715</v>
      </c>
      <c r="H496">
        <v>894</v>
      </c>
      <c r="I496">
        <v>4</v>
      </c>
      <c r="J496">
        <v>176103902</v>
      </c>
      <c r="K496">
        <v>28</v>
      </c>
      <c r="L496">
        <v>325.33333333333331</v>
      </c>
      <c r="M496">
        <v>1.3333333333333333</v>
      </c>
      <c r="N496">
        <v>0</v>
      </c>
      <c r="O496">
        <v>54</v>
      </c>
      <c r="P496">
        <v>0</v>
      </c>
      <c r="Q496">
        <v>0</v>
      </c>
      <c r="R496">
        <v>130</v>
      </c>
      <c r="S496" t="s">
        <v>53</v>
      </c>
      <c r="T496" t="s">
        <v>27</v>
      </c>
      <c r="U496">
        <v>95</v>
      </c>
      <c r="V496">
        <v>83</v>
      </c>
      <c r="W496">
        <v>57</v>
      </c>
      <c r="X496">
        <v>54</v>
      </c>
      <c r="Y496">
        <v>0</v>
      </c>
      <c r="Z496">
        <v>10</v>
      </c>
      <c r="AA496">
        <v>25</v>
      </c>
    </row>
    <row r="497" spans="1:27" x14ac:dyDescent="0.3">
      <c r="A497" t="s">
        <v>777</v>
      </c>
      <c r="B497" t="s">
        <v>38</v>
      </c>
      <c r="C497">
        <v>1</v>
      </c>
      <c r="D497">
        <v>2021</v>
      </c>
      <c r="E497">
        <v>6</v>
      </c>
      <c r="F497">
        <v>4</v>
      </c>
      <c r="G497" s="5">
        <v>44351</v>
      </c>
      <c r="H497">
        <v>9644</v>
      </c>
      <c r="I497">
        <v>28</v>
      </c>
      <c r="J497">
        <v>1260594497</v>
      </c>
      <c r="K497">
        <v>120</v>
      </c>
      <c r="L497">
        <v>3309.3333333333335</v>
      </c>
      <c r="M497">
        <v>39.333333333333336</v>
      </c>
      <c r="N497">
        <v>86</v>
      </c>
      <c r="O497">
        <v>164</v>
      </c>
      <c r="P497">
        <v>4</v>
      </c>
      <c r="Q497">
        <v>0</v>
      </c>
      <c r="R497">
        <v>180</v>
      </c>
      <c r="S497" t="s">
        <v>30</v>
      </c>
      <c r="T497" t="s">
        <v>27</v>
      </c>
      <c r="U497">
        <v>64</v>
      </c>
      <c r="V497">
        <v>44</v>
      </c>
      <c r="W497">
        <v>65</v>
      </c>
      <c r="X497">
        <v>28</v>
      </c>
      <c r="Y497">
        <v>0</v>
      </c>
      <c r="Z497">
        <v>14</v>
      </c>
      <c r="AA497">
        <v>12</v>
      </c>
    </row>
    <row r="498" spans="1:27" x14ac:dyDescent="0.3">
      <c r="A498" t="s">
        <v>542</v>
      </c>
      <c r="B498" t="s">
        <v>543</v>
      </c>
      <c r="C498">
        <v>1</v>
      </c>
      <c r="D498">
        <v>2014</v>
      </c>
      <c r="E498">
        <v>6</v>
      </c>
      <c r="F498">
        <v>5</v>
      </c>
      <c r="G498" s="5">
        <v>41795</v>
      </c>
      <c r="H498">
        <v>6339</v>
      </c>
      <c r="I498">
        <v>13</v>
      </c>
      <c r="J498">
        <v>466231982</v>
      </c>
      <c r="K498">
        <v>3</v>
      </c>
      <c r="L498">
        <v>2126</v>
      </c>
      <c r="M498">
        <v>5</v>
      </c>
      <c r="N498">
        <v>1</v>
      </c>
      <c r="O498">
        <v>36</v>
      </c>
      <c r="P498">
        <v>1</v>
      </c>
      <c r="Q498">
        <v>37</v>
      </c>
      <c r="R498">
        <v>105</v>
      </c>
      <c r="S498" t="s">
        <v>33</v>
      </c>
      <c r="T498" t="s">
        <v>39</v>
      </c>
      <c r="U498">
        <v>56</v>
      </c>
      <c r="V498">
        <v>57</v>
      </c>
      <c r="W498">
        <v>87</v>
      </c>
      <c r="X498">
        <v>0</v>
      </c>
      <c r="Y498">
        <v>1</v>
      </c>
      <c r="Z498">
        <v>10</v>
      </c>
      <c r="AA498">
        <v>4</v>
      </c>
    </row>
    <row r="499" spans="1:27" x14ac:dyDescent="0.3">
      <c r="A499" t="s">
        <v>212</v>
      </c>
      <c r="B499" t="s">
        <v>213</v>
      </c>
      <c r="C499">
        <v>1</v>
      </c>
      <c r="D499">
        <v>2020</v>
      </c>
      <c r="E499">
        <v>6</v>
      </c>
      <c r="F499">
        <v>5</v>
      </c>
      <c r="G499" s="5">
        <v>43987</v>
      </c>
      <c r="H499">
        <v>31</v>
      </c>
      <c r="I499">
        <v>39</v>
      </c>
      <c r="J499">
        <v>38411956</v>
      </c>
      <c r="K499">
        <v>2</v>
      </c>
      <c r="L499">
        <v>13.666666666666666</v>
      </c>
      <c r="M499">
        <v>48.666666666666664</v>
      </c>
      <c r="N499">
        <v>107</v>
      </c>
      <c r="O499">
        <v>8</v>
      </c>
      <c r="P499">
        <v>0</v>
      </c>
      <c r="Q499">
        <v>0</v>
      </c>
      <c r="R499">
        <v>88</v>
      </c>
      <c r="S499" t="s">
        <v>30</v>
      </c>
      <c r="T499" t="s">
        <v>39</v>
      </c>
      <c r="U499">
        <v>53</v>
      </c>
      <c r="V499">
        <v>34</v>
      </c>
      <c r="W499">
        <v>47</v>
      </c>
      <c r="X499">
        <v>9</v>
      </c>
      <c r="Y499">
        <v>0</v>
      </c>
      <c r="Z499">
        <v>83</v>
      </c>
      <c r="AA499">
        <v>4</v>
      </c>
    </row>
    <row r="500" spans="1:27" x14ac:dyDescent="0.3">
      <c r="A500" t="s">
        <v>452</v>
      </c>
      <c r="B500" t="s">
        <v>453</v>
      </c>
      <c r="C500">
        <v>2</v>
      </c>
      <c r="D500">
        <v>2023</v>
      </c>
      <c r="E500">
        <v>6</v>
      </c>
      <c r="F500">
        <v>5</v>
      </c>
      <c r="G500" s="5">
        <v>45082</v>
      </c>
      <c r="H500">
        <v>215</v>
      </c>
      <c r="I500">
        <v>6</v>
      </c>
      <c r="J500">
        <v>51985779</v>
      </c>
      <c r="K500">
        <v>6</v>
      </c>
      <c r="L500">
        <v>76.333333333333329</v>
      </c>
      <c r="M500">
        <v>7.333333333333333</v>
      </c>
      <c r="N500">
        <v>14</v>
      </c>
      <c r="O500">
        <v>8</v>
      </c>
      <c r="P500">
        <v>2</v>
      </c>
      <c r="Q500">
        <v>4</v>
      </c>
      <c r="R500">
        <v>84</v>
      </c>
      <c r="S500" t="s">
        <v>36</v>
      </c>
      <c r="T500" t="s">
        <v>39</v>
      </c>
      <c r="U500">
        <v>43</v>
      </c>
      <c r="V500">
        <v>14</v>
      </c>
      <c r="W500">
        <v>74</v>
      </c>
      <c r="X500">
        <v>1</v>
      </c>
      <c r="Y500">
        <v>0</v>
      </c>
      <c r="Z500">
        <v>19</v>
      </c>
      <c r="AA500">
        <v>8</v>
      </c>
    </row>
    <row r="501" spans="1:27" x14ac:dyDescent="0.3">
      <c r="A501" t="s">
        <v>1452</v>
      </c>
      <c r="B501" t="s">
        <v>1453</v>
      </c>
      <c r="C501">
        <v>2</v>
      </c>
      <c r="D501">
        <v>2022</v>
      </c>
      <c r="E501">
        <v>6</v>
      </c>
      <c r="F501">
        <v>8</v>
      </c>
      <c r="G501" s="5">
        <v>44720</v>
      </c>
      <c r="H501">
        <v>1401</v>
      </c>
      <c r="I501">
        <v>0</v>
      </c>
      <c r="J501">
        <v>248511839</v>
      </c>
      <c r="K501">
        <v>26</v>
      </c>
      <c r="L501">
        <v>481.33333333333331</v>
      </c>
      <c r="M501">
        <v>5.333333333333333</v>
      </c>
      <c r="N501">
        <v>16</v>
      </c>
      <c r="O501">
        <v>17</v>
      </c>
      <c r="P501">
        <v>0</v>
      </c>
      <c r="Q501">
        <v>1</v>
      </c>
      <c r="R501">
        <v>128</v>
      </c>
      <c r="S501" t="s">
        <v>30</v>
      </c>
      <c r="T501" t="s">
        <v>39</v>
      </c>
      <c r="U501">
        <v>82</v>
      </c>
      <c r="V501">
        <v>42</v>
      </c>
      <c r="W501">
        <v>75</v>
      </c>
      <c r="X501">
        <v>6</v>
      </c>
      <c r="Y501">
        <v>0</v>
      </c>
      <c r="Z501">
        <v>63</v>
      </c>
      <c r="AA501">
        <v>6</v>
      </c>
    </row>
    <row r="502" spans="1:27" x14ac:dyDescent="0.3">
      <c r="A502" t="s">
        <v>387</v>
      </c>
      <c r="B502" t="s">
        <v>388</v>
      </c>
      <c r="C502">
        <v>4</v>
      </c>
      <c r="D502">
        <v>2023</v>
      </c>
      <c r="E502">
        <v>6</v>
      </c>
      <c r="F502">
        <v>8</v>
      </c>
      <c r="G502" s="5">
        <v>45085</v>
      </c>
      <c r="H502">
        <v>773</v>
      </c>
      <c r="I502">
        <v>33</v>
      </c>
      <c r="J502">
        <v>57312735</v>
      </c>
      <c r="K502">
        <v>20</v>
      </c>
      <c r="L502">
        <v>271.33333333333331</v>
      </c>
      <c r="M502">
        <v>29</v>
      </c>
      <c r="N502">
        <v>46</v>
      </c>
      <c r="O502">
        <v>21</v>
      </c>
      <c r="P502">
        <v>8</v>
      </c>
      <c r="Q502">
        <v>99</v>
      </c>
      <c r="R502">
        <v>170</v>
      </c>
      <c r="S502" t="s">
        <v>65</v>
      </c>
      <c r="T502" t="s">
        <v>39</v>
      </c>
      <c r="U502">
        <v>62</v>
      </c>
      <c r="V502">
        <v>55</v>
      </c>
      <c r="W502">
        <v>80</v>
      </c>
      <c r="X502">
        <v>15</v>
      </c>
      <c r="Y502">
        <v>0</v>
      </c>
      <c r="Z502">
        <v>37</v>
      </c>
      <c r="AA502">
        <v>7</v>
      </c>
    </row>
    <row r="503" spans="1:27" x14ac:dyDescent="0.3">
      <c r="A503" t="s">
        <v>1456</v>
      </c>
      <c r="B503" t="s">
        <v>1457</v>
      </c>
      <c r="C503">
        <v>1</v>
      </c>
      <c r="D503">
        <v>2022</v>
      </c>
      <c r="E503">
        <v>6</v>
      </c>
      <c r="F503">
        <v>9</v>
      </c>
      <c r="G503" s="5">
        <v>44721</v>
      </c>
      <c r="H503">
        <v>1057</v>
      </c>
      <c r="I503">
        <v>0</v>
      </c>
      <c r="J503">
        <v>91781263</v>
      </c>
      <c r="K503">
        <v>51</v>
      </c>
      <c r="L503">
        <v>375.66666666666669</v>
      </c>
      <c r="M503">
        <v>4.666666666666667</v>
      </c>
      <c r="N503">
        <v>14</v>
      </c>
      <c r="O503">
        <v>19</v>
      </c>
      <c r="P503">
        <v>0</v>
      </c>
      <c r="Q503">
        <v>0</v>
      </c>
      <c r="R503">
        <v>83</v>
      </c>
      <c r="S503" t="s">
        <v>216</v>
      </c>
      <c r="T503" t="s">
        <v>39</v>
      </c>
      <c r="U503">
        <v>63</v>
      </c>
      <c r="V503">
        <v>29</v>
      </c>
      <c r="W503">
        <v>62</v>
      </c>
      <c r="X503">
        <v>4</v>
      </c>
      <c r="Y503">
        <v>0</v>
      </c>
      <c r="Z503">
        <v>18</v>
      </c>
      <c r="AA503">
        <v>4</v>
      </c>
    </row>
    <row r="504" spans="1:27" x14ac:dyDescent="0.3">
      <c r="A504" t="s">
        <v>221</v>
      </c>
      <c r="B504" t="s">
        <v>222</v>
      </c>
      <c r="C504">
        <v>1</v>
      </c>
      <c r="D504">
        <v>2023</v>
      </c>
      <c r="E504">
        <v>6</v>
      </c>
      <c r="F504">
        <v>9</v>
      </c>
      <c r="G504" s="5">
        <v>45086</v>
      </c>
      <c r="H504">
        <v>674</v>
      </c>
      <c r="I504">
        <v>47</v>
      </c>
      <c r="J504">
        <v>118482347</v>
      </c>
      <c r="K504">
        <v>20</v>
      </c>
      <c r="L504">
        <v>239.66666666666666</v>
      </c>
      <c r="M504">
        <v>52.333333333333336</v>
      </c>
      <c r="N504">
        <v>106</v>
      </c>
      <c r="O504">
        <v>25</v>
      </c>
      <c r="P504">
        <v>4</v>
      </c>
      <c r="Q504">
        <v>78</v>
      </c>
      <c r="R504">
        <v>93</v>
      </c>
      <c r="S504" t="s">
        <v>74</v>
      </c>
      <c r="T504" t="s">
        <v>27</v>
      </c>
      <c r="U504">
        <v>62</v>
      </c>
      <c r="V504">
        <v>57</v>
      </c>
      <c r="W504">
        <v>59</v>
      </c>
      <c r="X504">
        <v>3</v>
      </c>
      <c r="Y504">
        <v>0</v>
      </c>
      <c r="Z504">
        <v>38</v>
      </c>
      <c r="AA504">
        <v>3</v>
      </c>
    </row>
    <row r="505" spans="1:27" x14ac:dyDescent="0.3">
      <c r="A505" t="s">
        <v>489</v>
      </c>
      <c r="B505" t="s">
        <v>490</v>
      </c>
      <c r="C505">
        <v>1</v>
      </c>
      <c r="D505">
        <v>2022</v>
      </c>
      <c r="E505">
        <v>6</v>
      </c>
      <c r="F505">
        <v>10</v>
      </c>
      <c r="G505" s="5">
        <v>44722</v>
      </c>
      <c r="H505">
        <v>6330</v>
      </c>
      <c r="I505">
        <v>6</v>
      </c>
      <c r="J505">
        <v>988515741</v>
      </c>
      <c r="K505">
        <v>109</v>
      </c>
      <c r="L505">
        <v>2199</v>
      </c>
      <c r="M505">
        <v>17</v>
      </c>
      <c r="N505">
        <v>42</v>
      </c>
      <c r="O505">
        <v>158</v>
      </c>
      <c r="P505">
        <v>3</v>
      </c>
      <c r="Q505">
        <v>31</v>
      </c>
      <c r="R505">
        <v>170</v>
      </c>
      <c r="S505" t="s">
        <v>65</v>
      </c>
      <c r="T505" t="s">
        <v>27</v>
      </c>
      <c r="U505">
        <v>44</v>
      </c>
      <c r="V505">
        <v>27</v>
      </c>
      <c r="W505">
        <v>32</v>
      </c>
      <c r="X505">
        <v>89</v>
      </c>
      <c r="Y505">
        <v>0</v>
      </c>
      <c r="Z505">
        <v>14</v>
      </c>
      <c r="AA505">
        <v>5</v>
      </c>
    </row>
    <row r="506" spans="1:27" x14ac:dyDescent="0.3">
      <c r="A506" t="s">
        <v>622</v>
      </c>
      <c r="B506" t="s">
        <v>1468</v>
      </c>
      <c r="C506">
        <v>2</v>
      </c>
      <c r="D506">
        <v>2022</v>
      </c>
      <c r="E506">
        <v>6</v>
      </c>
      <c r="F506">
        <v>10</v>
      </c>
      <c r="G506" s="5">
        <v>44722</v>
      </c>
      <c r="H506">
        <v>3879</v>
      </c>
      <c r="I506">
        <v>2</v>
      </c>
      <c r="J506">
        <v>295307001</v>
      </c>
      <c r="K506">
        <v>107</v>
      </c>
      <c r="L506">
        <v>1357.3333333333333</v>
      </c>
      <c r="M506">
        <v>26.333333333333332</v>
      </c>
      <c r="N506">
        <v>76</v>
      </c>
      <c r="O506">
        <v>86</v>
      </c>
      <c r="P506">
        <v>1</v>
      </c>
      <c r="Q506">
        <v>9</v>
      </c>
      <c r="R506">
        <v>120</v>
      </c>
      <c r="S506" t="s">
        <v>58</v>
      </c>
      <c r="T506" t="s">
        <v>39</v>
      </c>
      <c r="U506">
        <v>91</v>
      </c>
      <c r="V506">
        <v>63</v>
      </c>
      <c r="W506">
        <v>77</v>
      </c>
      <c r="X506">
        <v>12</v>
      </c>
      <c r="Y506">
        <v>1</v>
      </c>
      <c r="Z506">
        <v>10</v>
      </c>
      <c r="AA506">
        <v>5</v>
      </c>
    </row>
    <row r="507" spans="1:27" x14ac:dyDescent="0.3">
      <c r="A507" t="s">
        <v>1491</v>
      </c>
      <c r="B507" t="s">
        <v>1492</v>
      </c>
      <c r="C507">
        <v>1</v>
      </c>
      <c r="D507">
        <v>2022</v>
      </c>
      <c r="E507">
        <v>6</v>
      </c>
      <c r="F507">
        <v>10</v>
      </c>
      <c r="G507" s="5">
        <v>44722</v>
      </c>
      <c r="H507">
        <v>2402</v>
      </c>
      <c r="I507">
        <v>0</v>
      </c>
      <c r="J507">
        <v>221752937</v>
      </c>
      <c r="K507">
        <v>45</v>
      </c>
      <c r="L507">
        <v>824.33333333333337</v>
      </c>
      <c r="M507">
        <v>0.66666666666666663</v>
      </c>
      <c r="N507">
        <v>2</v>
      </c>
      <c r="O507">
        <v>26</v>
      </c>
      <c r="P507">
        <v>0</v>
      </c>
      <c r="Q507">
        <v>1</v>
      </c>
      <c r="R507">
        <v>102</v>
      </c>
      <c r="S507" t="s">
        <v>30</v>
      </c>
      <c r="T507" t="s">
        <v>27</v>
      </c>
      <c r="U507">
        <v>73</v>
      </c>
      <c r="V507">
        <v>62</v>
      </c>
      <c r="W507">
        <v>75</v>
      </c>
      <c r="X507">
        <v>0</v>
      </c>
      <c r="Y507">
        <v>0</v>
      </c>
      <c r="Z507">
        <v>34</v>
      </c>
      <c r="AA507">
        <v>8</v>
      </c>
    </row>
    <row r="508" spans="1:27" x14ac:dyDescent="0.3">
      <c r="A508" t="s">
        <v>1439</v>
      </c>
      <c r="B508" t="s">
        <v>1440</v>
      </c>
      <c r="C508">
        <v>4</v>
      </c>
      <c r="D508">
        <v>2022</v>
      </c>
      <c r="E508">
        <v>6</v>
      </c>
      <c r="F508">
        <v>10</v>
      </c>
      <c r="G508" s="5">
        <v>44722</v>
      </c>
      <c r="H508">
        <v>2313</v>
      </c>
      <c r="I508">
        <v>0</v>
      </c>
      <c r="J508">
        <v>136676504</v>
      </c>
      <c r="K508">
        <v>34</v>
      </c>
      <c r="L508">
        <v>792</v>
      </c>
      <c r="N508">
        <v>0</v>
      </c>
      <c r="O508">
        <v>29</v>
      </c>
      <c r="P508">
        <v>0</v>
      </c>
      <c r="Q508">
        <v>0</v>
      </c>
      <c r="R508">
        <v>120</v>
      </c>
      <c r="S508" t="s">
        <v>74</v>
      </c>
      <c r="T508" t="s">
        <v>27</v>
      </c>
      <c r="U508">
        <v>88</v>
      </c>
      <c r="V508">
        <v>15</v>
      </c>
      <c r="W508">
        <v>56</v>
      </c>
      <c r="X508">
        <v>1</v>
      </c>
      <c r="Y508">
        <v>0</v>
      </c>
      <c r="Z508">
        <v>8</v>
      </c>
      <c r="AA508">
        <v>6</v>
      </c>
    </row>
    <row r="509" spans="1:27" x14ac:dyDescent="0.3">
      <c r="A509" t="s">
        <v>1559</v>
      </c>
      <c r="B509" t="s">
        <v>1560</v>
      </c>
      <c r="C509">
        <v>1</v>
      </c>
      <c r="D509">
        <v>2022</v>
      </c>
      <c r="E509">
        <v>6</v>
      </c>
      <c r="F509">
        <v>10</v>
      </c>
      <c r="G509" s="5">
        <v>44722</v>
      </c>
      <c r="H509">
        <v>2019</v>
      </c>
      <c r="I509">
        <v>8</v>
      </c>
      <c r="J509">
        <v>222410722</v>
      </c>
      <c r="K509">
        <v>117</v>
      </c>
      <c r="L509">
        <v>747.66666666666663</v>
      </c>
      <c r="M509">
        <v>27</v>
      </c>
      <c r="N509">
        <v>72</v>
      </c>
      <c r="O509">
        <v>107</v>
      </c>
      <c r="P509">
        <v>1</v>
      </c>
      <c r="Q509">
        <v>7</v>
      </c>
      <c r="R509">
        <v>93</v>
      </c>
      <c r="S509" t="s">
        <v>132</v>
      </c>
      <c r="T509" t="s">
        <v>39</v>
      </c>
      <c r="U509">
        <v>65</v>
      </c>
      <c r="V509">
        <v>79</v>
      </c>
      <c r="W509">
        <v>66</v>
      </c>
      <c r="X509">
        <v>31</v>
      </c>
      <c r="Y509">
        <v>0</v>
      </c>
      <c r="Z509">
        <v>22</v>
      </c>
      <c r="AA509">
        <v>7</v>
      </c>
    </row>
    <row r="510" spans="1:27" x14ac:dyDescent="0.3">
      <c r="A510" t="s">
        <v>1433</v>
      </c>
      <c r="B510" t="s">
        <v>222</v>
      </c>
      <c r="C510">
        <v>1</v>
      </c>
      <c r="D510">
        <v>2022</v>
      </c>
      <c r="E510">
        <v>6</v>
      </c>
      <c r="F510">
        <v>10</v>
      </c>
      <c r="G510" s="5">
        <v>44722</v>
      </c>
      <c r="H510">
        <v>829</v>
      </c>
      <c r="I510">
        <v>0</v>
      </c>
      <c r="J510">
        <v>302006641</v>
      </c>
      <c r="K510">
        <v>32</v>
      </c>
      <c r="L510">
        <v>295.66666666666669</v>
      </c>
      <c r="M510">
        <v>36.666666666666664</v>
      </c>
      <c r="N510">
        <v>110</v>
      </c>
      <c r="O510">
        <v>26</v>
      </c>
      <c r="P510">
        <v>0</v>
      </c>
      <c r="Q510">
        <v>0</v>
      </c>
      <c r="R510">
        <v>172</v>
      </c>
      <c r="S510" t="s">
        <v>30</v>
      </c>
      <c r="T510" t="s">
        <v>27</v>
      </c>
      <c r="U510">
        <v>56</v>
      </c>
      <c r="V510">
        <v>68</v>
      </c>
      <c r="W510">
        <v>89</v>
      </c>
      <c r="X510">
        <v>4</v>
      </c>
      <c r="Y510">
        <v>0</v>
      </c>
      <c r="Z510">
        <v>33</v>
      </c>
      <c r="AA510">
        <v>19</v>
      </c>
    </row>
    <row r="511" spans="1:27" x14ac:dyDescent="0.3">
      <c r="A511" t="s">
        <v>1434</v>
      </c>
      <c r="B511" t="s">
        <v>222</v>
      </c>
      <c r="C511">
        <v>1</v>
      </c>
      <c r="D511">
        <v>2022</v>
      </c>
      <c r="E511">
        <v>6</v>
      </c>
      <c r="F511">
        <v>10</v>
      </c>
      <c r="G511" s="5">
        <v>44722</v>
      </c>
      <c r="H511">
        <v>736</v>
      </c>
      <c r="I511">
        <v>0</v>
      </c>
      <c r="J511">
        <v>330881149</v>
      </c>
      <c r="K511">
        <v>5</v>
      </c>
      <c r="L511">
        <v>252.66666666666666</v>
      </c>
      <c r="M511">
        <v>44</v>
      </c>
      <c r="N511">
        <v>132</v>
      </c>
      <c r="O511">
        <v>17</v>
      </c>
      <c r="P511">
        <v>0</v>
      </c>
      <c r="Q511">
        <v>3</v>
      </c>
      <c r="R511">
        <v>77</v>
      </c>
      <c r="S511" t="s">
        <v>65</v>
      </c>
      <c r="T511" t="s">
        <v>27</v>
      </c>
      <c r="U511">
        <v>72</v>
      </c>
      <c r="V511">
        <v>70</v>
      </c>
      <c r="W511">
        <v>82</v>
      </c>
      <c r="X511">
        <v>2</v>
      </c>
      <c r="Y511">
        <v>0</v>
      </c>
      <c r="Z511">
        <v>4</v>
      </c>
      <c r="AA511">
        <v>17</v>
      </c>
    </row>
    <row r="512" spans="1:27" x14ac:dyDescent="0.3">
      <c r="A512" t="s">
        <v>1516</v>
      </c>
      <c r="B512" t="s">
        <v>1517</v>
      </c>
      <c r="C512">
        <v>3</v>
      </c>
      <c r="D512">
        <v>2022</v>
      </c>
      <c r="E512">
        <v>6</v>
      </c>
      <c r="F512">
        <v>10</v>
      </c>
      <c r="G512" s="5">
        <v>44722</v>
      </c>
      <c r="H512">
        <v>685</v>
      </c>
      <c r="I512">
        <v>2</v>
      </c>
      <c r="J512">
        <v>129314708</v>
      </c>
      <c r="K512">
        <v>17</v>
      </c>
      <c r="L512">
        <v>242</v>
      </c>
      <c r="M512">
        <v>0.66666666666666663</v>
      </c>
      <c r="N512">
        <v>0</v>
      </c>
      <c r="O512">
        <v>24</v>
      </c>
      <c r="P512">
        <v>0</v>
      </c>
      <c r="Q512">
        <v>30</v>
      </c>
      <c r="R512">
        <v>130</v>
      </c>
      <c r="S512" t="s">
        <v>216</v>
      </c>
      <c r="T512" t="s">
        <v>39</v>
      </c>
      <c r="U512">
        <v>71</v>
      </c>
      <c r="V512">
        <v>78</v>
      </c>
      <c r="W512">
        <v>40</v>
      </c>
      <c r="X512">
        <v>46</v>
      </c>
      <c r="Y512">
        <v>0</v>
      </c>
      <c r="Z512">
        <v>7</v>
      </c>
      <c r="AA512">
        <v>45</v>
      </c>
    </row>
    <row r="513" spans="1:27" x14ac:dyDescent="0.3">
      <c r="A513" t="s">
        <v>1437</v>
      </c>
      <c r="B513" t="s">
        <v>222</v>
      </c>
      <c r="C513">
        <v>1</v>
      </c>
      <c r="D513">
        <v>2022</v>
      </c>
      <c r="E513">
        <v>6</v>
      </c>
      <c r="F513">
        <v>10</v>
      </c>
      <c r="G513" s="5">
        <v>44722</v>
      </c>
      <c r="H513">
        <v>327</v>
      </c>
      <c r="I513">
        <v>0</v>
      </c>
      <c r="J513">
        <v>114546317</v>
      </c>
      <c r="K513">
        <v>5</v>
      </c>
      <c r="L513">
        <v>114.66666666666667</v>
      </c>
      <c r="M513">
        <v>13.333333333333334</v>
      </c>
      <c r="N513">
        <v>40</v>
      </c>
      <c r="O513">
        <v>12</v>
      </c>
      <c r="P513">
        <v>0</v>
      </c>
      <c r="Q513">
        <v>0</v>
      </c>
      <c r="R513">
        <v>117</v>
      </c>
      <c r="S513" t="s">
        <v>50</v>
      </c>
      <c r="T513" t="s">
        <v>27</v>
      </c>
      <c r="U513">
        <v>63</v>
      </c>
      <c r="V513">
        <v>29</v>
      </c>
      <c r="W513">
        <v>51</v>
      </c>
      <c r="X513">
        <v>43</v>
      </c>
      <c r="Y513">
        <v>0</v>
      </c>
      <c r="Z513">
        <v>25</v>
      </c>
      <c r="AA513">
        <v>4</v>
      </c>
    </row>
    <row r="514" spans="1:27" x14ac:dyDescent="0.3">
      <c r="A514" t="s">
        <v>1443</v>
      </c>
      <c r="B514" t="s">
        <v>222</v>
      </c>
      <c r="C514">
        <v>1</v>
      </c>
      <c r="D514">
        <v>2022</v>
      </c>
      <c r="E514">
        <v>6</v>
      </c>
      <c r="F514">
        <v>10</v>
      </c>
      <c r="G514" s="5">
        <v>44722</v>
      </c>
      <c r="H514">
        <v>279</v>
      </c>
      <c r="I514">
        <v>0</v>
      </c>
      <c r="J514">
        <v>79095270</v>
      </c>
      <c r="K514">
        <v>0</v>
      </c>
      <c r="L514">
        <v>95</v>
      </c>
      <c r="M514">
        <v>6</v>
      </c>
      <c r="N514">
        <v>18</v>
      </c>
      <c r="O514">
        <v>6</v>
      </c>
      <c r="P514">
        <v>0</v>
      </c>
      <c r="Q514">
        <v>0</v>
      </c>
      <c r="R514">
        <v>158</v>
      </c>
      <c r="S514" t="s">
        <v>65</v>
      </c>
      <c r="T514" t="s">
        <v>39</v>
      </c>
      <c r="U514">
        <v>60</v>
      </c>
      <c r="V514">
        <v>68</v>
      </c>
      <c r="W514">
        <v>84</v>
      </c>
      <c r="X514">
        <v>4</v>
      </c>
      <c r="Y514">
        <v>0</v>
      </c>
      <c r="Z514">
        <v>24</v>
      </c>
      <c r="AA514">
        <v>11</v>
      </c>
    </row>
    <row r="515" spans="1:27" x14ac:dyDescent="0.3">
      <c r="A515" t="s">
        <v>933</v>
      </c>
      <c r="B515" t="s">
        <v>798</v>
      </c>
      <c r="C515">
        <v>1</v>
      </c>
      <c r="D515">
        <v>2021</v>
      </c>
      <c r="E515">
        <v>6</v>
      </c>
      <c r="F515">
        <v>11</v>
      </c>
      <c r="G515" s="5">
        <v>44358</v>
      </c>
      <c r="H515">
        <v>6672</v>
      </c>
      <c r="I515">
        <v>0</v>
      </c>
      <c r="J515">
        <v>1042568408</v>
      </c>
      <c r="K515">
        <v>125</v>
      </c>
      <c r="L515">
        <v>2315.6666666666665</v>
      </c>
      <c r="M515">
        <v>12</v>
      </c>
      <c r="N515">
        <v>36</v>
      </c>
      <c r="O515">
        <v>150</v>
      </c>
      <c r="P515">
        <v>0</v>
      </c>
      <c r="R515">
        <v>130</v>
      </c>
      <c r="S515" t="s">
        <v>30</v>
      </c>
      <c r="T515" t="s">
        <v>27</v>
      </c>
      <c r="U515">
        <v>66</v>
      </c>
      <c r="V515">
        <v>19</v>
      </c>
      <c r="W515">
        <v>61</v>
      </c>
      <c r="X515">
        <v>30</v>
      </c>
      <c r="Y515">
        <v>0</v>
      </c>
      <c r="Z515">
        <v>9</v>
      </c>
      <c r="AA515">
        <v>7</v>
      </c>
    </row>
    <row r="516" spans="1:27" x14ac:dyDescent="0.3">
      <c r="A516" t="s">
        <v>265</v>
      </c>
      <c r="B516" t="s">
        <v>266</v>
      </c>
      <c r="C516">
        <v>1</v>
      </c>
      <c r="D516">
        <v>2021</v>
      </c>
      <c r="E516">
        <v>6</v>
      </c>
      <c r="F516">
        <v>11</v>
      </c>
      <c r="G516" s="5">
        <v>44358</v>
      </c>
      <c r="H516">
        <v>457</v>
      </c>
      <c r="I516">
        <v>24</v>
      </c>
      <c r="J516">
        <v>330346424</v>
      </c>
      <c r="K516">
        <v>8</v>
      </c>
      <c r="L516">
        <v>156.33333333333334</v>
      </c>
      <c r="M516">
        <v>47.666666666666664</v>
      </c>
      <c r="N516">
        <v>116</v>
      </c>
      <c r="O516">
        <v>4</v>
      </c>
      <c r="P516">
        <v>3</v>
      </c>
      <c r="Q516">
        <v>2</v>
      </c>
      <c r="R516">
        <v>92</v>
      </c>
      <c r="S516" t="s">
        <v>58</v>
      </c>
      <c r="T516" t="s">
        <v>27</v>
      </c>
      <c r="U516">
        <v>81</v>
      </c>
      <c r="V516">
        <v>39</v>
      </c>
      <c r="W516">
        <v>60</v>
      </c>
      <c r="X516">
        <v>31</v>
      </c>
      <c r="Y516">
        <v>0</v>
      </c>
      <c r="Z516">
        <v>7</v>
      </c>
      <c r="AA516">
        <v>3</v>
      </c>
    </row>
    <row r="517" spans="1:27" x14ac:dyDescent="0.3">
      <c r="A517" t="s">
        <v>1100</v>
      </c>
      <c r="B517" t="s">
        <v>1101</v>
      </c>
      <c r="C517">
        <v>1</v>
      </c>
      <c r="D517">
        <v>2017</v>
      </c>
      <c r="E517">
        <v>6</v>
      </c>
      <c r="F517">
        <v>15</v>
      </c>
      <c r="G517" s="5">
        <v>42901</v>
      </c>
      <c r="H517">
        <v>14749</v>
      </c>
      <c r="I517">
        <v>0</v>
      </c>
      <c r="J517">
        <v>2288695111</v>
      </c>
      <c r="K517">
        <v>188</v>
      </c>
      <c r="L517">
        <v>5215.666666666667</v>
      </c>
      <c r="M517">
        <v>11.333333333333334</v>
      </c>
      <c r="N517">
        <v>34</v>
      </c>
      <c r="O517">
        <v>710</v>
      </c>
      <c r="P517">
        <v>0</v>
      </c>
      <c r="Q517">
        <v>5</v>
      </c>
      <c r="R517">
        <v>84</v>
      </c>
      <c r="S517" t="s">
        <v>26</v>
      </c>
      <c r="T517" t="s">
        <v>39</v>
      </c>
      <c r="U517">
        <v>44</v>
      </c>
      <c r="V517">
        <v>22</v>
      </c>
      <c r="W517">
        <v>48</v>
      </c>
      <c r="X517">
        <v>38</v>
      </c>
      <c r="Y517">
        <v>0</v>
      </c>
      <c r="Z517">
        <v>33</v>
      </c>
      <c r="AA517">
        <v>24</v>
      </c>
    </row>
    <row r="518" spans="1:27" x14ac:dyDescent="0.3">
      <c r="A518" t="s">
        <v>1553</v>
      </c>
      <c r="B518" t="s">
        <v>1554</v>
      </c>
      <c r="C518">
        <v>2</v>
      </c>
      <c r="D518">
        <v>2022</v>
      </c>
      <c r="E518">
        <v>6</v>
      </c>
      <c r="F518">
        <v>15</v>
      </c>
      <c r="G518" s="5">
        <v>44727</v>
      </c>
      <c r="H518">
        <v>5153</v>
      </c>
      <c r="I518">
        <v>6</v>
      </c>
      <c r="J518">
        <v>244585109</v>
      </c>
      <c r="K518">
        <v>102</v>
      </c>
      <c r="L518">
        <v>1789.3333333333333</v>
      </c>
      <c r="M518">
        <v>23.666666666666668</v>
      </c>
      <c r="N518">
        <v>53</v>
      </c>
      <c r="O518">
        <v>113</v>
      </c>
      <c r="P518">
        <v>12</v>
      </c>
      <c r="Q518">
        <v>0</v>
      </c>
      <c r="R518">
        <v>137</v>
      </c>
      <c r="S518" t="s">
        <v>58</v>
      </c>
      <c r="T518" t="s">
        <v>27</v>
      </c>
      <c r="U518">
        <v>74</v>
      </c>
      <c r="V518">
        <v>71</v>
      </c>
      <c r="W518">
        <v>89</v>
      </c>
      <c r="X518">
        <v>24</v>
      </c>
      <c r="Y518">
        <v>61</v>
      </c>
      <c r="Z518">
        <v>15</v>
      </c>
      <c r="AA518">
        <v>5</v>
      </c>
    </row>
    <row r="519" spans="1:27" x14ac:dyDescent="0.3">
      <c r="A519" t="s">
        <v>137</v>
      </c>
      <c r="B519" t="s">
        <v>138</v>
      </c>
      <c r="C519">
        <v>1</v>
      </c>
      <c r="D519">
        <v>2023</v>
      </c>
      <c r="E519">
        <v>6</v>
      </c>
      <c r="F519">
        <v>15</v>
      </c>
      <c r="G519" s="5">
        <v>45092</v>
      </c>
      <c r="H519">
        <v>2259</v>
      </c>
      <c r="I519">
        <v>59</v>
      </c>
      <c r="J519">
        <v>57876440</v>
      </c>
      <c r="K519">
        <v>0</v>
      </c>
      <c r="L519">
        <v>789.33333333333337</v>
      </c>
      <c r="M519">
        <v>25.333333333333332</v>
      </c>
      <c r="N519">
        <v>0</v>
      </c>
      <c r="O519">
        <v>109</v>
      </c>
      <c r="P519">
        <v>17</v>
      </c>
      <c r="Q519">
        <v>0</v>
      </c>
      <c r="R519">
        <v>130</v>
      </c>
      <c r="S519" t="s">
        <v>74</v>
      </c>
      <c r="T519" t="s">
        <v>39</v>
      </c>
      <c r="U519">
        <v>67</v>
      </c>
      <c r="V519">
        <v>96</v>
      </c>
      <c r="W519">
        <v>88</v>
      </c>
      <c r="X519">
        <v>12</v>
      </c>
      <c r="Y519">
        <v>19</v>
      </c>
      <c r="Z519">
        <v>8</v>
      </c>
      <c r="AA519">
        <v>4</v>
      </c>
    </row>
    <row r="520" spans="1:27" x14ac:dyDescent="0.3">
      <c r="A520" t="s">
        <v>1544</v>
      </c>
      <c r="B520" t="s">
        <v>1545</v>
      </c>
      <c r="C520">
        <v>3</v>
      </c>
      <c r="D520">
        <v>2022</v>
      </c>
      <c r="E520">
        <v>6</v>
      </c>
      <c r="F520">
        <v>16</v>
      </c>
      <c r="G520" s="5">
        <v>44728</v>
      </c>
      <c r="H520">
        <v>2442</v>
      </c>
      <c r="I520">
        <v>0</v>
      </c>
      <c r="J520">
        <v>240918092</v>
      </c>
      <c r="K520">
        <v>81</v>
      </c>
      <c r="L520">
        <v>923.66666666666663</v>
      </c>
      <c r="M520">
        <v>1.6666666666666667</v>
      </c>
      <c r="N520">
        <v>4</v>
      </c>
      <c r="O520">
        <v>248</v>
      </c>
      <c r="P520">
        <v>1</v>
      </c>
      <c r="Q520">
        <v>6</v>
      </c>
      <c r="R520">
        <v>132</v>
      </c>
      <c r="S520" t="s">
        <v>26</v>
      </c>
      <c r="T520" t="s">
        <v>27</v>
      </c>
      <c r="U520">
        <v>82</v>
      </c>
      <c r="V520">
        <v>49</v>
      </c>
      <c r="W520">
        <v>88</v>
      </c>
      <c r="X520">
        <v>20</v>
      </c>
      <c r="Y520">
        <v>0</v>
      </c>
      <c r="Z520">
        <v>21</v>
      </c>
      <c r="AA520">
        <v>3</v>
      </c>
    </row>
    <row r="521" spans="1:27" x14ac:dyDescent="0.3">
      <c r="A521" t="s">
        <v>1488</v>
      </c>
      <c r="B521" t="s">
        <v>1489</v>
      </c>
      <c r="C521">
        <v>5</v>
      </c>
      <c r="D521">
        <v>2022</v>
      </c>
      <c r="E521">
        <v>6</v>
      </c>
      <c r="F521">
        <v>16</v>
      </c>
      <c r="G521" s="5">
        <v>44728</v>
      </c>
      <c r="H521">
        <v>2341</v>
      </c>
      <c r="I521">
        <v>0</v>
      </c>
      <c r="J521">
        <v>279717388</v>
      </c>
      <c r="K521">
        <v>37</v>
      </c>
      <c r="L521">
        <v>805.33333333333337</v>
      </c>
      <c r="M521">
        <v>1.3333333333333333</v>
      </c>
      <c r="N521">
        <v>2</v>
      </c>
      <c r="O521">
        <v>38</v>
      </c>
      <c r="P521">
        <v>2</v>
      </c>
      <c r="Q521">
        <v>0</v>
      </c>
      <c r="R521">
        <v>110</v>
      </c>
      <c r="S521" t="s">
        <v>30</v>
      </c>
      <c r="T521" t="s">
        <v>27</v>
      </c>
      <c r="U521">
        <v>91</v>
      </c>
      <c r="V521">
        <v>59</v>
      </c>
      <c r="W521">
        <v>82</v>
      </c>
      <c r="X521">
        <v>8</v>
      </c>
      <c r="Y521">
        <v>0</v>
      </c>
      <c r="Z521">
        <v>6</v>
      </c>
      <c r="AA521">
        <v>8</v>
      </c>
    </row>
    <row r="522" spans="1:27" x14ac:dyDescent="0.3">
      <c r="A522" t="s">
        <v>320</v>
      </c>
      <c r="B522" t="s">
        <v>321</v>
      </c>
      <c r="C522">
        <v>2</v>
      </c>
      <c r="D522">
        <v>2022</v>
      </c>
      <c r="E522">
        <v>6</v>
      </c>
      <c r="F522">
        <v>17</v>
      </c>
      <c r="G522" s="5">
        <v>44729</v>
      </c>
      <c r="H522">
        <v>5871</v>
      </c>
      <c r="I522">
        <v>27</v>
      </c>
      <c r="J522">
        <v>618885532</v>
      </c>
      <c r="K522">
        <v>81</v>
      </c>
      <c r="L522">
        <v>2003.3333333333333</v>
      </c>
      <c r="M522">
        <v>49.666666666666664</v>
      </c>
      <c r="N522">
        <v>121</v>
      </c>
      <c r="O522">
        <v>58</v>
      </c>
      <c r="P522">
        <v>1</v>
      </c>
      <c r="Q522">
        <v>34</v>
      </c>
      <c r="R522">
        <v>163</v>
      </c>
      <c r="S522" t="s">
        <v>58</v>
      </c>
      <c r="T522" t="s">
        <v>27</v>
      </c>
      <c r="U522">
        <v>54</v>
      </c>
      <c r="V522">
        <v>40</v>
      </c>
      <c r="W522">
        <v>67</v>
      </c>
      <c r="X522">
        <v>0</v>
      </c>
      <c r="Y522">
        <v>0</v>
      </c>
      <c r="Z522">
        <v>9</v>
      </c>
      <c r="AA522">
        <v>17</v>
      </c>
    </row>
    <row r="523" spans="1:27" x14ac:dyDescent="0.3">
      <c r="A523" t="s">
        <v>1490</v>
      </c>
      <c r="B523" t="s">
        <v>459</v>
      </c>
      <c r="C523">
        <v>1</v>
      </c>
      <c r="D523">
        <v>2022</v>
      </c>
      <c r="E523">
        <v>6</v>
      </c>
      <c r="F523">
        <v>17</v>
      </c>
      <c r="G523" s="5">
        <v>44729</v>
      </c>
      <c r="H523">
        <v>5263</v>
      </c>
      <c r="I523">
        <v>0</v>
      </c>
      <c r="J523">
        <v>195628667</v>
      </c>
      <c r="K523">
        <v>66</v>
      </c>
      <c r="L523">
        <v>1796.6666666666667</v>
      </c>
      <c r="M523">
        <v>29.666666666666668</v>
      </c>
      <c r="N523">
        <v>89</v>
      </c>
      <c r="O523">
        <v>61</v>
      </c>
      <c r="P523">
        <v>0</v>
      </c>
      <c r="Q523">
        <v>11</v>
      </c>
      <c r="R523">
        <v>125</v>
      </c>
      <c r="S523" t="s">
        <v>101</v>
      </c>
      <c r="T523" t="s">
        <v>39</v>
      </c>
      <c r="U523">
        <v>51</v>
      </c>
      <c r="V523">
        <v>5</v>
      </c>
      <c r="W523">
        <v>68</v>
      </c>
      <c r="X523">
        <v>12</v>
      </c>
      <c r="Y523">
        <v>2</v>
      </c>
      <c r="Z523">
        <v>15</v>
      </c>
      <c r="AA523">
        <v>6</v>
      </c>
    </row>
    <row r="524" spans="1:27" x14ac:dyDescent="0.3">
      <c r="A524" t="s">
        <v>1505</v>
      </c>
      <c r="B524" t="s">
        <v>459</v>
      </c>
      <c r="C524">
        <v>1</v>
      </c>
      <c r="D524">
        <v>2022</v>
      </c>
      <c r="E524">
        <v>6</v>
      </c>
      <c r="F524">
        <v>17</v>
      </c>
      <c r="G524" s="5">
        <v>44729</v>
      </c>
      <c r="H524">
        <v>2814</v>
      </c>
      <c r="I524">
        <v>0</v>
      </c>
      <c r="J524">
        <v>191448892</v>
      </c>
      <c r="K524">
        <v>38</v>
      </c>
      <c r="L524">
        <v>959</v>
      </c>
      <c r="M524">
        <v>35</v>
      </c>
      <c r="N524">
        <v>105</v>
      </c>
      <c r="O524">
        <v>25</v>
      </c>
      <c r="P524">
        <v>0</v>
      </c>
      <c r="Q524">
        <v>2</v>
      </c>
      <c r="R524">
        <v>137</v>
      </c>
      <c r="S524" t="s">
        <v>132</v>
      </c>
      <c r="T524" t="s">
        <v>39</v>
      </c>
      <c r="U524">
        <v>88</v>
      </c>
      <c r="V524">
        <v>8</v>
      </c>
      <c r="W524">
        <v>49</v>
      </c>
      <c r="X524">
        <v>9</v>
      </c>
      <c r="Y524">
        <v>0</v>
      </c>
      <c r="Z524">
        <v>9</v>
      </c>
      <c r="AA524">
        <v>14</v>
      </c>
    </row>
    <row r="525" spans="1:27" x14ac:dyDescent="0.3">
      <c r="A525" t="s">
        <v>1226</v>
      </c>
      <c r="B525" t="s">
        <v>1227</v>
      </c>
      <c r="C525">
        <v>2</v>
      </c>
      <c r="D525">
        <v>2019</v>
      </c>
      <c r="E525">
        <v>6</v>
      </c>
      <c r="F525">
        <v>19</v>
      </c>
      <c r="G525" s="5">
        <v>43635</v>
      </c>
      <c r="H525">
        <v>15010</v>
      </c>
      <c r="I525">
        <v>2</v>
      </c>
      <c r="J525">
        <v>2484812918</v>
      </c>
      <c r="K525">
        <v>453</v>
      </c>
      <c r="L525">
        <v>5749.333333333333</v>
      </c>
      <c r="M525">
        <v>17.666666666666668</v>
      </c>
      <c r="N525">
        <v>50</v>
      </c>
      <c r="O525">
        <v>1785</v>
      </c>
      <c r="P525">
        <v>1</v>
      </c>
      <c r="Q525">
        <v>8</v>
      </c>
      <c r="R525">
        <v>117</v>
      </c>
      <c r="S525" t="s">
        <v>36</v>
      </c>
      <c r="T525" t="s">
        <v>39</v>
      </c>
      <c r="U525">
        <v>76</v>
      </c>
      <c r="V525">
        <v>77</v>
      </c>
      <c r="W525">
        <v>52</v>
      </c>
      <c r="X525">
        <v>4</v>
      </c>
      <c r="Y525">
        <v>0</v>
      </c>
      <c r="Z525">
        <v>8</v>
      </c>
      <c r="AA525">
        <v>3</v>
      </c>
    </row>
    <row r="526" spans="1:27" x14ac:dyDescent="0.3">
      <c r="A526" t="s">
        <v>203</v>
      </c>
      <c r="B526" t="s">
        <v>204</v>
      </c>
      <c r="C526">
        <v>2</v>
      </c>
      <c r="D526">
        <v>2012</v>
      </c>
      <c r="E526">
        <v>6</v>
      </c>
      <c r="F526">
        <v>20</v>
      </c>
      <c r="G526" s="5">
        <v>41080</v>
      </c>
      <c r="H526">
        <v>641</v>
      </c>
      <c r="I526">
        <v>50</v>
      </c>
      <c r="J526">
        <v>58054811</v>
      </c>
      <c r="K526">
        <v>1</v>
      </c>
      <c r="L526">
        <v>216.66666666666666</v>
      </c>
      <c r="M526">
        <v>34</v>
      </c>
      <c r="N526">
        <v>52</v>
      </c>
      <c r="O526">
        <v>8</v>
      </c>
      <c r="P526">
        <v>0</v>
      </c>
      <c r="Q526">
        <v>1170</v>
      </c>
      <c r="R526">
        <v>129</v>
      </c>
      <c r="S526" t="s">
        <v>36</v>
      </c>
      <c r="T526" t="s">
        <v>27</v>
      </c>
      <c r="U526">
        <v>63</v>
      </c>
      <c r="V526">
        <v>84</v>
      </c>
      <c r="W526">
        <v>82</v>
      </c>
      <c r="X526">
        <v>70</v>
      </c>
      <c r="Y526">
        <v>8</v>
      </c>
      <c r="Z526">
        <v>9</v>
      </c>
      <c r="AA526">
        <v>7</v>
      </c>
    </row>
    <row r="527" spans="1:27" x14ac:dyDescent="0.3">
      <c r="A527" t="s">
        <v>1338</v>
      </c>
      <c r="B527" t="s">
        <v>289</v>
      </c>
      <c r="C527">
        <v>1</v>
      </c>
      <c r="D527">
        <v>2014</v>
      </c>
      <c r="E527">
        <v>6</v>
      </c>
      <c r="F527">
        <v>20</v>
      </c>
      <c r="G527" s="5">
        <v>41810</v>
      </c>
      <c r="H527">
        <v>18778</v>
      </c>
      <c r="I527">
        <v>3</v>
      </c>
      <c r="J527">
        <v>2236667932</v>
      </c>
      <c r="K527">
        <v>228</v>
      </c>
      <c r="L527">
        <v>7153</v>
      </c>
      <c r="M527">
        <v>36</v>
      </c>
      <c r="N527">
        <v>105</v>
      </c>
      <c r="O527">
        <v>2453</v>
      </c>
      <c r="P527">
        <v>0</v>
      </c>
      <c r="Q527">
        <v>84</v>
      </c>
      <c r="R527">
        <v>108</v>
      </c>
      <c r="S527" t="s">
        <v>101</v>
      </c>
      <c r="T527" t="s">
        <v>27</v>
      </c>
      <c r="U527">
        <v>61</v>
      </c>
      <c r="V527">
        <v>20</v>
      </c>
      <c r="W527">
        <v>38</v>
      </c>
      <c r="X527">
        <v>61</v>
      </c>
      <c r="Y527">
        <v>0</v>
      </c>
      <c r="Z527">
        <v>10</v>
      </c>
      <c r="AA527">
        <v>5</v>
      </c>
    </row>
    <row r="528" spans="1:27" x14ac:dyDescent="0.3">
      <c r="A528" t="s">
        <v>1177</v>
      </c>
      <c r="B528" t="s">
        <v>502</v>
      </c>
      <c r="C528">
        <v>1</v>
      </c>
      <c r="D528">
        <v>2019</v>
      </c>
      <c r="E528">
        <v>6</v>
      </c>
      <c r="F528">
        <v>21</v>
      </c>
      <c r="G528" s="5">
        <v>43637</v>
      </c>
      <c r="H528">
        <v>5443</v>
      </c>
      <c r="I528">
        <v>0</v>
      </c>
      <c r="J528">
        <v>467727006</v>
      </c>
      <c r="K528">
        <v>45</v>
      </c>
      <c r="L528">
        <v>1856</v>
      </c>
      <c r="M528">
        <v>0.33333333333333331</v>
      </c>
      <c r="N528">
        <v>1</v>
      </c>
      <c r="O528">
        <v>80</v>
      </c>
      <c r="P528">
        <v>0</v>
      </c>
      <c r="Q528">
        <v>12</v>
      </c>
      <c r="R528">
        <v>89</v>
      </c>
      <c r="S528" t="s">
        <v>58</v>
      </c>
      <c r="T528" t="s">
        <v>39</v>
      </c>
      <c r="U528">
        <v>46</v>
      </c>
      <c r="V528">
        <v>43</v>
      </c>
      <c r="W528">
        <v>43</v>
      </c>
      <c r="X528">
        <v>23</v>
      </c>
      <c r="Y528">
        <v>8</v>
      </c>
      <c r="Z528">
        <v>8</v>
      </c>
      <c r="AA528">
        <v>22</v>
      </c>
    </row>
    <row r="529" spans="1:27" x14ac:dyDescent="0.3">
      <c r="A529" t="s">
        <v>1487</v>
      </c>
      <c r="B529" t="s">
        <v>451</v>
      </c>
      <c r="C529">
        <v>1</v>
      </c>
      <c r="D529">
        <v>2022</v>
      </c>
      <c r="E529">
        <v>6</v>
      </c>
      <c r="F529">
        <v>21</v>
      </c>
      <c r="G529" s="5">
        <v>44733</v>
      </c>
      <c r="H529">
        <v>9724</v>
      </c>
      <c r="I529">
        <v>0</v>
      </c>
      <c r="J529">
        <v>354614964</v>
      </c>
      <c r="K529">
        <v>222</v>
      </c>
      <c r="L529">
        <v>3401.6666666666665</v>
      </c>
      <c r="M529">
        <v>25</v>
      </c>
      <c r="N529">
        <v>61</v>
      </c>
      <c r="O529">
        <v>259</v>
      </c>
      <c r="P529">
        <v>14</v>
      </c>
      <c r="Q529">
        <v>2</v>
      </c>
      <c r="R529">
        <v>115</v>
      </c>
      <c r="S529" t="s">
        <v>30</v>
      </c>
      <c r="T529" t="s">
        <v>39</v>
      </c>
      <c r="U529">
        <v>70</v>
      </c>
      <c r="V529">
        <v>87</v>
      </c>
      <c r="W529">
        <v>88</v>
      </c>
      <c r="X529">
        <v>4</v>
      </c>
      <c r="Y529">
        <v>0</v>
      </c>
      <c r="Z529">
        <v>26</v>
      </c>
      <c r="AA529">
        <v>8</v>
      </c>
    </row>
    <row r="530" spans="1:27" x14ac:dyDescent="0.3">
      <c r="A530" t="s">
        <v>274</v>
      </c>
      <c r="B530" t="s">
        <v>167</v>
      </c>
      <c r="C530">
        <v>2</v>
      </c>
      <c r="D530">
        <v>2023</v>
      </c>
      <c r="E530">
        <v>6</v>
      </c>
      <c r="F530">
        <v>21</v>
      </c>
      <c r="G530" s="5">
        <v>45098</v>
      </c>
      <c r="H530">
        <v>871</v>
      </c>
      <c r="I530">
        <v>32</v>
      </c>
      <c r="J530">
        <v>66902503</v>
      </c>
      <c r="K530">
        <v>25</v>
      </c>
      <c r="L530">
        <v>309.33333333333331</v>
      </c>
      <c r="M530">
        <v>32</v>
      </c>
      <c r="N530">
        <v>59</v>
      </c>
      <c r="O530">
        <v>32</v>
      </c>
      <c r="P530">
        <v>5</v>
      </c>
      <c r="Q530">
        <v>88</v>
      </c>
      <c r="R530">
        <v>128</v>
      </c>
      <c r="S530" t="s">
        <v>26</v>
      </c>
      <c r="T530" t="s">
        <v>27</v>
      </c>
      <c r="U530">
        <v>78</v>
      </c>
      <c r="V530">
        <v>59</v>
      </c>
      <c r="W530">
        <v>65</v>
      </c>
      <c r="X530">
        <v>10</v>
      </c>
      <c r="Y530">
        <v>0</v>
      </c>
      <c r="Z530">
        <v>26</v>
      </c>
      <c r="AA530">
        <v>5</v>
      </c>
    </row>
    <row r="531" spans="1:27" x14ac:dyDescent="0.3">
      <c r="A531" t="s">
        <v>201</v>
      </c>
      <c r="B531" t="s">
        <v>202</v>
      </c>
      <c r="C531">
        <v>1</v>
      </c>
      <c r="D531">
        <v>2015</v>
      </c>
      <c r="E531">
        <v>6</v>
      </c>
      <c r="F531">
        <v>22</v>
      </c>
      <c r="G531" s="5">
        <v>42177</v>
      </c>
      <c r="H531">
        <v>6060</v>
      </c>
      <c r="I531">
        <v>53</v>
      </c>
      <c r="J531">
        <v>165484133</v>
      </c>
      <c r="K531">
        <v>150</v>
      </c>
      <c r="L531">
        <v>2971</v>
      </c>
      <c r="M531">
        <v>74.333333333333329</v>
      </c>
      <c r="N531">
        <v>148</v>
      </c>
      <c r="O531">
        <v>2703</v>
      </c>
      <c r="P531">
        <v>22</v>
      </c>
      <c r="Q531">
        <v>1451</v>
      </c>
      <c r="R531">
        <v>116</v>
      </c>
      <c r="S531" t="s">
        <v>50</v>
      </c>
      <c r="T531" t="s">
        <v>27</v>
      </c>
      <c r="U531">
        <v>82</v>
      </c>
      <c r="V531">
        <v>40</v>
      </c>
      <c r="W531">
        <v>66</v>
      </c>
      <c r="X531">
        <v>39</v>
      </c>
      <c r="Y531">
        <v>51</v>
      </c>
      <c r="Z531">
        <v>25</v>
      </c>
      <c r="AA531">
        <v>7</v>
      </c>
    </row>
    <row r="532" spans="1:27" x14ac:dyDescent="0.3">
      <c r="A532" t="s">
        <v>184</v>
      </c>
      <c r="B532" t="s">
        <v>185</v>
      </c>
      <c r="C532">
        <v>1</v>
      </c>
      <c r="D532">
        <v>2023</v>
      </c>
      <c r="E532">
        <v>6</v>
      </c>
      <c r="F532">
        <v>22</v>
      </c>
      <c r="G532" s="5">
        <v>45099</v>
      </c>
      <c r="H532">
        <v>370</v>
      </c>
      <c r="I532">
        <v>20</v>
      </c>
      <c r="J532">
        <v>43857627</v>
      </c>
      <c r="K532">
        <v>12</v>
      </c>
      <c r="L532">
        <v>133.33333333333334</v>
      </c>
      <c r="M532">
        <v>13.333333333333334</v>
      </c>
      <c r="N532">
        <v>16</v>
      </c>
      <c r="O532">
        <v>18</v>
      </c>
      <c r="P532">
        <v>4</v>
      </c>
      <c r="Q532">
        <v>93</v>
      </c>
      <c r="R532">
        <v>98</v>
      </c>
      <c r="S532" t="s">
        <v>30</v>
      </c>
      <c r="T532" t="s">
        <v>27</v>
      </c>
      <c r="U532">
        <v>68</v>
      </c>
      <c r="V532">
        <v>40</v>
      </c>
      <c r="W532">
        <v>79</v>
      </c>
      <c r="X532">
        <v>33</v>
      </c>
      <c r="Y532">
        <v>0</v>
      </c>
      <c r="Z532">
        <v>30</v>
      </c>
      <c r="AA532">
        <v>6</v>
      </c>
    </row>
    <row r="533" spans="1:27" x14ac:dyDescent="0.3">
      <c r="A533" t="s">
        <v>75</v>
      </c>
      <c r="B533" t="s">
        <v>76</v>
      </c>
      <c r="C533">
        <v>3</v>
      </c>
      <c r="D533">
        <v>2023</v>
      </c>
      <c r="E533">
        <v>6</v>
      </c>
      <c r="F533">
        <v>22</v>
      </c>
      <c r="G533" s="5">
        <v>45099</v>
      </c>
      <c r="H533">
        <v>332</v>
      </c>
      <c r="I533">
        <v>26</v>
      </c>
      <c r="J533">
        <v>86444842</v>
      </c>
      <c r="K533">
        <v>11</v>
      </c>
      <c r="L533">
        <v>117.66666666666667</v>
      </c>
      <c r="M533">
        <v>64.333333333333329</v>
      </c>
      <c r="N533">
        <v>163</v>
      </c>
      <c r="O533">
        <v>10</v>
      </c>
      <c r="P533">
        <v>4</v>
      </c>
      <c r="Q533">
        <v>0</v>
      </c>
      <c r="R533">
        <v>140</v>
      </c>
      <c r="S533" t="s">
        <v>33</v>
      </c>
      <c r="T533" t="s">
        <v>39</v>
      </c>
      <c r="U533">
        <v>65</v>
      </c>
      <c r="V533">
        <v>87</v>
      </c>
      <c r="W533">
        <v>74</v>
      </c>
      <c r="X533">
        <v>22</v>
      </c>
      <c r="Y533">
        <v>0</v>
      </c>
      <c r="Z533">
        <v>42</v>
      </c>
      <c r="AA533">
        <v>4</v>
      </c>
    </row>
    <row r="534" spans="1:27" x14ac:dyDescent="0.3">
      <c r="A534" t="s">
        <v>84</v>
      </c>
      <c r="B534" t="s">
        <v>85</v>
      </c>
      <c r="C534">
        <v>1</v>
      </c>
      <c r="D534">
        <v>2023</v>
      </c>
      <c r="E534">
        <v>6</v>
      </c>
      <c r="F534">
        <v>22</v>
      </c>
      <c r="G534" s="5">
        <v>45099</v>
      </c>
      <c r="H534">
        <v>250</v>
      </c>
      <c r="I534">
        <v>26</v>
      </c>
      <c r="J534">
        <v>78300654</v>
      </c>
      <c r="K534">
        <v>16</v>
      </c>
      <c r="L534">
        <v>92</v>
      </c>
      <c r="M534">
        <v>60</v>
      </c>
      <c r="N534">
        <v>149</v>
      </c>
      <c r="O534">
        <v>10</v>
      </c>
      <c r="P534">
        <v>5</v>
      </c>
      <c r="Q534">
        <v>168</v>
      </c>
      <c r="R534">
        <v>130</v>
      </c>
      <c r="S534" t="s">
        <v>74</v>
      </c>
      <c r="T534" t="s">
        <v>39</v>
      </c>
      <c r="U534">
        <v>79</v>
      </c>
      <c r="V534">
        <v>96</v>
      </c>
      <c r="W534">
        <v>86</v>
      </c>
      <c r="X534">
        <v>9</v>
      </c>
      <c r="Y534">
        <v>0</v>
      </c>
      <c r="Z534">
        <v>9</v>
      </c>
      <c r="AA534">
        <v>9</v>
      </c>
    </row>
    <row r="535" spans="1:27" x14ac:dyDescent="0.3">
      <c r="A535" t="s">
        <v>258</v>
      </c>
      <c r="B535" t="s">
        <v>112</v>
      </c>
      <c r="C535">
        <v>2</v>
      </c>
      <c r="D535">
        <v>2023</v>
      </c>
      <c r="E535">
        <v>6</v>
      </c>
      <c r="F535">
        <v>22</v>
      </c>
      <c r="G535" s="5">
        <v>45099</v>
      </c>
      <c r="H535">
        <v>201</v>
      </c>
      <c r="I535">
        <v>11</v>
      </c>
      <c r="J535">
        <v>55842345</v>
      </c>
      <c r="K535">
        <v>19</v>
      </c>
      <c r="L535">
        <v>76</v>
      </c>
      <c r="M535">
        <v>43</v>
      </c>
      <c r="N535">
        <v>117</v>
      </c>
      <c r="O535">
        <v>8</v>
      </c>
      <c r="P535">
        <v>1</v>
      </c>
      <c r="Q535">
        <v>74</v>
      </c>
      <c r="R535">
        <v>128</v>
      </c>
      <c r="S535" t="s">
        <v>36</v>
      </c>
      <c r="T535" t="s">
        <v>39</v>
      </c>
      <c r="U535">
        <v>75</v>
      </c>
      <c r="V535">
        <v>79</v>
      </c>
      <c r="W535">
        <v>63</v>
      </c>
      <c r="X535">
        <v>33</v>
      </c>
      <c r="Y535">
        <v>0</v>
      </c>
      <c r="Z535">
        <v>15</v>
      </c>
      <c r="AA535">
        <v>4</v>
      </c>
    </row>
    <row r="536" spans="1:27" x14ac:dyDescent="0.3">
      <c r="A536" t="s">
        <v>244</v>
      </c>
      <c r="B536" t="s">
        <v>245</v>
      </c>
      <c r="C536">
        <v>2</v>
      </c>
      <c r="D536">
        <v>2023</v>
      </c>
      <c r="E536">
        <v>6</v>
      </c>
      <c r="F536">
        <v>22</v>
      </c>
      <c r="G536" s="5">
        <v>45099</v>
      </c>
      <c r="H536">
        <v>58</v>
      </c>
      <c r="I536">
        <v>18</v>
      </c>
      <c r="J536">
        <v>39058561</v>
      </c>
      <c r="K536">
        <v>2</v>
      </c>
      <c r="L536">
        <v>21.333333333333332</v>
      </c>
      <c r="M536">
        <v>42</v>
      </c>
      <c r="N536">
        <v>106</v>
      </c>
      <c r="O536">
        <v>4</v>
      </c>
      <c r="P536">
        <v>2</v>
      </c>
      <c r="Q536">
        <v>184</v>
      </c>
      <c r="R536">
        <v>116</v>
      </c>
      <c r="S536" t="s">
        <v>26</v>
      </c>
      <c r="T536" t="s">
        <v>27</v>
      </c>
      <c r="U536">
        <v>77</v>
      </c>
      <c r="V536">
        <v>79</v>
      </c>
      <c r="W536">
        <v>62</v>
      </c>
      <c r="X536">
        <v>33</v>
      </c>
      <c r="Y536">
        <v>1</v>
      </c>
      <c r="Z536">
        <v>15</v>
      </c>
      <c r="AA536">
        <v>3</v>
      </c>
    </row>
    <row r="537" spans="1:27" x14ac:dyDescent="0.3">
      <c r="A537" t="s">
        <v>1567</v>
      </c>
      <c r="B537" t="s">
        <v>1568</v>
      </c>
      <c r="C537">
        <v>1</v>
      </c>
      <c r="D537">
        <v>2016</v>
      </c>
      <c r="E537">
        <v>6</v>
      </c>
      <c r="F537">
        <v>23</v>
      </c>
      <c r="G537" s="5">
        <v>42544</v>
      </c>
      <c r="H537">
        <v>2468</v>
      </c>
      <c r="I537">
        <v>0</v>
      </c>
      <c r="J537">
        <v>380319238</v>
      </c>
      <c r="K537">
        <v>15</v>
      </c>
      <c r="L537">
        <v>827.66666666666663</v>
      </c>
      <c r="N537">
        <v>0</v>
      </c>
      <c r="O537">
        <v>0</v>
      </c>
      <c r="P537">
        <v>0</v>
      </c>
      <c r="Q537">
        <v>0</v>
      </c>
      <c r="R537">
        <v>102</v>
      </c>
      <c r="S537" t="s">
        <v>30</v>
      </c>
      <c r="T537" t="s">
        <v>39</v>
      </c>
      <c r="U537">
        <v>64</v>
      </c>
      <c r="V537">
        <v>4</v>
      </c>
      <c r="W537">
        <v>60</v>
      </c>
      <c r="X537">
        <v>11</v>
      </c>
      <c r="Y537">
        <v>0</v>
      </c>
      <c r="Z537">
        <v>19</v>
      </c>
      <c r="AA537">
        <v>4</v>
      </c>
    </row>
    <row r="538" spans="1:27" x14ac:dyDescent="0.3">
      <c r="A538" t="s">
        <v>921</v>
      </c>
      <c r="B538" t="s">
        <v>922</v>
      </c>
      <c r="C538">
        <v>1</v>
      </c>
      <c r="D538">
        <v>2017</v>
      </c>
      <c r="E538">
        <v>6</v>
      </c>
      <c r="F538">
        <v>23</v>
      </c>
      <c r="G538" s="5">
        <v>42909</v>
      </c>
      <c r="H538">
        <v>4375</v>
      </c>
      <c r="I538">
        <v>0</v>
      </c>
      <c r="J538">
        <v>888046992</v>
      </c>
      <c r="K538">
        <v>24</v>
      </c>
      <c r="L538">
        <v>1598.3333333333333</v>
      </c>
      <c r="N538">
        <v>0</v>
      </c>
      <c r="O538">
        <v>396</v>
      </c>
      <c r="P538">
        <v>0</v>
      </c>
      <c r="Q538">
        <v>0</v>
      </c>
      <c r="R538">
        <v>122</v>
      </c>
      <c r="S538" t="s">
        <v>26</v>
      </c>
      <c r="T538" t="s">
        <v>39</v>
      </c>
      <c r="U538">
        <v>67</v>
      </c>
      <c r="V538">
        <v>50</v>
      </c>
      <c r="W538">
        <v>67</v>
      </c>
      <c r="X538">
        <v>15</v>
      </c>
      <c r="Y538">
        <v>0</v>
      </c>
      <c r="Z538">
        <v>30</v>
      </c>
      <c r="AA538">
        <v>4</v>
      </c>
    </row>
    <row r="539" spans="1:27" x14ac:dyDescent="0.3">
      <c r="A539" t="s">
        <v>1572</v>
      </c>
      <c r="B539" t="s">
        <v>1573</v>
      </c>
      <c r="C539">
        <v>1</v>
      </c>
      <c r="D539">
        <v>2022</v>
      </c>
      <c r="E539">
        <v>6</v>
      </c>
      <c r="F539">
        <v>23</v>
      </c>
      <c r="G539" s="5">
        <v>44735</v>
      </c>
      <c r="H539">
        <v>1584</v>
      </c>
      <c r="I539">
        <v>0</v>
      </c>
      <c r="J539">
        <v>115331792</v>
      </c>
      <c r="K539">
        <v>38</v>
      </c>
      <c r="L539">
        <v>548.66666666666663</v>
      </c>
      <c r="N539">
        <v>0</v>
      </c>
      <c r="O539">
        <v>24</v>
      </c>
      <c r="P539">
        <v>0</v>
      </c>
      <c r="Q539">
        <v>0</v>
      </c>
      <c r="R539">
        <v>150</v>
      </c>
      <c r="S539" t="s">
        <v>33</v>
      </c>
      <c r="T539" t="s">
        <v>39</v>
      </c>
      <c r="U539">
        <v>70</v>
      </c>
      <c r="V539">
        <v>26</v>
      </c>
      <c r="W539">
        <v>56</v>
      </c>
      <c r="X539">
        <v>14</v>
      </c>
      <c r="Y539">
        <v>83</v>
      </c>
      <c r="Z539">
        <v>11</v>
      </c>
      <c r="AA539">
        <v>5</v>
      </c>
    </row>
    <row r="540" spans="1:27" x14ac:dyDescent="0.3">
      <c r="A540" t="s">
        <v>119</v>
      </c>
      <c r="B540" t="s">
        <v>120</v>
      </c>
      <c r="C540">
        <v>3</v>
      </c>
      <c r="D540">
        <v>2023</v>
      </c>
      <c r="E540">
        <v>6</v>
      </c>
      <c r="F540">
        <v>23</v>
      </c>
      <c r="G540" s="5">
        <v>45100</v>
      </c>
      <c r="H540">
        <v>1117</v>
      </c>
      <c r="I540">
        <v>80</v>
      </c>
      <c r="J540">
        <v>65156199</v>
      </c>
      <c r="K540">
        <v>82</v>
      </c>
      <c r="L540">
        <v>421.33333333333331</v>
      </c>
      <c r="M540">
        <v>80.333333333333329</v>
      </c>
      <c r="N540">
        <v>145</v>
      </c>
      <c r="O540">
        <v>65</v>
      </c>
      <c r="P540">
        <v>16</v>
      </c>
      <c r="Q540">
        <v>1133</v>
      </c>
      <c r="R540">
        <v>144</v>
      </c>
      <c r="S540" t="s">
        <v>58</v>
      </c>
      <c r="T540" t="s">
        <v>27</v>
      </c>
      <c r="U540">
        <v>77</v>
      </c>
      <c r="V540">
        <v>75</v>
      </c>
      <c r="W540">
        <v>58</v>
      </c>
      <c r="X540">
        <v>52</v>
      </c>
      <c r="Y540">
        <v>0</v>
      </c>
      <c r="Z540">
        <v>23</v>
      </c>
      <c r="AA540">
        <v>25</v>
      </c>
    </row>
    <row r="541" spans="1:27" x14ac:dyDescent="0.3">
      <c r="A541" t="s">
        <v>166</v>
      </c>
      <c r="B541" t="s">
        <v>167</v>
      </c>
      <c r="C541">
        <v>2</v>
      </c>
      <c r="D541">
        <v>2023</v>
      </c>
      <c r="E541">
        <v>6</v>
      </c>
      <c r="F541">
        <v>23</v>
      </c>
      <c r="G541" s="5">
        <v>45100</v>
      </c>
      <c r="H541">
        <v>1004</v>
      </c>
      <c r="I541">
        <v>35</v>
      </c>
      <c r="J541">
        <v>54266102</v>
      </c>
      <c r="K541">
        <v>42</v>
      </c>
      <c r="L541">
        <v>368</v>
      </c>
      <c r="M541">
        <v>39.333333333333336</v>
      </c>
      <c r="N541">
        <v>80</v>
      </c>
      <c r="O541">
        <v>58</v>
      </c>
      <c r="P541">
        <v>3</v>
      </c>
      <c r="Q541">
        <v>169</v>
      </c>
      <c r="R541">
        <v>130</v>
      </c>
      <c r="S541" t="s">
        <v>30</v>
      </c>
      <c r="T541" t="s">
        <v>39</v>
      </c>
      <c r="U541">
        <v>77</v>
      </c>
      <c r="V541">
        <v>84</v>
      </c>
      <c r="W541">
        <v>89</v>
      </c>
      <c r="X541">
        <v>17</v>
      </c>
      <c r="Y541">
        <v>0</v>
      </c>
      <c r="Z541">
        <v>43</v>
      </c>
      <c r="AA541">
        <v>5</v>
      </c>
    </row>
    <row r="542" spans="1:27" x14ac:dyDescent="0.3">
      <c r="A542" t="s">
        <v>190</v>
      </c>
      <c r="B542" t="s">
        <v>191</v>
      </c>
      <c r="C542">
        <v>2</v>
      </c>
      <c r="D542">
        <v>2023</v>
      </c>
      <c r="E542">
        <v>6</v>
      </c>
      <c r="F542">
        <v>23</v>
      </c>
      <c r="G542" s="5">
        <v>45100</v>
      </c>
      <c r="H542">
        <v>267</v>
      </c>
      <c r="I542">
        <v>9</v>
      </c>
      <c r="J542">
        <v>39709092</v>
      </c>
      <c r="K542">
        <v>9</v>
      </c>
      <c r="L542">
        <v>100.33333333333333</v>
      </c>
      <c r="M542">
        <v>5.666666666666667</v>
      </c>
      <c r="N542">
        <v>6</v>
      </c>
      <c r="O542">
        <v>25</v>
      </c>
      <c r="P542">
        <v>2</v>
      </c>
      <c r="Q542">
        <v>72</v>
      </c>
      <c r="R542">
        <v>130</v>
      </c>
      <c r="S542" t="s">
        <v>33</v>
      </c>
      <c r="T542" t="s">
        <v>27</v>
      </c>
      <c r="U542">
        <v>63</v>
      </c>
      <c r="V542">
        <v>36</v>
      </c>
      <c r="W542">
        <v>34</v>
      </c>
      <c r="X542">
        <v>76</v>
      </c>
      <c r="Y542">
        <v>0</v>
      </c>
      <c r="Z542">
        <v>35</v>
      </c>
      <c r="AA542">
        <v>9</v>
      </c>
    </row>
    <row r="543" spans="1:27" x14ac:dyDescent="0.3">
      <c r="A543" t="s">
        <v>917</v>
      </c>
      <c r="B543" t="s">
        <v>918</v>
      </c>
      <c r="C543">
        <v>1</v>
      </c>
      <c r="D543">
        <v>2021</v>
      </c>
      <c r="E543">
        <v>6</v>
      </c>
      <c r="F543">
        <v>24</v>
      </c>
      <c r="G543" s="5">
        <v>44371</v>
      </c>
      <c r="H543">
        <v>14114</v>
      </c>
      <c r="I543">
        <v>17</v>
      </c>
      <c r="J543">
        <v>1309887447</v>
      </c>
      <c r="K543">
        <v>252</v>
      </c>
      <c r="L543">
        <v>5110.333333333333</v>
      </c>
      <c r="M543">
        <v>48.666666666666664</v>
      </c>
      <c r="N543">
        <v>109</v>
      </c>
      <c r="O543">
        <v>965</v>
      </c>
      <c r="P543">
        <v>20</v>
      </c>
      <c r="R543">
        <v>130</v>
      </c>
      <c r="S543" t="s">
        <v>74</v>
      </c>
      <c r="T543" t="s">
        <v>27</v>
      </c>
      <c r="U543">
        <v>76</v>
      </c>
      <c r="V543">
        <v>44</v>
      </c>
      <c r="W543">
        <v>77</v>
      </c>
      <c r="X543">
        <v>1</v>
      </c>
      <c r="Y543">
        <v>0</v>
      </c>
      <c r="Z543">
        <v>13</v>
      </c>
      <c r="AA543">
        <v>3</v>
      </c>
    </row>
    <row r="544" spans="1:27" x14ac:dyDescent="0.3">
      <c r="A544" t="s">
        <v>1121</v>
      </c>
      <c r="B544" t="s">
        <v>1122</v>
      </c>
      <c r="C544">
        <v>3</v>
      </c>
      <c r="D544">
        <v>2021</v>
      </c>
      <c r="E544">
        <v>6</v>
      </c>
      <c r="F544">
        <v>24</v>
      </c>
      <c r="G544" s="5">
        <v>44371</v>
      </c>
      <c r="H544">
        <v>6556</v>
      </c>
      <c r="I544">
        <v>0</v>
      </c>
      <c r="J544">
        <v>528544703</v>
      </c>
      <c r="K544">
        <v>93</v>
      </c>
      <c r="L544">
        <v>2238.6666666666665</v>
      </c>
      <c r="M544">
        <v>2</v>
      </c>
      <c r="N544">
        <v>5</v>
      </c>
      <c r="O544">
        <v>67</v>
      </c>
      <c r="P544">
        <v>1</v>
      </c>
      <c r="Q544">
        <v>0</v>
      </c>
      <c r="R544">
        <v>172</v>
      </c>
      <c r="S544" t="s">
        <v>53</v>
      </c>
      <c r="T544" t="s">
        <v>39</v>
      </c>
      <c r="U544">
        <v>74</v>
      </c>
      <c r="V544">
        <v>79</v>
      </c>
      <c r="W544">
        <v>66</v>
      </c>
      <c r="X544">
        <v>11</v>
      </c>
      <c r="Y544">
        <v>0</v>
      </c>
      <c r="Z544">
        <v>8</v>
      </c>
      <c r="AA544">
        <v>16</v>
      </c>
    </row>
    <row r="545" spans="1:27" x14ac:dyDescent="0.3">
      <c r="A545" t="s">
        <v>1010</v>
      </c>
      <c r="B545" t="s">
        <v>1011</v>
      </c>
      <c r="C545">
        <v>2</v>
      </c>
      <c r="D545">
        <v>2021</v>
      </c>
      <c r="E545">
        <v>6</v>
      </c>
      <c r="F545">
        <v>24</v>
      </c>
      <c r="G545" s="5">
        <v>44371</v>
      </c>
      <c r="H545">
        <v>5073</v>
      </c>
      <c r="I545">
        <v>0</v>
      </c>
      <c r="J545">
        <v>672656250</v>
      </c>
      <c r="K545">
        <v>83</v>
      </c>
      <c r="L545">
        <v>1752</v>
      </c>
      <c r="M545">
        <v>3</v>
      </c>
      <c r="N545">
        <v>9</v>
      </c>
      <c r="O545">
        <v>100</v>
      </c>
      <c r="P545">
        <v>0</v>
      </c>
      <c r="Q545">
        <v>4</v>
      </c>
      <c r="R545">
        <v>129</v>
      </c>
      <c r="S545" t="s">
        <v>65</v>
      </c>
      <c r="T545" t="s">
        <v>27</v>
      </c>
      <c r="U545">
        <v>83</v>
      </c>
      <c r="V545">
        <v>44</v>
      </c>
      <c r="W545">
        <v>62</v>
      </c>
      <c r="X545">
        <v>2</v>
      </c>
      <c r="Y545">
        <v>0</v>
      </c>
      <c r="Z545">
        <v>8</v>
      </c>
      <c r="AA545">
        <v>6</v>
      </c>
    </row>
    <row r="546" spans="1:27" x14ac:dyDescent="0.3">
      <c r="A546" t="s">
        <v>152</v>
      </c>
      <c r="B546" t="s">
        <v>153</v>
      </c>
      <c r="C546">
        <v>3</v>
      </c>
      <c r="D546">
        <v>2022</v>
      </c>
      <c r="E546">
        <v>6</v>
      </c>
      <c r="F546">
        <v>24</v>
      </c>
      <c r="G546" s="5">
        <v>44736</v>
      </c>
      <c r="H546">
        <v>3107</v>
      </c>
      <c r="I546">
        <v>39</v>
      </c>
      <c r="J546">
        <v>720434240</v>
      </c>
      <c r="K546">
        <v>38</v>
      </c>
      <c r="L546">
        <v>1049.6666666666667</v>
      </c>
      <c r="M546">
        <v>13</v>
      </c>
      <c r="N546">
        <v>0</v>
      </c>
      <c r="O546">
        <v>4</v>
      </c>
      <c r="P546">
        <v>0</v>
      </c>
      <c r="Q546">
        <v>0</v>
      </c>
      <c r="R546">
        <v>101</v>
      </c>
      <c r="S546" t="s">
        <v>50</v>
      </c>
      <c r="T546" t="s">
        <v>27</v>
      </c>
      <c r="U546">
        <v>88</v>
      </c>
      <c r="V546">
        <v>72</v>
      </c>
      <c r="W546">
        <v>59</v>
      </c>
      <c r="X546">
        <v>62</v>
      </c>
      <c r="Y546">
        <v>0</v>
      </c>
      <c r="Z546">
        <v>9</v>
      </c>
      <c r="AA546">
        <v>3</v>
      </c>
    </row>
    <row r="547" spans="1:27" x14ac:dyDescent="0.3">
      <c r="A547" t="s">
        <v>1512</v>
      </c>
      <c r="B547" t="s">
        <v>1513</v>
      </c>
      <c r="C547">
        <v>1</v>
      </c>
      <c r="D547">
        <v>2022</v>
      </c>
      <c r="E547">
        <v>6</v>
      </c>
      <c r="F547">
        <v>24</v>
      </c>
      <c r="G547" s="5">
        <v>44736</v>
      </c>
      <c r="H547">
        <v>767</v>
      </c>
      <c r="I547">
        <v>0</v>
      </c>
      <c r="J547">
        <v>131746175</v>
      </c>
      <c r="K547">
        <v>25</v>
      </c>
      <c r="L547">
        <v>271.33333333333331</v>
      </c>
      <c r="N547">
        <v>0</v>
      </c>
      <c r="O547">
        <v>22</v>
      </c>
      <c r="P547">
        <v>0</v>
      </c>
      <c r="Q547">
        <v>0</v>
      </c>
      <c r="R547">
        <v>183</v>
      </c>
      <c r="S547" t="s">
        <v>65</v>
      </c>
      <c r="T547" t="s">
        <v>39</v>
      </c>
      <c r="U547">
        <v>44</v>
      </c>
      <c r="V547">
        <v>44</v>
      </c>
      <c r="W547">
        <v>67</v>
      </c>
      <c r="X547">
        <v>7</v>
      </c>
      <c r="Y547">
        <v>0</v>
      </c>
      <c r="Z547">
        <v>12</v>
      </c>
      <c r="AA547">
        <v>13</v>
      </c>
    </row>
    <row r="548" spans="1:27" x14ac:dyDescent="0.3">
      <c r="A548" t="s">
        <v>1495</v>
      </c>
      <c r="B548" t="s">
        <v>1496</v>
      </c>
      <c r="C548">
        <v>1</v>
      </c>
      <c r="D548">
        <v>2022</v>
      </c>
      <c r="E548">
        <v>6</v>
      </c>
      <c r="F548">
        <v>24</v>
      </c>
      <c r="G548" s="5">
        <v>44736</v>
      </c>
      <c r="H548">
        <v>571</v>
      </c>
      <c r="I548">
        <v>0</v>
      </c>
      <c r="J548">
        <v>213505179</v>
      </c>
      <c r="K548">
        <v>19</v>
      </c>
      <c r="L548">
        <v>201.33333333333334</v>
      </c>
      <c r="M548">
        <v>7</v>
      </c>
      <c r="N548">
        <v>21</v>
      </c>
      <c r="O548">
        <v>14</v>
      </c>
      <c r="P548">
        <v>0</v>
      </c>
      <c r="Q548">
        <v>2</v>
      </c>
      <c r="R548">
        <v>97</v>
      </c>
      <c r="S548" t="s">
        <v>50</v>
      </c>
      <c r="T548" t="s">
        <v>27</v>
      </c>
      <c r="U548">
        <v>80</v>
      </c>
      <c r="V548">
        <v>36</v>
      </c>
      <c r="W548">
        <v>86</v>
      </c>
      <c r="X548">
        <v>4</v>
      </c>
      <c r="Y548">
        <v>0</v>
      </c>
      <c r="Z548">
        <v>3</v>
      </c>
      <c r="AA548">
        <v>5</v>
      </c>
    </row>
    <row r="549" spans="1:27" x14ac:dyDescent="0.3">
      <c r="A549" t="s">
        <v>797</v>
      </c>
      <c r="B549" t="s">
        <v>798</v>
      </c>
      <c r="C549">
        <v>1</v>
      </c>
      <c r="D549">
        <v>2021</v>
      </c>
      <c r="E549">
        <v>6</v>
      </c>
      <c r="F549">
        <v>25</v>
      </c>
      <c r="G549" s="5">
        <v>44372</v>
      </c>
      <c r="H549">
        <v>9424</v>
      </c>
      <c r="I549">
        <v>0</v>
      </c>
      <c r="J549">
        <v>1329090101</v>
      </c>
      <c r="K549">
        <v>202</v>
      </c>
      <c r="L549">
        <v>3363</v>
      </c>
      <c r="M549">
        <v>18</v>
      </c>
      <c r="N549">
        <v>50</v>
      </c>
      <c r="O549">
        <v>463</v>
      </c>
      <c r="P549">
        <v>4</v>
      </c>
      <c r="R549">
        <v>108</v>
      </c>
      <c r="S549" t="s">
        <v>33</v>
      </c>
      <c r="T549" t="s">
        <v>39</v>
      </c>
      <c r="U549">
        <v>82</v>
      </c>
      <c r="V549">
        <v>88</v>
      </c>
      <c r="W549">
        <v>76</v>
      </c>
      <c r="X549">
        <v>9</v>
      </c>
      <c r="Y549">
        <v>0</v>
      </c>
      <c r="Z549">
        <v>12</v>
      </c>
      <c r="AA549">
        <v>9</v>
      </c>
    </row>
    <row r="550" spans="1:27" x14ac:dyDescent="0.3">
      <c r="A550" t="s">
        <v>892</v>
      </c>
      <c r="B550" t="s">
        <v>893</v>
      </c>
      <c r="C550">
        <v>2</v>
      </c>
      <c r="D550">
        <v>2021</v>
      </c>
      <c r="E550">
        <v>6</v>
      </c>
      <c r="F550">
        <v>25</v>
      </c>
      <c r="G550" s="5">
        <v>44372</v>
      </c>
      <c r="H550">
        <v>6821</v>
      </c>
      <c r="I550">
        <v>34</v>
      </c>
      <c r="J550">
        <v>809306935</v>
      </c>
      <c r="K550">
        <v>83</v>
      </c>
      <c r="L550">
        <v>2344</v>
      </c>
      <c r="M550">
        <v>33</v>
      </c>
      <c r="N550">
        <v>58</v>
      </c>
      <c r="O550">
        <v>128</v>
      </c>
      <c r="P550">
        <v>7</v>
      </c>
      <c r="Q550">
        <v>0</v>
      </c>
      <c r="R550">
        <v>90</v>
      </c>
      <c r="S550" t="s">
        <v>30</v>
      </c>
      <c r="T550" t="s">
        <v>39</v>
      </c>
      <c r="U550">
        <v>87</v>
      </c>
      <c r="V550">
        <v>51</v>
      </c>
      <c r="W550">
        <v>69</v>
      </c>
      <c r="X550">
        <v>36</v>
      </c>
      <c r="Y550">
        <v>0</v>
      </c>
      <c r="Z550">
        <v>9</v>
      </c>
      <c r="AA550">
        <v>8</v>
      </c>
    </row>
    <row r="551" spans="1:27" x14ac:dyDescent="0.3">
      <c r="A551" t="s">
        <v>1050</v>
      </c>
      <c r="B551" t="s">
        <v>798</v>
      </c>
      <c r="C551">
        <v>1</v>
      </c>
      <c r="D551">
        <v>2021</v>
      </c>
      <c r="E551">
        <v>6</v>
      </c>
      <c r="F551">
        <v>25</v>
      </c>
      <c r="G551" s="5">
        <v>44372</v>
      </c>
      <c r="H551">
        <v>4999</v>
      </c>
      <c r="I551">
        <v>0</v>
      </c>
      <c r="J551">
        <v>516784627</v>
      </c>
      <c r="K551">
        <v>43</v>
      </c>
      <c r="L551">
        <v>1705</v>
      </c>
      <c r="M551">
        <v>10.333333333333334</v>
      </c>
      <c r="N551">
        <v>19</v>
      </c>
      <c r="O551">
        <v>73</v>
      </c>
      <c r="P551">
        <v>12</v>
      </c>
      <c r="Q551">
        <v>0</v>
      </c>
      <c r="R551">
        <v>92</v>
      </c>
      <c r="S551" t="s">
        <v>65</v>
      </c>
      <c r="T551" t="s">
        <v>39</v>
      </c>
      <c r="U551">
        <v>91</v>
      </c>
      <c r="V551">
        <v>79</v>
      </c>
      <c r="W551">
        <v>66</v>
      </c>
      <c r="X551">
        <v>32</v>
      </c>
      <c r="Y551">
        <v>0</v>
      </c>
      <c r="Z551">
        <v>9</v>
      </c>
      <c r="AA551">
        <v>16</v>
      </c>
    </row>
    <row r="552" spans="1:27" x14ac:dyDescent="0.3">
      <c r="A552" t="s">
        <v>1333</v>
      </c>
      <c r="B552" t="s">
        <v>798</v>
      </c>
      <c r="C552">
        <v>1</v>
      </c>
      <c r="D552">
        <v>2021</v>
      </c>
      <c r="E552">
        <v>6</v>
      </c>
      <c r="F552">
        <v>25</v>
      </c>
      <c r="G552" s="5">
        <v>44372</v>
      </c>
      <c r="H552">
        <v>3436</v>
      </c>
      <c r="I552">
        <v>0</v>
      </c>
      <c r="J552">
        <v>499710590</v>
      </c>
      <c r="K552">
        <v>32</v>
      </c>
      <c r="L552">
        <v>1171.3333333333333</v>
      </c>
      <c r="M552">
        <v>2</v>
      </c>
      <c r="N552">
        <v>6</v>
      </c>
      <c r="O552">
        <v>46</v>
      </c>
      <c r="P552">
        <v>0</v>
      </c>
      <c r="Q552">
        <v>1</v>
      </c>
      <c r="R552">
        <v>124</v>
      </c>
      <c r="S552" t="s">
        <v>216</v>
      </c>
      <c r="T552" t="s">
        <v>27</v>
      </c>
      <c r="U552">
        <v>86</v>
      </c>
      <c r="V552">
        <v>62</v>
      </c>
      <c r="W552">
        <v>49</v>
      </c>
      <c r="X552">
        <v>51</v>
      </c>
      <c r="Y552">
        <v>0</v>
      </c>
      <c r="Z552">
        <v>35</v>
      </c>
      <c r="AA552">
        <v>21</v>
      </c>
    </row>
    <row r="553" spans="1:27" x14ac:dyDescent="0.3">
      <c r="A553" t="s">
        <v>1095</v>
      </c>
      <c r="B553" t="s">
        <v>982</v>
      </c>
      <c r="C553">
        <v>1</v>
      </c>
      <c r="D553">
        <v>2021</v>
      </c>
      <c r="E553">
        <v>6</v>
      </c>
      <c r="F553">
        <v>25</v>
      </c>
      <c r="G553" s="5">
        <v>44372</v>
      </c>
      <c r="H553">
        <v>2636</v>
      </c>
      <c r="I553">
        <v>3</v>
      </c>
      <c r="J553">
        <v>465959382</v>
      </c>
      <c r="K553">
        <v>36</v>
      </c>
      <c r="L553">
        <v>903.66666666666663</v>
      </c>
      <c r="M553">
        <v>28.333333333333332</v>
      </c>
      <c r="N553">
        <v>82</v>
      </c>
      <c r="O553">
        <v>39</v>
      </c>
      <c r="P553">
        <v>0</v>
      </c>
      <c r="Q553">
        <v>5</v>
      </c>
      <c r="R553">
        <v>102</v>
      </c>
      <c r="S553" t="s">
        <v>36</v>
      </c>
      <c r="T553" t="s">
        <v>39</v>
      </c>
      <c r="U553">
        <v>77</v>
      </c>
      <c r="V553">
        <v>26</v>
      </c>
      <c r="W553">
        <v>63</v>
      </c>
      <c r="X553">
        <v>58</v>
      </c>
      <c r="Y553">
        <v>0</v>
      </c>
      <c r="Z553">
        <v>11</v>
      </c>
      <c r="AA553">
        <v>5</v>
      </c>
    </row>
    <row r="554" spans="1:27" x14ac:dyDescent="0.3">
      <c r="A554" t="s">
        <v>683</v>
      </c>
      <c r="B554" t="s">
        <v>684</v>
      </c>
      <c r="C554">
        <v>2</v>
      </c>
      <c r="D554">
        <v>2019</v>
      </c>
      <c r="E554">
        <v>6</v>
      </c>
      <c r="F554">
        <v>28</v>
      </c>
      <c r="G554" s="5">
        <v>43644</v>
      </c>
      <c r="H554">
        <v>6398</v>
      </c>
      <c r="I554">
        <v>31</v>
      </c>
      <c r="J554">
        <v>1435127549</v>
      </c>
      <c r="K554">
        <v>177</v>
      </c>
      <c r="L554">
        <v>2293.3333333333335</v>
      </c>
      <c r="M554">
        <v>47.666666666666664</v>
      </c>
      <c r="N554">
        <v>109</v>
      </c>
      <c r="O554">
        <v>305</v>
      </c>
      <c r="P554">
        <v>3</v>
      </c>
      <c r="Q554">
        <v>5</v>
      </c>
      <c r="R554">
        <v>176</v>
      </c>
      <c r="S554" t="s">
        <v>74</v>
      </c>
      <c r="T554" t="s">
        <v>27</v>
      </c>
      <c r="U554">
        <v>75</v>
      </c>
      <c r="V554">
        <v>43</v>
      </c>
      <c r="W554">
        <v>65</v>
      </c>
      <c r="X554">
        <v>15</v>
      </c>
      <c r="Y554">
        <v>0</v>
      </c>
      <c r="Z554">
        <v>11</v>
      </c>
      <c r="AA554">
        <v>32</v>
      </c>
    </row>
    <row r="555" spans="1:27" x14ac:dyDescent="0.3">
      <c r="A555" t="s">
        <v>1285</v>
      </c>
      <c r="B555" t="s">
        <v>1286</v>
      </c>
      <c r="C555">
        <v>2</v>
      </c>
      <c r="D555">
        <v>2019</v>
      </c>
      <c r="E555">
        <v>6</v>
      </c>
      <c r="F555">
        <v>28</v>
      </c>
      <c r="G555" s="5">
        <v>43644</v>
      </c>
      <c r="H555">
        <v>2605</v>
      </c>
      <c r="I555">
        <v>0</v>
      </c>
      <c r="J555">
        <v>236872197</v>
      </c>
      <c r="K555">
        <v>15</v>
      </c>
      <c r="L555">
        <v>890</v>
      </c>
      <c r="M555">
        <v>16</v>
      </c>
      <c r="N555">
        <v>48</v>
      </c>
      <c r="O555">
        <v>50</v>
      </c>
      <c r="P555">
        <v>0</v>
      </c>
      <c r="Q555">
        <v>3</v>
      </c>
      <c r="R555">
        <v>98</v>
      </c>
      <c r="S555" t="s">
        <v>53</v>
      </c>
      <c r="T555" t="s">
        <v>39</v>
      </c>
      <c r="U555">
        <v>68</v>
      </c>
      <c r="V555">
        <v>33</v>
      </c>
      <c r="W555">
        <v>43</v>
      </c>
      <c r="X555">
        <v>38</v>
      </c>
      <c r="Y555">
        <v>0</v>
      </c>
      <c r="Z555">
        <v>36</v>
      </c>
      <c r="AA555">
        <v>14</v>
      </c>
    </row>
    <row r="556" spans="1:27" x14ac:dyDescent="0.3">
      <c r="A556" t="s">
        <v>168</v>
      </c>
      <c r="B556" t="s">
        <v>169</v>
      </c>
      <c r="C556">
        <v>1</v>
      </c>
      <c r="D556">
        <v>2020</v>
      </c>
      <c r="E556">
        <v>6</v>
      </c>
      <c r="F556">
        <v>28</v>
      </c>
      <c r="G556" s="5">
        <v>44010</v>
      </c>
      <c r="H556">
        <v>22543</v>
      </c>
      <c r="I556">
        <v>63</v>
      </c>
      <c r="J556">
        <v>2557975762</v>
      </c>
      <c r="K556">
        <v>386</v>
      </c>
      <c r="L556">
        <v>7878.666666666667</v>
      </c>
      <c r="M556">
        <v>78.333333333333329</v>
      </c>
      <c r="N556">
        <v>144</v>
      </c>
      <c r="O556">
        <v>707</v>
      </c>
      <c r="P556">
        <v>28</v>
      </c>
      <c r="R556">
        <v>81</v>
      </c>
      <c r="S556" t="s">
        <v>26</v>
      </c>
      <c r="T556" t="s">
        <v>27</v>
      </c>
      <c r="U556">
        <v>76</v>
      </c>
      <c r="V556">
        <v>53</v>
      </c>
      <c r="W556">
        <v>53</v>
      </c>
      <c r="X556">
        <v>44</v>
      </c>
      <c r="Y556">
        <v>0</v>
      </c>
      <c r="Z556">
        <v>9</v>
      </c>
      <c r="AA556">
        <v>9</v>
      </c>
    </row>
    <row r="557" spans="1:27" x14ac:dyDescent="0.3">
      <c r="A557" t="s">
        <v>96</v>
      </c>
      <c r="B557" t="s">
        <v>97</v>
      </c>
      <c r="C557">
        <v>2</v>
      </c>
      <c r="D557">
        <v>2023</v>
      </c>
      <c r="E557">
        <v>6</v>
      </c>
      <c r="F557">
        <v>28</v>
      </c>
      <c r="G557" s="5">
        <v>45105</v>
      </c>
      <c r="H557">
        <v>266</v>
      </c>
      <c r="I557">
        <v>34</v>
      </c>
      <c r="J557">
        <v>52294266</v>
      </c>
      <c r="K557">
        <v>20</v>
      </c>
      <c r="L557">
        <v>99.666666666666671</v>
      </c>
      <c r="M557">
        <v>75.666666666666671</v>
      </c>
      <c r="N557">
        <v>185</v>
      </c>
      <c r="O557">
        <v>13</v>
      </c>
      <c r="P557">
        <v>8</v>
      </c>
      <c r="Q557">
        <v>197</v>
      </c>
      <c r="R557">
        <v>168</v>
      </c>
      <c r="S557" t="s">
        <v>53</v>
      </c>
      <c r="T557" t="s">
        <v>27</v>
      </c>
      <c r="U557">
        <v>56</v>
      </c>
      <c r="V557">
        <v>63</v>
      </c>
      <c r="W557">
        <v>87</v>
      </c>
      <c r="X557">
        <v>39</v>
      </c>
      <c r="Y557">
        <v>0</v>
      </c>
      <c r="Z557">
        <v>11</v>
      </c>
      <c r="AA557">
        <v>5</v>
      </c>
    </row>
    <row r="558" spans="1:27" x14ac:dyDescent="0.3">
      <c r="A558" t="s">
        <v>448</v>
      </c>
      <c r="B558" t="s">
        <v>449</v>
      </c>
      <c r="C558">
        <v>1</v>
      </c>
      <c r="D558">
        <v>2022</v>
      </c>
      <c r="E558">
        <v>6</v>
      </c>
      <c r="F558">
        <v>29</v>
      </c>
      <c r="G558" s="5">
        <v>44741</v>
      </c>
      <c r="H558">
        <v>8186</v>
      </c>
      <c r="I558">
        <v>12</v>
      </c>
      <c r="J558">
        <v>822633917</v>
      </c>
      <c r="K558">
        <v>155</v>
      </c>
      <c r="L558">
        <v>2824</v>
      </c>
      <c r="M558">
        <v>33.333333333333336</v>
      </c>
      <c r="N558">
        <v>72</v>
      </c>
      <c r="O558">
        <v>131</v>
      </c>
      <c r="P558">
        <v>16</v>
      </c>
      <c r="Q558">
        <v>29</v>
      </c>
      <c r="R558">
        <v>169</v>
      </c>
      <c r="S558" t="s">
        <v>30</v>
      </c>
      <c r="T558" t="s">
        <v>27</v>
      </c>
      <c r="U558">
        <v>69</v>
      </c>
      <c r="V558">
        <v>69</v>
      </c>
      <c r="W558">
        <v>51</v>
      </c>
      <c r="X558">
        <v>63</v>
      </c>
      <c r="Y558">
        <v>0</v>
      </c>
      <c r="Z558">
        <v>38</v>
      </c>
      <c r="AA558">
        <v>4</v>
      </c>
    </row>
    <row r="559" spans="1:27" x14ac:dyDescent="0.3">
      <c r="A559" t="s">
        <v>88</v>
      </c>
      <c r="B559" t="s">
        <v>89</v>
      </c>
      <c r="C559">
        <v>2</v>
      </c>
      <c r="D559">
        <v>2023</v>
      </c>
      <c r="E559">
        <v>6</v>
      </c>
      <c r="F559">
        <v>29</v>
      </c>
      <c r="G559" s="5">
        <v>45106</v>
      </c>
      <c r="H559">
        <v>859</v>
      </c>
      <c r="I559">
        <v>40</v>
      </c>
      <c r="J559">
        <v>61245289</v>
      </c>
      <c r="K559">
        <v>35</v>
      </c>
      <c r="L559">
        <v>311.66666666666669</v>
      </c>
      <c r="M559">
        <v>54.333333333333336</v>
      </c>
      <c r="N559">
        <v>109</v>
      </c>
      <c r="O559">
        <v>41</v>
      </c>
      <c r="P559">
        <v>14</v>
      </c>
      <c r="Q559">
        <v>211</v>
      </c>
      <c r="R559">
        <v>122</v>
      </c>
      <c r="S559" t="s">
        <v>53</v>
      </c>
      <c r="T559" t="s">
        <v>39</v>
      </c>
      <c r="U559">
        <v>81</v>
      </c>
      <c r="V559">
        <v>74</v>
      </c>
      <c r="W559">
        <v>71</v>
      </c>
      <c r="X559">
        <v>14</v>
      </c>
      <c r="Y559">
        <v>0</v>
      </c>
      <c r="Z559">
        <v>56</v>
      </c>
      <c r="AA559">
        <v>4</v>
      </c>
    </row>
    <row r="560" spans="1:27" x14ac:dyDescent="0.3">
      <c r="A560" t="s">
        <v>31</v>
      </c>
      <c r="B560" t="s">
        <v>32</v>
      </c>
      <c r="C560">
        <v>1</v>
      </c>
      <c r="D560">
        <v>2023</v>
      </c>
      <c r="E560">
        <v>6</v>
      </c>
      <c r="F560">
        <v>30</v>
      </c>
      <c r="G560" s="5">
        <v>45107</v>
      </c>
      <c r="H560">
        <v>1397</v>
      </c>
      <c r="I560">
        <v>113</v>
      </c>
      <c r="J560">
        <v>140003974</v>
      </c>
      <c r="K560">
        <v>94</v>
      </c>
      <c r="L560">
        <v>527.33333333333337</v>
      </c>
      <c r="M560">
        <v>111.33333333333333</v>
      </c>
      <c r="N560">
        <v>207</v>
      </c>
      <c r="O560">
        <v>91</v>
      </c>
      <c r="P560">
        <v>14</v>
      </c>
      <c r="Q560">
        <v>949</v>
      </c>
      <c r="R560">
        <v>138</v>
      </c>
      <c r="S560" t="s">
        <v>33</v>
      </c>
      <c r="T560" t="s">
        <v>27</v>
      </c>
      <c r="U560">
        <v>51</v>
      </c>
      <c r="V560">
        <v>32</v>
      </c>
      <c r="W560">
        <v>53</v>
      </c>
      <c r="X560">
        <v>17</v>
      </c>
      <c r="Y560">
        <v>0</v>
      </c>
      <c r="Z560">
        <v>31</v>
      </c>
      <c r="AA560">
        <v>6</v>
      </c>
    </row>
    <row r="561" spans="1:27" x14ac:dyDescent="0.3">
      <c r="A561" t="s">
        <v>309</v>
      </c>
      <c r="B561" t="s">
        <v>310</v>
      </c>
      <c r="C561">
        <v>1</v>
      </c>
      <c r="D561">
        <v>2023</v>
      </c>
      <c r="E561">
        <v>6</v>
      </c>
      <c r="F561">
        <v>30</v>
      </c>
      <c r="G561" s="5">
        <v>45107</v>
      </c>
      <c r="H561">
        <v>86</v>
      </c>
      <c r="I561">
        <v>8</v>
      </c>
      <c r="J561">
        <v>31873544</v>
      </c>
      <c r="K561">
        <v>7</v>
      </c>
      <c r="L561">
        <v>32</v>
      </c>
      <c r="M561">
        <v>28.333333333333332</v>
      </c>
      <c r="N561">
        <v>76</v>
      </c>
      <c r="O561">
        <v>3</v>
      </c>
      <c r="P561">
        <v>1</v>
      </c>
      <c r="Q561">
        <v>93</v>
      </c>
      <c r="R561">
        <v>128</v>
      </c>
      <c r="S561" t="s">
        <v>36</v>
      </c>
      <c r="T561" t="s">
        <v>39</v>
      </c>
      <c r="U561">
        <v>81</v>
      </c>
      <c r="V561">
        <v>90</v>
      </c>
      <c r="W561">
        <v>77</v>
      </c>
      <c r="X561">
        <v>1</v>
      </c>
      <c r="Y561">
        <v>0</v>
      </c>
      <c r="Z561">
        <v>9</v>
      </c>
      <c r="AA561">
        <v>5</v>
      </c>
    </row>
    <row r="562" spans="1:27" x14ac:dyDescent="0.3">
      <c r="A562" t="s">
        <v>383</v>
      </c>
      <c r="B562" t="s">
        <v>384</v>
      </c>
      <c r="C562">
        <v>1</v>
      </c>
      <c r="D562">
        <v>1968</v>
      </c>
      <c r="E562">
        <v>7</v>
      </c>
      <c r="F562">
        <v>1</v>
      </c>
      <c r="G562" s="5">
        <v>25020</v>
      </c>
      <c r="H562">
        <v>15890</v>
      </c>
      <c r="I562">
        <v>14</v>
      </c>
      <c r="J562">
        <v>1145727611</v>
      </c>
      <c r="K562">
        <v>71</v>
      </c>
      <c r="L562">
        <v>5538</v>
      </c>
      <c r="M562">
        <v>17</v>
      </c>
      <c r="N562">
        <v>37</v>
      </c>
      <c r="O562">
        <v>653</v>
      </c>
      <c r="P562">
        <v>0</v>
      </c>
      <c r="Q562">
        <v>167</v>
      </c>
      <c r="R562">
        <v>116</v>
      </c>
      <c r="S562" t="s">
        <v>58</v>
      </c>
      <c r="T562" t="s">
        <v>27</v>
      </c>
      <c r="U562">
        <v>74</v>
      </c>
      <c r="V562">
        <v>76</v>
      </c>
      <c r="W562">
        <v>70</v>
      </c>
      <c r="X562">
        <v>7</v>
      </c>
      <c r="Y562">
        <v>0</v>
      </c>
      <c r="Z562">
        <v>13</v>
      </c>
      <c r="AA562">
        <v>3</v>
      </c>
    </row>
    <row r="563" spans="1:27" x14ac:dyDescent="0.3">
      <c r="A563" t="s">
        <v>1506</v>
      </c>
      <c r="B563" t="s">
        <v>1507</v>
      </c>
      <c r="C563">
        <v>3</v>
      </c>
      <c r="D563">
        <v>2022</v>
      </c>
      <c r="E563">
        <v>7</v>
      </c>
      <c r="F563">
        <v>1</v>
      </c>
      <c r="G563" s="5">
        <v>44743</v>
      </c>
      <c r="H563">
        <v>1601</v>
      </c>
      <c r="I563">
        <v>0</v>
      </c>
      <c r="J563">
        <v>85924992</v>
      </c>
      <c r="K563">
        <v>11</v>
      </c>
      <c r="L563">
        <v>538</v>
      </c>
      <c r="N563">
        <v>0</v>
      </c>
      <c r="O563">
        <v>2</v>
      </c>
      <c r="P563">
        <v>0</v>
      </c>
      <c r="Q563">
        <v>0</v>
      </c>
      <c r="R563">
        <v>157</v>
      </c>
      <c r="S563" t="s">
        <v>36</v>
      </c>
      <c r="T563" t="s">
        <v>27</v>
      </c>
      <c r="U563">
        <v>88</v>
      </c>
      <c r="V563">
        <v>52</v>
      </c>
      <c r="W563">
        <v>69</v>
      </c>
      <c r="X563">
        <v>0</v>
      </c>
      <c r="Y563">
        <v>0</v>
      </c>
      <c r="Z563">
        <v>8</v>
      </c>
      <c r="AA563">
        <v>23</v>
      </c>
    </row>
    <row r="564" spans="1:27" x14ac:dyDescent="0.3">
      <c r="A564" t="s">
        <v>1591</v>
      </c>
      <c r="B564" t="s">
        <v>1592</v>
      </c>
      <c r="C564">
        <v>3</v>
      </c>
      <c r="D564">
        <v>2022</v>
      </c>
      <c r="E564">
        <v>7</v>
      </c>
      <c r="F564">
        <v>1</v>
      </c>
      <c r="G564" s="5">
        <v>44743</v>
      </c>
      <c r="H564">
        <v>648</v>
      </c>
      <c r="I564">
        <v>4</v>
      </c>
      <c r="J564">
        <v>187701588</v>
      </c>
      <c r="K564">
        <v>0</v>
      </c>
      <c r="L564">
        <v>226</v>
      </c>
      <c r="M564">
        <v>1.3333333333333333</v>
      </c>
      <c r="N564">
        <v>0</v>
      </c>
      <c r="O564">
        <v>30</v>
      </c>
      <c r="P564">
        <v>0</v>
      </c>
      <c r="Q564">
        <v>0</v>
      </c>
      <c r="R564">
        <v>161</v>
      </c>
      <c r="S564" t="s">
        <v>132</v>
      </c>
      <c r="T564" t="s">
        <v>39</v>
      </c>
      <c r="U564">
        <v>59</v>
      </c>
      <c r="V564">
        <v>62</v>
      </c>
      <c r="W564">
        <v>60</v>
      </c>
      <c r="X564">
        <v>12</v>
      </c>
      <c r="Y564">
        <v>0</v>
      </c>
      <c r="Z564">
        <v>5</v>
      </c>
      <c r="AA564">
        <v>44</v>
      </c>
    </row>
    <row r="565" spans="1:27" x14ac:dyDescent="0.3">
      <c r="A565" t="s">
        <v>1499</v>
      </c>
      <c r="B565" t="s">
        <v>1500</v>
      </c>
      <c r="C565">
        <v>1</v>
      </c>
      <c r="D565">
        <v>2022</v>
      </c>
      <c r="E565">
        <v>7</v>
      </c>
      <c r="F565">
        <v>1</v>
      </c>
      <c r="G565" s="5">
        <v>44743</v>
      </c>
      <c r="H565">
        <v>565</v>
      </c>
      <c r="I565">
        <v>0</v>
      </c>
      <c r="J565">
        <v>155795783</v>
      </c>
      <c r="K565">
        <v>6</v>
      </c>
      <c r="L565">
        <v>194</v>
      </c>
      <c r="M565">
        <v>17.333333333333332</v>
      </c>
      <c r="N565">
        <v>52</v>
      </c>
      <c r="O565">
        <v>11</v>
      </c>
      <c r="P565">
        <v>0</v>
      </c>
      <c r="Q565">
        <v>0</v>
      </c>
      <c r="R565">
        <v>97</v>
      </c>
      <c r="S565" t="s">
        <v>50</v>
      </c>
      <c r="T565" t="s">
        <v>27</v>
      </c>
      <c r="U565">
        <v>78</v>
      </c>
      <c r="V565">
        <v>31</v>
      </c>
      <c r="W565">
        <v>72</v>
      </c>
      <c r="X565">
        <v>1</v>
      </c>
      <c r="Y565">
        <v>0</v>
      </c>
      <c r="Z565">
        <v>11</v>
      </c>
      <c r="AA565">
        <v>4</v>
      </c>
    </row>
    <row r="566" spans="1:27" x14ac:dyDescent="0.3">
      <c r="A566" t="s">
        <v>174</v>
      </c>
      <c r="B566" t="s">
        <v>175</v>
      </c>
      <c r="C566">
        <v>2</v>
      </c>
      <c r="D566">
        <v>2022</v>
      </c>
      <c r="E566">
        <v>7</v>
      </c>
      <c r="F566">
        <v>6</v>
      </c>
      <c r="G566" s="5">
        <v>44748</v>
      </c>
      <c r="H566">
        <v>8506</v>
      </c>
      <c r="I566">
        <v>45</v>
      </c>
      <c r="J566">
        <v>1356565093</v>
      </c>
      <c r="K566">
        <v>94</v>
      </c>
      <c r="L566">
        <v>2921.3333333333335</v>
      </c>
      <c r="M566">
        <v>41.333333333333336</v>
      </c>
      <c r="N566">
        <v>65</v>
      </c>
      <c r="O566">
        <v>164</v>
      </c>
      <c r="P566">
        <v>14</v>
      </c>
      <c r="Q566">
        <v>176</v>
      </c>
      <c r="R566">
        <v>128</v>
      </c>
      <c r="S566" t="s">
        <v>50</v>
      </c>
      <c r="T566" t="s">
        <v>27</v>
      </c>
      <c r="U566">
        <v>62</v>
      </c>
      <c r="V566">
        <v>55</v>
      </c>
      <c r="W566">
        <v>78</v>
      </c>
      <c r="X566">
        <v>1</v>
      </c>
      <c r="Y566">
        <v>3</v>
      </c>
      <c r="Z566">
        <v>23</v>
      </c>
      <c r="AA566">
        <v>4</v>
      </c>
    </row>
    <row r="567" spans="1:27" x14ac:dyDescent="0.3">
      <c r="A567" t="s">
        <v>1510</v>
      </c>
      <c r="B567" t="s">
        <v>1511</v>
      </c>
      <c r="C567">
        <v>3</v>
      </c>
      <c r="D567">
        <v>2022</v>
      </c>
      <c r="E567">
        <v>7</v>
      </c>
      <c r="F567">
        <v>6</v>
      </c>
      <c r="G567" s="5">
        <v>44748</v>
      </c>
      <c r="H567">
        <v>945</v>
      </c>
      <c r="I567">
        <v>0</v>
      </c>
      <c r="J567">
        <v>121189256</v>
      </c>
      <c r="K567">
        <v>49</v>
      </c>
      <c r="L567">
        <v>350.33333333333331</v>
      </c>
      <c r="M567">
        <v>1</v>
      </c>
      <c r="N567">
        <v>3</v>
      </c>
      <c r="O567">
        <v>57</v>
      </c>
      <c r="P567">
        <v>0</v>
      </c>
      <c r="Q567">
        <v>0</v>
      </c>
      <c r="R567">
        <v>90</v>
      </c>
      <c r="S567" t="s">
        <v>30</v>
      </c>
      <c r="T567" t="s">
        <v>27</v>
      </c>
      <c r="U567">
        <v>85</v>
      </c>
      <c r="V567">
        <v>80</v>
      </c>
      <c r="W567">
        <v>83</v>
      </c>
      <c r="X567">
        <v>10</v>
      </c>
      <c r="Y567">
        <v>0</v>
      </c>
      <c r="Z567">
        <v>8</v>
      </c>
      <c r="AA567">
        <v>11</v>
      </c>
    </row>
    <row r="568" spans="1:27" x14ac:dyDescent="0.3">
      <c r="A568" t="s">
        <v>44</v>
      </c>
      <c r="B568" t="s">
        <v>45</v>
      </c>
      <c r="C568">
        <v>1</v>
      </c>
      <c r="D568">
        <v>2023</v>
      </c>
      <c r="E568">
        <v>7</v>
      </c>
      <c r="F568">
        <v>7</v>
      </c>
      <c r="G568" s="5">
        <v>45114</v>
      </c>
      <c r="H568">
        <v>714</v>
      </c>
      <c r="I568">
        <v>43</v>
      </c>
      <c r="J568">
        <v>58149378</v>
      </c>
      <c r="K568">
        <v>25</v>
      </c>
      <c r="L568">
        <v>256.33333333333331</v>
      </c>
      <c r="M568">
        <v>48.333333333333336</v>
      </c>
      <c r="N568">
        <v>89</v>
      </c>
      <c r="O568">
        <v>30</v>
      </c>
      <c r="P568">
        <v>13</v>
      </c>
      <c r="Q568">
        <v>194</v>
      </c>
      <c r="R568">
        <v>100</v>
      </c>
      <c r="S568" t="s">
        <v>33</v>
      </c>
      <c r="T568" t="s">
        <v>27</v>
      </c>
      <c r="U568">
        <v>67</v>
      </c>
      <c r="V568">
        <v>26</v>
      </c>
      <c r="W568">
        <v>71</v>
      </c>
      <c r="X568">
        <v>37</v>
      </c>
      <c r="Y568">
        <v>0</v>
      </c>
      <c r="Z568">
        <v>11</v>
      </c>
      <c r="AA568">
        <v>4</v>
      </c>
    </row>
    <row r="569" spans="1:27" x14ac:dyDescent="0.3">
      <c r="A569" t="s">
        <v>77</v>
      </c>
      <c r="B569" t="s">
        <v>35</v>
      </c>
      <c r="C569">
        <v>1</v>
      </c>
      <c r="D569">
        <v>2023</v>
      </c>
      <c r="E569">
        <v>7</v>
      </c>
      <c r="F569">
        <v>7</v>
      </c>
      <c r="G569" s="5">
        <v>45114</v>
      </c>
      <c r="H569">
        <v>516</v>
      </c>
      <c r="I569">
        <v>38</v>
      </c>
      <c r="J569">
        <v>52135248</v>
      </c>
      <c r="K569">
        <v>73</v>
      </c>
      <c r="L569">
        <v>210.33333333333334</v>
      </c>
      <c r="M569">
        <v>52.666666666666664</v>
      </c>
      <c r="N569">
        <v>119</v>
      </c>
      <c r="O569">
        <v>42</v>
      </c>
      <c r="P569">
        <v>1</v>
      </c>
      <c r="Q569">
        <v>150</v>
      </c>
      <c r="R569">
        <v>123</v>
      </c>
      <c r="S569" t="s">
        <v>53</v>
      </c>
      <c r="T569" t="s">
        <v>27</v>
      </c>
      <c r="U569">
        <v>69</v>
      </c>
      <c r="V569">
        <v>82</v>
      </c>
      <c r="W569">
        <v>76</v>
      </c>
      <c r="X569">
        <v>6</v>
      </c>
      <c r="Y569">
        <v>0</v>
      </c>
      <c r="Z569">
        <v>6</v>
      </c>
      <c r="AA569">
        <v>3</v>
      </c>
    </row>
    <row r="570" spans="1:27" x14ac:dyDescent="0.3">
      <c r="A570" t="s">
        <v>54</v>
      </c>
      <c r="B570" t="s">
        <v>55</v>
      </c>
      <c r="C570">
        <v>1</v>
      </c>
      <c r="D570">
        <v>2023</v>
      </c>
      <c r="E570">
        <v>7</v>
      </c>
      <c r="F570">
        <v>7</v>
      </c>
      <c r="G570" s="5">
        <v>45114</v>
      </c>
      <c r="H570">
        <v>422</v>
      </c>
      <c r="I570">
        <v>55</v>
      </c>
      <c r="J570">
        <v>58255150</v>
      </c>
      <c r="K570">
        <v>37</v>
      </c>
      <c r="L570">
        <v>160</v>
      </c>
      <c r="M570">
        <v>87.333333333333329</v>
      </c>
      <c r="N570">
        <v>202</v>
      </c>
      <c r="O570">
        <v>21</v>
      </c>
      <c r="P570">
        <v>5</v>
      </c>
      <c r="Q570">
        <v>168</v>
      </c>
      <c r="R570">
        <v>150</v>
      </c>
      <c r="S570" t="s">
        <v>33</v>
      </c>
      <c r="T570" t="s">
        <v>39</v>
      </c>
      <c r="U570">
        <v>78</v>
      </c>
      <c r="V570">
        <v>52</v>
      </c>
      <c r="W570">
        <v>82</v>
      </c>
      <c r="X570">
        <v>18</v>
      </c>
      <c r="Y570">
        <v>0</v>
      </c>
      <c r="Z570">
        <v>15</v>
      </c>
      <c r="AA570">
        <v>7</v>
      </c>
    </row>
    <row r="571" spans="1:27" x14ac:dyDescent="0.3">
      <c r="A571" t="s">
        <v>165</v>
      </c>
      <c r="B571" t="s">
        <v>35</v>
      </c>
      <c r="C571">
        <v>1</v>
      </c>
      <c r="D571">
        <v>2023</v>
      </c>
      <c r="E571">
        <v>7</v>
      </c>
      <c r="F571">
        <v>7</v>
      </c>
      <c r="G571" s="5">
        <v>45114</v>
      </c>
      <c r="H571">
        <v>148</v>
      </c>
      <c r="I571">
        <v>24</v>
      </c>
      <c r="J571">
        <v>39578178</v>
      </c>
      <c r="K571">
        <v>32</v>
      </c>
      <c r="L571">
        <v>62.666666666666664</v>
      </c>
      <c r="M571">
        <v>39.666666666666664</v>
      </c>
      <c r="N571">
        <v>93</v>
      </c>
      <c r="O571">
        <v>8</v>
      </c>
      <c r="P571">
        <v>2</v>
      </c>
      <c r="Q571">
        <v>5</v>
      </c>
      <c r="R571">
        <v>82</v>
      </c>
      <c r="S571" t="s">
        <v>65</v>
      </c>
      <c r="T571" t="s">
        <v>27</v>
      </c>
      <c r="U571">
        <v>51</v>
      </c>
      <c r="V571">
        <v>22</v>
      </c>
      <c r="W571">
        <v>53</v>
      </c>
      <c r="X571">
        <v>1</v>
      </c>
      <c r="Y571">
        <v>0</v>
      </c>
      <c r="Z571">
        <v>15</v>
      </c>
      <c r="AA571">
        <v>3</v>
      </c>
    </row>
    <row r="572" spans="1:27" x14ac:dyDescent="0.3">
      <c r="A572" t="s">
        <v>192</v>
      </c>
      <c r="B572" t="s">
        <v>35</v>
      </c>
      <c r="C572">
        <v>1</v>
      </c>
      <c r="D572">
        <v>2023</v>
      </c>
      <c r="E572">
        <v>7</v>
      </c>
      <c r="F572">
        <v>7</v>
      </c>
      <c r="G572" s="5">
        <v>45114</v>
      </c>
      <c r="H572">
        <v>139</v>
      </c>
      <c r="I572">
        <v>17</v>
      </c>
      <c r="J572">
        <v>39228929</v>
      </c>
      <c r="K572">
        <v>16</v>
      </c>
      <c r="L572">
        <v>53.333333333333336</v>
      </c>
      <c r="M572">
        <v>29.666666666666668</v>
      </c>
      <c r="N572">
        <v>72</v>
      </c>
      <c r="O572">
        <v>5</v>
      </c>
      <c r="P572">
        <v>0</v>
      </c>
      <c r="Q572">
        <v>8</v>
      </c>
      <c r="R572">
        <v>142</v>
      </c>
      <c r="S572" t="s">
        <v>50</v>
      </c>
      <c r="T572" t="s">
        <v>27</v>
      </c>
      <c r="U572">
        <v>50</v>
      </c>
      <c r="V572">
        <v>20</v>
      </c>
      <c r="W572">
        <v>64</v>
      </c>
      <c r="X572">
        <v>1</v>
      </c>
      <c r="Y572">
        <v>0</v>
      </c>
      <c r="Z572">
        <v>12</v>
      </c>
      <c r="AA572">
        <v>3</v>
      </c>
    </row>
    <row r="573" spans="1:27" x14ac:dyDescent="0.3">
      <c r="A573" t="s">
        <v>246</v>
      </c>
      <c r="B573" t="s">
        <v>35</v>
      </c>
      <c r="C573">
        <v>1</v>
      </c>
      <c r="D573">
        <v>2023</v>
      </c>
      <c r="E573">
        <v>7</v>
      </c>
      <c r="F573">
        <v>7</v>
      </c>
      <c r="G573" s="5">
        <v>45114</v>
      </c>
      <c r="H573">
        <v>99</v>
      </c>
      <c r="I573">
        <v>15</v>
      </c>
      <c r="J573">
        <v>36912123</v>
      </c>
      <c r="K573">
        <v>21</v>
      </c>
      <c r="L573">
        <v>42</v>
      </c>
      <c r="M573">
        <v>22.666666666666668</v>
      </c>
      <c r="N573">
        <v>52</v>
      </c>
      <c r="O573">
        <v>6</v>
      </c>
      <c r="P573">
        <v>1</v>
      </c>
      <c r="Q573">
        <v>0</v>
      </c>
      <c r="R573">
        <v>121</v>
      </c>
      <c r="S573" t="s">
        <v>74</v>
      </c>
      <c r="T573" t="s">
        <v>27</v>
      </c>
      <c r="U573">
        <v>65</v>
      </c>
      <c r="V573">
        <v>49</v>
      </c>
      <c r="W573">
        <v>78</v>
      </c>
      <c r="X573">
        <v>0</v>
      </c>
      <c r="Y573">
        <v>0</v>
      </c>
      <c r="Z573">
        <v>17</v>
      </c>
      <c r="AA573">
        <v>4</v>
      </c>
    </row>
    <row r="574" spans="1:27" x14ac:dyDescent="0.3">
      <c r="A574" t="s">
        <v>380</v>
      </c>
      <c r="B574" t="s">
        <v>35</v>
      </c>
      <c r="C574">
        <v>1</v>
      </c>
      <c r="D574">
        <v>2023</v>
      </c>
      <c r="E574">
        <v>7</v>
      </c>
      <c r="F574">
        <v>7</v>
      </c>
      <c r="G574" s="5">
        <v>45114</v>
      </c>
      <c r="H574">
        <v>86</v>
      </c>
      <c r="I574">
        <v>11</v>
      </c>
      <c r="J574">
        <v>30343206</v>
      </c>
      <c r="K574">
        <v>3</v>
      </c>
      <c r="L574">
        <v>30.666666666666668</v>
      </c>
      <c r="M574">
        <v>14.666666666666666</v>
      </c>
      <c r="N574">
        <v>33</v>
      </c>
      <c r="O574">
        <v>3</v>
      </c>
      <c r="P574">
        <v>0</v>
      </c>
      <c r="Q574">
        <v>1</v>
      </c>
      <c r="R574">
        <v>146</v>
      </c>
      <c r="S574" t="s">
        <v>26</v>
      </c>
      <c r="T574" t="s">
        <v>39</v>
      </c>
      <c r="U574">
        <v>50</v>
      </c>
      <c r="V574">
        <v>67</v>
      </c>
      <c r="W574">
        <v>89</v>
      </c>
      <c r="X574">
        <v>0</v>
      </c>
      <c r="Y574">
        <v>0</v>
      </c>
      <c r="Z574">
        <v>19</v>
      </c>
      <c r="AA574">
        <v>8</v>
      </c>
    </row>
    <row r="575" spans="1:27" x14ac:dyDescent="0.3">
      <c r="A575" t="s">
        <v>229</v>
      </c>
      <c r="B575" t="s">
        <v>55</v>
      </c>
      <c r="C575">
        <v>1</v>
      </c>
      <c r="D575">
        <v>2023</v>
      </c>
      <c r="E575">
        <v>7</v>
      </c>
      <c r="F575">
        <v>7</v>
      </c>
      <c r="G575" s="5">
        <v>45114</v>
      </c>
      <c r="H575">
        <v>77</v>
      </c>
      <c r="I575">
        <v>35</v>
      </c>
      <c r="J575">
        <v>29562220</v>
      </c>
      <c r="K575">
        <v>8</v>
      </c>
      <c r="L575">
        <v>29.666666666666668</v>
      </c>
      <c r="M575">
        <v>68.333333333333329</v>
      </c>
      <c r="N575">
        <v>166</v>
      </c>
      <c r="O575">
        <v>4</v>
      </c>
      <c r="P575">
        <v>4</v>
      </c>
      <c r="Q575">
        <v>34</v>
      </c>
      <c r="R575">
        <v>134</v>
      </c>
      <c r="S575" t="s">
        <v>101</v>
      </c>
      <c r="T575" t="s">
        <v>39</v>
      </c>
      <c r="U575">
        <v>81</v>
      </c>
      <c r="V575">
        <v>53</v>
      </c>
      <c r="W575">
        <v>72</v>
      </c>
      <c r="X575">
        <v>51</v>
      </c>
      <c r="Y575">
        <v>0</v>
      </c>
      <c r="Z575">
        <v>12</v>
      </c>
      <c r="AA575">
        <v>5</v>
      </c>
    </row>
    <row r="576" spans="1:27" x14ac:dyDescent="0.3">
      <c r="A576" t="s">
        <v>1055</v>
      </c>
      <c r="B576" t="s">
        <v>1056</v>
      </c>
      <c r="C576">
        <v>1</v>
      </c>
      <c r="D576">
        <v>2021</v>
      </c>
      <c r="E576">
        <v>7</v>
      </c>
      <c r="F576">
        <v>8</v>
      </c>
      <c r="G576" s="5">
        <v>44385</v>
      </c>
      <c r="H576">
        <v>3506</v>
      </c>
      <c r="I576">
        <v>10</v>
      </c>
      <c r="J576">
        <v>513643924</v>
      </c>
      <c r="K576">
        <v>103</v>
      </c>
      <c r="L576">
        <v>1236.3333333333333</v>
      </c>
      <c r="M576">
        <v>29</v>
      </c>
      <c r="N576">
        <v>76</v>
      </c>
      <c r="O576">
        <v>100</v>
      </c>
      <c r="P576">
        <v>1</v>
      </c>
      <c r="Q576">
        <v>1</v>
      </c>
      <c r="R576">
        <v>178</v>
      </c>
      <c r="S576" t="s">
        <v>33</v>
      </c>
      <c r="T576" t="s">
        <v>27</v>
      </c>
      <c r="U576">
        <v>76</v>
      </c>
      <c r="V576">
        <v>63</v>
      </c>
      <c r="W576">
        <v>77</v>
      </c>
      <c r="X576">
        <v>14</v>
      </c>
      <c r="Y576">
        <v>0</v>
      </c>
      <c r="Z576">
        <v>15</v>
      </c>
      <c r="AA576">
        <v>22</v>
      </c>
    </row>
    <row r="577" spans="1:27" x14ac:dyDescent="0.3">
      <c r="A577" t="s">
        <v>1019</v>
      </c>
      <c r="B577" t="s">
        <v>1020</v>
      </c>
      <c r="C577">
        <v>3</v>
      </c>
      <c r="D577">
        <v>2021</v>
      </c>
      <c r="E577">
        <v>7</v>
      </c>
      <c r="F577">
        <v>8</v>
      </c>
      <c r="G577" s="5">
        <v>44385</v>
      </c>
      <c r="H577">
        <v>3272</v>
      </c>
      <c r="I577">
        <v>19</v>
      </c>
      <c r="J577">
        <v>610045621</v>
      </c>
      <c r="K577">
        <v>101</v>
      </c>
      <c r="L577">
        <v>1147.6666666666667</v>
      </c>
      <c r="M577">
        <v>18</v>
      </c>
      <c r="N577">
        <v>34</v>
      </c>
      <c r="O577">
        <v>70</v>
      </c>
      <c r="P577">
        <v>1</v>
      </c>
      <c r="Q577">
        <v>2</v>
      </c>
      <c r="R577">
        <v>154</v>
      </c>
      <c r="S577" t="s">
        <v>53</v>
      </c>
      <c r="T577" t="s">
        <v>27</v>
      </c>
      <c r="U577">
        <v>66</v>
      </c>
      <c r="V577">
        <v>63</v>
      </c>
      <c r="W577">
        <v>69</v>
      </c>
      <c r="X577">
        <v>21</v>
      </c>
      <c r="Y577">
        <v>0</v>
      </c>
      <c r="Z577">
        <v>11</v>
      </c>
      <c r="AA577">
        <v>7</v>
      </c>
    </row>
    <row r="578" spans="1:27" x14ac:dyDescent="0.3">
      <c r="A578" t="s">
        <v>443</v>
      </c>
      <c r="B578" t="s">
        <v>268</v>
      </c>
      <c r="C578">
        <v>1</v>
      </c>
      <c r="D578">
        <v>2022</v>
      </c>
      <c r="E578">
        <v>7</v>
      </c>
      <c r="F578">
        <v>8</v>
      </c>
      <c r="G578" s="5">
        <v>44750</v>
      </c>
      <c r="H578">
        <v>2461</v>
      </c>
      <c r="I578">
        <v>36</v>
      </c>
      <c r="J578">
        <v>459276435</v>
      </c>
      <c r="K578">
        <v>47</v>
      </c>
      <c r="L578">
        <v>851</v>
      </c>
      <c r="M578">
        <v>35.666666666666664</v>
      </c>
      <c r="N578">
        <v>66</v>
      </c>
      <c r="O578">
        <v>45</v>
      </c>
      <c r="P578">
        <v>5</v>
      </c>
      <c r="Q578">
        <v>6</v>
      </c>
      <c r="R578">
        <v>170</v>
      </c>
      <c r="S578" t="s">
        <v>101</v>
      </c>
      <c r="T578" t="s">
        <v>39</v>
      </c>
      <c r="U578">
        <v>71</v>
      </c>
      <c r="V578">
        <v>59</v>
      </c>
      <c r="W578">
        <v>56</v>
      </c>
      <c r="X578">
        <v>4</v>
      </c>
      <c r="Y578">
        <v>0</v>
      </c>
      <c r="Z578">
        <v>27</v>
      </c>
      <c r="AA578">
        <v>12</v>
      </c>
    </row>
    <row r="579" spans="1:27" x14ac:dyDescent="0.3">
      <c r="A579" t="s">
        <v>193</v>
      </c>
      <c r="B579" t="s">
        <v>194</v>
      </c>
      <c r="C579">
        <v>2</v>
      </c>
      <c r="D579">
        <v>2021</v>
      </c>
      <c r="E579">
        <v>7</v>
      </c>
      <c r="F579">
        <v>9</v>
      </c>
      <c r="G579" s="5">
        <v>44386</v>
      </c>
      <c r="H579">
        <v>17050</v>
      </c>
      <c r="I579">
        <v>36</v>
      </c>
      <c r="J579">
        <v>2665343922</v>
      </c>
      <c r="K579">
        <v>492</v>
      </c>
      <c r="L579">
        <v>6113.333333333333</v>
      </c>
      <c r="M579">
        <v>55.333333333333336</v>
      </c>
      <c r="N579">
        <v>99</v>
      </c>
      <c r="O579">
        <v>798</v>
      </c>
      <c r="P579">
        <v>31</v>
      </c>
      <c r="Q579">
        <v>0</v>
      </c>
      <c r="R579">
        <v>170</v>
      </c>
      <c r="S579" t="s">
        <v>30</v>
      </c>
      <c r="T579" t="s">
        <v>27</v>
      </c>
      <c r="U579">
        <v>59</v>
      </c>
      <c r="V579">
        <v>48</v>
      </c>
      <c r="W579">
        <v>76</v>
      </c>
      <c r="X579">
        <v>4</v>
      </c>
      <c r="Y579">
        <v>0</v>
      </c>
      <c r="Z579">
        <v>10</v>
      </c>
      <c r="AA579">
        <v>5</v>
      </c>
    </row>
    <row r="580" spans="1:27" x14ac:dyDescent="0.3">
      <c r="A580" t="s">
        <v>1129</v>
      </c>
      <c r="B580" t="s">
        <v>222</v>
      </c>
      <c r="C580">
        <v>1</v>
      </c>
      <c r="D580">
        <v>2021</v>
      </c>
      <c r="E580">
        <v>7</v>
      </c>
      <c r="F580">
        <v>9</v>
      </c>
      <c r="G580" s="5">
        <v>44386</v>
      </c>
      <c r="H580">
        <v>1801</v>
      </c>
      <c r="I580">
        <v>2</v>
      </c>
      <c r="J580">
        <v>608334048</v>
      </c>
      <c r="K580">
        <v>77</v>
      </c>
      <c r="L580">
        <v>650.66666666666663</v>
      </c>
      <c r="M580">
        <v>45.333333333333336</v>
      </c>
      <c r="N580">
        <v>134</v>
      </c>
      <c r="O580">
        <v>74</v>
      </c>
      <c r="P580">
        <v>0</v>
      </c>
      <c r="Q580">
        <v>2</v>
      </c>
      <c r="R580">
        <v>125</v>
      </c>
      <c r="S580" t="s">
        <v>36</v>
      </c>
      <c r="T580" t="s">
        <v>27</v>
      </c>
      <c r="U580">
        <v>70</v>
      </c>
      <c r="V580">
        <v>65</v>
      </c>
      <c r="W580">
        <v>74</v>
      </c>
      <c r="X580">
        <v>1</v>
      </c>
      <c r="Y580">
        <v>0</v>
      </c>
      <c r="Z580">
        <v>34</v>
      </c>
      <c r="AA580">
        <v>4</v>
      </c>
    </row>
    <row r="581" spans="1:27" x14ac:dyDescent="0.3">
      <c r="A581" t="s">
        <v>1564</v>
      </c>
      <c r="B581" t="s">
        <v>177</v>
      </c>
      <c r="C581">
        <v>1</v>
      </c>
      <c r="D581">
        <v>2000</v>
      </c>
      <c r="E581">
        <v>7</v>
      </c>
      <c r="F581">
        <v>10</v>
      </c>
      <c r="G581" s="5">
        <v>36717</v>
      </c>
      <c r="H581">
        <v>10826</v>
      </c>
      <c r="I581">
        <v>4</v>
      </c>
      <c r="J581">
        <v>624101957</v>
      </c>
      <c r="K581">
        <v>24</v>
      </c>
      <c r="L581">
        <v>3885</v>
      </c>
      <c r="M581">
        <v>1.3333333333333333</v>
      </c>
      <c r="N581">
        <v>0</v>
      </c>
      <c r="O581">
        <v>805</v>
      </c>
      <c r="P581">
        <v>0</v>
      </c>
      <c r="Q581">
        <v>0</v>
      </c>
      <c r="R581">
        <v>103</v>
      </c>
      <c r="S581" t="s">
        <v>30</v>
      </c>
      <c r="T581" t="s">
        <v>27</v>
      </c>
      <c r="U581">
        <v>37</v>
      </c>
      <c r="V581">
        <v>17</v>
      </c>
      <c r="W581">
        <v>27</v>
      </c>
      <c r="X581">
        <v>75</v>
      </c>
      <c r="Y581">
        <v>5</v>
      </c>
      <c r="Z581">
        <v>10</v>
      </c>
      <c r="AA581">
        <v>3</v>
      </c>
    </row>
    <row r="582" spans="1:27" x14ac:dyDescent="0.3">
      <c r="A582" t="s">
        <v>604</v>
      </c>
      <c r="B582" t="s">
        <v>605</v>
      </c>
      <c r="C582">
        <v>2</v>
      </c>
      <c r="D582">
        <v>1995</v>
      </c>
      <c r="E582">
        <v>7</v>
      </c>
      <c r="F582">
        <v>11</v>
      </c>
      <c r="G582" s="5">
        <v>34891</v>
      </c>
      <c r="H582">
        <v>10624</v>
      </c>
      <c r="I582">
        <v>17</v>
      </c>
      <c r="J582">
        <v>1357608774</v>
      </c>
      <c r="K582">
        <v>21</v>
      </c>
      <c r="L582">
        <v>3677</v>
      </c>
      <c r="M582">
        <v>5.666666666666667</v>
      </c>
      <c r="N582">
        <v>0</v>
      </c>
      <c r="O582">
        <v>386</v>
      </c>
      <c r="P582">
        <v>0</v>
      </c>
      <c r="R582">
        <v>80</v>
      </c>
      <c r="S582" t="s">
        <v>65</v>
      </c>
      <c r="T582" t="s">
        <v>27</v>
      </c>
      <c r="U582">
        <v>63</v>
      </c>
      <c r="V582">
        <v>40</v>
      </c>
      <c r="W582">
        <v>61</v>
      </c>
      <c r="X582">
        <v>9</v>
      </c>
      <c r="Y582">
        <v>0</v>
      </c>
      <c r="Z582">
        <v>56</v>
      </c>
      <c r="AA582">
        <v>6</v>
      </c>
    </row>
    <row r="583" spans="1:27" x14ac:dyDescent="0.3">
      <c r="A583" t="s">
        <v>1533</v>
      </c>
      <c r="B583" t="s">
        <v>1534</v>
      </c>
      <c r="C583">
        <v>1</v>
      </c>
      <c r="D583">
        <v>2022</v>
      </c>
      <c r="E583">
        <v>7</v>
      </c>
      <c r="F583">
        <v>12</v>
      </c>
      <c r="G583" s="5">
        <v>44754</v>
      </c>
      <c r="H583">
        <v>367</v>
      </c>
      <c r="I583">
        <v>0</v>
      </c>
      <c r="J583">
        <v>97610446</v>
      </c>
      <c r="K583">
        <v>28</v>
      </c>
      <c r="L583">
        <v>196.66666666666666</v>
      </c>
      <c r="M583">
        <v>22.333333333333332</v>
      </c>
      <c r="N583">
        <v>67</v>
      </c>
      <c r="O583">
        <v>195</v>
      </c>
      <c r="P583">
        <v>0</v>
      </c>
      <c r="Q583">
        <v>0</v>
      </c>
      <c r="R583">
        <v>145</v>
      </c>
      <c r="S583" t="s">
        <v>74</v>
      </c>
      <c r="T583" t="s">
        <v>27</v>
      </c>
      <c r="U583">
        <v>56</v>
      </c>
      <c r="V583">
        <v>43</v>
      </c>
      <c r="W583">
        <v>53</v>
      </c>
      <c r="X583">
        <v>24</v>
      </c>
      <c r="Y583">
        <v>0</v>
      </c>
      <c r="Z583">
        <v>12</v>
      </c>
      <c r="AA583">
        <v>4</v>
      </c>
    </row>
    <row r="584" spans="1:27" x14ac:dyDescent="0.3">
      <c r="A584" t="s">
        <v>329</v>
      </c>
      <c r="B584" t="s">
        <v>330</v>
      </c>
      <c r="C584">
        <v>1</v>
      </c>
      <c r="D584">
        <v>2004</v>
      </c>
      <c r="E584">
        <v>7</v>
      </c>
      <c r="F584">
        <v>13</v>
      </c>
      <c r="G584" s="5">
        <v>38181</v>
      </c>
      <c r="H584">
        <v>6457</v>
      </c>
      <c r="I584">
        <v>18</v>
      </c>
      <c r="J584">
        <v>657723613</v>
      </c>
      <c r="K584">
        <v>98</v>
      </c>
      <c r="L584">
        <v>2336</v>
      </c>
      <c r="M584">
        <v>37.666666666666664</v>
      </c>
      <c r="N584">
        <v>95</v>
      </c>
      <c r="O584">
        <v>453</v>
      </c>
      <c r="P584">
        <v>0</v>
      </c>
      <c r="Q584">
        <v>454</v>
      </c>
      <c r="R584">
        <v>96</v>
      </c>
      <c r="S584" t="s">
        <v>58</v>
      </c>
      <c r="T584" t="s">
        <v>27</v>
      </c>
      <c r="U584">
        <v>86</v>
      </c>
      <c r="V584">
        <v>74</v>
      </c>
      <c r="W584">
        <v>80</v>
      </c>
      <c r="X584">
        <v>33</v>
      </c>
      <c r="Y584">
        <v>0</v>
      </c>
      <c r="Z584">
        <v>8</v>
      </c>
      <c r="AA584">
        <v>6</v>
      </c>
    </row>
    <row r="585" spans="1:27" x14ac:dyDescent="0.3">
      <c r="A585" t="s">
        <v>68</v>
      </c>
      <c r="B585" t="s">
        <v>69</v>
      </c>
      <c r="C585">
        <v>1</v>
      </c>
      <c r="D585">
        <v>2023</v>
      </c>
      <c r="E585">
        <v>7</v>
      </c>
      <c r="F585">
        <v>13</v>
      </c>
      <c r="G585" s="5">
        <v>45120</v>
      </c>
      <c r="H585">
        <v>873</v>
      </c>
      <c r="I585">
        <v>104</v>
      </c>
      <c r="J585">
        <v>30546883</v>
      </c>
      <c r="K585">
        <v>80</v>
      </c>
      <c r="L585">
        <v>349.33333333333331</v>
      </c>
      <c r="M585">
        <v>118.33333333333333</v>
      </c>
      <c r="N585">
        <v>227</v>
      </c>
      <c r="O585">
        <v>95</v>
      </c>
      <c r="P585">
        <v>24</v>
      </c>
      <c r="Q585">
        <v>1173</v>
      </c>
      <c r="R585">
        <v>78</v>
      </c>
      <c r="S585" t="s">
        <v>58</v>
      </c>
      <c r="T585" t="s">
        <v>27</v>
      </c>
      <c r="U585">
        <v>44</v>
      </c>
      <c r="V585">
        <v>14</v>
      </c>
      <c r="W585">
        <v>9</v>
      </c>
      <c r="X585">
        <v>96</v>
      </c>
      <c r="Y585">
        <v>0</v>
      </c>
      <c r="Z585">
        <v>10</v>
      </c>
      <c r="AA585">
        <v>3</v>
      </c>
    </row>
    <row r="586" spans="1:27" x14ac:dyDescent="0.3">
      <c r="A586" t="s">
        <v>94</v>
      </c>
      <c r="B586" t="s">
        <v>95</v>
      </c>
      <c r="C586">
        <v>1</v>
      </c>
      <c r="D586">
        <v>2023</v>
      </c>
      <c r="E586">
        <v>7</v>
      </c>
      <c r="F586">
        <v>13</v>
      </c>
      <c r="G586" s="5">
        <v>45120</v>
      </c>
      <c r="H586">
        <v>864</v>
      </c>
      <c r="I586">
        <v>78</v>
      </c>
      <c r="J586">
        <v>22581161</v>
      </c>
      <c r="K586">
        <v>71</v>
      </c>
      <c r="L586">
        <v>328.33333333333331</v>
      </c>
      <c r="M586">
        <v>71.333333333333329</v>
      </c>
      <c r="N586">
        <v>135</v>
      </c>
      <c r="O586">
        <v>50</v>
      </c>
      <c r="P586">
        <v>1</v>
      </c>
      <c r="Q586">
        <v>294</v>
      </c>
      <c r="R586">
        <v>126</v>
      </c>
      <c r="S586" t="s">
        <v>33</v>
      </c>
      <c r="T586" t="s">
        <v>39</v>
      </c>
      <c r="U586">
        <v>74</v>
      </c>
      <c r="V586">
        <v>35</v>
      </c>
      <c r="W586">
        <v>84</v>
      </c>
      <c r="X586">
        <v>0</v>
      </c>
      <c r="Y586">
        <v>0</v>
      </c>
      <c r="Z586">
        <v>11</v>
      </c>
      <c r="AA586">
        <v>6</v>
      </c>
    </row>
    <row r="587" spans="1:27" x14ac:dyDescent="0.3">
      <c r="A587" t="s">
        <v>297</v>
      </c>
      <c r="B587" t="s">
        <v>298</v>
      </c>
      <c r="C587">
        <v>3</v>
      </c>
      <c r="D587">
        <v>2023</v>
      </c>
      <c r="E587">
        <v>7</v>
      </c>
      <c r="F587">
        <v>13</v>
      </c>
      <c r="G587" s="5">
        <v>45120</v>
      </c>
      <c r="H587">
        <v>437</v>
      </c>
      <c r="I587">
        <v>31</v>
      </c>
      <c r="J587">
        <v>11599388</v>
      </c>
      <c r="K587">
        <v>17</v>
      </c>
      <c r="L587">
        <v>160</v>
      </c>
      <c r="M587">
        <v>21</v>
      </c>
      <c r="N587">
        <v>29</v>
      </c>
      <c r="O587">
        <v>26</v>
      </c>
      <c r="P587">
        <v>3</v>
      </c>
      <c r="Q587">
        <v>208</v>
      </c>
      <c r="R587">
        <v>97</v>
      </c>
      <c r="S587" t="s">
        <v>58</v>
      </c>
      <c r="T587" t="s">
        <v>27</v>
      </c>
      <c r="U587">
        <v>79</v>
      </c>
      <c r="V587">
        <v>92</v>
      </c>
      <c r="W587">
        <v>89</v>
      </c>
      <c r="X587">
        <v>5</v>
      </c>
      <c r="Y587">
        <v>0</v>
      </c>
      <c r="Z587">
        <v>6</v>
      </c>
      <c r="AA587">
        <v>5</v>
      </c>
    </row>
    <row r="588" spans="1:27" x14ac:dyDescent="0.3">
      <c r="A588" t="s">
        <v>1583</v>
      </c>
      <c r="B588" t="s">
        <v>691</v>
      </c>
      <c r="C588">
        <v>1</v>
      </c>
      <c r="D588">
        <v>2022</v>
      </c>
      <c r="E588">
        <v>7</v>
      </c>
      <c r="F588">
        <v>14</v>
      </c>
      <c r="G588" s="5">
        <v>44756</v>
      </c>
      <c r="H588">
        <v>3682</v>
      </c>
      <c r="I588">
        <v>6</v>
      </c>
      <c r="J588">
        <v>247689123</v>
      </c>
      <c r="K588">
        <v>41</v>
      </c>
      <c r="L588">
        <v>1293.6666666666667</v>
      </c>
      <c r="M588">
        <v>2.6666666666666665</v>
      </c>
      <c r="N588">
        <v>0</v>
      </c>
      <c r="O588">
        <v>158</v>
      </c>
      <c r="P588">
        <v>2</v>
      </c>
      <c r="Q588">
        <v>68</v>
      </c>
      <c r="R588">
        <v>156</v>
      </c>
      <c r="S588" t="s">
        <v>74</v>
      </c>
      <c r="T588" t="s">
        <v>27</v>
      </c>
      <c r="U588">
        <v>72</v>
      </c>
      <c r="V588">
        <v>92</v>
      </c>
      <c r="W588">
        <v>77</v>
      </c>
      <c r="X588">
        <v>9</v>
      </c>
      <c r="Y588">
        <v>0</v>
      </c>
      <c r="Z588">
        <v>8</v>
      </c>
      <c r="AA588">
        <v>11</v>
      </c>
    </row>
    <row r="589" spans="1:27" x14ac:dyDescent="0.3">
      <c r="A589" t="s">
        <v>24</v>
      </c>
      <c r="B589" t="s">
        <v>25</v>
      </c>
      <c r="C589">
        <v>2</v>
      </c>
      <c r="D589">
        <v>2023</v>
      </c>
      <c r="E589">
        <v>7</v>
      </c>
      <c r="F589">
        <v>14</v>
      </c>
      <c r="G589" s="5">
        <v>45121</v>
      </c>
      <c r="H589">
        <v>553</v>
      </c>
      <c r="I589">
        <v>147</v>
      </c>
      <c r="J589">
        <v>141381703</v>
      </c>
      <c r="K589">
        <v>43</v>
      </c>
      <c r="L589">
        <v>213.66666666666666</v>
      </c>
      <c r="M589">
        <v>140</v>
      </c>
      <c r="N589">
        <v>263</v>
      </c>
      <c r="O589">
        <v>45</v>
      </c>
      <c r="P589">
        <v>10</v>
      </c>
      <c r="Q589">
        <v>826</v>
      </c>
      <c r="R589">
        <v>125</v>
      </c>
      <c r="S589" t="s">
        <v>26</v>
      </c>
      <c r="T589" t="s">
        <v>27</v>
      </c>
      <c r="U589">
        <v>80</v>
      </c>
      <c r="V589">
        <v>89</v>
      </c>
      <c r="W589">
        <v>83</v>
      </c>
      <c r="X589">
        <v>31</v>
      </c>
      <c r="Y589">
        <v>0</v>
      </c>
      <c r="Z589">
        <v>8</v>
      </c>
      <c r="AA589">
        <v>4</v>
      </c>
    </row>
    <row r="590" spans="1:27" x14ac:dyDescent="0.3">
      <c r="A590" t="s">
        <v>146</v>
      </c>
      <c r="B590" t="s">
        <v>136</v>
      </c>
      <c r="C590">
        <v>1</v>
      </c>
      <c r="D590">
        <v>2023</v>
      </c>
      <c r="E590">
        <v>7</v>
      </c>
      <c r="F590">
        <v>14</v>
      </c>
      <c r="G590" s="5">
        <v>45121</v>
      </c>
      <c r="H590">
        <v>525</v>
      </c>
      <c r="I590">
        <v>41</v>
      </c>
      <c r="J590">
        <v>16011326</v>
      </c>
      <c r="K590">
        <v>34</v>
      </c>
      <c r="L590">
        <v>199.33333333333334</v>
      </c>
      <c r="M590">
        <v>54</v>
      </c>
      <c r="N590">
        <v>115</v>
      </c>
      <c r="O590">
        <v>39</v>
      </c>
      <c r="P590">
        <v>6</v>
      </c>
      <c r="Q590">
        <v>216</v>
      </c>
      <c r="R590">
        <v>128</v>
      </c>
      <c r="S590" t="s">
        <v>58</v>
      </c>
      <c r="T590" t="s">
        <v>39</v>
      </c>
      <c r="U590">
        <v>86</v>
      </c>
      <c r="V590">
        <v>42</v>
      </c>
      <c r="W590">
        <v>72</v>
      </c>
      <c r="X590">
        <v>59</v>
      </c>
      <c r="Y590">
        <v>0</v>
      </c>
      <c r="Z590">
        <v>9</v>
      </c>
      <c r="AA590">
        <v>19</v>
      </c>
    </row>
    <row r="591" spans="1:27" x14ac:dyDescent="0.3">
      <c r="A591" t="s">
        <v>163</v>
      </c>
      <c r="B591" t="s">
        <v>164</v>
      </c>
      <c r="C591">
        <v>1</v>
      </c>
      <c r="D591">
        <v>2023</v>
      </c>
      <c r="E591">
        <v>7</v>
      </c>
      <c r="F591">
        <v>14</v>
      </c>
      <c r="G591" s="5">
        <v>45121</v>
      </c>
      <c r="H591">
        <v>410</v>
      </c>
      <c r="I591">
        <v>36</v>
      </c>
      <c r="J591">
        <v>14780425</v>
      </c>
      <c r="K591">
        <v>36</v>
      </c>
      <c r="L591">
        <v>159</v>
      </c>
      <c r="M591">
        <v>23</v>
      </c>
      <c r="N591">
        <v>32</v>
      </c>
      <c r="O591">
        <v>31</v>
      </c>
      <c r="P591">
        <v>1</v>
      </c>
      <c r="Q591">
        <v>26</v>
      </c>
      <c r="R591">
        <v>140</v>
      </c>
      <c r="S591" t="s">
        <v>30</v>
      </c>
      <c r="T591" t="s">
        <v>27</v>
      </c>
      <c r="U591">
        <v>56</v>
      </c>
      <c r="V591">
        <v>48</v>
      </c>
      <c r="W591">
        <v>73</v>
      </c>
      <c r="X591">
        <v>0</v>
      </c>
      <c r="Y591">
        <v>0</v>
      </c>
      <c r="Z591">
        <v>35</v>
      </c>
      <c r="AA591">
        <v>4</v>
      </c>
    </row>
    <row r="592" spans="1:27" x14ac:dyDescent="0.3">
      <c r="A592" t="s">
        <v>170</v>
      </c>
      <c r="B592" t="s">
        <v>171</v>
      </c>
      <c r="C592">
        <v>1</v>
      </c>
      <c r="D592">
        <v>2022</v>
      </c>
      <c r="E592">
        <v>7</v>
      </c>
      <c r="F592">
        <v>15</v>
      </c>
      <c r="G592" s="5">
        <v>44757</v>
      </c>
      <c r="H592">
        <v>4511</v>
      </c>
      <c r="I592">
        <v>36</v>
      </c>
      <c r="J592">
        <v>751134527</v>
      </c>
      <c r="K592">
        <v>70</v>
      </c>
      <c r="L592">
        <v>1563.3333333333333</v>
      </c>
      <c r="M592">
        <v>37.333333333333336</v>
      </c>
      <c r="N592">
        <v>58</v>
      </c>
      <c r="O592">
        <v>109</v>
      </c>
      <c r="P592">
        <v>18</v>
      </c>
      <c r="Q592">
        <v>230</v>
      </c>
      <c r="R592">
        <v>94</v>
      </c>
      <c r="S592" t="s">
        <v>30</v>
      </c>
      <c r="T592" t="s">
        <v>39</v>
      </c>
      <c r="U592">
        <v>51</v>
      </c>
      <c r="V592">
        <v>14</v>
      </c>
      <c r="W592">
        <v>59</v>
      </c>
      <c r="X592">
        <v>65</v>
      </c>
      <c r="Y592">
        <v>18</v>
      </c>
      <c r="Z592">
        <v>25</v>
      </c>
      <c r="AA592">
        <v>3</v>
      </c>
    </row>
    <row r="593" spans="1:27" x14ac:dyDescent="0.3">
      <c r="A593" t="s">
        <v>1538</v>
      </c>
      <c r="B593" t="s">
        <v>1539</v>
      </c>
      <c r="C593">
        <v>4</v>
      </c>
      <c r="D593">
        <v>2022</v>
      </c>
      <c r="E593">
        <v>7</v>
      </c>
      <c r="F593">
        <v>15</v>
      </c>
      <c r="G593" s="5">
        <v>44757</v>
      </c>
      <c r="H593">
        <v>3113</v>
      </c>
      <c r="I593">
        <v>0</v>
      </c>
      <c r="J593">
        <v>123473120</v>
      </c>
      <c r="K593">
        <v>54</v>
      </c>
      <c r="L593">
        <v>1097</v>
      </c>
      <c r="M593">
        <v>2.3333333333333335</v>
      </c>
      <c r="N593">
        <v>6</v>
      </c>
      <c r="O593">
        <v>124</v>
      </c>
      <c r="P593">
        <v>1</v>
      </c>
      <c r="Q593">
        <v>0</v>
      </c>
      <c r="R593">
        <v>126</v>
      </c>
      <c r="S593" t="s">
        <v>36</v>
      </c>
      <c r="T593" t="s">
        <v>27</v>
      </c>
      <c r="U593">
        <v>81</v>
      </c>
      <c r="V593">
        <v>90</v>
      </c>
      <c r="W593">
        <v>73</v>
      </c>
      <c r="X593">
        <v>28</v>
      </c>
      <c r="Y593">
        <v>0</v>
      </c>
      <c r="Z593">
        <v>29</v>
      </c>
      <c r="AA593">
        <v>4</v>
      </c>
    </row>
    <row r="594" spans="1:27" x14ac:dyDescent="0.3">
      <c r="A594" t="s">
        <v>261</v>
      </c>
      <c r="B594" t="s">
        <v>262</v>
      </c>
      <c r="C594">
        <v>1</v>
      </c>
      <c r="D594">
        <v>2022</v>
      </c>
      <c r="E594">
        <v>7</v>
      </c>
      <c r="F594">
        <v>15</v>
      </c>
      <c r="G594" s="5">
        <v>44757</v>
      </c>
      <c r="H594">
        <v>2346</v>
      </c>
      <c r="I594">
        <v>27</v>
      </c>
      <c r="J594">
        <v>342897938</v>
      </c>
      <c r="K594">
        <v>69</v>
      </c>
      <c r="L594">
        <v>817.66666666666663</v>
      </c>
      <c r="M594">
        <v>15.666666666666666</v>
      </c>
      <c r="N594">
        <v>12</v>
      </c>
      <c r="O594">
        <v>38</v>
      </c>
      <c r="P594">
        <v>8</v>
      </c>
      <c r="Q594">
        <v>64</v>
      </c>
      <c r="R594">
        <v>139</v>
      </c>
      <c r="S594" t="s">
        <v>65</v>
      </c>
      <c r="T594" t="s">
        <v>27</v>
      </c>
      <c r="U594">
        <v>74</v>
      </c>
      <c r="V594">
        <v>68</v>
      </c>
      <c r="W594">
        <v>68</v>
      </c>
      <c r="X594">
        <v>3</v>
      </c>
      <c r="Y594">
        <v>0</v>
      </c>
      <c r="Z594">
        <v>26</v>
      </c>
      <c r="AA594">
        <v>4</v>
      </c>
    </row>
    <row r="595" spans="1:27" x14ac:dyDescent="0.3">
      <c r="A595" t="s">
        <v>690</v>
      </c>
      <c r="B595" t="s">
        <v>691</v>
      </c>
      <c r="C595">
        <v>1</v>
      </c>
      <c r="D595">
        <v>2022</v>
      </c>
      <c r="E595">
        <v>7</v>
      </c>
      <c r="F595">
        <v>15</v>
      </c>
      <c r="G595" s="5">
        <v>44757</v>
      </c>
      <c r="H595">
        <v>2332</v>
      </c>
      <c r="I595">
        <v>2</v>
      </c>
      <c r="J595">
        <v>723894473</v>
      </c>
      <c r="K595">
        <v>0</v>
      </c>
      <c r="L595">
        <v>785.66666666666663</v>
      </c>
      <c r="M595">
        <v>0.66666666666666663</v>
      </c>
      <c r="N595">
        <v>0</v>
      </c>
      <c r="O595">
        <v>25</v>
      </c>
      <c r="P595">
        <v>0</v>
      </c>
      <c r="Q595">
        <v>0</v>
      </c>
      <c r="R595">
        <v>109</v>
      </c>
      <c r="S595" t="s">
        <v>132</v>
      </c>
      <c r="T595" t="s">
        <v>39</v>
      </c>
      <c r="U595">
        <v>84</v>
      </c>
      <c r="V595">
        <v>72</v>
      </c>
      <c r="W595">
        <v>74</v>
      </c>
      <c r="X595">
        <v>10</v>
      </c>
      <c r="Y595">
        <v>0</v>
      </c>
      <c r="Z595">
        <v>34</v>
      </c>
      <c r="AA595">
        <v>7</v>
      </c>
    </row>
    <row r="596" spans="1:27" x14ac:dyDescent="0.3">
      <c r="A596" t="s">
        <v>1562</v>
      </c>
      <c r="B596" t="s">
        <v>449</v>
      </c>
      <c r="C596">
        <v>1</v>
      </c>
      <c r="D596">
        <v>2022</v>
      </c>
      <c r="E596">
        <v>7</v>
      </c>
      <c r="F596">
        <v>15</v>
      </c>
      <c r="G596" s="5">
        <v>44757</v>
      </c>
      <c r="H596">
        <v>1613</v>
      </c>
      <c r="I596">
        <v>0</v>
      </c>
      <c r="J596">
        <v>202452860</v>
      </c>
      <c r="K596">
        <v>21</v>
      </c>
      <c r="L596">
        <v>549</v>
      </c>
      <c r="M596">
        <v>5</v>
      </c>
      <c r="N596">
        <v>15</v>
      </c>
      <c r="O596">
        <v>13</v>
      </c>
      <c r="P596">
        <v>0</v>
      </c>
      <c r="Q596">
        <v>0</v>
      </c>
      <c r="R596">
        <v>79</v>
      </c>
      <c r="S596" t="s">
        <v>30</v>
      </c>
      <c r="T596" t="s">
        <v>27</v>
      </c>
      <c r="U596">
        <v>34</v>
      </c>
      <c r="V596">
        <v>22</v>
      </c>
      <c r="W596">
        <v>31</v>
      </c>
      <c r="X596">
        <v>43</v>
      </c>
      <c r="Y596">
        <v>63</v>
      </c>
      <c r="Z596">
        <v>10</v>
      </c>
      <c r="AA596">
        <v>7</v>
      </c>
    </row>
    <row r="597" spans="1:27" x14ac:dyDescent="0.3">
      <c r="A597" t="s">
        <v>1261</v>
      </c>
      <c r="B597" t="s">
        <v>1262</v>
      </c>
      <c r="C597">
        <v>2</v>
      </c>
      <c r="D597">
        <v>2013</v>
      </c>
      <c r="E597">
        <v>7</v>
      </c>
      <c r="F597">
        <v>16</v>
      </c>
      <c r="G597" s="5">
        <v>41471</v>
      </c>
      <c r="H597">
        <v>1550</v>
      </c>
      <c r="I597">
        <v>0</v>
      </c>
      <c r="J597">
        <v>109091573</v>
      </c>
      <c r="K597">
        <v>0</v>
      </c>
      <c r="L597">
        <v>521.33333333333337</v>
      </c>
      <c r="N597">
        <v>0</v>
      </c>
      <c r="O597">
        <v>14</v>
      </c>
      <c r="P597">
        <v>0</v>
      </c>
      <c r="Q597">
        <v>0</v>
      </c>
      <c r="R597">
        <v>81</v>
      </c>
      <c r="S597" t="s">
        <v>58</v>
      </c>
      <c r="T597" t="s">
        <v>27</v>
      </c>
      <c r="U597">
        <v>77</v>
      </c>
      <c r="V597">
        <v>68</v>
      </c>
      <c r="W597">
        <v>70</v>
      </c>
      <c r="X597">
        <v>6</v>
      </c>
      <c r="Y597">
        <v>0</v>
      </c>
      <c r="Z597">
        <v>17</v>
      </c>
      <c r="AA597">
        <v>20</v>
      </c>
    </row>
    <row r="598" spans="1:27" x14ac:dyDescent="0.3">
      <c r="A598" t="s">
        <v>1003</v>
      </c>
      <c r="B598" t="s">
        <v>1004</v>
      </c>
      <c r="C598">
        <v>1</v>
      </c>
      <c r="D598">
        <v>2020</v>
      </c>
      <c r="E598">
        <v>7</v>
      </c>
      <c r="F598">
        <v>17</v>
      </c>
      <c r="G598" s="5">
        <v>44029</v>
      </c>
      <c r="H598">
        <v>2868</v>
      </c>
      <c r="I598">
        <v>0</v>
      </c>
      <c r="J598">
        <v>501541661</v>
      </c>
      <c r="K598">
        <v>43</v>
      </c>
      <c r="L598">
        <v>1009</v>
      </c>
      <c r="M598">
        <v>5</v>
      </c>
      <c r="N598">
        <v>15</v>
      </c>
      <c r="O598">
        <v>116</v>
      </c>
      <c r="P598">
        <v>0</v>
      </c>
      <c r="R598">
        <v>80</v>
      </c>
      <c r="S598" t="s">
        <v>58</v>
      </c>
      <c r="T598" t="s">
        <v>27</v>
      </c>
      <c r="U598">
        <v>70</v>
      </c>
      <c r="V598">
        <v>57</v>
      </c>
      <c r="W598">
        <v>49</v>
      </c>
      <c r="X598">
        <v>19</v>
      </c>
      <c r="Y598">
        <v>0</v>
      </c>
      <c r="Z598">
        <v>12</v>
      </c>
      <c r="AA598">
        <v>8</v>
      </c>
    </row>
    <row r="599" spans="1:27" x14ac:dyDescent="0.3">
      <c r="A599" t="s">
        <v>178</v>
      </c>
      <c r="B599" t="s">
        <v>179</v>
      </c>
      <c r="C599">
        <v>1</v>
      </c>
      <c r="D599">
        <v>2022</v>
      </c>
      <c r="E599">
        <v>7</v>
      </c>
      <c r="F599">
        <v>17</v>
      </c>
      <c r="G599" s="5">
        <v>44759</v>
      </c>
      <c r="H599">
        <v>3246</v>
      </c>
      <c r="I599">
        <v>23</v>
      </c>
      <c r="J599">
        <v>635412045</v>
      </c>
      <c r="K599">
        <v>94</v>
      </c>
      <c r="L599">
        <v>1136</v>
      </c>
      <c r="M599">
        <v>36.333333333333336</v>
      </c>
      <c r="N599">
        <v>85</v>
      </c>
      <c r="O599">
        <v>68</v>
      </c>
      <c r="P599">
        <v>1</v>
      </c>
      <c r="Q599">
        <v>84</v>
      </c>
      <c r="R599">
        <v>132</v>
      </c>
      <c r="S599" t="s">
        <v>101</v>
      </c>
      <c r="T599" t="s">
        <v>27</v>
      </c>
      <c r="U599">
        <v>58</v>
      </c>
      <c r="V599">
        <v>27</v>
      </c>
      <c r="W599">
        <v>48</v>
      </c>
      <c r="X599">
        <v>50</v>
      </c>
      <c r="Y599">
        <v>0</v>
      </c>
      <c r="Z599">
        <v>12</v>
      </c>
      <c r="AA599">
        <v>3</v>
      </c>
    </row>
    <row r="600" spans="1:27" x14ac:dyDescent="0.3">
      <c r="A600" t="s">
        <v>803</v>
      </c>
      <c r="B600" t="s">
        <v>804</v>
      </c>
      <c r="C600">
        <v>3</v>
      </c>
      <c r="D600">
        <v>2022</v>
      </c>
      <c r="E600">
        <v>7</v>
      </c>
      <c r="F600">
        <v>17</v>
      </c>
      <c r="G600" s="5">
        <v>44759</v>
      </c>
      <c r="H600">
        <v>292</v>
      </c>
      <c r="I600">
        <v>6</v>
      </c>
      <c r="J600">
        <v>366599607</v>
      </c>
      <c r="K600">
        <v>26</v>
      </c>
      <c r="L600">
        <v>107.33333333333333</v>
      </c>
      <c r="M600">
        <v>34.666666666666664</v>
      </c>
      <c r="N600">
        <v>98</v>
      </c>
      <c r="O600">
        <v>4</v>
      </c>
      <c r="P600">
        <v>0</v>
      </c>
      <c r="Q600">
        <v>0</v>
      </c>
      <c r="R600">
        <v>94</v>
      </c>
      <c r="S600" t="s">
        <v>58</v>
      </c>
      <c r="T600" t="s">
        <v>27</v>
      </c>
      <c r="U600">
        <v>58</v>
      </c>
      <c r="V600">
        <v>44</v>
      </c>
      <c r="W600">
        <v>57</v>
      </c>
      <c r="X600">
        <v>57</v>
      </c>
      <c r="Y600">
        <v>0</v>
      </c>
      <c r="Z600">
        <v>10</v>
      </c>
      <c r="AA600">
        <v>3</v>
      </c>
    </row>
    <row r="601" spans="1:27" x14ac:dyDescent="0.3">
      <c r="A601" t="s">
        <v>385</v>
      </c>
      <c r="B601" t="s">
        <v>386</v>
      </c>
      <c r="C601">
        <v>1</v>
      </c>
      <c r="D601">
        <v>2010</v>
      </c>
      <c r="E601">
        <v>7</v>
      </c>
      <c r="F601">
        <v>20</v>
      </c>
      <c r="G601" s="5">
        <v>40379</v>
      </c>
      <c r="H601">
        <v>492</v>
      </c>
      <c r="I601">
        <v>36</v>
      </c>
      <c r="J601">
        <v>540654286</v>
      </c>
      <c r="K601">
        <v>4</v>
      </c>
      <c r="L601">
        <v>171.66666666666666</v>
      </c>
      <c r="M601">
        <v>13</v>
      </c>
      <c r="N601">
        <v>3</v>
      </c>
      <c r="O601">
        <v>19</v>
      </c>
      <c r="P601">
        <v>0</v>
      </c>
      <c r="Q601">
        <v>0</v>
      </c>
      <c r="R601">
        <v>95</v>
      </c>
      <c r="S601" t="s">
        <v>53</v>
      </c>
      <c r="T601" t="s">
        <v>39</v>
      </c>
      <c r="U601">
        <v>84</v>
      </c>
      <c r="V601">
        <v>52</v>
      </c>
      <c r="W601">
        <v>77</v>
      </c>
      <c r="X601">
        <v>12</v>
      </c>
      <c r="Y601">
        <v>0</v>
      </c>
      <c r="Z601">
        <v>7</v>
      </c>
      <c r="AA601">
        <v>4</v>
      </c>
    </row>
    <row r="602" spans="1:27" x14ac:dyDescent="0.3">
      <c r="A602" t="s">
        <v>770</v>
      </c>
      <c r="B602" t="s">
        <v>639</v>
      </c>
      <c r="C602">
        <v>1</v>
      </c>
      <c r="D602">
        <v>2022</v>
      </c>
      <c r="E602">
        <v>7</v>
      </c>
      <c r="F602">
        <v>20</v>
      </c>
      <c r="G602" s="5">
        <v>44762</v>
      </c>
      <c r="H602">
        <v>4169</v>
      </c>
      <c r="I602">
        <v>44</v>
      </c>
      <c r="J602">
        <v>482257456</v>
      </c>
      <c r="K602">
        <v>57</v>
      </c>
      <c r="L602">
        <v>1469.6666666666667</v>
      </c>
      <c r="M602">
        <v>29.666666666666668</v>
      </c>
      <c r="N602">
        <v>44</v>
      </c>
      <c r="O602">
        <v>183</v>
      </c>
      <c r="P602">
        <v>1</v>
      </c>
      <c r="Q602">
        <v>11</v>
      </c>
      <c r="R602">
        <v>140</v>
      </c>
      <c r="S602" t="s">
        <v>53</v>
      </c>
      <c r="T602" t="s">
        <v>27</v>
      </c>
      <c r="U602">
        <v>91</v>
      </c>
      <c r="V602">
        <v>97</v>
      </c>
      <c r="W602">
        <v>57</v>
      </c>
      <c r="X602">
        <v>38</v>
      </c>
      <c r="Y602">
        <v>0</v>
      </c>
      <c r="Z602">
        <v>40</v>
      </c>
      <c r="AA602">
        <v>29</v>
      </c>
    </row>
    <row r="603" spans="1:27" x14ac:dyDescent="0.3">
      <c r="A603" t="s">
        <v>290</v>
      </c>
      <c r="B603" t="s">
        <v>179</v>
      </c>
      <c r="C603">
        <v>1</v>
      </c>
      <c r="D603">
        <v>2022</v>
      </c>
      <c r="E603">
        <v>7</v>
      </c>
      <c r="F603">
        <v>20</v>
      </c>
      <c r="G603" s="5">
        <v>44762</v>
      </c>
      <c r="H603">
        <v>2335</v>
      </c>
      <c r="I603">
        <v>23</v>
      </c>
      <c r="J603">
        <v>681583126</v>
      </c>
      <c r="K603">
        <v>82</v>
      </c>
      <c r="L603">
        <v>822.33333333333337</v>
      </c>
      <c r="M603">
        <v>26</v>
      </c>
      <c r="N603">
        <v>55</v>
      </c>
      <c r="O603">
        <v>50</v>
      </c>
      <c r="P603">
        <v>0</v>
      </c>
      <c r="Q603">
        <v>9</v>
      </c>
      <c r="R603">
        <v>132</v>
      </c>
      <c r="S603" t="s">
        <v>53</v>
      </c>
      <c r="T603" t="s">
        <v>27</v>
      </c>
      <c r="U603">
        <v>56</v>
      </c>
      <c r="V603">
        <v>20</v>
      </c>
      <c r="W603">
        <v>55</v>
      </c>
      <c r="X603">
        <v>45</v>
      </c>
      <c r="Y603">
        <v>1</v>
      </c>
      <c r="Z603">
        <v>32</v>
      </c>
      <c r="AA603">
        <v>3</v>
      </c>
    </row>
    <row r="604" spans="1:27" x14ac:dyDescent="0.3">
      <c r="A604" t="s">
        <v>1527</v>
      </c>
      <c r="B604" t="s">
        <v>1477</v>
      </c>
      <c r="C604">
        <v>1</v>
      </c>
      <c r="D604">
        <v>2022</v>
      </c>
      <c r="E604">
        <v>7</v>
      </c>
      <c r="F604">
        <v>20</v>
      </c>
      <c r="G604" s="5">
        <v>44762</v>
      </c>
      <c r="H604">
        <v>625</v>
      </c>
      <c r="I604">
        <v>4</v>
      </c>
      <c r="J604">
        <v>185236961</v>
      </c>
      <c r="K604">
        <v>13</v>
      </c>
      <c r="L604">
        <v>216.66666666666666</v>
      </c>
      <c r="M604">
        <v>7.333333333333333</v>
      </c>
      <c r="N604">
        <v>18</v>
      </c>
      <c r="O604">
        <v>12</v>
      </c>
      <c r="P604">
        <v>0</v>
      </c>
      <c r="Q604">
        <v>0</v>
      </c>
      <c r="R604">
        <v>103</v>
      </c>
      <c r="S604" t="s">
        <v>65</v>
      </c>
      <c r="T604" t="s">
        <v>27</v>
      </c>
      <c r="U604">
        <v>61</v>
      </c>
      <c r="V604">
        <v>38</v>
      </c>
      <c r="W604">
        <v>62</v>
      </c>
      <c r="X604">
        <v>14</v>
      </c>
      <c r="Y604">
        <v>0</v>
      </c>
      <c r="Z604">
        <v>23</v>
      </c>
      <c r="AA604">
        <v>40</v>
      </c>
    </row>
    <row r="605" spans="1:27" x14ac:dyDescent="0.3">
      <c r="A605" t="s">
        <v>117</v>
      </c>
      <c r="B605" t="s">
        <v>118</v>
      </c>
      <c r="C605">
        <v>3</v>
      </c>
      <c r="D605">
        <v>2017</v>
      </c>
      <c r="E605">
        <v>7</v>
      </c>
      <c r="F605">
        <v>21</v>
      </c>
      <c r="G605" s="5">
        <v>42937</v>
      </c>
      <c r="H605">
        <v>13387</v>
      </c>
      <c r="I605">
        <v>64</v>
      </c>
      <c r="J605">
        <v>1047101291</v>
      </c>
      <c r="K605">
        <v>77</v>
      </c>
      <c r="L605">
        <v>4570.333333333333</v>
      </c>
      <c r="M605">
        <v>41</v>
      </c>
      <c r="N605">
        <v>58</v>
      </c>
      <c r="O605">
        <v>247</v>
      </c>
      <c r="P605">
        <v>1</v>
      </c>
      <c r="Q605">
        <v>311</v>
      </c>
      <c r="R605">
        <v>79</v>
      </c>
      <c r="S605" t="s">
        <v>53</v>
      </c>
      <c r="T605" t="s">
        <v>27</v>
      </c>
      <c r="U605">
        <v>56</v>
      </c>
      <c r="V605">
        <v>58</v>
      </c>
      <c r="W605">
        <v>56</v>
      </c>
      <c r="X605">
        <v>37</v>
      </c>
      <c r="Y605">
        <v>0</v>
      </c>
      <c r="Z605">
        <v>11</v>
      </c>
      <c r="AA605">
        <v>10</v>
      </c>
    </row>
    <row r="606" spans="1:27" x14ac:dyDescent="0.3">
      <c r="A606" t="s">
        <v>738</v>
      </c>
      <c r="B606" t="s">
        <v>69</v>
      </c>
      <c r="C606">
        <v>1</v>
      </c>
      <c r="D606">
        <v>2022</v>
      </c>
      <c r="E606">
        <v>7</v>
      </c>
      <c r="F606">
        <v>21</v>
      </c>
      <c r="G606" s="5">
        <v>44763</v>
      </c>
      <c r="H606">
        <v>3009</v>
      </c>
      <c r="I606">
        <v>2</v>
      </c>
      <c r="J606">
        <v>338564981</v>
      </c>
      <c r="K606">
        <v>68</v>
      </c>
      <c r="L606">
        <v>1047.3333333333333</v>
      </c>
      <c r="M606">
        <v>30.333333333333332</v>
      </c>
      <c r="N606">
        <v>89</v>
      </c>
      <c r="O606">
        <v>65</v>
      </c>
      <c r="P606">
        <v>0</v>
      </c>
      <c r="Q606">
        <v>25</v>
      </c>
      <c r="R606">
        <v>141</v>
      </c>
      <c r="S606" t="s">
        <v>101</v>
      </c>
      <c r="T606" t="s">
        <v>39</v>
      </c>
      <c r="U606">
        <v>41</v>
      </c>
      <c r="V606">
        <v>9</v>
      </c>
      <c r="W606">
        <v>25</v>
      </c>
      <c r="X606">
        <v>84</v>
      </c>
      <c r="Y606">
        <v>1</v>
      </c>
      <c r="Z606">
        <v>14</v>
      </c>
      <c r="AA606">
        <v>4</v>
      </c>
    </row>
    <row r="607" spans="1:27" x14ac:dyDescent="0.3">
      <c r="A607" t="s">
        <v>1569</v>
      </c>
      <c r="B607" t="s">
        <v>1570</v>
      </c>
      <c r="C607">
        <v>2</v>
      </c>
      <c r="D607">
        <v>2022</v>
      </c>
      <c r="E607">
        <v>7</v>
      </c>
      <c r="F607">
        <v>22</v>
      </c>
      <c r="G607" s="5">
        <v>44764</v>
      </c>
      <c r="H607">
        <v>1097</v>
      </c>
      <c r="I607">
        <v>2</v>
      </c>
      <c r="J607">
        <v>209106362</v>
      </c>
      <c r="K607">
        <v>18</v>
      </c>
      <c r="L607">
        <v>376</v>
      </c>
      <c r="M607">
        <v>4.333333333333333</v>
      </c>
      <c r="N607">
        <v>10</v>
      </c>
      <c r="O607">
        <v>13</v>
      </c>
      <c r="P607">
        <v>1</v>
      </c>
      <c r="Q607">
        <v>1</v>
      </c>
      <c r="R607">
        <v>118</v>
      </c>
      <c r="S607" t="s">
        <v>26</v>
      </c>
      <c r="T607" t="s">
        <v>39</v>
      </c>
      <c r="U607">
        <v>82</v>
      </c>
      <c r="V607">
        <v>75</v>
      </c>
      <c r="W607">
        <v>85</v>
      </c>
      <c r="X607">
        <v>33</v>
      </c>
      <c r="Y607">
        <v>1</v>
      </c>
      <c r="Z607">
        <v>11</v>
      </c>
      <c r="AA607">
        <v>4</v>
      </c>
    </row>
    <row r="608" spans="1:27" x14ac:dyDescent="0.3">
      <c r="A608" t="s">
        <v>1535</v>
      </c>
      <c r="B608" t="s">
        <v>1536</v>
      </c>
      <c r="C608">
        <v>2</v>
      </c>
      <c r="D608">
        <v>2022</v>
      </c>
      <c r="E608">
        <v>7</v>
      </c>
      <c r="F608">
        <v>22</v>
      </c>
      <c r="G608" s="5">
        <v>44764</v>
      </c>
      <c r="H608">
        <v>527</v>
      </c>
      <c r="I608">
        <v>4</v>
      </c>
      <c r="J608">
        <v>287278853</v>
      </c>
      <c r="K608">
        <v>10</v>
      </c>
      <c r="L608">
        <v>180</v>
      </c>
      <c r="M608">
        <v>16</v>
      </c>
      <c r="N608">
        <v>43</v>
      </c>
      <c r="O608">
        <v>3</v>
      </c>
      <c r="P608">
        <v>1</v>
      </c>
      <c r="Q608">
        <v>0</v>
      </c>
      <c r="R608">
        <v>99</v>
      </c>
      <c r="S608" t="s">
        <v>74</v>
      </c>
      <c r="T608" t="s">
        <v>39</v>
      </c>
      <c r="U608">
        <v>79</v>
      </c>
      <c r="V608">
        <v>64</v>
      </c>
      <c r="W608">
        <v>59</v>
      </c>
      <c r="X608">
        <v>28</v>
      </c>
      <c r="Y608">
        <v>0</v>
      </c>
      <c r="Z608">
        <v>11</v>
      </c>
      <c r="AA608">
        <v>14</v>
      </c>
    </row>
    <row r="609" spans="1:27" x14ac:dyDescent="0.3">
      <c r="A609" t="s">
        <v>757</v>
      </c>
      <c r="B609" t="s">
        <v>758</v>
      </c>
      <c r="C609">
        <v>2</v>
      </c>
      <c r="D609">
        <v>2021</v>
      </c>
      <c r="E609">
        <v>7</v>
      </c>
      <c r="F609">
        <v>23</v>
      </c>
      <c r="G609" s="5">
        <v>44400</v>
      </c>
      <c r="H609">
        <v>13315</v>
      </c>
      <c r="I609">
        <v>0</v>
      </c>
      <c r="J609">
        <v>1814349763</v>
      </c>
      <c r="K609">
        <v>300</v>
      </c>
      <c r="L609">
        <v>4768.333333333333</v>
      </c>
      <c r="M609">
        <v>15.666666666666666</v>
      </c>
      <c r="N609">
        <v>47</v>
      </c>
      <c r="O609">
        <v>690</v>
      </c>
      <c r="P609">
        <v>0</v>
      </c>
      <c r="R609">
        <v>150</v>
      </c>
      <c r="S609" t="s">
        <v>216</v>
      </c>
      <c r="T609" t="s">
        <v>39</v>
      </c>
      <c r="U609">
        <v>74</v>
      </c>
      <c r="V609">
        <v>89</v>
      </c>
      <c r="W609">
        <v>70</v>
      </c>
      <c r="X609">
        <v>2</v>
      </c>
      <c r="Y609">
        <v>0</v>
      </c>
      <c r="Z609">
        <v>5</v>
      </c>
      <c r="AA609">
        <v>6</v>
      </c>
    </row>
    <row r="610" spans="1:27" x14ac:dyDescent="0.3">
      <c r="A610" t="s">
        <v>1214</v>
      </c>
      <c r="B610" t="s">
        <v>1215</v>
      </c>
      <c r="C610">
        <v>1</v>
      </c>
      <c r="D610">
        <v>2015</v>
      </c>
      <c r="E610">
        <v>7</v>
      </c>
      <c r="F610">
        <v>24</v>
      </c>
      <c r="G610" s="5">
        <v>42209</v>
      </c>
      <c r="H610">
        <v>1930</v>
      </c>
      <c r="I610">
        <v>0</v>
      </c>
      <c r="J610">
        <v>370068639</v>
      </c>
      <c r="K610">
        <v>3</v>
      </c>
      <c r="L610">
        <v>653.66666666666663</v>
      </c>
      <c r="N610">
        <v>0</v>
      </c>
      <c r="O610">
        <v>28</v>
      </c>
      <c r="P610">
        <v>0</v>
      </c>
      <c r="Q610">
        <v>1</v>
      </c>
      <c r="R610">
        <v>82</v>
      </c>
      <c r="S610" t="s">
        <v>216</v>
      </c>
      <c r="T610" t="s">
        <v>27</v>
      </c>
      <c r="U610">
        <v>47</v>
      </c>
      <c r="V610">
        <v>44</v>
      </c>
      <c r="W610">
        <v>76</v>
      </c>
      <c r="X610">
        <v>8</v>
      </c>
      <c r="Y610">
        <v>91</v>
      </c>
      <c r="Z610">
        <v>9</v>
      </c>
      <c r="AA610">
        <v>3</v>
      </c>
    </row>
    <row r="611" spans="1:27" x14ac:dyDescent="0.3">
      <c r="A611" t="s">
        <v>1040</v>
      </c>
      <c r="B611" t="s">
        <v>1041</v>
      </c>
      <c r="C611">
        <v>2</v>
      </c>
      <c r="D611">
        <v>2020</v>
      </c>
      <c r="E611">
        <v>7</v>
      </c>
      <c r="F611">
        <v>24</v>
      </c>
      <c r="G611" s="5">
        <v>44036</v>
      </c>
      <c r="H611">
        <v>12854</v>
      </c>
      <c r="I611">
        <v>0</v>
      </c>
      <c r="J611">
        <v>1699402402</v>
      </c>
      <c r="K611">
        <v>237</v>
      </c>
      <c r="L611">
        <v>4575.666666666667</v>
      </c>
      <c r="M611">
        <v>9</v>
      </c>
      <c r="N611">
        <v>27</v>
      </c>
      <c r="O611">
        <v>636</v>
      </c>
      <c r="P611">
        <v>0</v>
      </c>
      <c r="R611">
        <v>91</v>
      </c>
      <c r="S611" t="s">
        <v>74</v>
      </c>
      <c r="T611" t="s">
        <v>39</v>
      </c>
      <c r="U611">
        <v>70</v>
      </c>
      <c r="V611">
        <v>76</v>
      </c>
      <c r="W611">
        <v>72</v>
      </c>
      <c r="X611">
        <v>22</v>
      </c>
      <c r="Y611">
        <v>0</v>
      </c>
      <c r="Z611">
        <v>27</v>
      </c>
      <c r="AA611">
        <v>4</v>
      </c>
    </row>
    <row r="612" spans="1:27" x14ac:dyDescent="0.3">
      <c r="A612" t="s">
        <v>147</v>
      </c>
      <c r="B612" t="s">
        <v>35</v>
      </c>
      <c r="C612">
        <v>1</v>
      </c>
      <c r="D612">
        <v>2020</v>
      </c>
      <c r="E612">
        <v>7</v>
      </c>
      <c r="F612">
        <v>24</v>
      </c>
      <c r="G612" s="5">
        <v>44036</v>
      </c>
      <c r="H612">
        <v>7923</v>
      </c>
      <c r="I612">
        <v>29</v>
      </c>
      <c r="J612">
        <v>812019557</v>
      </c>
      <c r="K612">
        <v>106</v>
      </c>
      <c r="L612">
        <v>2723.6666666666665</v>
      </c>
      <c r="M612">
        <v>48.333333333333336</v>
      </c>
      <c r="N612">
        <v>112</v>
      </c>
      <c r="O612">
        <v>142</v>
      </c>
      <c r="P612">
        <v>4</v>
      </c>
      <c r="Q612">
        <v>215</v>
      </c>
      <c r="R612">
        <v>130</v>
      </c>
      <c r="S612" t="s">
        <v>58</v>
      </c>
      <c r="T612" t="s">
        <v>39</v>
      </c>
      <c r="U612">
        <v>61</v>
      </c>
      <c r="V612">
        <v>53</v>
      </c>
      <c r="W612">
        <v>58</v>
      </c>
      <c r="X612">
        <v>55</v>
      </c>
      <c r="Y612">
        <v>0</v>
      </c>
      <c r="Z612">
        <v>27</v>
      </c>
      <c r="AA612">
        <v>4</v>
      </c>
    </row>
    <row r="613" spans="1:27" x14ac:dyDescent="0.3">
      <c r="A613" t="s">
        <v>257</v>
      </c>
      <c r="B613" t="s">
        <v>35</v>
      </c>
      <c r="C613">
        <v>1</v>
      </c>
      <c r="D613">
        <v>2020</v>
      </c>
      <c r="E613">
        <v>7</v>
      </c>
      <c r="F613">
        <v>24</v>
      </c>
      <c r="G613" s="5">
        <v>44036</v>
      </c>
      <c r="H613">
        <v>7324</v>
      </c>
      <c r="I613">
        <v>22</v>
      </c>
      <c r="J613">
        <v>607123776</v>
      </c>
      <c r="K613">
        <v>25</v>
      </c>
      <c r="L613">
        <v>2470</v>
      </c>
      <c r="M613">
        <v>34.666666666666664</v>
      </c>
      <c r="N613">
        <v>81</v>
      </c>
      <c r="O613">
        <v>61</v>
      </c>
      <c r="P613">
        <v>1</v>
      </c>
      <c r="Q613">
        <v>44</v>
      </c>
      <c r="R613">
        <v>90</v>
      </c>
      <c r="S613" t="s">
        <v>33</v>
      </c>
      <c r="T613" t="s">
        <v>27</v>
      </c>
      <c r="U613">
        <v>51</v>
      </c>
      <c r="V613">
        <v>42</v>
      </c>
      <c r="W613">
        <v>61</v>
      </c>
      <c r="X613">
        <v>53</v>
      </c>
      <c r="Y613">
        <v>0</v>
      </c>
      <c r="Z613">
        <v>9</v>
      </c>
      <c r="AA613">
        <v>3</v>
      </c>
    </row>
    <row r="614" spans="1:27" x14ac:dyDescent="0.3">
      <c r="A614" t="s">
        <v>1178</v>
      </c>
      <c r="B614" t="s">
        <v>1179</v>
      </c>
      <c r="C614">
        <v>3</v>
      </c>
      <c r="D614">
        <v>2020</v>
      </c>
      <c r="E614">
        <v>7</v>
      </c>
      <c r="F614">
        <v>24</v>
      </c>
      <c r="G614" s="5">
        <v>44036</v>
      </c>
      <c r="H614">
        <v>272</v>
      </c>
      <c r="I614">
        <v>4</v>
      </c>
      <c r="J614">
        <v>327498031</v>
      </c>
      <c r="K614">
        <v>7</v>
      </c>
      <c r="L614">
        <v>93.666666666666671</v>
      </c>
      <c r="M614">
        <v>8.3333333333333339</v>
      </c>
      <c r="N614">
        <v>21</v>
      </c>
      <c r="O614">
        <v>2</v>
      </c>
      <c r="P614">
        <v>0</v>
      </c>
      <c r="Q614">
        <v>0</v>
      </c>
      <c r="R614">
        <v>95</v>
      </c>
      <c r="S614" t="s">
        <v>33</v>
      </c>
      <c r="T614" t="s">
        <v>39</v>
      </c>
      <c r="U614">
        <v>84</v>
      </c>
      <c r="V614">
        <v>49</v>
      </c>
      <c r="W614">
        <v>72</v>
      </c>
      <c r="X614">
        <v>8</v>
      </c>
      <c r="Y614">
        <v>0</v>
      </c>
      <c r="Z614">
        <v>15</v>
      </c>
      <c r="AA614">
        <v>8</v>
      </c>
    </row>
    <row r="615" spans="1:27" x14ac:dyDescent="0.3">
      <c r="A615" t="s">
        <v>619</v>
      </c>
      <c r="B615" t="s">
        <v>620</v>
      </c>
      <c r="C615">
        <v>3</v>
      </c>
      <c r="D615">
        <v>2022</v>
      </c>
      <c r="E615">
        <v>7</v>
      </c>
      <c r="F615">
        <v>25</v>
      </c>
      <c r="G615" s="5">
        <v>44767</v>
      </c>
      <c r="H615">
        <v>3301</v>
      </c>
      <c r="I615">
        <v>30</v>
      </c>
      <c r="J615">
        <v>471819764</v>
      </c>
      <c r="K615">
        <v>72</v>
      </c>
      <c r="L615">
        <v>1145.6666666666667</v>
      </c>
      <c r="M615">
        <v>33.333333333333336</v>
      </c>
      <c r="N615">
        <v>64</v>
      </c>
      <c r="O615">
        <v>64</v>
      </c>
      <c r="P615">
        <v>6</v>
      </c>
      <c r="Q615">
        <v>3</v>
      </c>
      <c r="R615">
        <v>102</v>
      </c>
      <c r="S615" t="s">
        <v>26</v>
      </c>
      <c r="T615" t="s">
        <v>39</v>
      </c>
      <c r="U615">
        <v>83</v>
      </c>
      <c r="V615">
        <v>58</v>
      </c>
      <c r="W615">
        <v>83</v>
      </c>
      <c r="X615">
        <v>21</v>
      </c>
      <c r="Y615">
        <v>0</v>
      </c>
      <c r="Z615">
        <v>10</v>
      </c>
      <c r="AA615">
        <v>5</v>
      </c>
    </row>
    <row r="616" spans="1:27" x14ac:dyDescent="0.3">
      <c r="A616" t="s">
        <v>935</v>
      </c>
      <c r="B616" t="s">
        <v>936</v>
      </c>
      <c r="C616">
        <v>1</v>
      </c>
      <c r="D616">
        <v>2019</v>
      </c>
      <c r="E616">
        <v>7</v>
      </c>
      <c r="F616">
        <v>26</v>
      </c>
      <c r="G616" s="5">
        <v>43672</v>
      </c>
      <c r="H616">
        <v>5669</v>
      </c>
      <c r="I616">
        <v>2</v>
      </c>
      <c r="J616">
        <v>726837877</v>
      </c>
      <c r="K616">
        <v>74</v>
      </c>
      <c r="L616">
        <v>2001.6666666666667</v>
      </c>
      <c r="M616">
        <v>5.333333333333333</v>
      </c>
      <c r="N616">
        <v>0</v>
      </c>
      <c r="O616">
        <v>262</v>
      </c>
      <c r="P616">
        <v>14</v>
      </c>
      <c r="R616">
        <v>93</v>
      </c>
      <c r="S616" t="s">
        <v>33</v>
      </c>
      <c r="T616" t="s">
        <v>39</v>
      </c>
      <c r="U616">
        <v>74</v>
      </c>
      <c r="V616">
        <v>53</v>
      </c>
      <c r="W616">
        <v>73</v>
      </c>
      <c r="X616">
        <v>61</v>
      </c>
      <c r="Y616">
        <v>0</v>
      </c>
      <c r="Z616">
        <v>13</v>
      </c>
      <c r="AA616">
        <v>4</v>
      </c>
    </row>
    <row r="617" spans="1:27" x14ac:dyDescent="0.3">
      <c r="A617" t="s">
        <v>1081</v>
      </c>
      <c r="B617" t="s">
        <v>69</v>
      </c>
      <c r="C617">
        <v>1</v>
      </c>
      <c r="D617">
        <v>2021</v>
      </c>
      <c r="E617">
        <v>7</v>
      </c>
      <c r="F617">
        <v>28</v>
      </c>
      <c r="G617" s="5">
        <v>44405</v>
      </c>
      <c r="H617">
        <v>1959</v>
      </c>
      <c r="I617">
        <v>0</v>
      </c>
      <c r="J617">
        <v>412795151</v>
      </c>
      <c r="K617">
        <v>19</v>
      </c>
      <c r="L617">
        <v>672</v>
      </c>
      <c r="N617">
        <v>0</v>
      </c>
      <c r="O617">
        <v>38</v>
      </c>
      <c r="P617">
        <v>0</v>
      </c>
      <c r="Q617">
        <v>0</v>
      </c>
      <c r="R617">
        <v>81</v>
      </c>
      <c r="S617" t="s">
        <v>58</v>
      </c>
      <c r="T617" t="s">
        <v>27</v>
      </c>
      <c r="U617">
        <v>45</v>
      </c>
      <c r="V617">
        <v>12</v>
      </c>
      <c r="W617">
        <v>57</v>
      </c>
      <c r="X617">
        <v>7</v>
      </c>
      <c r="Y617">
        <v>0</v>
      </c>
      <c r="Z617">
        <v>23</v>
      </c>
      <c r="AA617">
        <v>3</v>
      </c>
    </row>
    <row r="618" spans="1:27" x14ac:dyDescent="0.3">
      <c r="A618" t="s">
        <v>533</v>
      </c>
      <c r="B618" t="s">
        <v>534</v>
      </c>
      <c r="C618">
        <v>1</v>
      </c>
      <c r="D618">
        <v>2022</v>
      </c>
      <c r="E618">
        <v>7</v>
      </c>
      <c r="F618">
        <v>28</v>
      </c>
      <c r="G618" s="5">
        <v>44770</v>
      </c>
      <c r="H618">
        <v>7613</v>
      </c>
      <c r="I618">
        <v>33</v>
      </c>
      <c r="J618">
        <v>782369383</v>
      </c>
      <c r="K618">
        <v>180</v>
      </c>
      <c r="L618">
        <v>2738.3333333333335</v>
      </c>
      <c r="M618">
        <v>46</v>
      </c>
      <c r="N618">
        <v>90</v>
      </c>
      <c r="O618">
        <v>422</v>
      </c>
      <c r="P618">
        <v>15</v>
      </c>
      <c r="Q618">
        <v>55</v>
      </c>
      <c r="R618">
        <v>130</v>
      </c>
      <c r="S618" t="s">
        <v>74</v>
      </c>
      <c r="T618" t="s">
        <v>27</v>
      </c>
      <c r="U618">
        <v>92</v>
      </c>
      <c r="V618">
        <v>78</v>
      </c>
      <c r="W618">
        <v>62</v>
      </c>
      <c r="X618">
        <v>18</v>
      </c>
      <c r="Y618">
        <v>0</v>
      </c>
      <c r="Z618">
        <v>6</v>
      </c>
      <c r="AA618">
        <v>10</v>
      </c>
    </row>
    <row r="619" spans="1:27" x14ac:dyDescent="0.3">
      <c r="A619" t="s">
        <v>669</v>
      </c>
      <c r="B619" t="s">
        <v>670</v>
      </c>
      <c r="C619">
        <v>1</v>
      </c>
      <c r="D619">
        <v>2022</v>
      </c>
      <c r="E619">
        <v>7</v>
      </c>
      <c r="F619">
        <v>28</v>
      </c>
      <c r="G619" s="5">
        <v>44770</v>
      </c>
      <c r="H619">
        <v>242</v>
      </c>
      <c r="I619">
        <v>0</v>
      </c>
      <c r="J619">
        <v>70069745</v>
      </c>
      <c r="K619">
        <v>12</v>
      </c>
      <c r="L619">
        <v>89</v>
      </c>
      <c r="M619">
        <v>0.66666666666666663</v>
      </c>
      <c r="N619">
        <v>2</v>
      </c>
      <c r="O619">
        <v>13</v>
      </c>
      <c r="P619">
        <v>0</v>
      </c>
      <c r="Q619">
        <v>4</v>
      </c>
      <c r="R619">
        <v>128</v>
      </c>
      <c r="S619" t="s">
        <v>101</v>
      </c>
      <c r="T619" t="s">
        <v>39</v>
      </c>
      <c r="U619">
        <v>82</v>
      </c>
      <c r="V619">
        <v>61</v>
      </c>
      <c r="W619">
        <v>59</v>
      </c>
      <c r="X619">
        <v>30</v>
      </c>
      <c r="Y619">
        <v>0</v>
      </c>
      <c r="Z619">
        <v>12</v>
      </c>
      <c r="AA619">
        <v>4</v>
      </c>
    </row>
    <row r="620" spans="1:27" x14ac:dyDescent="0.3">
      <c r="A620" t="s">
        <v>450</v>
      </c>
      <c r="B620" t="s">
        <v>451</v>
      </c>
      <c r="C620">
        <v>1</v>
      </c>
      <c r="D620">
        <v>2022</v>
      </c>
      <c r="E620">
        <v>7</v>
      </c>
      <c r="F620">
        <v>29</v>
      </c>
      <c r="G620" s="5">
        <v>44771</v>
      </c>
      <c r="H620">
        <v>7842</v>
      </c>
      <c r="I620">
        <v>10</v>
      </c>
      <c r="J620">
        <v>595900742</v>
      </c>
      <c r="K620">
        <v>215</v>
      </c>
      <c r="L620">
        <v>2795.6666666666665</v>
      </c>
      <c r="M620">
        <v>41.333333333333336</v>
      </c>
      <c r="N620">
        <v>88</v>
      </c>
      <c r="O620">
        <v>330</v>
      </c>
      <c r="P620">
        <v>26</v>
      </c>
      <c r="Q620">
        <v>23</v>
      </c>
      <c r="R620">
        <v>115</v>
      </c>
      <c r="S620" t="s">
        <v>74</v>
      </c>
      <c r="T620" t="s">
        <v>27</v>
      </c>
      <c r="U620">
        <v>78</v>
      </c>
      <c r="V620">
        <v>64</v>
      </c>
      <c r="W620">
        <v>69</v>
      </c>
      <c r="X620">
        <v>4</v>
      </c>
      <c r="Y620">
        <v>0</v>
      </c>
      <c r="Z620">
        <v>7</v>
      </c>
      <c r="AA620">
        <v>14</v>
      </c>
    </row>
    <row r="621" spans="1:27" x14ac:dyDescent="0.3">
      <c r="A621" t="s">
        <v>1528</v>
      </c>
      <c r="B621" t="s">
        <v>451</v>
      </c>
      <c r="C621">
        <v>1</v>
      </c>
      <c r="D621">
        <v>2022</v>
      </c>
      <c r="E621">
        <v>7</v>
      </c>
      <c r="F621">
        <v>29</v>
      </c>
      <c r="G621" s="5">
        <v>44771</v>
      </c>
      <c r="H621">
        <v>2688</v>
      </c>
      <c r="I621">
        <v>0</v>
      </c>
      <c r="J621">
        <v>171788484</v>
      </c>
      <c r="K621">
        <v>39</v>
      </c>
      <c r="L621">
        <v>921</v>
      </c>
      <c r="M621">
        <v>15.666666666666666</v>
      </c>
      <c r="N621">
        <v>47</v>
      </c>
      <c r="O621">
        <v>36</v>
      </c>
      <c r="P621">
        <v>0</v>
      </c>
      <c r="Q621">
        <v>0</v>
      </c>
      <c r="R621">
        <v>122</v>
      </c>
      <c r="S621" t="s">
        <v>132</v>
      </c>
      <c r="T621" t="s">
        <v>39</v>
      </c>
      <c r="U621">
        <v>55</v>
      </c>
      <c r="V621">
        <v>46</v>
      </c>
      <c r="W621">
        <v>64</v>
      </c>
      <c r="X621">
        <v>0</v>
      </c>
      <c r="Y621">
        <v>0</v>
      </c>
      <c r="Z621">
        <v>17</v>
      </c>
      <c r="AA621">
        <v>10</v>
      </c>
    </row>
    <row r="622" spans="1:27" x14ac:dyDescent="0.3">
      <c r="A622" t="s">
        <v>785</v>
      </c>
      <c r="B622" t="s">
        <v>786</v>
      </c>
      <c r="C622">
        <v>2</v>
      </c>
      <c r="D622">
        <v>2021</v>
      </c>
      <c r="E622">
        <v>7</v>
      </c>
      <c r="F622">
        <v>30</v>
      </c>
      <c r="G622" s="5">
        <v>44407</v>
      </c>
      <c r="H622">
        <v>10565</v>
      </c>
      <c r="I622">
        <v>44</v>
      </c>
      <c r="J622">
        <v>972509632</v>
      </c>
      <c r="K622">
        <v>238</v>
      </c>
      <c r="L622">
        <v>3786.6666666666665</v>
      </c>
      <c r="M622">
        <v>61</v>
      </c>
      <c r="N622">
        <v>122</v>
      </c>
      <c r="O622">
        <v>557</v>
      </c>
      <c r="P622">
        <v>17</v>
      </c>
      <c r="Q622">
        <v>58</v>
      </c>
      <c r="R622">
        <v>121</v>
      </c>
      <c r="S622" t="s">
        <v>53</v>
      </c>
      <c r="T622" t="s">
        <v>39</v>
      </c>
      <c r="U622">
        <v>67</v>
      </c>
      <c r="V622">
        <v>26</v>
      </c>
      <c r="W622">
        <v>64</v>
      </c>
      <c r="X622">
        <v>52</v>
      </c>
      <c r="Y622">
        <v>0</v>
      </c>
      <c r="Z622">
        <v>17</v>
      </c>
      <c r="AA622">
        <v>10</v>
      </c>
    </row>
    <row r="623" spans="1:27" x14ac:dyDescent="0.3">
      <c r="A623" t="s">
        <v>954</v>
      </c>
      <c r="B623" t="s">
        <v>69</v>
      </c>
      <c r="C623">
        <v>1</v>
      </c>
      <c r="D623">
        <v>2021</v>
      </c>
      <c r="E623">
        <v>7</v>
      </c>
      <c r="F623">
        <v>30</v>
      </c>
      <c r="G623" s="5">
        <v>44407</v>
      </c>
      <c r="H623">
        <v>8476</v>
      </c>
      <c r="I623">
        <v>0</v>
      </c>
      <c r="J623">
        <v>1056760045</v>
      </c>
      <c r="K623">
        <v>138</v>
      </c>
      <c r="L623">
        <v>2965.6666666666665</v>
      </c>
      <c r="M623">
        <v>44.333333333333336</v>
      </c>
      <c r="N623">
        <v>133</v>
      </c>
      <c r="O623">
        <v>283</v>
      </c>
      <c r="P623">
        <v>0</v>
      </c>
      <c r="R623">
        <v>65</v>
      </c>
      <c r="S623" t="s">
        <v>58</v>
      </c>
      <c r="T623" t="s">
        <v>27</v>
      </c>
      <c r="U623">
        <v>31</v>
      </c>
      <c r="V623">
        <v>31</v>
      </c>
      <c r="W623">
        <v>24</v>
      </c>
      <c r="X623">
        <v>76</v>
      </c>
      <c r="Y623">
        <v>0</v>
      </c>
      <c r="Z623">
        <v>14</v>
      </c>
      <c r="AA623">
        <v>4</v>
      </c>
    </row>
    <row r="624" spans="1:27" x14ac:dyDescent="0.3">
      <c r="A624" t="s">
        <v>1104</v>
      </c>
      <c r="B624" t="s">
        <v>1105</v>
      </c>
      <c r="C624">
        <v>1</v>
      </c>
      <c r="D624">
        <v>2013</v>
      </c>
      <c r="E624">
        <v>8</v>
      </c>
      <c r="F624">
        <v>1</v>
      </c>
      <c r="G624" s="5">
        <v>41487</v>
      </c>
      <c r="H624">
        <v>27221</v>
      </c>
      <c r="I624">
        <v>0</v>
      </c>
      <c r="J624">
        <v>2086124197</v>
      </c>
      <c r="K624">
        <v>308</v>
      </c>
      <c r="L624">
        <v>10687.666666666666</v>
      </c>
      <c r="M624">
        <v>40</v>
      </c>
      <c r="N624">
        <v>118</v>
      </c>
      <c r="O624">
        <v>4534</v>
      </c>
      <c r="P624">
        <v>2</v>
      </c>
      <c r="Q624">
        <v>77</v>
      </c>
      <c r="R624">
        <v>120</v>
      </c>
      <c r="S624" t="s">
        <v>65</v>
      </c>
      <c r="T624" t="s">
        <v>27</v>
      </c>
      <c r="U624">
        <v>42</v>
      </c>
      <c r="V624">
        <v>33</v>
      </c>
      <c r="W624">
        <v>26</v>
      </c>
      <c r="X624">
        <v>92</v>
      </c>
      <c r="Y624">
        <v>0</v>
      </c>
      <c r="Z624">
        <v>13</v>
      </c>
      <c r="AA624">
        <v>3</v>
      </c>
    </row>
    <row r="625" spans="1:27" x14ac:dyDescent="0.3">
      <c r="A625" t="s">
        <v>1024</v>
      </c>
      <c r="B625" t="s">
        <v>1025</v>
      </c>
      <c r="C625">
        <v>2</v>
      </c>
      <c r="D625">
        <v>2021</v>
      </c>
      <c r="E625">
        <v>8</v>
      </c>
      <c r="F625">
        <v>1</v>
      </c>
      <c r="G625" s="5">
        <v>44409</v>
      </c>
      <c r="H625">
        <v>6026</v>
      </c>
      <c r="I625">
        <v>0</v>
      </c>
      <c r="J625">
        <v>566954746</v>
      </c>
      <c r="K625">
        <v>171</v>
      </c>
      <c r="L625">
        <v>2128</v>
      </c>
      <c r="M625">
        <v>17.333333333333332</v>
      </c>
      <c r="N625">
        <v>51</v>
      </c>
      <c r="O625">
        <v>187</v>
      </c>
      <c r="P625">
        <v>1</v>
      </c>
      <c r="Q625">
        <v>21</v>
      </c>
      <c r="R625">
        <v>120</v>
      </c>
      <c r="S625" t="s">
        <v>26</v>
      </c>
      <c r="T625" t="s">
        <v>39</v>
      </c>
      <c r="U625">
        <v>77</v>
      </c>
      <c r="V625">
        <v>51</v>
      </c>
      <c r="W625">
        <v>79</v>
      </c>
      <c r="X625">
        <v>20</v>
      </c>
      <c r="Y625">
        <v>0</v>
      </c>
      <c r="Z625">
        <v>26</v>
      </c>
      <c r="AA625">
        <v>6</v>
      </c>
    </row>
    <row r="626" spans="1:27" x14ac:dyDescent="0.3">
      <c r="A626" t="s">
        <v>658</v>
      </c>
      <c r="B626" t="s">
        <v>55</v>
      </c>
      <c r="C626">
        <v>1</v>
      </c>
      <c r="D626">
        <v>2022</v>
      </c>
      <c r="E626">
        <v>8</v>
      </c>
      <c r="F626">
        <v>1</v>
      </c>
      <c r="G626" s="5">
        <v>44774</v>
      </c>
      <c r="H626">
        <v>892</v>
      </c>
      <c r="I626">
        <v>17</v>
      </c>
      <c r="J626">
        <v>363472647</v>
      </c>
      <c r="K626">
        <v>20</v>
      </c>
      <c r="L626">
        <v>308</v>
      </c>
      <c r="M626">
        <v>46</v>
      </c>
      <c r="N626">
        <v>119</v>
      </c>
      <c r="O626">
        <v>12</v>
      </c>
      <c r="P626">
        <v>2</v>
      </c>
      <c r="Q626">
        <v>7</v>
      </c>
      <c r="R626">
        <v>100</v>
      </c>
      <c r="S626" t="s">
        <v>101</v>
      </c>
      <c r="T626" t="s">
        <v>39</v>
      </c>
      <c r="U626">
        <v>59</v>
      </c>
      <c r="V626">
        <v>78</v>
      </c>
      <c r="W626">
        <v>94</v>
      </c>
      <c r="X626">
        <v>27</v>
      </c>
      <c r="Y626">
        <v>0</v>
      </c>
      <c r="Z626">
        <v>29</v>
      </c>
      <c r="AA626">
        <v>23</v>
      </c>
    </row>
    <row r="627" spans="1:27" x14ac:dyDescent="0.3">
      <c r="A627" t="s">
        <v>1530</v>
      </c>
      <c r="B627" t="s">
        <v>55</v>
      </c>
      <c r="C627">
        <v>1</v>
      </c>
      <c r="D627">
        <v>2022</v>
      </c>
      <c r="E627">
        <v>8</v>
      </c>
      <c r="F627">
        <v>1</v>
      </c>
      <c r="G627" s="5">
        <v>44774</v>
      </c>
      <c r="H627">
        <v>799</v>
      </c>
      <c r="I627">
        <v>12</v>
      </c>
      <c r="J627">
        <v>264717480</v>
      </c>
      <c r="K627">
        <v>14</v>
      </c>
      <c r="L627">
        <v>274</v>
      </c>
      <c r="M627">
        <v>51</v>
      </c>
      <c r="N627">
        <v>141</v>
      </c>
      <c r="O627">
        <v>9</v>
      </c>
      <c r="P627">
        <v>0</v>
      </c>
      <c r="Q627">
        <v>1</v>
      </c>
      <c r="R627">
        <v>105</v>
      </c>
      <c r="S627" t="s">
        <v>132</v>
      </c>
      <c r="T627" t="s">
        <v>39</v>
      </c>
      <c r="U627">
        <v>81</v>
      </c>
      <c r="V627">
        <v>70</v>
      </c>
      <c r="W627">
        <v>65</v>
      </c>
      <c r="X627">
        <v>24</v>
      </c>
      <c r="Y627">
        <v>0</v>
      </c>
      <c r="Z627">
        <v>8</v>
      </c>
      <c r="AA627">
        <v>4</v>
      </c>
    </row>
    <row r="628" spans="1:27" x14ac:dyDescent="0.3">
      <c r="A628" t="s">
        <v>979</v>
      </c>
      <c r="B628" t="s">
        <v>980</v>
      </c>
      <c r="C628">
        <v>2</v>
      </c>
      <c r="D628">
        <v>2021</v>
      </c>
      <c r="E628">
        <v>8</v>
      </c>
      <c r="F628">
        <v>3</v>
      </c>
      <c r="G628" s="5">
        <v>44411</v>
      </c>
      <c r="H628">
        <v>5375</v>
      </c>
      <c r="I628">
        <v>10</v>
      </c>
      <c r="J628">
        <v>673801126</v>
      </c>
      <c r="K628">
        <v>138</v>
      </c>
      <c r="L628">
        <v>1882</v>
      </c>
      <c r="M628">
        <v>11.333333333333334</v>
      </c>
      <c r="N628">
        <v>24</v>
      </c>
      <c r="O628">
        <v>133</v>
      </c>
      <c r="P628">
        <v>0</v>
      </c>
      <c r="Q628">
        <v>1</v>
      </c>
      <c r="R628">
        <v>176</v>
      </c>
      <c r="S628" t="s">
        <v>30</v>
      </c>
      <c r="T628" t="s">
        <v>27</v>
      </c>
      <c r="U628">
        <v>73</v>
      </c>
      <c r="V628">
        <v>79</v>
      </c>
      <c r="W628">
        <v>86</v>
      </c>
      <c r="X628">
        <v>42</v>
      </c>
      <c r="Y628">
        <v>0</v>
      </c>
      <c r="Z628">
        <v>7</v>
      </c>
      <c r="AA628">
        <v>18</v>
      </c>
    </row>
    <row r="629" spans="1:27" x14ac:dyDescent="0.3">
      <c r="A629" t="s">
        <v>1172</v>
      </c>
      <c r="B629" t="s">
        <v>1173</v>
      </c>
      <c r="C629">
        <v>2</v>
      </c>
      <c r="D629">
        <v>2019</v>
      </c>
      <c r="E629">
        <v>8</v>
      </c>
      <c r="F629">
        <v>4</v>
      </c>
      <c r="G629" s="5">
        <v>43681</v>
      </c>
      <c r="H629">
        <v>5342</v>
      </c>
      <c r="I629">
        <v>0</v>
      </c>
      <c r="J629">
        <v>426204830</v>
      </c>
      <c r="K629">
        <v>33</v>
      </c>
      <c r="L629">
        <v>1794</v>
      </c>
      <c r="M629">
        <v>41</v>
      </c>
      <c r="N629">
        <v>123</v>
      </c>
      <c r="O629">
        <v>7</v>
      </c>
      <c r="P629">
        <v>0</v>
      </c>
      <c r="Q629">
        <v>4</v>
      </c>
      <c r="R629">
        <v>141</v>
      </c>
      <c r="S629" t="s">
        <v>216</v>
      </c>
      <c r="T629" t="s">
        <v>27</v>
      </c>
      <c r="U629">
        <v>37</v>
      </c>
      <c r="V629">
        <v>17</v>
      </c>
      <c r="W629">
        <v>67</v>
      </c>
      <c r="X629">
        <v>2</v>
      </c>
      <c r="Y629">
        <v>0</v>
      </c>
      <c r="Z629">
        <v>34</v>
      </c>
      <c r="AA629">
        <v>9</v>
      </c>
    </row>
    <row r="630" spans="1:27" x14ac:dyDescent="0.3">
      <c r="A630" t="s">
        <v>1518</v>
      </c>
      <c r="B630" t="s">
        <v>1519</v>
      </c>
      <c r="C630">
        <v>1</v>
      </c>
      <c r="D630">
        <v>2022</v>
      </c>
      <c r="E630">
        <v>8</v>
      </c>
      <c r="F630">
        <v>4</v>
      </c>
      <c r="G630" s="5">
        <v>44777</v>
      </c>
      <c r="H630">
        <v>1452</v>
      </c>
      <c r="I630">
        <v>35</v>
      </c>
      <c r="J630">
        <v>331511413</v>
      </c>
      <c r="K630">
        <v>16</v>
      </c>
      <c r="L630">
        <v>496</v>
      </c>
      <c r="M630">
        <v>16.666666666666668</v>
      </c>
      <c r="N630">
        <v>15</v>
      </c>
      <c r="O630">
        <v>20</v>
      </c>
      <c r="P630">
        <v>0</v>
      </c>
      <c r="Q630">
        <v>0</v>
      </c>
      <c r="R630">
        <v>126</v>
      </c>
      <c r="S630" t="s">
        <v>30</v>
      </c>
      <c r="T630" t="s">
        <v>27</v>
      </c>
      <c r="U630">
        <v>63</v>
      </c>
      <c r="V630">
        <v>56</v>
      </c>
      <c r="W630">
        <v>43</v>
      </c>
      <c r="X630">
        <v>24</v>
      </c>
      <c r="Y630">
        <v>0</v>
      </c>
      <c r="Z630">
        <v>12</v>
      </c>
      <c r="AA630">
        <v>23</v>
      </c>
    </row>
    <row r="631" spans="1:27" x14ac:dyDescent="0.3">
      <c r="A631" t="s">
        <v>1563</v>
      </c>
      <c r="B631" t="s">
        <v>177</v>
      </c>
      <c r="C631">
        <v>1</v>
      </c>
      <c r="D631">
        <v>2002</v>
      </c>
      <c r="E631">
        <v>8</v>
      </c>
      <c r="F631">
        <v>5</v>
      </c>
      <c r="G631" s="5">
        <v>37473</v>
      </c>
      <c r="H631">
        <v>30992</v>
      </c>
      <c r="I631">
        <v>6</v>
      </c>
      <c r="J631">
        <v>1608164312</v>
      </c>
      <c r="K631">
        <v>124</v>
      </c>
      <c r="L631">
        <v>12981</v>
      </c>
      <c r="M631">
        <v>10.666666666666666</v>
      </c>
      <c r="N631">
        <v>25</v>
      </c>
      <c r="O631">
        <v>7827</v>
      </c>
      <c r="P631">
        <v>1</v>
      </c>
      <c r="Q631">
        <v>0</v>
      </c>
      <c r="R631">
        <v>146</v>
      </c>
      <c r="S631" t="s">
        <v>33</v>
      </c>
      <c r="T631" t="s">
        <v>27</v>
      </c>
      <c r="U631">
        <v>56</v>
      </c>
      <c r="V631">
        <v>21</v>
      </c>
      <c r="W631">
        <v>44</v>
      </c>
      <c r="X631">
        <v>73</v>
      </c>
      <c r="Y631">
        <v>0</v>
      </c>
      <c r="Z631">
        <v>11</v>
      </c>
      <c r="AA631">
        <v>2</v>
      </c>
    </row>
    <row r="632" spans="1:27" x14ac:dyDescent="0.3">
      <c r="A632" t="s">
        <v>1174</v>
      </c>
      <c r="B632" t="s">
        <v>1175</v>
      </c>
      <c r="C632">
        <v>1</v>
      </c>
      <c r="D632">
        <v>2016</v>
      </c>
      <c r="E632">
        <v>8</v>
      </c>
      <c r="F632">
        <v>5</v>
      </c>
      <c r="G632" s="5">
        <v>42587</v>
      </c>
      <c r="H632">
        <v>2393</v>
      </c>
      <c r="I632">
        <v>0</v>
      </c>
      <c r="J632">
        <v>421135627</v>
      </c>
      <c r="K632">
        <v>22</v>
      </c>
      <c r="L632">
        <v>826.66666666666663</v>
      </c>
      <c r="M632">
        <v>4.333333333333333</v>
      </c>
      <c r="N632">
        <v>13</v>
      </c>
      <c r="O632">
        <v>65</v>
      </c>
      <c r="P632">
        <v>0</v>
      </c>
      <c r="Q632">
        <v>6</v>
      </c>
      <c r="R632">
        <v>160</v>
      </c>
      <c r="S632" t="s">
        <v>36</v>
      </c>
      <c r="T632" t="s">
        <v>27</v>
      </c>
      <c r="U632">
        <v>31</v>
      </c>
      <c r="V632">
        <v>30</v>
      </c>
      <c r="W632">
        <v>88</v>
      </c>
      <c r="X632">
        <v>7</v>
      </c>
      <c r="Y632">
        <v>0</v>
      </c>
      <c r="Z632">
        <v>8</v>
      </c>
      <c r="AA632">
        <v>8</v>
      </c>
    </row>
    <row r="633" spans="1:27" x14ac:dyDescent="0.3">
      <c r="A633" t="s">
        <v>629</v>
      </c>
      <c r="B633" t="s">
        <v>630</v>
      </c>
      <c r="C633">
        <v>2</v>
      </c>
      <c r="D633">
        <v>2022</v>
      </c>
      <c r="E633">
        <v>8</v>
      </c>
      <c r="F633">
        <v>5</v>
      </c>
      <c r="G633" s="5">
        <v>44778</v>
      </c>
      <c r="H633">
        <v>5730</v>
      </c>
      <c r="I633">
        <v>10</v>
      </c>
      <c r="J633">
        <v>497225336</v>
      </c>
      <c r="K633">
        <v>108</v>
      </c>
      <c r="L633">
        <v>2011.6666666666667</v>
      </c>
      <c r="M633">
        <v>9.6666666666666661</v>
      </c>
      <c r="N633">
        <v>16</v>
      </c>
      <c r="O633">
        <v>197</v>
      </c>
      <c r="P633">
        <v>3</v>
      </c>
      <c r="Q633">
        <v>165</v>
      </c>
      <c r="R633">
        <v>145</v>
      </c>
      <c r="S633" t="s">
        <v>53</v>
      </c>
      <c r="T633" t="s">
        <v>39</v>
      </c>
      <c r="U633">
        <v>59</v>
      </c>
      <c r="V633">
        <v>20</v>
      </c>
      <c r="W633">
        <v>74</v>
      </c>
      <c r="X633">
        <v>1</v>
      </c>
      <c r="Y633">
        <v>0</v>
      </c>
      <c r="Z633">
        <v>15</v>
      </c>
      <c r="AA633">
        <v>5</v>
      </c>
    </row>
    <row r="634" spans="1:27" x14ac:dyDescent="0.3">
      <c r="A634" t="s">
        <v>767</v>
      </c>
      <c r="B634" t="s">
        <v>768</v>
      </c>
      <c r="C634">
        <v>1</v>
      </c>
      <c r="D634">
        <v>2022</v>
      </c>
      <c r="E634">
        <v>8</v>
      </c>
      <c r="F634">
        <v>5</v>
      </c>
      <c r="G634" s="5">
        <v>44778</v>
      </c>
      <c r="H634">
        <v>2163</v>
      </c>
      <c r="I634">
        <v>15</v>
      </c>
      <c r="J634">
        <v>284785823</v>
      </c>
      <c r="K634">
        <v>72</v>
      </c>
      <c r="L634">
        <v>764.33333333333337</v>
      </c>
      <c r="M634">
        <v>37.333333333333336</v>
      </c>
      <c r="N634">
        <v>97</v>
      </c>
      <c r="O634">
        <v>58</v>
      </c>
      <c r="P634">
        <v>0</v>
      </c>
      <c r="Q634">
        <v>154</v>
      </c>
      <c r="R634">
        <v>82</v>
      </c>
      <c r="S634" t="s">
        <v>65</v>
      </c>
      <c r="T634" t="s">
        <v>27</v>
      </c>
      <c r="U634">
        <v>40</v>
      </c>
      <c r="V634">
        <v>39</v>
      </c>
      <c r="W634">
        <v>64</v>
      </c>
      <c r="X634">
        <v>21</v>
      </c>
      <c r="Y634">
        <v>0</v>
      </c>
      <c r="Z634">
        <v>7</v>
      </c>
      <c r="AA634">
        <v>7</v>
      </c>
    </row>
    <row r="635" spans="1:27" x14ac:dyDescent="0.3">
      <c r="A635" t="s">
        <v>1522</v>
      </c>
      <c r="B635" t="s">
        <v>1523</v>
      </c>
      <c r="C635">
        <v>3</v>
      </c>
      <c r="D635">
        <v>2022</v>
      </c>
      <c r="E635">
        <v>8</v>
      </c>
      <c r="F635">
        <v>5</v>
      </c>
      <c r="G635" s="5">
        <v>44778</v>
      </c>
      <c r="H635">
        <v>2107</v>
      </c>
      <c r="I635">
        <v>0</v>
      </c>
      <c r="J635">
        <v>170732845</v>
      </c>
      <c r="K635">
        <v>51</v>
      </c>
      <c r="L635">
        <v>736</v>
      </c>
      <c r="M635">
        <v>0.33333333333333331</v>
      </c>
      <c r="N635">
        <v>1</v>
      </c>
      <c r="O635">
        <v>50</v>
      </c>
      <c r="P635">
        <v>0</v>
      </c>
      <c r="Q635">
        <v>0</v>
      </c>
      <c r="R635">
        <v>130</v>
      </c>
      <c r="S635" t="s">
        <v>101</v>
      </c>
      <c r="T635" t="s">
        <v>39</v>
      </c>
      <c r="U635">
        <v>72</v>
      </c>
      <c r="V635">
        <v>18</v>
      </c>
      <c r="W635">
        <v>46</v>
      </c>
      <c r="X635">
        <v>7</v>
      </c>
      <c r="Y635">
        <v>0</v>
      </c>
      <c r="Z635">
        <v>28</v>
      </c>
      <c r="AA635">
        <v>8</v>
      </c>
    </row>
    <row r="636" spans="1:27" x14ac:dyDescent="0.3">
      <c r="A636" t="s">
        <v>1520</v>
      </c>
      <c r="B636" t="s">
        <v>1521</v>
      </c>
      <c r="C636">
        <v>3</v>
      </c>
      <c r="D636">
        <v>2022</v>
      </c>
      <c r="E636">
        <v>8</v>
      </c>
      <c r="F636">
        <v>5</v>
      </c>
      <c r="G636" s="5">
        <v>44778</v>
      </c>
      <c r="H636">
        <v>1456</v>
      </c>
      <c r="I636">
        <v>0</v>
      </c>
      <c r="J636">
        <v>219196651</v>
      </c>
      <c r="K636">
        <v>53</v>
      </c>
      <c r="L636">
        <v>514</v>
      </c>
      <c r="M636">
        <v>0.66666666666666663</v>
      </c>
      <c r="N636">
        <v>2</v>
      </c>
      <c r="O636">
        <v>33</v>
      </c>
      <c r="P636">
        <v>0</v>
      </c>
      <c r="Q636">
        <v>0</v>
      </c>
      <c r="R636">
        <v>120</v>
      </c>
      <c r="S636" t="s">
        <v>58</v>
      </c>
      <c r="T636" t="s">
        <v>27</v>
      </c>
      <c r="U636">
        <v>77</v>
      </c>
      <c r="V636">
        <v>94</v>
      </c>
      <c r="W636">
        <v>87</v>
      </c>
      <c r="X636">
        <v>2</v>
      </c>
      <c r="Y636">
        <v>0</v>
      </c>
      <c r="Z636">
        <v>23</v>
      </c>
      <c r="AA636">
        <v>12</v>
      </c>
    </row>
    <row r="637" spans="1:27" x14ac:dyDescent="0.3">
      <c r="A637" t="s">
        <v>1526</v>
      </c>
      <c r="B637" t="s">
        <v>268</v>
      </c>
      <c r="C637">
        <v>1</v>
      </c>
      <c r="D637">
        <v>2022</v>
      </c>
      <c r="E637">
        <v>8</v>
      </c>
      <c r="F637">
        <v>5</v>
      </c>
      <c r="G637" s="5">
        <v>44778</v>
      </c>
      <c r="H637">
        <v>1379</v>
      </c>
      <c r="I637">
        <v>4</v>
      </c>
      <c r="J637">
        <v>179061440</v>
      </c>
      <c r="K637">
        <v>23</v>
      </c>
      <c r="L637">
        <v>473.33333333333331</v>
      </c>
      <c r="M637">
        <v>4.666666666666667</v>
      </c>
      <c r="N637">
        <v>10</v>
      </c>
      <c r="O637">
        <v>18</v>
      </c>
      <c r="P637">
        <v>0</v>
      </c>
      <c r="Q637">
        <v>0</v>
      </c>
      <c r="R637">
        <v>172</v>
      </c>
      <c r="S637" t="s">
        <v>65</v>
      </c>
      <c r="T637" t="s">
        <v>39</v>
      </c>
      <c r="U637">
        <v>74</v>
      </c>
      <c r="V637">
        <v>46</v>
      </c>
      <c r="W637">
        <v>58</v>
      </c>
      <c r="X637">
        <v>15</v>
      </c>
      <c r="Y637">
        <v>0</v>
      </c>
      <c r="Z637">
        <v>13</v>
      </c>
      <c r="AA637">
        <v>8</v>
      </c>
    </row>
    <row r="638" spans="1:27" x14ac:dyDescent="0.3">
      <c r="A638" t="s">
        <v>924</v>
      </c>
      <c r="B638" t="s">
        <v>125</v>
      </c>
      <c r="C638">
        <v>1</v>
      </c>
      <c r="D638">
        <v>2021</v>
      </c>
      <c r="E638">
        <v>8</v>
      </c>
      <c r="F638">
        <v>6</v>
      </c>
      <c r="G638" s="5">
        <v>44414</v>
      </c>
      <c r="H638">
        <v>6392</v>
      </c>
      <c r="I638">
        <v>0</v>
      </c>
      <c r="J638">
        <v>432702334</v>
      </c>
      <c r="K638">
        <v>174</v>
      </c>
      <c r="L638">
        <v>2303.3333333333335</v>
      </c>
      <c r="M638">
        <v>24.333333333333332</v>
      </c>
      <c r="N638">
        <v>73</v>
      </c>
      <c r="O638">
        <v>344</v>
      </c>
      <c r="P638">
        <v>0</v>
      </c>
      <c r="Q638">
        <v>0</v>
      </c>
      <c r="R638">
        <v>121</v>
      </c>
      <c r="S638" t="s">
        <v>65</v>
      </c>
      <c r="T638" t="s">
        <v>27</v>
      </c>
      <c r="U638">
        <v>75</v>
      </c>
      <c r="V638">
        <v>53</v>
      </c>
      <c r="W638">
        <v>74</v>
      </c>
      <c r="X638">
        <v>2</v>
      </c>
      <c r="Y638">
        <v>0</v>
      </c>
      <c r="Z638">
        <v>11</v>
      </c>
      <c r="AA638">
        <v>5</v>
      </c>
    </row>
    <row r="639" spans="1:27" x14ac:dyDescent="0.3">
      <c r="A639" t="s">
        <v>924</v>
      </c>
      <c r="B639" t="s">
        <v>125</v>
      </c>
      <c r="C639">
        <v>1</v>
      </c>
      <c r="D639">
        <v>2021</v>
      </c>
      <c r="E639">
        <v>8</v>
      </c>
      <c r="F639">
        <v>6</v>
      </c>
      <c r="G639" s="5">
        <v>44414</v>
      </c>
      <c r="H639">
        <v>2597</v>
      </c>
      <c r="I639">
        <v>0</v>
      </c>
      <c r="J639">
        <v>130655803</v>
      </c>
      <c r="K639">
        <v>17</v>
      </c>
      <c r="L639">
        <v>884</v>
      </c>
      <c r="M639">
        <v>26.666666666666668</v>
      </c>
      <c r="N639">
        <v>80</v>
      </c>
      <c r="O639">
        <v>38</v>
      </c>
      <c r="P639">
        <v>0</v>
      </c>
      <c r="Q639">
        <v>0</v>
      </c>
      <c r="R639">
        <v>121</v>
      </c>
      <c r="S639" t="s">
        <v>132</v>
      </c>
      <c r="T639" t="s">
        <v>39</v>
      </c>
      <c r="U639">
        <v>70</v>
      </c>
      <c r="V639">
        <v>35</v>
      </c>
      <c r="W639">
        <v>77</v>
      </c>
      <c r="X639">
        <v>1</v>
      </c>
      <c r="Y639">
        <v>0</v>
      </c>
      <c r="Z639">
        <v>26</v>
      </c>
      <c r="AA639">
        <v>4</v>
      </c>
    </row>
    <row r="640" spans="1:27" x14ac:dyDescent="0.3">
      <c r="A640" t="s">
        <v>753</v>
      </c>
      <c r="B640" t="s">
        <v>754</v>
      </c>
      <c r="C640">
        <v>1</v>
      </c>
      <c r="D640">
        <v>2014</v>
      </c>
      <c r="E640">
        <v>8</v>
      </c>
      <c r="F640">
        <v>8</v>
      </c>
      <c r="G640" s="5">
        <v>41859</v>
      </c>
      <c r="H640">
        <v>1776</v>
      </c>
      <c r="I640">
        <v>14</v>
      </c>
      <c r="J640">
        <v>646886885</v>
      </c>
      <c r="K640">
        <v>1</v>
      </c>
      <c r="L640">
        <v>593.33333333333337</v>
      </c>
      <c r="M640">
        <v>7.666666666666667</v>
      </c>
      <c r="N640">
        <v>9</v>
      </c>
      <c r="O640">
        <v>3</v>
      </c>
      <c r="P640">
        <v>0</v>
      </c>
      <c r="Q640">
        <v>0</v>
      </c>
      <c r="R640">
        <v>140</v>
      </c>
      <c r="S640" t="s">
        <v>65</v>
      </c>
      <c r="T640" t="s">
        <v>27</v>
      </c>
      <c r="U640">
        <v>58</v>
      </c>
      <c r="V640">
        <v>4</v>
      </c>
      <c r="W640">
        <v>60</v>
      </c>
      <c r="X640">
        <v>7</v>
      </c>
      <c r="Y640">
        <v>41</v>
      </c>
      <c r="Z640">
        <v>8</v>
      </c>
      <c r="AA640">
        <v>3</v>
      </c>
    </row>
    <row r="641" spans="1:27" x14ac:dyDescent="0.3">
      <c r="A641" t="s">
        <v>56</v>
      </c>
      <c r="B641" t="s">
        <v>1432</v>
      </c>
      <c r="C641">
        <v>1</v>
      </c>
      <c r="D641">
        <v>2021</v>
      </c>
      <c r="E641">
        <v>8</v>
      </c>
      <c r="F641">
        <v>9</v>
      </c>
      <c r="G641" s="5">
        <v>44417</v>
      </c>
      <c r="H641">
        <v>801</v>
      </c>
      <c r="I641">
        <v>0</v>
      </c>
      <c r="J641">
        <v>184826429</v>
      </c>
      <c r="K641">
        <v>42</v>
      </c>
      <c r="L641">
        <v>289</v>
      </c>
      <c r="M641">
        <v>3.3333333333333335</v>
      </c>
      <c r="N641">
        <v>9</v>
      </c>
      <c r="O641">
        <v>24</v>
      </c>
      <c r="P641">
        <v>1</v>
      </c>
      <c r="Q641">
        <v>1</v>
      </c>
      <c r="R641">
        <v>138</v>
      </c>
      <c r="S641" t="s">
        <v>216</v>
      </c>
      <c r="T641" t="s">
        <v>27</v>
      </c>
      <c r="U641">
        <v>70</v>
      </c>
      <c r="V641">
        <v>31</v>
      </c>
      <c r="W641">
        <v>44</v>
      </c>
      <c r="X641">
        <v>84</v>
      </c>
      <c r="Y641">
        <v>0</v>
      </c>
      <c r="Z641">
        <v>9</v>
      </c>
      <c r="AA641">
        <v>39</v>
      </c>
    </row>
    <row r="642" spans="1:27" x14ac:dyDescent="0.3">
      <c r="A642" t="s">
        <v>1086</v>
      </c>
      <c r="B642" t="s">
        <v>1087</v>
      </c>
      <c r="C642">
        <v>1</v>
      </c>
      <c r="D642">
        <v>2021</v>
      </c>
      <c r="E642">
        <v>8</v>
      </c>
      <c r="F642">
        <v>10</v>
      </c>
      <c r="G642" s="5">
        <v>44418</v>
      </c>
      <c r="H642">
        <v>1211</v>
      </c>
      <c r="I642">
        <v>2</v>
      </c>
      <c r="J642">
        <v>290228626</v>
      </c>
      <c r="K642">
        <v>30</v>
      </c>
      <c r="L642">
        <v>415.33333333333331</v>
      </c>
      <c r="M642">
        <v>1.3333333333333333</v>
      </c>
      <c r="N642">
        <v>2</v>
      </c>
      <c r="O642">
        <v>5</v>
      </c>
      <c r="P642">
        <v>0</v>
      </c>
      <c r="Q642">
        <v>6</v>
      </c>
      <c r="R642">
        <v>79</v>
      </c>
      <c r="S642" t="s">
        <v>53</v>
      </c>
      <c r="T642" t="s">
        <v>27</v>
      </c>
      <c r="U642">
        <v>63</v>
      </c>
      <c r="V642">
        <v>76</v>
      </c>
      <c r="W642">
        <v>67</v>
      </c>
      <c r="X642">
        <v>38</v>
      </c>
      <c r="Y642">
        <v>0</v>
      </c>
      <c r="Z642">
        <v>6</v>
      </c>
      <c r="AA642">
        <v>4</v>
      </c>
    </row>
    <row r="643" spans="1:27" x14ac:dyDescent="0.3">
      <c r="A643" t="s">
        <v>272</v>
      </c>
      <c r="B643" t="s">
        <v>273</v>
      </c>
      <c r="C643">
        <v>2</v>
      </c>
      <c r="D643">
        <v>2017</v>
      </c>
      <c r="E643">
        <v>8</v>
      </c>
      <c r="F643">
        <v>11</v>
      </c>
      <c r="G643" s="5">
        <v>42958</v>
      </c>
      <c r="H643">
        <v>15032</v>
      </c>
      <c r="I643">
        <v>30</v>
      </c>
      <c r="J643">
        <v>2355719893</v>
      </c>
      <c r="K643">
        <v>221</v>
      </c>
      <c r="L643">
        <v>5443.666666666667</v>
      </c>
      <c r="M643">
        <v>42.666666666666664</v>
      </c>
      <c r="N643">
        <v>96</v>
      </c>
      <c r="O643">
        <v>1078</v>
      </c>
      <c r="P643">
        <v>2</v>
      </c>
      <c r="Q643">
        <v>136</v>
      </c>
      <c r="R643">
        <v>115</v>
      </c>
      <c r="S643" t="s">
        <v>101</v>
      </c>
      <c r="T643" t="s">
        <v>39</v>
      </c>
      <c r="U643">
        <v>35</v>
      </c>
      <c r="V643">
        <v>12</v>
      </c>
      <c r="W643">
        <v>30</v>
      </c>
      <c r="X643">
        <v>93</v>
      </c>
      <c r="Y643">
        <v>0</v>
      </c>
      <c r="Z643">
        <v>10</v>
      </c>
      <c r="AA643">
        <v>3</v>
      </c>
    </row>
    <row r="644" spans="1:27" x14ac:dyDescent="0.3">
      <c r="A644" t="s">
        <v>783</v>
      </c>
      <c r="B644" t="s">
        <v>784</v>
      </c>
      <c r="C644">
        <v>1</v>
      </c>
      <c r="D644">
        <v>2022</v>
      </c>
      <c r="E644">
        <v>8</v>
      </c>
      <c r="F644">
        <v>11</v>
      </c>
      <c r="G644" s="5">
        <v>44784</v>
      </c>
      <c r="H644">
        <v>688</v>
      </c>
      <c r="I644">
        <v>0</v>
      </c>
      <c r="J644">
        <v>199386237</v>
      </c>
      <c r="K644">
        <v>14</v>
      </c>
      <c r="L644">
        <v>239.66666666666666</v>
      </c>
      <c r="M644">
        <v>0.33333333333333331</v>
      </c>
      <c r="N644">
        <v>1</v>
      </c>
      <c r="O644">
        <v>17</v>
      </c>
      <c r="P644">
        <v>0</v>
      </c>
      <c r="Q644">
        <v>2</v>
      </c>
      <c r="R644">
        <v>75</v>
      </c>
      <c r="S644" t="s">
        <v>26</v>
      </c>
      <c r="T644" t="s">
        <v>39</v>
      </c>
      <c r="U644">
        <v>80</v>
      </c>
      <c r="V644">
        <v>46</v>
      </c>
      <c r="W644">
        <v>62</v>
      </c>
      <c r="X644">
        <v>3</v>
      </c>
      <c r="Y644">
        <v>6</v>
      </c>
      <c r="Z644">
        <v>11</v>
      </c>
      <c r="AA644">
        <v>46</v>
      </c>
    </row>
    <row r="645" spans="1:27" x14ac:dyDescent="0.3">
      <c r="A645" t="s">
        <v>1138</v>
      </c>
      <c r="B645" t="s">
        <v>1139</v>
      </c>
      <c r="C645">
        <v>8</v>
      </c>
      <c r="D645">
        <v>2021</v>
      </c>
      <c r="E645">
        <v>8</v>
      </c>
      <c r="F645">
        <v>12</v>
      </c>
      <c r="G645" s="5">
        <v>44420</v>
      </c>
      <c r="H645">
        <v>1560</v>
      </c>
      <c r="I645">
        <v>0</v>
      </c>
      <c r="J645">
        <v>223319934</v>
      </c>
      <c r="K645">
        <v>72</v>
      </c>
      <c r="L645">
        <v>544</v>
      </c>
      <c r="N645">
        <v>0</v>
      </c>
      <c r="O645">
        <v>0</v>
      </c>
      <c r="P645">
        <v>0</v>
      </c>
      <c r="Q645">
        <v>0</v>
      </c>
      <c r="R645">
        <v>84</v>
      </c>
      <c r="S645" t="s">
        <v>74</v>
      </c>
      <c r="T645" t="s">
        <v>39</v>
      </c>
      <c r="U645">
        <v>56</v>
      </c>
      <c r="V645">
        <v>61</v>
      </c>
      <c r="W645">
        <v>76</v>
      </c>
      <c r="X645">
        <v>10</v>
      </c>
      <c r="Y645">
        <v>0</v>
      </c>
      <c r="Z645">
        <v>14</v>
      </c>
      <c r="AA645">
        <v>11</v>
      </c>
    </row>
    <row r="646" spans="1:27" x14ac:dyDescent="0.3">
      <c r="A646" t="s">
        <v>778</v>
      </c>
      <c r="B646" t="s">
        <v>652</v>
      </c>
      <c r="C646">
        <v>1</v>
      </c>
      <c r="D646">
        <v>2022</v>
      </c>
      <c r="E646">
        <v>8</v>
      </c>
      <c r="F646">
        <v>12</v>
      </c>
      <c r="G646" s="5">
        <v>44785</v>
      </c>
      <c r="H646">
        <v>4827</v>
      </c>
      <c r="I646">
        <v>0</v>
      </c>
      <c r="J646">
        <v>428685680</v>
      </c>
      <c r="K646">
        <v>104</v>
      </c>
      <c r="L646">
        <v>1669</v>
      </c>
      <c r="M646">
        <v>8.6666666666666661</v>
      </c>
      <c r="N646">
        <v>17</v>
      </c>
      <c r="O646">
        <v>76</v>
      </c>
      <c r="P646">
        <v>9</v>
      </c>
      <c r="Q646">
        <v>2</v>
      </c>
      <c r="R646">
        <v>133</v>
      </c>
      <c r="S646" t="s">
        <v>50</v>
      </c>
      <c r="T646" t="s">
        <v>27</v>
      </c>
      <c r="U646">
        <v>95</v>
      </c>
      <c r="V646">
        <v>91</v>
      </c>
      <c r="W646">
        <v>89</v>
      </c>
      <c r="X646">
        <v>6</v>
      </c>
      <c r="Y646">
        <v>0</v>
      </c>
      <c r="Z646">
        <v>31</v>
      </c>
      <c r="AA646">
        <v>24</v>
      </c>
    </row>
    <row r="647" spans="1:27" x14ac:dyDescent="0.3">
      <c r="A647" t="s">
        <v>906</v>
      </c>
      <c r="B647" t="s">
        <v>907</v>
      </c>
      <c r="C647">
        <v>1</v>
      </c>
      <c r="D647">
        <v>2021</v>
      </c>
      <c r="E647">
        <v>8</v>
      </c>
      <c r="F647">
        <v>13</v>
      </c>
      <c r="G647" s="5">
        <v>44421</v>
      </c>
      <c r="H647">
        <v>7215</v>
      </c>
      <c r="I647">
        <v>0</v>
      </c>
      <c r="J647">
        <v>1007612429</v>
      </c>
      <c r="K647">
        <v>170</v>
      </c>
      <c r="L647">
        <v>2653.3333333333335</v>
      </c>
      <c r="M647">
        <v>10</v>
      </c>
      <c r="N647">
        <v>12</v>
      </c>
      <c r="O647">
        <v>575</v>
      </c>
      <c r="P647">
        <v>18</v>
      </c>
      <c r="R647">
        <v>122</v>
      </c>
      <c r="S647" t="s">
        <v>101</v>
      </c>
      <c r="T647" t="s">
        <v>27</v>
      </c>
      <c r="U647">
        <v>70</v>
      </c>
      <c r="V647">
        <v>42</v>
      </c>
      <c r="W647">
        <v>54</v>
      </c>
      <c r="X647">
        <v>30</v>
      </c>
      <c r="Y647">
        <v>0</v>
      </c>
      <c r="Z647">
        <v>37</v>
      </c>
      <c r="AA647">
        <v>5</v>
      </c>
    </row>
    <row r="648" spans="1:27" x14ac:dyDescent="0.3">
      <c r="A648" t="s">
        <v>1074</v>
      </c>
      <c r="B648" t="s">
        <v>1075</v>
      </c>
      <c r="C648">
        <v>4</v>
      </c>
      <c r="D648">
        <v>2021</v>
      </c>
      <c r="E648">
        <v>8</v>
      </c>
      <c r="F648">
        <v>13</v>
      </c>
      <c r="G648" s="5">
        <v>44421</v>
      </c>
      <c r="H648">
        <v>6890</v>
      </c>
      <c r="I648">
        <v>0</v>
      </c>
      <c r="J648">
        <v>427486004</v>
      </c>
      <c r="K648">
        <v>122</v>
      </c>
      <c r="L648">
        <v>2404.3333333333335</v>
      </c>
      <c r="M648">
        <v>3.6666666666666665</v>
      </c>
      <c r="N648">
        <v>11</v>
      </c>
      <c r="O648">
        <v>201</v>
      </c>
      <c r="P648">
        <v>0</v>
      </c>
      <c r="Q648">
        <v>1</v>
      </c>
      <c r="R648">
        <v>124</v>
      </c>
      <c r="S648" t="s">
        <v>65</v>
      </c>
      <c r="T648" t="s">
        <v>39</v>
      </c>
      <c r="U648">
        <v>79</v>
      </c>
      <c r="V648">
        <v>79</v>
      </c>
      <c r="W648">
        <v>84</v>
      </c>
      <c r="X648">
        <v>2</v>
      </c>
      <c r="Y648">
        <v>0</v>
      </c>
      <c r="Z648">
        <v>5</v>
      </c>
      <c r="AA648">
        <v>5</v>
      </c>
    </row>
    <row r="649" spans="1:27" x14ac:dyDescent="0.3">
      <c r="A649" t="s">
        <v>1540</v>
      </c>
      <c r="B649" t="s">
        <v>1541</v>
      </c>
      <c r="C649">
        <v>2</v>
      </c>
      <c r="D649">
        <v>2022</v>
      </c>
      <c r="E649">
        <v>8</v>
      </c>
      <c r="F649">
        <v>15</v>
      </c>
      <c r="G649" s="5">
        <v>44788</v>
      </c>
      <c r="H649">
        <v>685</v>
      </c>
      <c r="I649">
        <v>5</v>
      </c>
      <c r="J649">
        <v>295152154</v>
      </c>
      <c r="K649">
        <v>15</v>
      </c>
      <c r="L649">
        <v>234.66666666666666</v>
      </c>
      <c r="M649">
        <v>28.666666666666668</v>
      </c>
      <c r="N649">
        <v>79</v>
      </c>
      <c r="O649">
        <v>4</v>
      </c>
      <c r="P649">
        <v>2</v>
      </c>
      <c r="Q649">
        <v>0</v>
      </c>
      <c r="R649">
        <v>136</v>
      </c>
      <c r="S649" t="s">
        <v>58</v>
      </c>
      <c r="T649" t="s">
        <v>27</v>
      </c>
      <c r="U649">
        <v>77</v>
      </c>
      <c r="V649">
        <v>71</v>
      </c>
      <c r="W649">
        <v>75</v>
      </c>
      <c r="X649">
        <v>33</v>
      </c>
      <c r="Y649">
        <v>1</v>
      </c>
      <c r="Z649">
        <v>13</v>
      </c>
      <c r="AA649">
        <v>4</v>
      </c>
    </row>
    <row r="650" spans="1:27" x14ac:dyDescent="0.3">
      <c r="A650" t="s">
        <v>269</v>
      </c>
      <c r="B650" t="s">
        <v>270</v>
      </c>
      <c r="C650">
        <v>3</v>
      </c>
      <c r="D650">
        <v>2011</v>
      </c>
      <c r="E650">
        <v>8</v>
      </c>
      <c r="F650">
        <v>16</v>
      </c>
      <c r="G650" s="5">
        <v>40771</v>
      </c>
      <c r="H650">
        <v>6074</v>
      </c>
      <c r="I650">
        <v>52</v>
      </c>
      <c r="J650">
        <v>1953533826</v>
      </c>
      <c r="K650">
        <v>201</v>
      </c>
      <c r="L650">
        <v>4275.333333333333</v>
      </c>
      <c r="M650">
        <v>32.666666666666664</v>
      </c>
      <c r="N650">
        <v>44</v>
      </c>
      <c r="O650">
        <v>6551</v>
      </c>
      <c r="P650">
        <v>2</v>
      </c>
      <c r="Q650">
        <v>0</v>
      </c>
      <c r="R650">
        <v>146</v>
      </c>
      <c r="S650" t="s">
        <v>50</v>
      </c>
      <c r="T650" t="s">
        <v>27</v>
      </c>
      <c r="U650">
        <v>63</v>
      </c>
      <c r="V650">
        <v>88</v>
      </c>
      <c r="W650">
        <v>93</v>
      </c>
      <c r="X650">
        <v>3</v>
      </c>
      <c r="Y650">
        <v>0</v>
      </c>
      <c r="Z650">
        <v>10</v>
      </c>
      <c r="AA650">
        <v>8</v>
      </c>
    </row>
    <row r="651" spans="1:27" x14ac:dyDescent="0.3">
      <c r="A651" t="s">
        <v>1170</v>
      </c>
      <c r="B651" t="s">
        <v>1171</v>
      </c>
      <c r="C651">
        <v>1</v>
      </c>
      <c r="D651">
        <v>2013</v>
      </c>
      <c r="E651">
        <v>8</v>
      </c>
      <c r="F651">
        <v>16</v>
      </c>
      <c r="G651" s="5">
        <v>41502</v>
      </c>
      <c r="H651">
        <v>4310</v>
      </c>
      <c r="I651">
        <v>0</v>
      </c>
      <c r="J651">
        <v>240769997</v>
      </c>
      <c r="K651">
        <v>13</v>
      </c>
      <c r="L651">
        <v>1478.6666666666667</v>
      </c>
      <c r="M651">
        <v>0.33333333333333331</v>
      </c>
      <c r="N651">
        <v>0</v>
      </c>
      <c r="O651">
        <v>113</v>
      </c>
      <c r="P651">
        <v>1</v>
      </c>
      <c r="Q651">
        <v>3</v>
      </c>
      <c r="R651">
        <v>115</v>
      </c>
      <c r="S651" t="s">
        <v>30</v>
      </c>
      <c r="T651" t="s">
        <v>27</v>
      </c>
      <c r="U651">
        <v>60</v>
      </c>
      <c r="V651">
        <v>37</v>
      </c>
      <c r="W651">
        <v>71</v>
      </c>
      <c r="X651">
        <v>8</v>
      </c>
      <c r="Y651">
        <v>0</v>
      </c>
      <c r="Z651">
        <v>48</v>
      </c>
      <c r="AA651">
        <v>4</v>
      </c>
    </row>
    <row r="652" spans="1:27" x14ac:dyDescent="0.3">
      <c r="A652" t="s">
        <v>531</v>
      </c>
      <c r="B652" t="s">
        <v>532</v>
      </c>
      <c r="C652">
        <v>1</v>
      </c>
      <c r="D652">
        <v>2022</v>
      </c>
      <c r="E652">
        <v>8</v>
      </c>
      <c r="F652">
        <v>16</v>
      </c>
      <c r="G652" s="5">
        <v>44789</v>
      </c>
      <c r="H652">
        <v>158</v>
      </c>
      <c r="I652">
        <v>4</v>
      </c>
      <c r="J652">
        <v>137123880</v>
      </c>
      <c r="K652">
        <v>5</v>
      </c>
      <c r="L652">
        <v>54.666666666666664</v>
      </c>
      <c r="M652">
        <v>3.6666666666666665</v>
      </c>
      <c r="N652">
        <v>6</v>
      </c>
      <c r="O652">
        <v>1</v>
      </c>
      <c r="P652">
        <v>1</v>
      </c>
      <c r="Q652">
        <v>18</v>
      </c>
      <c r="R652">
        <v>134</v>
      </c>
      <c r="S652" t="s">
        <v>74</v>
      </c>
      <c r="T652" t="s">
        <v>27</v>
      </c>
      <c r="U652">
        <v>70</v>
      </c>
      <c r="V652">
        <v>35</v>
      </c>
      <c r="W652">
        <v>41</v>
      </c>
      <c r="X652">
        <v>41</v>
      </c>
      <c r="Y652">
        <v>0</v>
      </c>
      <c r="Z652">
        <v>10</v>
      </c>
      <c r="AA652">
        <v>3</v>
      </c>
    </row>
    <row r="653" spans="1:27" x14ac:dyDescent="0.3">
      <c r="A653" t="s">
        <v>1577</v>
      </c>
      <c r="B653" t="s">
        <v>1578</v>
      </c>
      <c r="C653">
        <v>4</v>
      </c>
      <c r="D653">
        <v>2022</v>
      </c>
      <c r="E653">
        <v>8</v>
      </c>
      <c r="F653">
        <v>18</v>
      </c>
      <c r="G653" s="5">
        <v>44791</v>
      </c>
      <c r="H653">
        <v>836</v>
      </c>
      <c r="I653">
        <v>0</v>
      </c>
      <c r="J653">
        <v>159240673</v>
      </c>
      <c r="K653">
        <v>14</v>
      </c>
      <c r="L653">
        <v>287.66666666666669</v>
      </c>
      <c r="M653">
        <v>0.33333333333333331</v>
      </c>
      <c r="N653">
        <v>1</v>
      </c>
      <c r="O653">
        <v>13</v>
      </c>
      <c r="P653">
        <v>0</v>
      </c>
      <c r="Q653">
        <v>0</v>
      </c>
      <c r="R653">
        <v>102</v>
      </c>
      <c r="S653" t="s">
        <v>36</v>
      </c>
      <c r="T653" t="s">
        <v>27</v>
      </c>
      <c r="U653">
        <v>84</v>
      </c>
      <c r="V653">
        <v>43</v>
      </c>
      <c r="W653">
        <v>75</v>
      </c>
      <c r="X653">
        <v>5</v>
      </c>
      <c r="Y653">
        <v>0</v>
      </c>
      <c r="Z653">
        <v>6</v>
      </c>
      <c r="AA653">
        <v>8</v>
      </c>
    </row>
    <row r="654" spans="1:27" x14ac:dyDescent="0.3">
      <c r="A654" t="s">
        <v>267</v>
      </c>
      <c r="B654" t="s">
        <v>268</v>
      </c>
      <c r="C654">
        <v>1</v>
      </c>
      <c r="D654">
        <v>2022</v>
      </c>
      <c r="E654">
        <v>8</v>
      </c>
      <c r="F654">
        <v>19</v>
      </c>
      <c r="G654" s="5">
        <v>44792</v>
      </c>
      <c r="H654">
        <v>3430</v>
      </c>
      <c r="I654">
        <v>38</v>
      </c>
      <c r="J654">
        <v>601863821</v>
      </c>
      <c r="K654">
        <v>45</v>
      </c>
      <c r="L654">
        <v>1175.6666666666667</v>
      </c>
      <c r="M654">
        <v>37</v>
      </c>
      <c r="N654">
        <v>69</v>
      </c>
      <c r="O654">
        <v>52</v>
      </c>
      <c r="P654">
        <v>4</v>
      </c>
      <c r="Q654">
        <v>3</v>
      </c>
      <c r="R654">
        <v>95</v>
      </c>
      <c r="S654" t="s">
        <v>33</v>
      </c>
      <c r="T654" t="s">
        <v>27</v>
      </c>
      <c r="U654">
        <v>87</v>
      </c>
      <c r="V654">
        <v>57</v>
      </c>
      <c r="W654">
        <v>55</v>
      </c>
      <c r="X654">
        <v>10</v>
      </c>
      <c r="Y654">
        <v>0</v>
      </c>
      <c r="Z654">
        <v>29</v>
      </c>
      <c r="AA654">
        <v>7</v>
      </c>
    </row>
    <row r="655" spans="1:27" x14ac:dyDescent="0.3">
      <c r="A655" t="s">
        <v>749</v>
      </c>
      <c r="B655" t="s">
        <v>556</v>
      </c>
      <c r="C655">
        <v>1</v>
      </c>
      <c r="D655">
        <v>2022</v>
      </c>
      <c r="E655">
        <v>8</v>
      </c>
      <c r="F655">
        <v>19</v>
      </c>
      <c r="G655" s="5">
        <v>44792</v>
      </c>
      <c r="H655">
        <v>1963</v>
      </c>
      <c r="I655">
        <v>16</v>
      </c>
      <c r="J655">
        <v>551305895</v>
      </c>
      <c r="K655">
        <v>57</v>
      </c>
      <c r="L655">
        <v>699</v>
      </c>
      <c r="M655">
        <v>45.333333333333336</v>
      </c>
      <c r="N655">
        <v>119</v>
      </c>
      <c r="O655">
        <v>77</v>
      </c>
      <c r="P655">
        <v>1</v>
      </c>
      <c r="Q655">
        <v>13</v>
      </c>
      <c r="R655">
        <v>90</v>
      </c>
      <c r="S655" t="s">
        <v>58</v>
      </c>
      <c r="T655" t="s">
        <v>27</v>
      </c>
      <c r="U655">
        <v>80</v>
      </c>
      <c r="V655">
        <v>71</v>
      </c>
      <c r="W655">
        <v>69</v>
      </c>
      <c r="X655">
        <v>2</v>
      </c>
      <c r="Y655">
        <v>0</v>
      </c>
      <c r="Z655">
        <v>27</v>
      </c>
      <c r="AA655">
        <v>10</v>
      </c>
    </row>
    <row r="656" spans="1:27" x14ac:dyDescent="0.3">
      <c r="A656" t="s">
        <v>370</v>
      </c>
      <c r="B656" t="s">
        <v>371</v>
      </c>
      <c r="C656">
        <v>1</v>
      </c>
      <c r="D656">
        <v>2016</v>
      </c>
      <c r="E656">
        <v>8</v>
      </c>
      <c r="F656">
        <v>20</v>
      </c>
      <c r="G656" s="5">
        <v>42602</v>
      </c>
      <c r="H656">
        <v>21574</v>
      </c>
      <c r="I656">
        <v>30</v>
      </c>
      <c r="J656">
        <v>806397070</v>
      </c>
      <c r="K656">
        <v>112</v>
      </c>
      <c r="L656">
        <v>7317.333333333333</v>
      </c>
      <c r="M656">
        <v>33</v>
      </c>
      <c r="N656">
        <v>68</v>
      </c>
      <c r="O656">
        <v>266</v>
      </c>
      <c r="P656">
        <v>1</v>
      </c>
      <c r="Q656">
        <v>39</v>
      </c>
      <c r="R656">
        <v>160</v>
      </c>
      <c r="S656" t="s">
        <v>36</v>
      </c>
      <c r="T656" t="s">
        <v>27</v>
      </c>
      <c r="U656">
        <v>54</v>
      </c>
      <c r="V656">
        <v>54</v>
      </c>
      <c r="W656">
        <v>55</v>
      </c>
      <c r="X656">
        <v>67</v>
      </c>
      <c r="Y656">
        <v>0</v>
      </c>
      <c r="Z656">
        <v>42</v>
      </c>
      <c r="AA656">
        <v>11</v>
      </c>
    </row>
    <row r="657" spans="1:27" x14ac:dyDescent="0.3">
      <c r="A657" t="s">
        <v>913</v>
      </c>
      <c r="B657" t="s">
        <v>914</v>
      </c>
      <c r="C657">
        <v>2</v>
      </c>
      <c r="D657">
        <v>2021</v>
      </c>
      <c r="E657">
        <v>8</v>
      </c>
      <c r="F657">
        <v>20</v>
      </c>
      <c r="G657" s="5">
        <v>44428</v>
      </c>
      <c r="H657">
        <v>12403</v>
      </c>
      <c r="I657">
        <v>0</v>
      </c>
      <c r="J657">
        <v>674772936</v>
      </c>
      <c r="K657">
        <v>183</v>
      </c>
      <c r="L657">
        <v>4350.333333333333</v>
      </c>
      <c r="M657">
        <v>21</v>
      </c>
      <c r="N657">
        <v>63</v>
      </c>
      <c r="O657">
        <v>465</v>
      </c>
      <c r="P657">
        <v>0</v>
      </c>
      <c r="Q657">
        <v>11</v>
      </c>
      <c r="R657">
        <v>125</v>
      </c>
      <c r="S657" t="s">
        <v>26</v>
      </c>
      <c r="T657" t="s">
        <v>39</v>
      </c>
      <c r="U657">
        <v>85</v>
      </c>
      <c r="V657">
        <v>64</v>
      </c>
      <c r="W657">
        <v>81</v>
      </c>
      <c r="X657">
        <v>2</v>
      </c>
      <c r="Y657">
        <v>5</v>
      </c>
      <c r="Z657">
        <v>7</v>
      </c>
      <c r="AA657">
        <v>9</v>
      </c>
    </row>
    <row r="658" spans="1:27" x14ac:dyDescent="0.3">
      <c r="A658" t="s">
        <v>1013</v>
      </c>
      <c r="B658" t="s">
        <v>222</v>
      </c>
      <c r="C658">
        <v>1</v>
      </c>
      <c r="D658">
        <v>2020</v>
      </c>
      <c r="E658">
        <v>8</v>
      </c>
      <c r="F658">
        <v>21</v>
      </c>
      <c r="G658" s="5">
        <v>44064</v>
      </c>
      <c r="H658">
        <v>8528</v>
      </c>
      <c r="I658">
        <v>5</v>
      </c>
      <c r="J658">
        <v>1692897992</v>
      </c>
      <c r="K658">
        <v>239</v>
      </c>
      <c r="L658">
        <v>3116.6666666666665</v>
      </c>
      <c r="M658">
        <v>56</v>
      </c>
      <c r="N658">
        <v>163</v>
      </c>
      <c r="O658">
        <v>583</v>
      </c>
      <c r="P658">
        <v>0</v>
      </c>
      <c r="R658">
        <v>114</v>
      </c>
      <c r="S658" t="s">
        <v>53</v>
      </c>
      <c r="T658" t="s">
        <v>39</v>
      </c>
      <c r="U658">
        <v>75</v>
      </c>
      <c r="V658">
        <v>74</v>
      </c>
      <c r="W658">
        <v>77</v>
      </c>
      <c r="X658">
        <v>1</v>
      </c>
      <c r="Y658">
        <v>0</v>
      </c>
      <c r="Z658">
        <v>9</v>
      </c>
      <c r="AA658">
        <v>10</v>
      </c>
    </row>
    <row r="659" spans="1:27" x14ac:dyDescent="0.3">
      <c r="A659" t="s">
        <v>1551</v>
      </c>
      <c r="B659" t="s">
        <v>509</v>
      </c>
      <c r="C659">
        <v>1</v>
      </c>
      <c r="D659">
        <v>2022</v>
      </c>
      <c r="E659">
        <v>8</v>
      </c>
      <c r="F659">
        <v>22</v>
      </c>
      <c r="G659" s="5">
        <v>44795</v>
      </c>
      <c r="H659">
        <v>767</v>
      </c>
      <c r="I659">
        <v>12</v>
      </c>
      <c r="J659">
        <v>265548837</v>
      </c>
      <c r="K659">
        <v>20</v>
      </c>
      <c r="L659">
        <v>266</v>
      </c>
      <c r="M659">
        <v>47</v>
      </c>
      <c r="N659">
        <v>129</v>
      </c>
      <c r="O659">
        <v>11</v>
      </c>
      <c r="P659">
        <v>0</v>
      </c>
      <c r="Q659">
        <v>12</v>
      </c>
      <c r="R659">
        <v>125</v>
      </c>
      <c r="S659" t="s">
        <v>58</v>
      </c>
      <c r="T659" t="s">
        <v>27</v>
      </c>
      <c r="U659">
        <v>68</v>
      </c>
      <c r="V659">
        <v>80</v>
      </c>
      <c r="W659">
        <v>92</v>
      </c>
      <c r="X659">
        <v>10</v>
      </c>
      <c r="Y659">
        <v>0</v>
      </c>
      <c r="Z659">
        <v>9</v>
      </c>
      <c r="AA659">
        <v>12</v>
      </c>
    </row>
    <row r="660" spans="1:27" x14ac:dyDescent="0.3">
      <c r="A660" t="s">
        <v>34</v>
      </c>
      <c r="B660" t="s">
        <v>35</v>
      </c>
      <c r="C660">
        <v>1</v>
      </c>
      <c r="D660">
        <v>2019</v>
      </c>
      <c r="E660">
        <v>8</v>
      </c>
      <c r="F660">
        <v>23</v>
      </c>
      <c r="G660" s="5">
        <v>43700</v>
      </c>
      <c r="H660">
        <v>7858</v>
      </c>
      <c r="I660">
        <v>100</v>
      </c>
      <c r="J660">
        <v>800840817</v>
      </c>
      <c r="K660">
        <v>116</v>
      </c>
      <c r="L660">
        <v>2699.6666666666665</v>
      </c>
      <c r="M660">
        <v>106.33333333333333</v>
      </c>
      <c r="N660">
        <v>207</v>
      </c>
      <c r="O660">
        <v>125</v>
      </c>
      <c r="P660">
        <v>12</v>
      </c>
      <c r="Q660">
        <v>548</v>
      </c>
      <c r="R660">
        <v>170</v>
      </c>
      <c r="S660" t="s">
        <v>36</v>
      </c>
      <c r="T660" t="s">
        <v>27</v>
      </c>
      <c r="U660">
        <v>55</v>
      </c>
      <c r="V660">
        <v>58</v>
      </c>
      <c r="W660">
        <v>72</v>
      </c>
      <c r="X660">
        <v>11</v>
      </c>
      <c r="Y660">
        <v>0</v>
      </c>
      <c r="Z660">
        <v>11</v>
      </c>
      <c r="AA660">
        <v>15</v>
      </c>
    </row>
    <row r="661" spans="1:27" x14ac:dyDescent="0.3">
      <c r="A661" t="s">
        <v>520</v>
      </c>
      <c r="B661" t="s">
        <v>35</v>
      </c>
      <c r="C661">
        <v>1</v>
      </c>
      <c r="D661">
        <v>2019</v>
      </c>
      <c r="E661">
        <v>8</v>
      </c>
      <c r="F661">
        <v>23</v>
      </c>
      <c r="G661" s="5">
        <v>43700</v>
      </c>
      <c r="H661">
        <v>1282</v>
      </c>
      <c r="I661">
        <v>6</v>
      </c>
      <c r="J661">
        <v>185240616</v>
      </c>
      <c r="K661">
        <v>26</v>
      </c>
      <c r="L661">
        <v>442.33333333333331</v>
      </c>
      <c r="M661">
        <v>4</v>
      </c>
      <c r="N661">
        <v>6</v>
      </c>
      <c r="O661">
        <v>19</v>
      </c>
      <c r="P661">
        <v>0</v>
      </c>
      <c r="Q661">
        <v>5</v>
      </c>
      <c r="R661">
        <v>96</v>
      </c>
      <c r="S661" t="s">
        <v>50</v>
      </c>
      <c r="T661" t="s">
        <v>27</v>
      </c>
      <c r="U661">
        <v>72</v>
      </c>
      <c r="V661">
        <v>40</v>
      </c>
      <c r="W661">
        <v>47</v>
      </c>
      <c r="X661">
        <v>71</v>
      </c>
      <c r="Y661">
        <v>0</v>
      </c>
      <c r="Z661">
        <v>13</v>
      </c>
      <c r="AA661">
        <v>4</v>
      </c>
    </row>
    <row r="662" spans="1:27" x14ac:dyDescent="0.3">
      <c r="A662" t="s">
        <v>679</v>
      </c>
      <c r="B662" t="s">
        <v>680</v>
      </c>
      <c r="C662">
        <v>1</v>
      </c>
      <c r="D662">
        <v>2017</v>
      </c>
      <c r="E662">
        <v>8</v>
      </c>
      <c r="F662">
        <v>25</v>
      </c>
      <c r="G662" s="5">
        <v>42972</v>
      </c>
      <c r="H662">
        <v>3600</v>
      </c>
      <c r="I662">
        <v>11</v>
      </c>
      <c r="J662">
        <v>1022258230</v>
      </c>
      <c r="K662">
        <v>7</v>
      </c>
      <c r="L662">
        <v>1270</v>
      </c>
      <c r="M662">
        <v>3.6666666666666665</v>
      </c>
      <c r="N662">
        <v>0</v>
      </c>
      <c r="O662">
        <v>203</v>
      </c>
      <c r="P662">
        <v>0</v>
      </c>
      <c r="Q662">
        <v>2</v>
      </c>
      <c r="R662">
        <v>140</v>
      </c>
      <c r="S662" t="s">
        <v>26</v>
      </c>
      <c r="T662" t="s">
        <v>39</v>
      </c>
      <c r="U662">
        <v>75</v>
      </c>
      <c r="V662">
        <v>18</v>
      </c>
      <c r="W662">
        <v>25</v>
      </c>
      <c r="X662">
        <v>78</v>
      </c>
      <c r="Y662">
        <v>0</v>
      </c>
      <c r="Z662">
        <v>11</v>
      </c>
      <c r="AA662">
        <v>26</v>
      </c>
    </row>
    <row r="663" spans="1:27" x14ac:dyDescent="0.3">
      <c r="A663" t="s">
        <v>904</v>
      </c>
      <c r="B663" t="s">
        <v>905</v>
      </c>
      <c r="C663">
        <v>2</v>
      </c>
      <c r="D663">
        <v>2022</v>
      </c>
      <c r="E663">
        <v>8</v>
      </c>
      <c r="F663">
        <v>25</v>
      </c>
      <c r="G663" s="5">
        <v>44798</v>
      </c>
      <c r="H663">
        <v>3328</v>
      </c>
      <c r="I663">
        <v>13</v>
      </c>
      <c r="J663">
        <v>322336177</v>
      </c>
      <c r="K663">
        <v>39</v>
      </c>
      <c r="L663">
        <v>1141.3333333333333</v>
      </c>
      <c r="M663">
        <v>22</v>
      </c>
      <c r="N663">
        <v>50</v>
      </c>
      <c r="O663">
        <v>57</v>
      </c>
      <c r="P663">
        <v>3</v>
      </c>
      <c r="Q663">
        <v>1</v>
      </c>
      <c r="R663">
        <v>93</v>
      </c>
      <c r="S663" t="s">
        <v>26</v>
      </c>
      <c r="T663" t="s">
        <v>39</v>
      </c>
      <c r="U663">
        <v>63</v>
      </c>
      <c r="V663">
        <v>34</v>
      </c>
      <c r="W663">
        <v>86</v>
      </c>
      <c r="X663">
        <v>26</v>
      </c>
      <c r="Y663">
        <v>0</v>
      </c>
      <c r="Z663">
        <v>21</v>
      </c>
      <c r="AA663">
        <v>39</v>
      </c>
    </row>
    <row r="664" spans="1:27" x14ac:dyDescent="0.3">
      <c r="A664" t="s">
        <v>115</v>
      </c>
      <c r="B664" t="s">
        <v>116</v>
      </c>
      <c r="C664">
        <v>2</v>
      </c>
      <c r="D664">
        <v>2022</v>
      </c>
      <c r="E664">
        <v>8</v>
      </c>
      <c r="F664">
        <v>26</v>
      </c>
      <c r="G664" s="5">
        <v>44799</v>
      </c>
      <c r="H664">
        <v>12482</v>
      </c>
      <c r="I664">
        <v>80</v>
      </c>
      <c r="J664">
        <v>1109433169</v>
      </c>
      <c r="K664">
        <v>291</v>
      </c>
      <c r="L664">
        <v>4436.666666666667</v>
      </c>
      <c r="M664">
        <v>103</v>
      </c>
      <c r="N664">
        <v>184</v>
      </c>
      <c r="O664">
        <v>537</v>
      </c>
      <c r="P664">
        <v>45</v>
      </c>
      <c r="Q664">
        <v>727</v>
      </c>
      <c r="R664">
        <v>128</v>
      </c>
      <c r="S664" t="s">
        <v>74</v>
      </c>
      <c r="T664" t="s">
        <v>39</v>
      </c>
      <c r="U664">
        <v>56</v>
      </c>
      <c r="V664">
        <v>38</v>
      </c>
      <c r="W664">
        <v>97</v>
      </c>
      <c r="X664">
        <v>4</v>
      </c>
      <c r="Y664">
        <v>0</v>
      </c>
      <c r="Z664">
        <v>35</v>
      </c>
      <c r="AA664">
        <v>4</v>
      </c>
    </row>
    <row r="665" spans="1:27" x14ac:dyDescent="0.3">
      <c r="A665" t="s">
        <v>1555</v>
      </c>
      <c r="B665" t="s">
        <v>1069</v>
      </c>
      <c r="C665">
        <v>1</v>
      </c>
      <c r="D665">
        <v>2022</v>
      </c>
      <c r="E665">
        <v>8</v>
      </c>
      <c r="F665">
        <v>26</v>
      </c>
      <c r="G665" s="5">
        <v>44799</v>
      </c>
      <c r="H665">
        <v>615</v>
      </c>
      <c r="I665">
        <v>0</v>
      </c>
      <c r="J665">
        <v>189476119</v>
      </c>
      <c r="K665">
        <v>14</v>
      </c>
      <c r="L665">
        <v>214.66666666666666</v>
      </c>
      <c r="M665">
        <v>26</v>
      </c>
      <c r="N665">
        <v>77</v>
      </c>
      <c r="O665">
        <v>15</v>
      </c>
      <c r="P665">
        <v>1</v>
      </c>
      <c r="Q665">
        <v>2</v>
      </c>
      <c r="R665">
        <v>120</v>
      </c>
      <c r="S665" t="s">
        <v>216</v>
      </c>
      <c r="T665" t="s">
        <v>39</v>
      </c>
      <c r="U665">
        <v>77</v>
      </c>
      <c r="V665">
        <v>78</v>
      </c>
      <c r="W665">
        <v>91</v>
      </c>
      <c r="X665">
        <v>14</v>
      </c>
      <c r="Y665">
        <v>0</v>
      </c>
      <c r="Z665">
        <v>33</v>
      </c>
      <c r="AA665">
        <v>12</v>
      </c>
    </row>
    <row r="666" spans="1:27" x14ac:dyDescent="0.3">
      <c r="A666" t="s">
        <v>1116</v>
      </c>
      <c r="B666" t="s">
        <v>1117</v>
      </c>
      <c r="C666">
        <v>2</v>
      </c>
      <c r="D666">
        <v>2021</v>
      </c>
      <c r="E666">
        <v>8</v>
      </c>
      <c r="F666">
        <v>27</v>
      </c>
      <c r="G666" s="5">
        <v>44435</v>
      </c>
      <c r="H666">
        <v>6308</v>
      </c>
      <c r="I666">
        <v>5</v>
      </c>
      <c r="J666">
        <v>560222750</v>
      </c>
      <c r="K666">
        <v>114</v>
      </c>
      <c r="L666">
        <v>2161.6666666666665</v>
      </c>
      <c r="M666">
        <v>6.666666666666667</v>
      </c>
      <c r="N666">
        <v>15</v>
      </c>
      <c r="O666">
        <v>63</v>
      </c>
      <c r="P666">
        <v>0</v>
      </c>
      <c r="Q666">
        <v>2</v>
      </c>
      <c r="R666">
        <v>134</v>
      </c>
      <c r="S666" t="s">
        <v>30</v>
      </c>
      <c r="T666" t="s">
        <v>27</v>
      </c>
      <c r="U666">
        <v>71</v>
      </c>
      <c r="V666">
        <v>14</v>
      </c>
      <c r="W666">
        <v>61</v>
      </c>
      <c r="X666">
        <v>1</v>
      </c>
      <c r="Y666">
        <v>0</v>
      </c>
      <c r="Z666">
        <v>23</v>
      </c>
      <c r="AA666">
        <v>33</v>
      </c>
    </row>
    <row r="667" spans="1:27" x14ac:dyDescent="0.3">
      <c r="A667" t="s">
        <v>1048</v>
      </c>
      <c r="B667" t="s">
        <v>1049</v>
      </c>
      <c r="C667">
        <v>1</v>
      </c>
      <c r="D667">
        <v>2021</v>
      </c>
      <c r="E667">
        <v>8</v>
      </c>
      <c r="F667">
        <v>29</v>
      </c>
      <c r="G667" s="5">
        <v>44437</v>
      </c>
      <c r="H667">
        <v>4651</v>
      </c>
      <c r="I667">
        <v>0</v>
      </c>
      <c r="J667">
        <v>376333030</v>
      </c>
      <c r="K667">
        <v>24</v>
      </c>
      <c r="L667">
        <v>1593.3333333333333</v>
      </c>
      <c r="M667">
        <v>2</v>
      </c>
      <c r="N667">
        <v>6</v>
      </c>
      <c r="O667">
        <v>105</v>
      </c>
      <c r="P667">
        <v>0</v>
      </c>
      <c r="Q667">
        <v>0</v>
      </c>
      <c r="R667">
        <v>118</v>
      </c>
      <c r="S667" t="s">
        <v>30</v>
      </c>
      <c r="T667" t="s">
        <v>27</v>
      </c>
      <c r="U667">
        <v>80</v>
      </c>
      <c r="V667">
        <v>21</v>
      </c>
      <c r="W667">
        <v>55</v>
      </c>
      <c r="X667">
        <v>1</v>
      </c>
      <c r="Y667">
        <v>0</v>
      </c>
      <c r="Z667">
        <v>26</v>
      </c>
      <c r="AA667">
        <v>17</v>
      </c>
    </row>
    <row r="668" spans="1:27" x14ac:dyDescent="0.3">
      <c r="A668" t="s">
        <v>372</v>
      </c>
      <c r="B668" t="s">
        <v>164</v>
      </c>
      <c r="C668">
        <v>1</v>
      </c>
      <c r="D668">
        <v>2019</v>
      </c>
      <c r="E668">
        <v>8</v>
      </c>
      <c r="F668">
        <v>30</v>
      </c>
      <c r="G668" s="5">
        <v>43707</v>
      </c>
      <c r="H668">
        <v>19664</v>
      </c>
      <c r="I668">
        <v>16</v>
      </c>
      <c r="J668">
        <v>2132335812</v>
      </c>
      <c r="K668">
        <v>391</v>
      </c>
      <c r="L668">
        <v>6896</v>
      </c>
      <c r="M668">
        <v>30.666666666666668</v>
      </c>
      <c r="N668">
        <v>73</v>
      </c>
      <c r="O668">
        <v>633</v>
      </c>
      <c r="P668">
        <v>3</v>
      </c>
      <c r="Q668">
        <v>37</v>
      </c>
      <c r="R668">
        <v>120</v>
      </c>
      <c r="S668" t="s">
        <v>58</v>
      </c>
      <c r="T668" t="s">
        <v>27</v>
      </c>
      <c r="U668">
        <v>70</v>
      </c>
      <c r="V668">
        <v>59</v>
      </c>
      <c r="W668">
        <v>75</v>
      </c>
      <c r="X668">
        <v>24</v>
      </c>
      <c r="Y668">
        <v>0</v>
      </c>
      <c r="Z668">
        <v>9</v>
      </c>
      <c r="AA668">
        <v>4</v>
      </c>
    </row>
    <row r="669" spans="1:27" x14ac:dyDescent="0.3">
      <c r="A669" t="s">
        <v>983</v>
      </c>
      <c r="B669" t="s">
        <v>984</v>
      </c>
      <c r="C669">
        <v>3</v>
      </c>
      <c r="D669">
        <v>2019</v>
      </c>
      <c r="E669">
        <v>8</v>
      </c>
      <c r="F669">
        <v>30</v>
      </c>
      <c r="G669" s="5">
        <v>43707</v>
      </c>
      <c r="H669">
        <v>2696</v>
      </c>
      <c r="I669">
        <v>0</v>
      </c>
      <c r="J669">
        <v>540539717</v>
      </c>
      <c r="K669">
        <v>42</v>
      </c>
      <c r="L669">
        <v>931.66666666666663</v>
      </c>
      <c r="M669">
        <v>0.66666666666666663</v>
      </c>
      <c r="N669">
        <v>2</v>
      </c>
      <c r="O669">
        <v>57</v>
      </c>
      <c r="P669">
        <v>0</v>
      </c>
      <c r="R669">
        <v>120</v>
      </c>
      <c r="S669" t="s">
        <v>65</v>
      </c>
      <c r="T669" t="s">
        <v>27</v>
      </c>
      <c r="U669">
        <v>58</v>
      </c>
      <c r="V669">
        <v>44</v>
      </c>
      <c r="W669">
        <v>60</v>
      </c>
      <c r="X669">
        <v>44</v>
      </c>
      <c r="Y669">
        <v>9</v>
      </c>
      <c r="Z669">
        <v>5</v>
      </c>
      <c r="AA669">
        <v>6</v>
      </c>
    </row>
    <row r="670" spans="1:27" x14ac:dyDescent="0.3">
      <c r="A670" t="s">
        <v>474</v>
      </c>
      <c r="B670" t="s">
        <v>475</v>
      </c>
      <c r="C670">
        <v>1</v>
      </c>
      <c r="D670">
        <v>2021</v>
      </c>
      <c r="E670">
        <v>9</v>
      </c>
      <c r="F670">
        <v>1</v>
      </c>
      <c r="G670" s="5">
        <v>44440</v>
      </c>
      <c r="H670">
        <v>4427</v>
      </c>
      <c r="I670">
        <v>4</v>
      </c>
      <c r="J670">
        <v>726434358</v>
      </c>
      <c r="K670">
        <v>69</v>
      </c>
      <c r="L670">
        <v>1550</v>
      </c>
      <c r="M670">
        <v>41.333333333333336</v>
      </c>
      <c r="N670">
        <v>100</v>
      </c>
      <c r="O670">
        <v>154</v>
      </c>
      <c r="P670">
        <v>20</v>
      </c>
      <c r="Q670">
        <v>438</v>
      </c>
      <c r="R670">
        <v>202</v>
      </c>
      <c r="S670" t="s">
        <v>132</v>
      </c>
      <c r="T670" t="s">
        <v>27</v>
      </c>
      <c r="U670">
        <v>34</v>
      </c>
      <c r="V670">
        <v>25</v>
      </c>
      <c r="W670">
        <v>51</v>
      </c>
      <c r="X670">
        <v>69</v>
      </c>
      <c r="Y670">
        <v>0</v>
      </c>
      <c r="Z670">
        <v>18</v>
      </c>
      <c r="AA670">
        <v>4</v>
      </c>
    </row>
    <row r="671" spans="1:27" x14ac:dyDescent="0.3">
      <c r="A671" t="s">
        <v>1034</v>
      </c>
      <c r="B671" t="s">
        <v>1035</v>
      </c>
      <c r="C671">
        <v>1</v>
      </c>
      <c r="D671">
        <v>2021</v>
      </c>
      <c r="E671">
        <v>9</v>
      </c>
      <c r="F671">
        <v>1</v>
      </c>
      <c r="G671" s="5">
        <v>44440</v>
      </c>
      <c r="H671">
        <v>3098</v>
      </c>
      <c r="I671">
        <v>0</v>
      </c>
      <c r="J671">
        <v>363467642</v>
      </c>
      <c r="K671">
        <v>111</v>
      </c>
      <c r="L671">
        <v>1130.3333333333333</v>
      </c>
      <c r="M671">
        <v>2</v>
      </c>
      <c r="N671">
        <v>5</v>
      </c>
      <c r="O671">
        <v>182</v>
      </c>
      <c r="P671">
        <v>1</v>
      </c>
      <c r="Q671">
        <v>0</v>
      </c>
      <c r="R671">
        <v>122</v>
      </c>
      <c r="S671" t="s">
        <v>132</v>
      </c>
      <c r="T671" t="s">
        <v>27</v>
      </c>
      <c r="U671">
        <v>77</v>
      </c>
      <c r="V671">
        <v>51</v>
      </c>
      <c r="W671">
        <v>79</v>
      </c>
      <c r="X671">
        <v>5</v>
      </c>
      <c r="Y671">
        <v>0</v>
      </c>
      <c r="Z671">
        <v>16</v>
      </c>
      <c r="AA671">
        <v>5</v>
      </c>
    </row>
    <row r="672" spans="1:27" x14ac:dyDescent="0.3">
      <c r="A672" t="s">
        <v>1084</v>
      </c>
      <c r="B672" t="s">
        <v>1085</v>
      </c>
      <c r="C672">
        <v>2</v>
      </c>
      <c r="D672">
        <v>2021</v>
      </c>
      <c r="E672">
        <v>9</v>
      </c>
      <c r="F672">
        <v>2</v>
      </c>
      <c r="G672" s="5">
        <v>44441</v>
      </c>
      <c r="H672">
        <v>2012</v>
      </c>
      <c r="I672">
        <v>0</v>
      </c>
      <c r="J672">
        <v>355219175</v>
      </c>
      <c r="K672">
        <v>101</v>
      </c>
      <c r="L672">
        <v>717</v>
      </c>
      <c r="M672">
        <v>4</v>
      </c>
      <c r="N672">
        <v>12</v>
      </c>
      <c r="O672">
        <v>38</v>
      </c>
      <c r="P672">
        <v>0</v>
      </c>
      <c r="Q672">
        <v>0</v>
      </c>
      <c r="R672">
        <v>105</v>
      </c>
      <c r="S672" t="s">
        <v>65</v>
      </c>
      <c r="T672" t="s">
        <v>27</v>
      </c>
      <c r="U672">
        <v>76</v>
      </c>
      <c r="V672">
        <v>58</v>
      </c>
      <c r="W672">
        <v>84</v>
      </c>
      <c r="X672">
        <v>10</v>
      </c>
      <c r="Y672">
        <v>0</v>
      </c>
      <c r="Z672">
        <v>13</v>
      </c>
      <c r="AA672">
        <v>10</v>
      </c>
    </row>
    <row r="673" spans="1:27" x14ac:dyDescent="0.3">
      <c r="A673" t="s">
        <v>1565</v>
      </c>
      <c r="B673" t="s">
        <v>1274</v>
      </c>
      <c r="C673">
        <v>1</v>
      </c>
      <c r="D673">
        <v>2022</v>
      </c>
      <c r="E673">
        <v>9</v>
      </c>
      <c r="F673">
        <v>2</v>
      </c>
      <c r="G673" s="5">
        <v>44806</v>
      </c>
      <c r="H673">
        <v>920</v>
      </c>
      <c r="I673">
        <v>0</v>
      </c>
      <c r="J673">
        <v>148461629</v>
      </c>
      <c r="K673">
        <v>10</v>
      </c>
      <c r="L673">
        <v>312.66666666666669</v>
      </c>
      <c r="M673">
        <v>0.33333333333333331</v>
      </c>
      <c r="N673">
        <v>1</v>
      </c>
      <c r="O673">
        <v>8</v>
      </c>
      <c r="P673">
        <v>0</v>
      </c>
      <c r="Q673">
        <v>0</v>
      </c>
      <c r="R673">
        <v>140</v>
      </c>
      <c r="S673" t="s">
        <v>101</v>
      </c>
      <c r="T673" t="s">
        <v>39</v>
      </c>
      <c r="U673">
        <v>70</v>
      </c>
      <c r="V673">
        <v>26</v>
      </c>
      <c r="W673">
        <v>76</v>
      </c>
      <c r="X673">
        <v>8</v>
      </c>
      <c r="Y673">
        <v>0</v>
      </c>
      <c r="Z673">
        <v>54</v>
      </c>
      <c r="AA673">
        <v>23</v>
      </c>
    </row>
    <row r="674" spans="1:27" x14ac:dyDescent="0.3">
      <c r="A674" t="s">
        <v>789</v>
      </c>
      <c r="B674" t="s">
        <v>289</v>
      </c>
      <c r="C674">
        <v>1</v>
      </c>
      <c r="D674">
        <v>2020</v>
      </c>
      <c r="E674">
        <v>9</v>
      </c>
      <c r="F674">
        <v>3</v>
      </c>
      <c r="G674" s="5">
        <v>44077</v>
      </c>
      <c r="H674">
        <v>12755</v>
      </c>
      <c r="I674">
        <v>8</v>
      </c>
      <c r="J674">
        <v>1555511105</v>
      </c>
      <c r="K674">
        <v>344</v>
      </c>
      <c r="L674">
        <v>4681.333333333333</v>
      </c>
      <c r="M674">
        <v>40</v>
      </c>
      <c r="N674">
        <v>97</v>
      </c>
      <c r="O674">
        <v>945</v>
      </c>
      <c r="P674">
        <v>15</v>
      </c>
      <c r="R674">
        <v>126</v>
      </c>
      <c r="S674" t="s">
        <v>26</v>
      </c>
      <c r="T674" t="s">
        <v>39</v>
      </c>
      <c r="U674">
        <v>81</v>
      </c>
      <c r="V674">
        <v>59</v>
      </c>
      <c r="W674">
        <v>90</v>
      </c>
      <c r="X674">
        <v>5</v>
      </c>
      <c r="Y674">
        <v>0</v>
      </c>
      <c r="Z674">
        <v>36</v>
      </c>
      <c r="AA674">
        <v>3</v>
      </c>
    </row>
    <row r="675" spans="1:27" x14ac:dyDescent="0.3">
      <c r="A675" t="s">
        <v>677</v>
      </c>
      <c r="B675" t="s">
        <v>678</v>
      </c>
      <c r="C675">
        <v>4</v>
      </c>
      <c r="D675">
        <v>2021</v>
      </c>
      <c r="E675">
        <v>9</v>
      </c>
      <c r="F675">
        <v>3</v>
      </c>
      <c r="G675" s="5">
        <v>44442</v>
      </c>
      <c r="H675">
        <v>6180</v>
      </c>
      <c r="I675">
        <v>7</v>
      </c>
      <c r="J675">
        <v>1223481149</v>
      </c>
      <c r="K675">
        <v>122</v>
      </c>
      <c r="L675">
        <v>2294</v>
      </c>
      <c r="M675">
        <v>38.666666666666664</v>
      </c>
      <c r="N675">
        <v>88</v>
      </c>
      <c r="O675">
        <v>580</v>
      </c>
      <c r="P675">
        <v>21</v>
      </c>
      <c r="Q675">
        <v>10</v>
      </c>
      <c r="R675">
        <v>77</v>
      </c>
      <c r="S675" t="s">
        <v>26</v>
      </c>
      <c r="T675" t="s">
        <v>39</v>
      </c>
      <c r="U675">
        <v>72</v>
      </c>
      <c r="V675">
        <v>59</v>
      </c>
      <c r="W675">
        <v>76</v>
      </c>
      <c r="X675">
        <v>24</v>
      </c>
      <c r="Y675">
        <v>0</v>
      </c>
      <c r="Z675">
        <v>42</v>
      </c>
      <c r="AA675">
        <v>28</v>
      </c>
    </row>
    <row r="676" spans="1:27" x14ac:dyDescent="0.3">
      <c r="A676" t="s">
        <v>1093</v>
      </c>
      <c r="B676" t="s">
        <v>1094</v>
      </c>
      <c r="C676">
        <v>3</v>
      </c>
      <c r="D676">
        <v>2021</v>
      </c>
      <c r="E676">
        <v>9</v>
      </c>
      <c r="F676">
        <v>3</v>
      </c>
      <c r="G676" s="5">
        <v>44442</v>
      </c>
      <c r="H676">
        <v>5481</v>
      </c>
      <c r="I676">
        <v>0</v>
      </c>
      <c r="J676">
        <v>489945871</v>
      </c>
      <c r="K676">
        <v>144</v>
      </c>
      <c r="L676">
        <v>1903.6666666666667</v>
      </c>
      <c r="M676">
        <v>10</v>
      </c>
      <c r="N676">
        <v>30</v>
      </c>
      <c r="O676">
        <v>86</v>
      </c>
      <c r="P676">
        <v>0</v>
      </c>
      <c r="Q676">
        <v>0</v>
      </c>
      <c r="R676">
        <v>136</v>
      </c>
      <c r="S676" t="s">
        <v>26</v>
      </c>
      <c r="T676" t="s">
        <v>39</v>
      </c>
      <c r="U676">
        <v>80</v>
      </c>
      <c r="V676">
        <v>33</v>
      </c>
      <c r="W676">
        <v>60</v>
      </c>
      <c r="X676">
        <v>0</v>
      </c>
      <c r="Y676">
        <v>0</v>
      </c>
      <c r="Z676">
        <v>32</v>
      </c>
      <c r="AA676">
        <v>14</v>
      </c>
    </row>
    <row r="677" spans="1:27" x14ac:dyDescent="0.3">
      <c r="A677" t="s">
        <v>1110</v>
      </c>
      <c r="B677" t="s">
        <v>1111</v>
      </c>
      <c r="C677">
        <v>2</v>
      </c>
      <c r="D677">
        <v>2021</v>
      </c>
      <c r="E677">
        <v>9</v>
      </c>
      <c r="F677">
        <v>3</v>
      </c>
      <c r="G677" s="5">
        <v>44442</v>
      </c>
      <c r="H677">
        <v>5403</v>
      </c>
      <c r="I677">
        <v>6</v>
      </c>
      <c r="J677">
        <v>593917618</v>
      </c>
      <c r="K677">
        <v>118</v>
      </c>
      <c r="L677">
        <v>1872.3333333333333</v>
      </c>
      <c r="M677">
        <v>40.666666666666664</v>
      </c>
      <c r="N677">
        <v>116</v>
      </c>
      <c r="O677">
        <v>96</v>
      </c>
      <c r="P677">
        <v>0</v>
      </c>
      <c r="Q677">
        <v>3</v>
      </c>
      <c r="R677">
        <v>168</v>
      </c>
      <c r="S677" t="s">
        <v>30</v>
      </c>
      <c r="T677" t="s">
        <v>27</v>
      </c>
      <c r="U677">
        <v>67</v>
      </c>
      <c r="V677">
        <v>29</v>
      </c>
      <c r="W677">
        <v>47</v>
      </c>
      <c r="X677">
        <v>5</v>
      </c>
      <c r="Y677">
        <v>0</v>
      </c>
      <c r="Z677">
        <v>22</v>
      </c>
      <c r="AA677">
        <v>26</v>
      </c>
    </row>
    <row r="678" spans="1:27" x14ac:dyDescent="0.3">
      <c r="A678" t="s">
        <v>1022</v>
      </c>
      <c r="B678" t="s">
        <v>1023</v>
      </c>
      <c r="C678">
        <v>3</v>
      </c>
      <c r="D678">
        <v>2021</v>
      </c>
      <c r="E678">
        <v>9</v>
      </c>
      <c r="F678">
        <v>3</v>
      </c>
      <c r="G678" s="5">
        <v>44442</v>
      </c>
      <c r="H678">
        <v>5199</v>
      </c>
      <c r="I678">
        <v>0</v>
      </c>
      <c r="J678">
        <v>594482982</v>
      </c>
      <c r="K678">
        <v>45</v>
      </c>
      <c r="L678">
        <v>1763</v>
      </c>
      <c r="M678">
        <v>14.333333333333334</v>
      </c>
      <c r="N678">
        <v>43</v>
      </c>
      <c r="O678">
        <v>45</v>
      </c>
      <c r="P678">
        <v>0</v>
      </c>
      <c r="Q678">
        <v>3</v>
      </c>
      <c r="R678">
        <v>146</v>
      </c>
      <c r="S678" t="s">
        <v>33</v>
      </c>
      <c r="T678" t="s">
        <v>39</v>
      </c>
      <c r="U678">
        <v>85</v>
      </c>
      <c r="V678">
        <v>22</v>
      </c>
      <c r="W678">
        <v>37</v>
      </c>
      <c r="X678">
        <v>13</v>
      </c>
      <c r="Y678">
        <v>0</v>
      </c>
      <c r="Z678">
        <v>7</v>
      </c>
      <c r="AA678">
        <v>30</v>
      </c>
    </row>
    <row r="679" spans="1:27" x14ac:dyDescent="0.3">
      <c r="A679" t="s">
        <v>1265</v>
      </c>
      <c r="B679" t="s">
        <v>171</v>
      </c>
      <c r="C679">
        <v>1</v>
      </c>
      <c r="D679">
        <v>2021</v>
      </c>
      <c r="E679">
        <v>9</v>
      </c>
      <c r="F679">
        <v>3</v>
      </c>
      <c r="G679" s="5">
        <v>44442</v>
      </c>
      <c r="H679">
        <v>2005</v>
      </c>
      <c r="I679">
        <v>0</v>
      </c>
      <c r="J679">
        <v>346127840</v>
      </c>
      <c r="K679">
        <v>16</v>
      </c>
      <c r="L679">
        <v>688</v>
      </c>
      <c r="M679">
        <v>1.6666666666666667</v>
      </c>
      <c r="N679">
        <v>5</v>
      </c>
      <c r="O679">
        <v>43</v>
      </c>
      <c r="P679">
        <v>0</v>
      </c>
      <c r="Q679">
        <v>7</v>
      </c>
      <c r="R679">
        <v>129</v>
      </c>
      <c r="S679" t="s">
        <v>26</v>
      </c>
      <c r="T679" t="s">
        <v>27</v>
      </c>
      <c r="U679">
        <v>42</v>
      </c>
      <c r="V679">
        <v>33</v>
      </c>
      <c r="W679">
        <v>44</v>
      </c>
      <c r="X679">
        <v>62</v>
      </c>
      <c r="Y679">
        <v>0</v>
      </c>
      <c r="Z679">
        <v>8</v>
      </c>
      <c r="AA679">
        <v>6</v>
      </c>
    </row>
    <row r="680" spans="1:27" x14ac:dyDescent="0.3">
      <c r="A680" t="s">
        <v>999</v>
      </c>
      <c r="B680" t="s">
        <v>1000</v>
      </c>
      <c r="C680">
        <v>3</v>
      </c>
      <c r="D680">
        <v>2021</v>
      </c>
      <c r="E680">
        <v>9</v>
      </c>
      <c r="F680">
        <v>8</v>
      </c>
      <c r="G680" s="5">
        <v>44447</v>
      </c>
      <c r="H680">
        <v>2780</v>
      </c>
      <c r="I680">
        <v>2</v>
      </c>
      <c r="J680">
        <v>436695353</v>
      </c>
      <c r="K680">
        <v>86</v>
      </c>
      <c r="L680">
        <v>975</v>
      </c>
      <c r="M680">
        <v>26</v>
      </c>
      <c r="N680">
        <v>76</v>
      </c>
      <c r="O680">
        <v>59</v>
      </c>
      <c r="P680">
        <v>0</v>
      </c>
      <c r="Q680">
        <v>16</v>
      </c>
      <c r="R680">
        <v>98</v>
      </c>
      <c r="S680" t="s">
        <v>36</v>
      </c>
      <c r="T680" t="s">
        <v>39</v>
      </c>
      <c r="U680">
        <v>73</v>
      </c>
      <c r="V680">
        <v>60</v>
      </c>
      <c r="W680">
        <v>85</v>
      </c>
      <c r="X680">
        <v>17</v>
      </c>
      <c r="Y680">
        <v>0</v>
      </c>
      <c r="Z680">
        <v>24</v>
      </c>
      <c r="AA680">
        <v>5</v>
      </c>
    </row>
    <row r="681" spans="1:27" x14ac:dyDescent="0.3">
      <c r="A681" t="s">
        <v>674</v>
      </c>
      <c r="B681" t="s">
        <v>45</v>
      </c>
      <c r="C681">
        <v>1</v>
      </c>
      <c r="D681">
        <v>2022</v>
      </c>
      <c r="E681">
        <v>9</v>
      </c>
      <c r="F681">
        <v>8</v>
      </c>
      <c r="G681" s="5">
        <v>44812</v>
      </c>
      <c r="H681">
        <v>1769</v>
      </c>
      <c r="I681">
        <v>34</v>
      </c>
      <c r="J681">
        <v>362361576</v>
      </c>
      <c r="K681">
        <v>16</v>
      </c>
      <c r="L681">
        <v>602</v>
      </c>
      <c r="M681">
        <v>18.666666666666668</v>
      </c>
      <c r="N681">
        <v>19</v>
      </c>
      <c r="O681">
        <v>21</v>
      </c>
      <c r="P681">
        <v>3</v>
      </c>
      <c r="Q681">
        <v>4</v>
      </c>
      <c r="R681">
        <v>105</v>
      </c>
      <c r="S681" t="s">
        <v>58</v>
      </c>
      <c r="T681" t="s">
        <v>39</v>
      </c>
      <c r="U681">
        <v>76</v>
      </c>
      <c r="V681">
        <v>49</v>
      </c>
      <c r="W681">
        <v>56</v>
      </c>
      <c r="X681">
        <v>80</v>
      </c>
      <c r="Y681">
        <v>12</v>
      </c>
      <c r="Z681">
        <v>10</v>
      </c>
      <c r="AA681">
        <v>13</v>
      </c>
    </row>
    <row r="682" spans="1:27" x14ac:dyDescent="0.3">
      <c r="A682" t="s">
        <v>611</v>
      </c>
      <c r="B682" t="s">
        <v>365</v>
      </c>
      <c r="C682">
        <v>1</v>
      </c>
      <c r="D682">
        <v>2016</v>
      </c>
      <c r="E682">
        <v>9</v>
      </c>
      <c r="F682">
        <v>9</v>
      </c>
      <c r="G682" s="5">
        <v>42622</v>
      </c>
      <c r="H682">
        <v>15722</v>
      </c>
      <c r="I682">
        <v>16</v>
      </c>
      <c r="J682">
        <v>2420461338</v>
      </c>
      <c r="K682">
        <v>231</v>
      </c>
      <c r="L682">
        <v>5820.666666666667</v>
      </c>
      <c r="M682">
        <v>17.666666666666668</v>
      </c>
      <c r="N682">
        <v>37</v>
      </c>
      <c r="O682">
        <v>1509</v>
      </c>
      <c r="P682">
        <v>0</v>
      </c>
      <c r="Q682">
        <v>13</v>
      </c>
      <c r="R682">
        <v>99</v>
      </c>
      <c r="S682" t="s">
        <v>132</v>
      </c>
      <c r="T682" t="s">
        <v>27</v>
      </c>
      <c r="U682">
        <v>40</v>
      </c>
      <c r="V682">
        <v>45</v>
      </c>
      <c r="W682">
        <v>56</v>
      </c>
      <c r="X682">
        <v>69</v>
      </c>
      <c r="Y682">
        <v>0</v>
      </c>
      <c r="Z682">
        <v>9</v>
      </c>
      <c r="AA682">
        <v>5</v>
      </c>
    </row>
    <row r="683" spans="1:27" x14ac:dyDescent="0.3">
      <c r="A683" t="s">
        <v>526</v>
      </c>
      <c r="B683" t="s">
        <v>289</v>
      </c>
      <c r="C683">
        <v>1</v>
      </c>
      <c r="D683">
        <v>2021</v>
      </c>
      <c r="E683">
        <v>9</v>
      </c>
      <c r="F683">
        <v>9</v>
      </c>
      <c r="G683" s="5">
        <v>44448</v>
      </c>
      <c r="H683">
        <v>10147</v>
      </c>
      <c r="I683">
        <v>30</v>
      </c>
      <c r="J683">
        <v>1302184087</v>
      </c>
      <c r="K683">
        <v>234</v>
      </c>
      <c r="L683">
        <v>3641.3333333333335</v>
      </c>
      <c r="M683">
        <v>39.666666666666664</v>
      </c>
      <c r="N683">
        <v>71</v>
      </c>
      <c r="O683">
        <v>543</v>
      </c>
      <c r="P683">
        <v>18</v>
      </c>
      <c r="R683">
        <v>141</v>
      </c>
      <c r="S683" t="s">
        <v>50</v>
      </c>
      <c r="T683" t="s">
        <v>27</v>
      </c>
      <c r="U683">
        <v>79</v>
      </c>
      <c r="V683">
        <v>82</v>
      </c>
      <c r="W683">
        <v>86</v>
      </c>
      <c r="X683">
        <v>28</v>
      </c>
      <c r="Y683">
        <v>0</v>
      </c>
      <c r="Z683">
        <v>4</v>
      </c>
      <c r="AA683">
        <v>9</v>
      </c>
    </row>
    <row r="684" spans="1:27" x14ac:dyDescent="0.3">
      <c r="A684" t="s">
        <v>1306</v>
      </c>
      <c r="B684" t="s">
        <v>95</v>
      </c>
      <c r="C684">
        <v>1</v>
      </c>
      <c r="D684">
        <v>2021</v>
      </c>
      <c r="E684">
        <v>9</v>
      </c>
      <c r="F684">
        <v>9</v>
      </c>
      <c r="G684" s="5">
        <v>44448</v>
      </c>
      <c r="H684">
        <v>1959</v>
      </c>
      <c r="I684">
        <v>9</v>
      </c>
      <c r="J684">
        <v>408843328</v>
      </c>
      <c r="K684">
        <v>52</v>
      </c>
      <c r="L684">
        <v>681</v>
      </c>
      <c r="M684">
        <v>11.333333333333334</v>
      </c>
      <c r="N684">
        <v>25</v>
      </c>
      <c r="O684">
        <v>32</v>
      </c>
      <c r="P684">
        <v>0</v>
      </c>
      <c r="Q684">
        <v>10</v>
      </c>
      <c r="R684">
        <v>145</v>
      </c>
      <c r="S684" t="s">
        <v>26</v>
      </c>
      <c r="T684" t="s">
        <v>27</v>
      </c>
      <c r="U684">
        <v>56</v>
      </c>
      <c r="V684">
        <v>41</v>
      </c>
      <c r="W684">
        <v>57</v>
      </c>
      <c r="X684">
        <v>1</v>
      </c>
      <c r="Y684">
        <v>0</v>
      </c>
      <c r="Z684">
        <v>13</v>
      </c>
      <c r="AA684">
        <v>3</v>
      </c>
    </row>
    <row r="685" spans="1:27" x14ac:dyDescent="0.3">
      <c r="A685" t="s">
        <v>1550</v>
      </c>
      <c r="B685" t="s">
        <v>198</v>
      </c>
      <c r="C685">
        <v>1</v>
      </c>
      <c r="D685">
        <v>2022</v>
      </c>
      <c r="E685">
        <v>9</v>
      </c>
      <c r="F685">
        <v>9</v>
      </c>
      <c r="G685" s="5">
        <v>44813</v>
      </c>
      <c r="H685">
        <v>2520</v>
      </c>
      <c r="I685">
        <v>4</v>
      </c>
      <c r="J685">
        <v>239411309</v>
      </c>
      <c r="K685">
        <v>93</v>
      </c>
      <c r="L685">
        <v>899</v>
      </c>
      <c r="M685">
        <v>36</v>
      </c>
      <c r="N685">
        <v>95</v>
      </c>
      <c r="O685">
        <v>84</v>
      </c>
      <c r="P685">
        <v>9</v>
      </c>
      <c r="Q685">
        <v>202</v>
      </c>
      <c r="R685">
        <v>102</v>
      </c>
      <c r="S685" t="s">
        <v>30</v>
      </c>
      <c r="T685" t="s">
        <v>39</v>
      </c>
      <c r="U685">
        <v>67</v>
      </c>
      <c r="V685">
        <v>72</v>
      </c>
      <c r="W685">
        <v>74</v>
      </c>
      <c r="X685">
        <v>30</v>
      </c>
      <c r="Y685">
        <v>0</v>
      </c>
      <c r="Z685">
        <v>36</v>
      </c>
      <c r="AA685">
        <v>4</v>
      </c>
    </row>
    <row r="686" spans="1:27" x14ac:dyDescent="0.3">
      <c r="A686" t="s">
        <v>765</v>
      </c>
      <c r="B686" t="s">
        <v>766</v>
      </c>
      <c r="C686">
        <v>3</v>
      </c>
      <c r="D686">
        <v>2022</v>
      </c>
      <c r="E686">
        <v>9</v>
      </c>
      <c r="F686">
        <v>9</v>
      </c>
      <c r="G686" s="5">
        <v>44813</v>
      </c>
      <c r="H686">
        <v>852</v>
      </c>
      <c r="I686">
        <v>0</v>
      </c>
      <c r="J686">
        <v>174006928</v>
      </c>
      <c r="K686">
        <v>14</v>
      </c>
      <c r="L686">
        <v>305.33333333333331</v>
      </c>
      <c r="M686">
        <v>0.33333333333333331</v>
      </c>
      <c r="N686">
        <v>1</v>
      </c>
      <c r="O686">
        <v>50</v>
      </c>
      <c r="P686">
        <v>0</v>
      </c>
      <c r="Q686">
        <v>0</v>
      </c>
      <c r="R686">
        <v>87</v>
      </c>
      <c r="S686" t="s">
        <v>74</v>
      </c>
      <c r="T686" t="s">
        <v>27</v>
      </c>
      <c r="U686">
        <v>87</v>
      </c>
      <c r="V686">
        <v>52</v>
      </c>
      <c r="W686">
        <v>52</v>
      </c>
      <c r="X686">
        <v>31</v>
      </c>
      <c r="Y686">
        <v>0</v>
      </c>
      <c r="Z686">
        <v>28</v>
      </c>
      <c r="AA686">
        <v>24</v>
      </c>
    </row>
    <row r="687" spans="1:27" x14ac:dyDescent="0.3">
      <c r="A687" t="s">
        <v>1106</v>
      </c>
      <c r="B687" t="s">
        <v>1107</v>
      </c>
      <c r="C687">
        <v>1</v>
      </c>
      <c r="D687">
        <v>1991</v>
      </c>
      <c r="E687">
        <v>9</v>
      </c>
      <c r="F687">
        <v>10</v>
      </c>
      <c r="G687" s="5">
        <v>33491</v>
      </c>
      <c r="H687">
        <v>49991</v>
      </c>
      <c r="I687">
        <v>9</v>
      </c>
      <c r="J687">
        <v>1690192927</v>
      </c>
      <c r="K687">
        <v>265</v>
      </c>
      <c r="L687">
        <v>20874.333333333332</v>
      </c>
      <c r="M687">
        <v>44.666666666666664</v>
      </c>
      <c r="N687">
        <v>121</v>
      </c>
      <c r="O687">
        <v>12367</v>
      </c>
      <c r="P687">
        <v>4</v>
      </c>
      <c r="Q687">
        <v>160</v>
      </c>
      <c r="R687">
        <v>117</v>
      </c>
      <c r="S687" t="s">
        <v>30</v>
      </c>
      <c r="T687" t="s">
        <v>27</v>
      </c>
      <c r="U687">
        <v>52</v>
      </c>
      <c r="V687">
        <v>73</v>
      </c>
      <c r="W687">
        <v>91</v>
      </c>
      <c r="X687">
        <v>0</v>
      </c>
      <c r="Y687">
        <v>0</v>
      </c>
      <c r="Z687">
        <v>11</v>
      </c>
      <c r="AA687">
        <v>7</v>
      </c>
    </row>
    <row r="688" spans="1:27" x14ac:dyDescent="0.3">
      <c r="A688" t="s">
        <v>950</v>
      </c>
      <c r="B688" t="s">
        <v>951</v>
      </c>
      <c r="C688">
        <v>1</v>
      </c>
      <c r="D688">
        <v>2021</v>
      </c>
      <c r="E688">
        <v>9</v>
      </c>
      <c r="F688">
        <v>10</v>
      </c>
      <c r="G688" s="5">
        <v>44449</v>
      </c>
      <c r="H688">
        <v>2566</v>
      </c>
      <c r="I688">
        <v>13</v>
      </c>
      <c r="J688">
        <v>863625566</v>
      </c>
      <c r="K688">
        <v>44</v>
      </c>
      <c r="L688">
        <v>913.66666666666663</v>
      </c>
      <c r="M688">
        <v>40.666666666666664</v>
      </c>
      <c r="N688">
        <v>109</v>
      </c>
      <c r="O688">
        <v>131</v>
      </c>
      <c r="P688">
        <v>0</v>
      </c>
      <c r="R688">
        <v>140</v>
      </c>
      <c r="S688" t="s">
        <v>30</v>
      </c>
      <c r="T688" t="s">
        <v>39</v>
      </c>
      <c r="U688">
        <v>83</v>
      </c>
      <c r="V688">
        <v>40</v>
      </c>
      <c r="W688">
        <v>55</v>
      </c>
      <c r="X688">
        <v>16</v>
      </c>
      <c r="Y688">
        <v>0</v>
      </c>
      <c r="Z688">
        <v>14</v>
      </c>
      <c r="AA688">
        <v>23</v>
      </c>
    </row>
    <row r="689" spans="1:27" x14ac:dyDescent="0.3">
      <c r="A689" t="s">
        <v>959</v>
      </c>
      <c r="B689" t="s">
        <v>960</v>
      </c>
      <c r="C689">
        <v>1</v>
      </c>
      <c r="D689">
        <v>2021</v>
      </c>
      <c r="E689">
        <v>9</v>
      </c>
      <c r="F689">
        <v>10</v>
      </c>
      <c r="G689" s="5">
        <v>44449</v>
      </c>
      <c r="H689">
        <v>1795</v>
      </c>
      <c r="I689">
        <v>0</v>
      </c>
      <c r="J689">
        <v>582981380</v>
      </c>
      <c r="K689">
        <v>34</v>
      </c>
      <c r="L689">
        <v>649</v>
      </c>
      <c r="M689">
        <v>7.666666666666667</v>
      </c>
      <c r="N689">
        <v>23</v>
      </c>
      <c r="O689">
        <v>118</v>
      </c>
      <c r="P689">
        <v>0</v>
      </c>
      <c r="R689">
        <v>180</v>
      </c>
      <c r="S689" t="s">
        <v>65</v>
      </c>
      <c r="T689" t="s">
        <v>39</v>
      </c>
      <c r="U689">
        <v>59</v>
      </c>
      <c r="V689">
        <v>69</v>
      </c>
      <c r="W689">
        <v>61</v>
      </c>
      <c r="X689">
        <v>84</v>
      </c>
      <c r="Y689">
        <v>0</v>
      </c>
      <c r="Z689">
        <v>46</v>
      </c>
      <c r="AA689">
        <v>36</v>
      </c>
    </row>
    <row r="690" spans="1:27" x14ac:dyDescent="0.3">
      <c r="A690" t="s">
        <v>1273</v>
      </c>
      <c r="B690" t="s">
        <v>1274</v>
      </c>
      <c r="C690">
        <v>1</v>
      </c>
      <c r="D690">
        <v>2021</v>
      </c>
      <c r="E690">
        <v>9</v>
      </c>
      <c r="F690">
        <v>10</v>
      </c>
      <c r="G690" s="5">
        <v>44449</v>
      </c>
      <c r="H690">
        <v>1473</v>
      </c>
      <c r="I690">
        <v>0</v>
      </c>
      <c r="J690">
        <v>263779030</v>
      </c>
      <c r="K690">
        <v>2</v>
      </c>
      <c r="L690">
        <v>495.66666666666669</v>
      </c>
      <c r="N690">
        <v>0</v>
      </c>
      <c r="O690">
        <v>12</v>
      </c>
      <c r="P690">
        <v>0</v>
      </c>
      <c r="Q690">
        <v>10</v>
      </c>
      <c r="R690">
        <v>138</v>
      </c>
      <c r="S690" t="s">
        <v>50</v>
      </c>
      <c r="T690" t="s">
        <v>27</v>
      </c>
      <c r="U690">
        <v>69</v>
      </c>
      <c r="V690">
        <v>35</v>
      </c>
      <c r="W690">
        <v>57</v>
      </c>
      <c r="X690">
        <v>12</v>
      </c>
      <c r="Y690">
        <v>0</v>
      </c>
      <c r="Z690">
        <v>10</v>
      </c>
      <c r="AA690">
        <v>9</v>
      </c>
    </row>
    <row r="691" spans="1:27" x14ac:dyDescent="0.3">
      <c r="A691" t="s">
        <v>1475</v>
      </c>
      <c r="B691" t="s">
        <v>490</v>
      </c>
      <c r="C691">
        <v>1</v>
      </c>
      <c r="D691">
        <v>2018</v>
      </c>
      <c r="E691">
        <v>9</v>
      </c>
      <c r="F691">
        <v>12</v>
      </c>
      <c r="G691" s="5">
        <v>43355</v>
      </c>
      <c r="H691">
        <v>10211</v>
      </c>
      <c r="I691">
        <v>0</v>
      </c>
      <c r="J691">
        <v>1122364376</v>
      </c>
      <c r="K691">
        <v>38</v>
      </c>
      <c r="L691">
        <v>3438</v>
      </c>
      <c r="M691">
        <v>26.333333333333332</v>
      </c>
      <c r="N691">
        <v>79</v>
      </c>
      <c r="O691">
        <v>65</v>
      </c>
      <c r="P691">
        <v>0</v>
      </c>
      <c r="Q691">
        <v>1</v>
      </c>
      <c r="R691">
        <v>89</v>
      </c>
      <c r="S691" t="s">
        <v>216</v>
      </c>
      <c r="T691" t="s">
        <v>27</v>
      </c>
      <c r="U691">
        <v>52</v>
      </c>
      <c r="V691">
        <v>28</v>
      </c>
      <c r="W691">
        <v>48</v>
      </c>
      <c r="X691">
        <v>54</v>
      </c>
      <c r="Y691">
        <v>1</v>
      </c>
      <c r="Z691">
        <v>19</v>
      </c>
      <c r="AA691">
        <v>3</v>
      </c>
    </row>
    <row r="692" spans="1:27" x14ac:dyDescent="0.3">
      <c r="A692" t="s">
        <v>374</v>
      </c>
      <c r="B692" t="s">
        <v>375</v>
      </c>
      <c r="C692">
        <v>1</v>
      </c>
      <c r="D692">
        <v>2013</v>
      </c>
      <c r="E692">
        <v>9</v>
      </c>
      <c r="F692">
        <v>13</v>
      </c>
      <c r="G692" s="5">
        <v>41530</v>
      </c>
      <c r="H692">
        <v>23804</v>
      </c>
      <c r="I692">
        <v>31</v>
      </c>
      <c r="J692">
        <v>2135158446</v>
      </c>
      <c r="K692">
        <v>187</v>
      </c>
      <c r="L692">
        <v>9538</v>
      </c>
      <c r="M692">
        <v>43.666666666666664</v>
      </c>
      <c r="N692">
        <v>99</v>
      </c>
      <c r="O692">
        <v>4623</v>
      </c>
      <c r="P692">
        <v>1</v>
      </c>
      <c r="Q692">
        <v>0</v>
      </c>
      <c r="R692">
        <v>129</v>
      </c>
      <c r="S692" t="s">
        <v>101</v>
      </c>
      <c r="T692" t="s">
        <v>39</v>
      </c>
      <c r="U692">
        <v>57</v>
      </c>
      <c r="V692">
        <v>41</v>
      </c>
      <c r="W692">
        <v>66</v>
      </c>
      <c r="X692">
        <v>63</v>
      </c>
      <c r="Y692">
        <v>0</v>
      </c>
      <c r="Z692">
        <v>12</v>
      </c>
      <c r="AA692">
        <v>5</v>
      </c>
    </row>
    <row r="693" spans="1:27" x14ac:dyDescent="0.3">
      <c r="A693" t="s">
        <v>1529</v>
      </c>
      <c r="B693" t="s">
        <v>323</v>
      </c>
      <c r="C693">
        <v>1</v>
      </c>
      <c r="D693">
        <v>2019</v>
      </c>
      <c r="E693">
        <v>9</v>
      </c>
      <c r="F693">
        <v>13</v>
      </c>
      <c r="G693" s="5">
        <v>43721</v>
      </c>
      <c r="H693">
        <v>2668</v>
      </c>
      <c r="I693">
        <v>2</v>
      </c>
      <c r="J693">
        <v>387080183</v>
      </c>
      <c r="K693">
        <v>38</v>
      </c>
      <c r="L693">
        <v>928</v>
      </c>
      <c r="M693">
        <v>89.333333333333329</v>
      </c>
      <c r="N693">
        <v>266</v>
      </c>
      <c r="O693">
        <v>78</v>
      </c>
      <c r="P693">
        <v>0</v>
      </c>
      <c r="Q693">
        <v>141</v>
      </c>
      <c r="R693">
        <v>130</v>
      </c>
      <c r="S693" t="s">
        <v>26</v>
      </c>
      <c r="T693" t="s">
        <v>27</v>
      </c>
      <c r="U693">
        <v>47</v>
      </c>
      <c r="V693">
        <v>56</v>
      </c>
      <c r="W693">
        <v>90</v>
      </c>
      <c r="X693">
        <v>0</v>
      </c>
      <c r="Y693">
        <v>0</v>
      </c>
      <c r="Z693">
        <v>10</v>
      </c>
      <c r="AA693">
        <v>4</v>
      </c>
    </row>
    <row r="694" spans="1:27" x14ac:dyDescent="0.3">
      <c r="A694" t="s">
        <v>1561</v>
      </c>
      <c r="B694" t="s">
        <v>268</v>
      </c>
      <c r="C694">
        <v>1</v>
      </c>
      <c r="D694">
        <v>2022</v>
      </c>
      <c r="E694">
        <v>9</v>
      </c>
      <c r="F694">
        <v>13</v>
      </c>
      <c r="G694" s="5">
        <v>44817</v>
      </c>
      <c r="H694">
        <v>1473</v>
      </c>
      <c r="I694">
        <v>12</v>
      </c>
      <c r="J694">
        <v>185392587</v>
      </c>
      <c r="K694">
        <v>25</v>
      </c>
      <c r="L694">
        <v>507.66666666666669</v>
      </c>
      <c r="M694">
        <v>16.333333333333332</v>
      </c>
      <c r="N694">
        <v>36</v>
      </c>
      <c r="O694">
        <v>25</v>
      </c>
      <c r="P694">
        <v>1</v>
      </c>
      <c r="Q694">
        <v>0</v>
      </c>
      <c r="R694">
        <v>180</v>
      </c>
      <c r="S694" t="s">
        <v>30</v>
      </c>
      <c r="T694" t="s">
        <v>39</v>
      </c>
      <c r="U694">
        <v>65</v>
      </c>
      <c r="V694">
        <v>52</v>
      </c>
      <c r="W694">
        <v>80</v>
      </c>
      <c r="X694">
        <v>5</v>
      </c>
      <c r="Y694">
        <v>0</v>
      </c>
      <c r="Z694">
        <v>6</v>
      </c>
      <c r="AA694">
        <v>25</v>
      </c>
    </row>
    <row r="695" spans="1:27" x14ac:dyDescent="0.3">
      <c r="A695" t="s">
        <v>1571</v>
      </c>
      <c r="B695" t="s">
        <v>268</v>
      </c>
      <c r="C695">
        <v>1</v>
      </c>
      <c r="D695">
        <v>2022</v>
      </c>
      <c r="E695">
        <v>9</v>
      </c>
      <c r="F695">
        <v>13</v>
      </c>
      <c r="G695" s="5">
        <v>44817</v>
      </c>
      <c r="H695">
        <v>330</v>
      </c>
      <c r="I695">
        <v>0</v>
      </c>
      <c r="J695">
        <v>53987404</v>
      </c>
      <c r="K695">
        <v>3</v>
      </c>
      <c r="L695">
        <v>111.66666666666667</v>
      </c>
      <c r="N695">
        <v>0</v>
      </c>
      <c r="O695">
        <v>2</v>
      </c>
      <c r="P695">
        <v>0</v>
      </c>
      <c r="Q695">
        <v>0</v>
      </c>
      <c r="R695">
        <v>93</v>
      </c>
      <c r="S695" t="s">
        <v>50</v>
      </c>
      <c r="T695" t="s">
        <v>27</v>
      </c>
      <c r="U695">
        <v>78</v>
      </c>
      <c r="V695">
        <v>75</v>
      </c>
      <c r="W695">
        <v>62</v>
      </c>
      <c r="X695">
        <v>6</v>
      </c>
      <c r="Y695">
        <v>0</v>
      </c>
      <c r="Z695">
        <v>15</v>
      </c>
      <c r="AA695">
        <v>6</v>
      </c>
    </row>
    <row r="696" spans="1:27" x14ac:dyDescent="0.3">
      <c r="A696" t="s">
        <v>1566</v>
      </c>
      <c r="B696" t="s">
        <v>183</v>
      </c>
      <c r="C696">
        <v>2</v>
      </c>
      <c r="D696">
        <v>2022</v>
      </c>
      <c r="E696">
        <v>9</v>
      </c>
      <c r="F696">
        <v>13</v>
      </c>
      <c r="G696" s="5">
        <v>44817</v>
      </c>
      <c r="H696">
        <v>308</v>
      </c>
      <c r="I696">
        <v>0</v>
      </c>
      <c r="J696">
        <v>47093942</v>
      </c>
      <c r="K696">
        <v>6</v>
      </c>
      <c r="L696">
        <v>106.66666666666667</v>
      </c>
      <c r="M696">
        <v>0.33333333333333331</v>
      </c>
      <c r="N696">
        <v>1</v>
      </c>
      <c r="O696">
        <v>6</v>
      </c>
      <c r="P696">
        <v>0</v>
      </c>
      <c r="Q696">
        <v>0</v>
      </c>
      <c r="R696">
        <v>92</v>
      </c>
      <c r="S696" t="s">
        <v>132</v>
      </c>
      <c r="T696" t="s">
        <v>27</v>
      </c>
      <c r="U696">
        <v>81</v>
      </c>
      <c r="V696">
        <v>48</v>
      </c>
      <c r="W696">
        <v>70</v>
      </c>
      <c r="X696">
        <v>13</v>
      </c>
      <c r="Y696">
        <v>0</v>
      </c>
      <c r="Z696">
        <v>15</v>
      </c>
      <c r="AA696">
        <v>7</v>
      </c>
    </row>
    <row r="697" spans="1:27" x14ac:dyDescent="0.3">
      <c r="A697" t="s">
        <v>799</v>
      </c>
      <c r="B697" t="s">
        <v>382</v>
      </c>
      <c r="C697">
        <v>1</v>
      </c>
      <c r="D697">
        <v>2022</v>
      </c>
      <c r="E697">
        <v>9</v>
      </c>
      <c r="F697">
        <v>14</v>
      </c>
      <c r="G697" s="5">
        <v>44818</v>
      </c>
      <c r="H697">
        <v>713</v>
      </c>
      <c r="I697">
        <v>7</v>
      </c>
      <c r="J697">
        <v>181831132</v>
      </c>
      <c r="K697">
        <v>2</v>
      </c>
      <c r="L697">
        <v>240.33333333333334</v>
      </c>
      <c r="M697">
        <v>3.6666666666666665</v>
      </c>
      <c r="N697">
        <v>4</v>
      </c>
      <c r="O697">
        <v>6</v>
      </c>
      <c r="P697">
        <v>0</v>
      </c>
      <c r="Q697">
        <v>0</v>
      </c>
      <c r="R697">
        <v>85</v>
      </c>
      <c r="S697" t="s">
        <v>33</v>
      </c>
      <c r="T697" t="s">
        <v>39</v>
      </c>
      <c r="U697">
        <v>65</v>
      </c>
      <c r="V697">
        <v>36</v>
      </c>
      <c r="W697">
        <v>47</v>
      </c>
      <c r="X697">
        <v>31</v>
      </c>
      <c r="Y697">
        <v>0</v>
      </c>
      <c r="Z697">
        <v>12</v>
      </c>
      <c r="AA697">
        <v>10</v>
      </c>
    </row>
    <row r="698" spans="1:27" x14ac:dyDescent="0.3">
      <c r="A698" t="s">
        <v>779</v>
      </c>
      <c r="B698" t="s">
        <v>780</v>
      </c>
      <c r="C698">
        <v>1</v>
      </c>
      <c r="D698">
        <v>1985</v>
      </c>
      <c r="E698">
        <v>9</v>
      </c>
      <c r="F698">
        <v>16</v>
      </c>
      <c r="G698" s="5">
        <v>31306</v>
      </c>
      <c r="H698">
        <v>21811</v>
      </c>
      <c r="I698">
        <v>0</v>
      </c>
      <c r="J698">
        <v>1024858327</v>
      </c>
      <c r="K698">
        <v>117</v>
      </c>
      <c r="L698">
        <v>7534.666666666667</v>
      </c>
      <c r="M698">
        <v>1.3333333333333333</v>
      </c>
      <c r="N698">
        <v>1</v>
      </c>
      <c r="O698">
        <v>676</v>
      </c>
      <c r="P698">
        <v>3</v>
      </c>
      <c r="Q698">
        <v>0</v>
      </c>
      <c r="R698">
        <v>108</v>
      </c>
      <c r="S698" t="s">
        <v>132</v>
      </c>
      <c r="T698" t="s">
        <v>39</v>
      </c>
      <c r="U698">
        <v>63</v>
      </c>
      <c r="V698">
        <v>20</v>
      </c>
      <c r="W698">
        <v>55</v>
      </c>
      <c r="X698">
        <v>72</v>
      </c>
      <c r="Y698">
        <v>0</v>
      </c>
      <c r="Z698">
        <v>6</v>
      </c>
      <c r="AA698">
        <v>6</v>
      </c>
    </row>
    <row r="699" spans="1:27" x14ac:dyDescent="0.3">
      <c r="A699" t="s">
        <v>1005</v>
      </c>
      <c r="B699" t="s">
        <v>1006</v>
      </c>
      <c r="C699">
        <v>3</v>
      </c>
      <c r="D699">
        <v>2021</v>
      </c>
      <c r="E699">
        <v>9</v>
      </c>
      <c r="F699">
        <v>16</v>
      </c>
      <c r="G699" s="5">
        <v>44455</v>
      </c>
      <c r="H699">
        <v>3643</v>
      </c>
      <c r="I699">
        <v>0</v>
      </c>
      <c r="J699">
        <v>354065229</v>
      </c>
      <c r="K699">
        <v>69</v>
      </c>
      <c r="L699">
        <v>1260.6666666666667</v>
      </c>
      <c r="M699">
        <v>1</v>
      </c>
      <c r="N699">
        <v>3</v>
      </c>
      <c r="O699">
        <v>70</v>
      </c>
      <c r="P699">
        <v>0</v>
      </c>
      <c r="Q699">
        <v>3</v>
      </c>
      <c r="R699">
        <v>110</v>
      </c>
      <c r="S699" t="s">
        <v>30</v>
      </c>
      <c r="T699" t="s">
        <v>39</v>
      </c>
      <c r="U699">
        <v>86</v>
      </c>
      <c r="V699">
        <v>31</v>
      </c>
      <c r="W699">
        <v>53</v>
      </c>
      <c r="X699">
        <v>43</v>
      </c>
      <c r="Y699">
        <v>0</v>
      </c>
      <c r="Z699">
        <v>11</v>
      </c>
      <c r="AA699">
        <v>6</v>
      </c>
    </row>
    <row r="700" spans="1:27" x14ac:dyDescent="0.3">
      <c r="A700" t="s">
        <v>555</v>
      </c>
      <c r="B700" t="s">
        <v>556</v>
      </c>
      <c r="C700">
        <v>1</v>
      </c>
      <c r="D700">
        <v>2022</v>
      </c>
      <c r="E700">
        <v>9</v>
      </c>
      <c r="F700">
        <v>16</v>
      </c>
      <c r="G700" s="5">
        <v>44820</v>
      </c>
      <c r="H700">
        <v>1524</v>
      </c>
      <c r="I700">
        <v>17</v>
      </c>
      <c r="J700">
        <v>482175240</v>
      </c>
      <c r="K700">
        <v>53</v>
      </c>
      <c r="L700">
        <v>546.33333333333337</v>
      </c>
      <c r="M700">
        <v>45.666666666666664</v>
      </c>
      <c r="N700">
        <v>120</v>
      </c>
      <c r="O700">
        <v>62</v>
      </c>
      <c r="P700">
        <v>0</v>
      </c>
      <c r="Q700">
        <v>2</v>
      </c>
      <c r="R700">
        <v>110</v>
      </c>
      <c r="S700" t="s">
        <v>58</v>
      </c>
      <c r="T700" t="s">
        <v>27</v>
      </c>
      <c r="U700">
        <v>82</v>
      </c>
      <c r="V700">
        <v>67</v>
      </c>
      <c r="W700">
        <v>69</v>
      </c>
      <c r="X700">
        <v>0</v>
      </c>
      <c r="Y700">
        <v>0</v>
      </c>
      <c r="Z700">
        <v>18</v>
      </c>
      <c r="AA700">
        <v>4</v>
      </c>
    </row>
    <row r="701" spans="1:27" x14ac:dyDescent="0.3">
      <c r="A701" t="s">
        <v>755</v>
      </c>
      <c r="B701" t="s">
        <v>756</v>
      </c>
      <c r="C701">
        <v>2</v>
      </c>
      <c r="D701">
        <v>2022</v>
      </c>
      <c r="E701">
        <v>9</v>
      </c>
      <c r="F701">
        <v>16</v>
      </c>
      <c r="G701" s="5">
        <v>44820</v>
      </c>
      <c r="H701">
        <v>1473</v>
      </c>
      <c r="I701">
        <v>4</v>
      </c>
      <c r="J701">
        <v>222612678</v>
      </c>
      <c r="K701">
        <v>27</v>
      </c>
      <c r="L701">
        <v>522</v>
      </c>
      <c r="M701">
        <v>23</v>
      </c>
      <c r="N701">
        <v>64</v>
      </c>
      <c r="O701">
        <v>66</v>
      </c>
      <c r="P701">
        <v>1</v>
      </c>
      <c r="Q701">
        <v>4</v>
      </c>
      <c r="R701">
        <v>154</v>
      </c>
      <c r="S701" t="s">
        <v>58</v>
      </c>
      <c r="T701" t="s">
        <v>27</v>
      </c>
      <c r="U701">
        <v>64</v>
      </c>
      <c r="V701">
        <v>61</v>
      </c>
      <c r="W701">
        <v>91</v>
      </c>
      <c r="X701">
        <v>15</v>
      </c>
      <c r="Y701">
        <v>0</v>
      </c>
      <c r="Z701">
        <v>72</v>
      </c>
      <c r="AA701">
        <v>4</v>
      </c>
    </row>
    <row r="702" spans="1:27" x14ac:dyDescent="0.3">
      <c r="A702" t="s">
        <v>1585</v>
      </c>
      <c r="B702" t="s">
        <v>556</v>
      </c>
      <c r="C702">
        <v>1</v>
      </c>
      <c r="D702">
        <v>2022</v>
      </c>
      <c r="E702">
        <v>9</v>
      </c>
      <c r="F702">
        <v>16</v>
      </c>
      <c r="G702" s="5">
        <v>44820</v>
      </c>
      <c r="H702">
        <v>452</v>
      </c>
      <c r="I702">
        <v>10</v>
      </c>
      <c r="J702">
        <v>235549288</v>
      </c>
      <c r="K702">
        <v>2</v>
      </c>
      <c r="L702">
        <v>155.66666666666666</v>
      </c>
      <c r="M702">
        <v>46.333333333333336</v>
      </c>
      <c r="N702">
        <v>129</v>
      </c>
      <c r="O702">
        <v>13</v>
      </c>
      <c r="P702">
        <v>0</v>
      </c>
      <c r="Q702">
        <v>1</v>
      </c>
      <c r="R702">
        <v>132</v>
      </c>
      <c r="S702" t="s">
        <v>74</v>
      </c>
      <c r="T702" t="s">
        <v>27</v>
      </c>
      <c r="U702">
        <v>92</v>
      </c>
      <c r="V702">
        <v>53</v>
      </c>
      <c r="W702">
        <v>62</v>
      </c>
      <c r="X702">
        <v>7</v>
      </c>
      <c r="Y702">
        <v>0</v>
      </c>
      <c r="Z702">
        <v>63</v>
      </c>
      <c r="AA702">
        <v>10</v>
      </c>
    </row>
    <row r="703" spans="1:27" x14ac:dyDescent="0.3">
      <c r="A703" t="s">
        <v>941</v>
      </c>
      <c r="B703" t="s">
        <v>718</v>
      </c>
      <c r="C703">
        <v>1</v>
      </c>
      <c r="D703">
        <v>2021</v>
      </c>
      <c r="E703">
        <v>9</v>
      </c>
      <c r="F703">
        <v>17</v>
      </c>
      <c r="G703" s="5">
        <v>44456</v>
      </c>
      <c r="H703">
        <v>7963</v>
      </c>
      <c r="I703">
        <v>0</v>
      </c>
      <c r="J703">
        <v>920797189</v>
      </c>
      <c r="K703">
        <v>173</v>
      </c>
      <c r="L703">
        <v>2811.3333333333335</v>
      </c>
      <c r="M703">
        <v>2.3333333333333335</v>
      </c>
      <c r="N703">
        <v>7</v>
      </c>
      <c r="O703">
        <v>298</v>
      </c>
      <c r="P703">
        <v>0</v>
      </c>
      <c r="Q703">
        <v>4</v>
      </c>
      <c r="R703">
        <v>88</v>
      </c>
      <c r="S703" t="s">
        <v>30</v>
      </c>
      <c r="T703" t="s">
        <v>39</v>
      </c>
      <c r="U703">
        <v>74</v>
      </c>
      <c r="V703">
        <v>55</v>
      </c>
      <c r="W703">
        <v>85</v>
      </c>
      <c r="X703">
        <v>1</v>
      </c>
      <c r="Y703">
        <v>0</v>
      </c>
      <c r="Z703">
        <v>5</v>
      </c>
      <c r="AA703">
        <v>22</v>
      </c>
    </row>
    <row r="704" spans="1:27" x14ac:dyDescent="0.3">
      <c r="A704" t="s">
        <v>934</v>
      </c>
      <c r="B704" t="s">
        <v>718</v>
      </c>
      <c r="C704">
        <v>1</v>
      </c>
      <c r="D704">
        <v>2020</v>
      </c>
      <c r="E704">
        <v>9</v>
      </c>
      <c r="F704">
        <v>18</v>
      </c>
      <c r="G704" s="5">
        <v>44092</v>
      </c>
      <c r="H704">
        <v>12329</v>
      </c>
      <c r="I704">
        <v>0</v>
      </c>
      <c r="J704">
        <v>1735441776</v>
      </c>
      <c r="K704">
        <v>275</v>
      </c>
      <c r="L704">
        <v>4447.333333333333</v>
      </c>
      <c r="M704">
        <v>6.333333333333333</v>
      </c>
      <c r="N704">
        <v>19</v>
      </c>
      <c r="O704">
        <v>738</v>
      </c>
      <c r="P704">
        <v>0</v>
      </c>
      <c r="R704">
        <v>179</v>
      </c>
      <c r="S704" t="s">
        <v>65</v>
      </c>
      <c r="T704" t="s">
        <v>39</v>
      </c>
      <c r="U704">
        <v>61</v>
      </c>
      <c r="V704">
        <v>76</v>
      </c>
      <c r="W704">
        <v>51</v>
      </c>
      <c r="X704">
        <v>30</v>
      </c>
      <c r="Y704">
        <v>0</v>
      </c>
      <c r="Z704">
        <v>38</v>
      </c>
      <c r="AA704">
        <v>15</v>
      </c>
    </row>
    <row r="705" spans="1:27" x14ac:dyDescent="0.3">
      <c r="A705" t="s">
        <v>890</v>
      </c>
      <c r="B705" t="s">
        <v>891</v>
      </c>
      <c r="C705">
        <v>2</v>
      </c>
      <c r="D705">
        <v>2005</v>
      </c>
      <c r="E705">
        <v>9</v>
      </c>
      <c r="F705">
        <v>20</v>
      </c>
      <c r="G705" s="5">
        <v>38615</v>
      </c>
      <c r="H705">
        <v>2577</v>
      </c>
      <c r="I705">
        <v>0</v>
      </c>
      <c r="J705">
        <v>180577478</v>
      </c>
      <c r="K705">
        <v>108</v>
      </c>
      <c r="L705">
        <v>905</v>
      </c>
      <c r="M705">
        <v>18.666666666666668</v>
      </c>
      <c r="N705">
        <v>56</v>
      </c>
      <c r="O705">
        <v>30</v>
      </c>
      <c r="P705">
        <v>0</v>
      </c>
      <c r="Q705">
        <v>0</v>
      </c>
      <c r="R705">
        <v>93</v>
      </c>
      <c r="S705" t="s">
        <v>33</v>
      </c>
      <c r="T705" t="s">
        <v>27</v>
      </c>
      <c r="U705">
        <v>63</v>
      </c>
      <c r="V705">
        <v>93</v>
      </c>
      <c r="W705">
        <v>88</v>
      </c>
      <c r="X705">
        <v>1</v>
      </c>
      <c r="Y705">
        <v>0</v>
      </c>
      <c r="Z705">
        <v>12</v>
      </c>
      <c r="AA705">
        <v>4</v>
      </c>
    </row>
    <row r="706" spans="1:27" x14ac:dyDescent="0.3">
      <c r="A706" t="s">
        <v>1136</v>
      </c>
      <c r="B706" t="s">
        <v>1137</v>
      </c>
      <c r="C706">
        <v>1</v>
      </c>
      <c r="D706">
        <v>2019</v>
      </c>
      <c r="E706">
        <v>9</v>
      </c>
      <c r="F706">
        <v>20</v>
      </c>
      <c r="G706" s="5">
        <v>43728</v>
      </c>
      <c r="H706">
        <v>9974</v>
      </c>
      <c r="I706">
        <v>2</v>
      </c>
      <c r="J706">
        <v>1759567999</v>
      </c>
      <c r="K706">
        <v>272</v>
      </c>
      <c r="L706">
        <v>3770.6666666666665</v>
      </c>
      <c r="M706">
        <v>23.333333333333332</v>
      </c>
      <c r="N706">
        <v>67</v>
      </c>
      <c r="O706">
        <v>1066</v>
      </c>
      <c r="P706">
        <v>1</v>
      </c>
      <c r="Q706">
        <v>19</v>
      </c>
      <c r="R706">
        <v>91</v>
      </c>
      <c r="S706" t="s">
        <v>26</v>
      </c>
      <c r="T706" t="s">
        <v>27</v>
      </c>
      <c r="U706">
        <v>77</v>
      </c>
      <c r="V706">
        <v>60</v>
      </c>
      <c r="W706">
        <v>32</v>
      </c>
      <c r="X706">
        <v>84</v>
      </c>
      <c r="Y706">
        <v>0</v>
      </c>
      <c r="Z706">
        <v>8</v>
      </c>
      <c r="AA706">
        <v>5</v>
      </c>
    </row>
    <row r="707" spans="1:27" x14ac:dyDescent="0.3">
      <c r="A707" t="s">
        <v>362</v>
      </c>
      <c r="B707" t="s">
        <v>363</v>
      </c>
      <c r="C707">
        <v>1</v>
      </c>
      <c r="D707">
        <v>1992</v>
      </c>
      <c r="E707">
        <v>9</v>
      </c>
      <c r="F707">
        <v>21</v>
      </c>
      <c r="G707" s="5">
        <v>33868</v>
      </c>
      <c r="H707">
        <v>36724</v>
      </c>
      <c r="I707">
        <v>7</v>
      </c>
      <c r="J707">
        <v>1271293243</v>
      </c>
      <c r="K707">
        <v>146</v>
      </c>
      <c r="L707">
        <v>14559</v>
      </c>
      <c r="M707">
        <v>28</v>
      </c>
      <c r="N707">
        <v>72</v>
      </c>
      <c r="O707">
        <v>6807</v>
      </c>
      <c r="P707">
        <v>5</v>
      </c>
      <c r="Q707">
        <v>80</v>
      </c>
      <c r="R707">
        <v>92</v>
      </c>
      <c r="S707" t="s">
        <v>74</v>
      </c>
      <c r="T707" t="s">
        <v>27</v>
      </c>
      <c r="U707">
        <v>53</v>
      </c>
      <c r="V707">
        <v>12</v>
      </c>
      <c r="W707">
        <v>34</v>
      </c>
      <c r="X707">
        <v>1</v>
      </c>
      <c r="Y707">
        <v>0</v>
      </c>
      <c r="Z707">
        <v>12</v>
      </c>
      <c r="AA707">
        <v>4</v>
      </c>
    </row>
    <row r="708" spans="1:27" x14ac:dyDescent="0.3">
      <c r="A708" t="s">
        <v>126</v>
      </c>
      <c r="B708" t="s">
        <v>127</v>
      </c>
      <c r="C708">
        <v>2</v>
      </c>
      <c r="D708">
        <v>2016</v>
      </c>
      <c r="E708">
        <v>9</v>
      </c>
      <c r="F708">
        <v>21</v>
      </c>
      <c r="G708" s="5">
        <v>42634</v>
      </c>
      <c r="H708">
        <v>29536</v>
      </c>
      <c r="I708">
        <v>79</v>
      </c>
      <c r="J708">
        <v>2565529693</v>
      </c>
      <c r="K708">
        <v>281</v>
      </c>
      <c r="L708">
        <v>10754</v>
      </c>
      <c r="M708">
        <v>72.333333333333329</v>
      </c>
      <c r="N708">
        <v>137</v>
      </c>
      <c r="O708">
        <v>2445</v>
      </c>
      <c r="P708">
        <v>1</v>
      </c>
      <c r="Q708">
        <v>140</v>
      </c>
      <c r="R708">
        <v>186</v>
      </c>
      <c r="S708" t="s">
        <v>74</v>
      </c>
      <c r="T708" t="s">
        <v>27</v>
      </c>
      <c r="U708">
        <v>68</v>
      </c>
      <c r="V708">
        <v>49</v>
      </c>
      <c r="W708">
        <v>59</v>
      </c>
      <c r="X708">
        <v>16</v>
      </c>
      <c r="Y708">
        <v>0</v>
      </c>
      <c r="Z708">
        <v>13</v>
      </c>
      <c r="AA708">
        <v>28</v>
      </c>
    </row>
    <row r="709" spans="1:27" x14ac:dyDescent="0.3">
      <c r="A709" t="s">
        <v>946</v>
      </c>
      <c r="B709" t="s">
        <v>947</v>
      </c>
      <c r="C709">
        <v>2</v>
      </c>
      <c r="D709">
        <v>2020</v>
      </c>
      <c r="E709">
        <v>9</v>
      </c>
      <c r="F709">
        <v>21</v>
      </c>
      <c r="G709" s="5">
        <v>44095</v>
      </c>
      <c r="H709">
        <v>3221</v>
      </c>
      <c r="I709">
        <v>2</v>
      </c>
      <c r="J709">
        <v>578207856</v>
      </c>
      <c r="K709">
        <v>67</v>
      </c>
      <c r="L709">
        <v>1142.3333333333333</v>
      </c>
      <c r="M709">
        <v>5</v>
      </c>
      <c r="N709">
        <v>13</v>
      </c>
      <c r="O709">
        <v>139</v>
      </c>
      <c r="P709">
        <v>0</v>
      </c>
      <c r="Q709">
        <v>40</v>
      </c>
      <c r="R709">
        <v>116</v>
      </c>
      <c r="S709" t="s">
        <v>50</v>
      </c>
      <c r="T709" t="s">
        <v>27</v>
      </c>
      <c r="U709">
        <v>75</v>
      </c>
      <c r="V709">
        <v>36</v>
      </c>
      <c r="W709">
        <v>76</v>
      </c>
      <c r="X709">
        <v>12</v>
      </c>
      <c r="Y709">
        <v>0</v>
      </c>
      <c r="Z709">
        <v>10</v>
      </c>
      <c r="AA709">
        <v>10</v>
      </c>
    </row>
    <row r="710" spans="1:27" x14ac:dyDescent="0.3">
      <c r="A710" t="s">
        <v>180</v>
      </c>
      <c r="B710" t="s">
        <v>181</v>
      </c>
      <c r="C710">
        <v>2</v>
      </c>
      <c r="D710">
        <v>2022</v>
      </c>
      <c r="E710">
        <v>9</v>
      </c>
      <c r="F710">
        <v>22</v>
      </c>
      <c r="G710" s="5">
        <v>44826</v>
      </c>
      <c r="H710">
        <v>8576</v>
      </c>
      <c r="I710">
        <v>42</v>
      </c>
      <c r="J710">
        <v>1230675890</v>
      </c>
      <c r="K710">
        <v>216</v>
      </c>
      <c r="L710">
        <v>3041</v>
      </c>
      <c r="M710">
        <v>58.666666666666664</v>
      </c>
      <c r="N710">
        <v>108</v>
      </c>
      <c r="O710">
        <v>331</v>
      </c>
      <c r="P710">
        <v>26</v>
      </c>
      <c r="Q710">
        <v>154</v>
      </c>
      <c r="R710">
        <v>131</v>
      </c>
      <c r="S710" t="s">
        <v>50</v>
      </c>
      <c r="T710" t="s">
        <v>27</v>
      </c>
      <c r="U710">
        <v>71</v>
      </c>
      <c r="V710">
        <v>24</v>
      </c>
      <c r="W710">
        <v>47</v>
      </c>
      <c r="X710">
        <v>1</v>
      </c>
      <c r="Y710">
        <v>0</v>
      </c>
      <c r="Z710">
        <v>27</v>
      </c>
      <c r="AA710">
        <v>9</v>
      </c>
    </row>
    <row r="711" spans="1:27" x14ac:dyDescent="0.3">
      <c r="A711" t="s">
        <v>763</v>
      </c>
      <c r="B711" t="s">
        <v>764</v>
      </c>
      <c r="C711">
        <v>2</v>
      </c>
      <c r="D711">
        <v>2022</v>
      </c>
      <c r="E711">
        <v>9</v>
      </c>
      <c r="F711">
        <v>22</v>
      </c>
      <c r="G711" s="5">
        <v>44826</v>
      </c>
      <c r="H711">
        <v>3006</v>
      </c>
      <c r="I711">
        <v>12</v>
      </c>
      <c r="J711">
        <v>304079786</v>
      </c>
      <c r="K711">
        <v>54</v>
      </c>
      <c r="L711">
        <v>1042</v>
      </c>
      <c r="M711">
        <v>15.333333333333334</v>
      </c>
      <c r="N711">
        <v>32</v>
      </c>
      <c r="O711">
        <v>66</v>
      </c>
      <c r="P711">
        <v>2</v>
      </c>
      <c r="Q711">
        <v>0</v>
      </c>
      <c r="R711">
        <v>107</v>
      </c>
      <c r="S711" t="s">
        <v>58</v>
      </c>
      <c r="T711" t="s">
        <v>27</v>
      </c>
      <c r="U711">
        <v>87</v>
      </c>
      <c r="V711">
        <v>20</v>
      </c>
      <c r="W711">
        <v>83</v>
      </c>
      <c r="X711">
        <v>0</v>
      </c>
      <c r="Y711">
        <v>4</v>
      </c>
      <c r="Z711">
        <v>31</v>
      </c>
      <c r="AA711">
        <v>9</v>
      </c>
    </row>
    <row r="712" spans="1:27" x14ac:dyDescent="0.3">
      <c r="A712" t="s">
        <v>717</v>
      </c>
      <c r="B712" t="s">
        <v>718</v>
      </c>
      <c r="C712">
        <v>1</v>
      </c>
      <c r="D712">
        <v>2022</v>
      </c>
      <c r="E712">
        <v>9</v>
      </c>
      <c r="F712">
        <v>22</v>
      </c>
      <c r="G712" s="5">
        <v>44826</v>
      </c>
      <c r="H712">
        <v>2616</v>
      </c>
      <c r="I712">
        <v>0</v>
      </c>
      <c r="J712">
        <v>332506354</v>
      </c>
      <c r="K712">
        <v>113</v>
      </c>
      <c r="L712">
        <v>979</v>
      </c>
      <c r="M712">
        <v>5.666666666666667</v>
      </c>
      <c r="N712">
        <v>17</v>
      </c>
      <c r="O712">
        <v>208</v>
      </c>
      <c r="P712">
        <v>0</v>
      </c>
      <c r="Q712">
        <v>192</v>
      </c>
      <c r="R712">
        <v>142</v>
      </c>
      <c r="S712" t="s">
        <v>50</v>
      </c>
      <c r="T712" t="s">
        <v>39</v>
      </c>
      <c r="U712">
        <v>64</v>
      </c>
      <c r="V712">
        <v>31</v>
      </c>
      <c r="W712">
        <v>72</v>
      </c>
      <c r="X712">
        <v>15</v>
      </c>
      <c r="Y712">
        <v>0</v>
      </c>
      <c r="Z712">
        <v>9</v>
      </c>
      <c r="AA712">
        <v>5</v>
      </c>
    </row>
    <row r="713" spans="1:27" x14ac:dyDescent="0.3">
      <c r="A713" t="s">
        <v>1589</v>
      </c>
      <c r="B713" t="s">
        <v>1590</v>
      </c>
      <c r="C713">
        <v>3</v>
      </c>
      <c r="D713">
        <v>2022</v>
      </c>
      <c r="E713">
        <v>9</v>
      </c>
      <c r="F713">
        <v>22</v>
      </c>
      <c r="G713" s="5">
        <v>44826</v>
      </c>
      <c r="H713">
        <v>869</v>
      </c>
      <c r="I713">
        <v>7</v>
      </c>
      <c r="J713">
        <v>146223492</v>
      </c>
      <c r="K713">
        <v>14</v>
      </c>
      <c r="L713">
        <v>298.33333333333331</v>
      </c>
      <c r="M713">
        <v>7</v>
      </c>
      <c r="N713">
        <v>12</v>
      </c>
      <c r="O713">
        <v>12</v>
      </c>
      <c r="P713">
        <v>2</v>
      </c>
      <c r="Q713">
        <v>28</v>
      </c>
      <c r="R713">
        <v>138</v>
      </c>
      <c r="S713" t="s">
        <v>132</v>
      </c>
      <c r="T713" t="s">
        <v>27</v>
      </c>
      <c r="U713">
        <v>80</v>
      </c>
      <c r="V713">
        <v>82</v>
      </c>
      <c r="W713">
        <v>81</v>
      </c>
      <c r="X713">
        <v>14</v>
      </c>
      <c r="Y713">
        <v>0</v>
      </c>
      <c r="Z713">
        <v>13</v>
      </c>
      <c r="AA713">
        <v>36</v>
      </c>
    </row>
    <row r="714" spans="1:27" x14ac:dyDescent="0.3">
      <c r="A714" t="s">
        <v>1118</v>
      </c>
      <c r="B714" t="s">
        <v>1119</v>
      </c>
      <c r="C714">
        <v>1</v>
      </c>
      <c r="D714">
        <v>2003</v>
      </c>
      <c r="E714">
        <v>9</v>
      </c>
      <c r="F714">
        <v>23</v>
      </c>
      <c r="G714" s="5">
        <v>37887</v>
      </c>
      <c r="H714">
        <v>51979</v>
      </c>
      <c r="I714">
        <v>15</v>
      </c>
      <c r="J714">
        <v>1806617704</v>
      </c>
      <c r="K714">
        <v>306</v>
      </c>
      <c r="L714">
        <v>19116</v>
      </c>
      <c r="M714">
        <v>38.666666666666664</v>
      </c>
      <c r="N714">
        <v>99</v>
      </c>
      <c r="O714">
        <v>5063</v>
      </c>
      <c r="P714">
        <v>2</v>
      </c>
      <c r="Q714">
        <v>120</v>
      </c>
      <c r="R714">
        <v>148</v>
      </c>
      <c r="S714" t="s">
        <v>30</v>
      </c>
      <c r="T714" t="s">
        <v>27</v>
      </c>
      <c r="U714">
        <v>35</v>
      </c>
      <c r="V714">
        <v>24</v>
      </c>
      <c r="W714">
        <v>93</v>
      </c>
      <c r="X714">
        <v>0</v>
      </c>
      <c r="Y714">
        <v>0</v>
      </c>
      <c r="Z714">
        <v>10</v>
      </c>
      <c r="AA714">
        <v>8</v>
      </c>
    </row>
    <row r="715" spans="1:27" x14ac:dyDescent="0.3">
      <c r="A715" t="s">
        <v>1327</v>
      </c>
      <c r="B715" t="s">
        <v>975</v>
      </c>
      <c r="C715">
        <v>1</v>
      </c>
      <c r="D715">
        <v>2016</v>
      </c>
      <c r="E715">
        <v>9</v>
      </c>
      <c r="F715">
        <v>23</v>
      </c>
      <c r="G715" s="5">
        <v>42636</v>
      </c>
      <c r="H715">
        <v>12382</v>
      </c>
      <c r="I715">
        <v>0</v>
      </c>
      <c r="J715">
        <v>1714490998</v>
      </c>
      <c r="K715">
        <v>229</v>
      </c>
      <c r="L715">
        <v>4660.333333333333</v>
      </c>
      <c r="M715">
        <v>19.666666666666668</v>
      </c>
      <c r="N715">
        <v>57</v>
      </c>
      <c r="O715">
        <v>1370</v>
      </c>
      <c r="P715">
        <v>2</v>
      </c>
      <c r="Q715">
        <v>71</v>
      </c>
      <c r="R715">
        <v>122</v>
      </c>
      <c r="S715" t="s">
        <v>50</v>
      </c>
      <c r="T715" t="s">
        <v>27</v>
      </c>
      <c r="U715">
        <v>86</v>
      </c>
      <c r="V715">
        <v>97</v>
      </c>
      <c r="W715">
        <v>80</v>
      </c>
      <c r="X715">
        <v>36</v>
      </c>
      <c r="Y715">
        <v>0</v>
      </c>
      <c r="Z715">
        <v>9</v>
      </c>
      <c r="AA715">
        <v>6</v>
      </c>
    </row>
    <row r="716" spans="1:27" x14ac:dyDescent="0.3">
      <c r="A716" t="s">
        <v>1232</v>
      </c>
      <c r="B716" t="s">
        <v>1107</v>
      </c>
      <c r="C716">
        <v>1</v>
      </c>
      <c r="D716">
        <v>1991</v>
      </c>
      <c r="E716">
        <v>9</v>
      </c>
      <c r="F716">
        <v>24</v>
      </c>
      <c r="G716" s="5">
        <v>33505</v>
      </c>
      <c r="H716">
        <v>9514</v>
      </c>
      <c r="I716">
        <v>0</v>
      </c>
      <c r="J716">
        <v>368646862</v>
      </c>
      <c r="K716">
        <v>45</v>
      </c>
      <c r="L716">
        <v>3585.3333333333335</v>
      </c>
      <c r="M716">
        <v>9</v>
      </c>
      <c r="N716">
        <v>27</v>
      </c>
      <c r="O716">
        <v>1197</v>
      </c>
      <c r="P716">
        <v>0</v>
      </c>
      <c r="Q716">
        <v>43</v>
      </c>
      <c r="R716">
        <v>106</v>
      </c>
      <c r="S716" t="s">
        <v>65</v>
      </c>
      <c r="T716" t="s">
        <v>27</v>
      </c>
      <c r="U716">
        <v>44</v>
      </c>
      <c r="V716">
        <v>8</v>
      </c>
      <c r="W716">
        <v>20</v>
      </c>
      <c r="X716">
        <v>74</v>
      </c>
      <c r="Y716">
        <v>42</v>
      </c>
      <c r="Z716">
        <v>11</v>
      </c>
      <c r="AA716">
        <v>3</v>
      </c>
    </row>
    <row r="717" spans="1:27" x14ac:dyDescent="0.3">
      <c r="A717" t="s">
        <v>700</v>
      </c>
      <c r="B717" t="s">
        <v>701</v>
      </c>
      <c r="C717">
        <v>2</v>
      </c>
      <c r="D717">
        <v>2021</v>
      </c>
      <c r="E717">
        <v>9</v>
      </c>
      <c r="F717">
        <v>24</v>
      </c>
      <c r="G717" s="5">
        <v>44463</v>
      </c>
      <c r="H717">
        <v>6127</v>
      </c>
      <c r="I717">
        <v>13</v>
      </c>
      <c r="J717">
        <v>1061966512</v>
      </c>
      <c r="K717">
        <v>0</v>
      </c>
      <c r="L717">
        <v>2042.3333333333333</v>
      </c>
      <c r="M717">
        <v>4.333333333333333</v>
      </c>
      <c r="N717">
        <v>0</v>
      </c>
      <c r="O717">
        <v>0</v>
      </c>
      <c r="P717">
        <v>0</v>
      </c>
      <c r="Q717">
        <v>0</v>
      </c>
      <c r="R717">
        <v>105</v>
      </c>
      <c r="S717" t="s">
        <v>36</v>
      </c>
      <c r="T717" t="s">
        <v>27</v>
      </c>
      <c r="U717">
        <v>58</v>
      </c>
      <c r="V717">
        <v>42</v>
      </c>
      <c r="W717">
        <v>68</v>
      </c>
      <c r="X717">
        <v>1</v>
      </c>
      <c r="Y717">
        <v>0</v>
      </c>
      <c r="Z717">
        <v>14</v>
      </c>
      <c r="AA717">
        <v>4</v>
      </c>
    </row>
    <row r="718" spans="1:27" x14ac:dyDescent="0.3">
      <c r="A718" t="s">
        <v>1001</v>
      </c>
      <c r="B718" t="s">
        <v>1002</v>
      </c>
      <c r="C718">
        <v>3</v>
      </c>
      <c r="D718">
        <v>2021</v>
      </c>
      <c r="E718">
        <v>9</v>
      </c>
      <c r="F718">
        <v>24</v>
      </c>
      <c r="G718" s="5">
        <v>44463</v>
      </c>
      <c r="H718">
        <v>4091</v>
      </c>
      <c r="I718">
        <v>0</v>
      </c>
      <c r="J718">
        <v>421040617</v>
      </c>
      <c r="K718">
        <v>105</v>
      </c>
      <c r="L718">
        <v>1423</v>
      </c>
      <c r="M718">
        <v>5</v>
      </c>
      <c r="N718">
        <v>2</v>
      </c>
      <c r="O718">
        <v>73</v>
      </c>
      <c r="P718">
        <v>13</v>
      </c>
      <c r="Q718">
        <v>1</v>
      </c>
      <c r="R718">
        <v>110</v>
      </c>
      <c r="S718" t="s">
        <v>58</v>
      </c>
      <c r="T718" t="s">
        <v>39</v>
      </c>
      <c r="U718">
        <v>72</v>
      </c>
      <c r="V718">
        <v>67</v>
      </c>
      <c r="W718">
        <v>68</v>
      </c>
      <c r="X718">
        <v>0</v>
      </c>
      <c r="Y718">
        <v>0</v>
      </c>
      <c r="Z718">
        <v>14</v>
      </c>
      <c r="AA718">
        <v>4</v>
      </c>
    </row>
    <row r="719" spans="1:27" x14ac:dyDescent="0.3">
      <c r="A719" t="s">
        <v>723</v>
      </c>
      <c r="B719" t="s">
        <v>724</v>
      </c>
      <c r="C719">
        <v>1</v>
      </c>
      <c r="D719">
        <v>2016</v>
      </c>
      <c r="E719">
        <v>9</v>
      </c>
      <c r="F719">
        <v>27</v>
      </c>
      <c r="G719" s="5">
        <v>42640</v>
      </c>
      <c r="H719">
        <v>482</v>
      </c>
      <c r="I719">
        <v>0</v>
      </c>
      <c r="J719">
        <v>122763672</v>
      </c>
      <c r="K719">
        <v>9</v>
      </c>
      <c r="L719">
        <v>167.66666666666666</v>
      </c>
      <c r="M719">
        <v>1.6666666666666667</v>
      </c>
      <c r="N719">
        <v>1</v>
      </c>
      <c r="O719">
        <v>12</v>
      </c>
      <c r="P719">
        <v>4</v>
      </c>
      <c r="Q719">
        <v>3</v>
      </c>
      <c r="R719">
        <v>135</v>
      </c>
      <c r="S719" t="s">
        <v>50</v>
      </c>
      <c r="T719" t="s">
        <v>27</v>
      </c>
      <c r="U719">
        <v>92</v>
      </c>
      <c r="V719">
        <v>73</v>
      </c>
      <c r="W719">
        <v>51</v>
      </c>
      <c r="X719">
        <v>55</v>
      </c>
      <c r="Y719">
        <v>0</v>
      </c>
      <c r="Z719">
        <v>15</v>
      </c>
      <c r="AA719">
        <v>6</v>
      </c>
    </row>
    <row r="720" spans="1:27" x14ac:dyDescent="0.3">
      <c r="A720" t="s">
        <v>1124</v>
      </c>
      <c r="B720" t="s">
        <v>1125</v>
      </c>
      <c r="C720">
        <v>2</v>
      </c>
      <c r="D720">
        <v>2018</v>
      </c>
      <c r="E720">
        <v>9</v>
      </c>
      <c r="F720">
        <v>27</v>
      </c>
      <c r="G720" s="5">
        <v>43370</v>
      </c>
      <c r="H720">
        <v>16636</v>
      </c>
      <c r="I720">
        <v>12</v>
      </c>
      <c r="J720">
        <v>2159346687</v>
      </c>
      <c r="K720">
        <v>368</v>
      </c>
      <c r="L720">
        <v>6619.333333333333</v>
      </c>
      <c r="M720">
        <v>57.666666666666664</v>
      </c>
      <c r="N720">
        <v>155</v>
      </c>
      <c r="O720">
        <v>2854</v>
      </c>
      <c r="P720">
        <v>6</v>
      </c>
      <c r="Q720">
        <v>121</v>
      </c>
      <c r="R720">
        <v>96</v>
      </c>
      <c r="S720" t="s">
        <v>74</v>
      </c>
      <c r="T720" t="s">
        <v>27</v>
      </c>
      <c r="U720">
        <v>57</v>
      </c>
      <c r="V720">
        <v>30</v>
      </c>
      <c r="W720">
        <v>40</v>
      </c>
      <c r="X720">
        <v>38</v>
      </c>
      <c r="Y720">
        <v>0</v>
      </c>
      <c r="Z720">
        <v>26</v>
      </c>
      <c r="AA720">
        <v>3</v>
      </c>
    </row>
    <row r="721" spans="1:27" x14ac:dyDescent="0.3">
      <c r="A721" t="s">
        <v>787</v>
      </c>
      <c r="B721" t="s">
        <v>788</v>
      </c>
      <c r="C721">
        <v>2</v>
      </c>
      <c r="D721">
        <v>2022</v>
      </c>
      <c r="E721">
        <v>9</v>
      </c>
      <c r="F721">
        <v>28</v>
      </c>
      <c r="G721" s="5">
        <v>44832</v>
      </c>
      <c r="H721">
        <v>1612</v>
      </c>
      <c r="I721">
        <v>0</v>
      </c>
      <c r="J721">
        <v>213438580</v>
      </c>
      <c r="K721">
        <v>34</v>
      </c>
      <c r="L721">
        <v>560</v>
      </c>
      <c r="M721">
        <v>18</v>
      </c>
      <c r="N721">
        <v>54</v>
      </c>
      <c r="O721">
        <v>34</v>
      </c>
      <c r="P721">
        <v>0</v>
      </c>
      <c r="Q721">
        <v>2</v>
      </c>
      <c r="R721">
        <v>140</v>
      </c>
      <c r="S721" t="s">
        <v>50</v>
      </c>
      <c r="T721" t="s">
        <v>39</v>
      </c>
      <c r="U721">
        <v>58</v>
      </c>
      <c r="V721">
        <v>17</v>
      </c>
      <c r="W721">
        <v>62</v>
      </c>
      <c r="X721">
        <v>18</v>
      </c>
      <c r="Y721">
        <v>0</v>
      </c>
      <c r="Z721">
        <v>20</v>
      </c>
      <c r="AA721">
        <v>8</v>
      </c>
    </row>
    <row r="722" spans="1:27" x14ac:dyDescent="0.3">
      <c r="A722" t="s">
        <v>885</v>
      </c>
      <c r="B722" t="s">
        <v>886</v>
      </c>
      <c r="C722">
        <v>4</v>
      </c>
      <c r="D722">
        <v>2022</v>
      </c>
      <c r="E722">
        <v>9</v>
      </c>
      <c r="F722">
        <v>28</v>
      </c>
      <c r="G722" s="5">
        <v>44832</v>
      </c>
      <c r="H722">
        <v>1003</v>
      </c>
      <c r="I722">
        <v>0</v>
      </c>
      <c r="J722">
        <v>116144341</v>
      </c>
      <c r="K722">
        <v>21</v>
      </c>
      <c r="L722">
        <v>356</v>
      </c>
      <c r="N722">
        <v>0</v>
      </c>
      <c r="O722">
        <v>44</v>
      </c>
      <c r="P722">
        <v>0</v>
      </c>
      <c r="Q722">
        <v>0</v>
      </c>
      <c r="R722">
        <v>130</v>
      </c>
      <c r="S722" t="s">
        <v>101</v>
      </c>
      <c r="T722" t="s">
        <v>39</v>
      </c>
      <c r="U722">
        <v>89</v>
      </c>
      <c r="V722">
        <v>48</v>
      </c>
      <c r="W722">
        <v>74</v>
      </c>
      <c r="X722">
        <v>30</v>
      </c>
      <c r="Y722">
        <v>0</v>
      </c>
      <c r="Z722">
        <v>7</v>
      </c>
      <c r="AA722">
        <v>36</v>
      </c>
    </row>
    <row r="723" spans="1:27" x14ac:dyDescent="0.3">
      <c r="A723" t="s">
        <v>695</v>
      </c>
      <c r="B723" t="s">
        <v>696</v>
      </c>
      <c r="C723">
        <v>2</v>
      </c>
      <c r="D723">
        <v>2022</v>
      </c>
      <c r="E723">
        <v>9</v>
      </c>
      <c r="F723">
        <v>29</v>
      </c>
      <c r="G723" s="5">
        <v>44833</v>
      </c>
      <c r="H723">
        <v>2460</v>
      </c>
      <c r="I723">
        <v>13</v>
      </c>
      <c r="J723">
        <v>309483971</v>
      </c>
      <c r="K723">
        <v>53</v>
      </c>
      <c r="L723">
        <v>856.33333333333337</v>
      </c>
      <c r="M723">
        <v>7.666666666666667</v>
      </c>
      <c r="N723">
        <v>7</v>
      </c>
      <c r="O723">
        <v>56</v>
      </c>
      <c r="P723">
        <v>3</v>
      </c>
      <c r="Q723">
        <v>1</v>
      </c>
      <c r="R723">
        <v>94</v>
      </c>
      <c r="S723" t="s">
        <v>33</v>
      </c>
      <c r="T723" t="s">
        <v>39</v>
      </c>
      <c r="U723">
        <v>74</v>
      </c>
      <c r="V723">
        <v>64</v>
      </c>
      <c r="W723">
        <v>73</v>
      </c>
      <c r="X723">
        <v>6</v>
      </c>
      <c r="Y723">
        <v>0</v>
      </c>
      <c r="Z723">
        <v>10</v>
      </c>
      <c r="AA723">
        <v>6</v>
      </c>
    </row>
    <row r="724" spans="1:27" x14ac:dyDescent="0.3">
      <c r="A724" t="s">
        <v>1584</v>
      </c>
      <c r="B724" t="s">
        <v>289</v>
      </c>
      <c r="C724">
        <v>1</v>
      </c>
      <c r="D724">
        <v>2022</v>
      </c>
      <c r="E724">
        <v>9</v>
      </c>
      <c r="F724">
        <v>29</v>
      </c>
      <c r="G724" s="5">
        <v>44833</v>
      </c>
      <c r="H724">
        <v>1639</v>
      </c>
      <c r="I724">
        <v>0</v>
      </c>
      <c r="J724">
        <v>176474912</v>
      </c>
      <c r="K724">
        <v>86</v>
      </c>
      <c r="L724">
        <v>601.66666666666663</v>
      </c>
      <c r="M724">
        <v>4.666666666666667</v>
      </c>
      <c r="N724">
        <v>14</v>
      </c>
      <c r="O724">
        <v>80</v>
      </c>
      <c r="P724">
        <v>0</v>
      </c>
      <c r="Q724">
        <v>37</v>
      </c>
      <c r="R724">
        <v>123</v>
      </c>
      <c r="S724" t="s">
        <v>50</v>
      </c>
      <c r="T724" t="s">
        <v>27</v>
      </c>
      <c r="U724">
        <v>57</v>
      </c>
      <c r="V724">
        <v>50</v>
      </c>
      <c r="W724">
        <v>85</v>
      </c>
      <c r="X724">
        <v>5</v>
      </c>
      <c r="Y724">
        <v>0</v>
      </c>
      <c r="Z724">
        <v>16</v>
      </c>
      <c r="AA724">
        <v>4</v>
      </c>
    </row>
    <row r="725" spans="1:27" x14ac:dyDescent="0.3">
      <c r="A725" t="s">
        <v>413</v>
      </c>
      <c r="B725" t="s">
        <v>414</v>
      </c>
      <c r="C725">
        <v>2</v>
      </c>
      <c r="D725">
        <v>2022</v>
      </c>
      <c r="E725">
        <v>9</v>
      </c>
      <c r="F725">
        <v>29</v>
      </c>
      <c r="G725" s="5">
        <v>44833</v>
      </c>
      <c r="H725">
        <v>161</v>
      </c>
      <c r="I725">
        <v>6</v>
      </c>
      <c r="J725">
        <v>71007139</v>
      </c>
      <c r="K725">
        <v>10</v>
      </c>
      <c r="L725">
        <v>57.666666666666664</v>
      </c>
      <c r="M725">
        <v>28.333333333333332</v>
      </c>
      <c r="N725">
        <v>79</v>
      </c>
      <c r="O725">
        <v>2</v>
      </c>
      <c r="P725">
        <v>0</v>
      </c>
      <c r="Q725">
        <v>42</v>
      </c>
      <c r="R725">
        <v>135</v>
      </c>
      <c r="S725" t="s">
        <v>33</v>
      </c>
      <c r="T725" t="s">
        <v>39</v>
      </c>
      <c r="U725">
        <v>80</v>
      </c>
      <c r="V725">
        <v>85</v>
      </c>
      <c r="W725">
        <v>74</v>
      </c>
      <c r="X725">
        <v>62</v>
      </c>
      <c r="Y725">
        <v>0</v>
      </c>
      <c r="Z725">
        <v>8</v>
      </c>
      <c r="AA725">
        <v>9</v>
      </c>
    </row>
    <row r="726" spans="1:27" x14ac:dyDescent="0.3">
      <c r="A726" t="s">
        <v>1068</v>
      </c>
      <c r="B726" t="s">
        <v>1069</v>
      </c>
      <c r="C726">
        <v>1</v>
      </c>
      <c r="D726">
        <v>2021</v>
      </c>
      <c r="E726">
        <v>10</v>
      </c>
      <c r="F726">
        <v>1</v>
      </c>
      <c r="G726" s="5">
        <v>44470</v>
      </c>
      <c r="H726">
        <v>1150</v>
      </c>
      <c r="I726">
        <v>0</v>
      </c>
      <c r="J726">
        <v>345903614</v>
      </c>
      <c r="K726">
        <v>20</v>
      </c>
      <c r="L726">
        <v>404.66666666666669</v>
      </c>
      <c r="M726">
        <v>33</v>
      </c>
      <c r="N726">
        <v>99</v>
      </c>
      <c r="O726">
        <v>44</v>
      </c>
      <c r="P726">
        <v>0</v>
      </c>
      <c r="Q726">
        <v>2</v>
      </c>
      <c r="R726">
        <v>120</v>
      </c>
      <c r="S726" t="s">
        <v>36</v>
      </c>
      <c r="T726" t="s">
        <v>27</v>
      </c>
      <c r="U726">
        <v>81</v>
      </c>
      <c r="V726">
        <v>92</v>
      </c>
      <c r="W726">
        <v>90</v>
      </c>
      <c r="X726">
        <v>9</v>
      </c>
      <c r="Y726">
        <v>0</v>
      </c>
      <c r="Z726">
        <v>8</v>
      </c>
      <c r="AA726">
        <v>7</v>
      </c>
    </row>
    <row r="727" spans="1:27" x14ac:dyDescent="0.3">
      <c r="A727" t="s">
        <v>771</v>
      </c>
      <c r="B727" t="s">
        <v>772</v>
      </c>
      <c r="C727">
        <v>1</v>
      </c>
      <c r="D727">
        <v>2022</v>
      </c>
      <c r="E727">
        <v>10</v>
      </c>
      <c r="F727">
        <v>3</v>
      </c>
      <c r="G727" s="5">
        <v>44837</v>
      </c>
      <c r="H727">
        <v>1054</v>
      </c>
      <c r="I727">
        <v>0</v>
      </c>
      <c r="J727">
        <v>168684524</v>
      </c>
      <c r="K727">
        <v>9</v>
      </c>
      <c r="L727">
        <v>359.33333333333331</v>
      </c>
      <c r="N727">
        <v>0</v>
      </c>
      <c r="O727">
        <v>15</v>
      </c>
      <c r="P727">
        <v>0</v>
      </c>
      <c r="Q727">
        <v>1</v>
      </c>
      <c r="R727">
        <v>101</v>
      </c>
      <c r="S727" t="s">
        <v>74</v>
      </c>
      <c r="T727" t="s">
        <v>27</v>
      </c>
      <c r="U727">
        <v>90</v>
      </c>
      <c r="V727">
        <v>76</v>
      </c>
      <c r="W727">
        <v>81</v>
      </c>
      <c r="X727">
        <v>15</v>
      </c>
      <c r="Y727">
        <v>24</v>
      </c>
      <c r="Z727">
        <v>33</v>
      </c>
      <c r="AA727">
        <v>6</v>
      </c>
    </row>
    <row r="728" spans="1:27" x14ac:dyDescent="0.3">
      <c r="A728" t="s">
        <v>1088</v>
      </c>
      <c r="B728" t="s">
        <v>317</v>
      </c>
      <c r="C728">
        <v>1</v>
      </c>
      <c r="D728">
        <v>2010</v>
      </c>
      <c r="E728">
        <v>10</v>
      </c>
      <c r="F728">
        <v>4</v>
      </c>
      <c r="G728" s="5">
        <v>40455</v>
      </c>
      <c r="H728">
        <v>7109</v>
      </c>
      <c r="I728">
        <v>2</v>
      </c>
      <c r="J728">
        <v>1062956628</v>
      </c>
      <c r="K728">
        <v>5</v>
      </c>
      <c r="L728">
        <v>2658.6666666666665</v>
      </c>
      <c r="M728">
        <v>0.66666666666666663</v>
      </c>
      <c r="N728">
        <v>0</v>
      </c>
      <c r="O728">
        <v>862</v>
      </c>
      <c r="P728">
        <v>0</v>
      </c>
      <c r="Q728">
        <v>0</v>
      </c>
      <c r="R728">
        <v>146</v>
      </c>
      <c r="S728" t="s">
        <v>30</v>
      </c>
      <c r="T728" t="s">
        <v>39</v>
      </c>
      <c r="U728">
        <v>52</v>
      </c>
      <c r="V728">
        <v>7</v>
      </c>
      <c r="W728">
        <v>61</v>
      </c>
      <c r="X728">
        <v>51</v>
      </c>
      <c r="Y728">
        <v>0</v>
      </c>
      <c r="Z728">
        <v>11</v>
      </c>
      <c r="AA728">
        <v>3</v>
      </c>
    </row>
    <row r="729" spans="1:27" x14ac:dyDescent="0.3">
      <c r="A729" t="s">
        <v>1197</v>
      </c>
      <c r="B729" t="s">
        <v>1198</v>
      </c>
      <c r="C729">
        <v>1</v>
      </c>
      <c r="D729">
        <v>2017</v>
      </c>
      <c r="E729">
        <v>10</v>
      </c>
      <c r="F729">
        <v>4</v>
      </c>
      <c r="G729" s="5">
        <v>43012</v>
      </c>
      <c r="H729">
        <v>2742</v>
      </c>
      <c r="I729">
        <v>0</v>
      </c>
      <c r="J729">
        <v>498960285</v>
      </c>
      <c r="K729">
        <v>5</v>
      </c>
      <c r="L729">
        <v>936.33333333333337</v>
      </c>
      <c r="M729">
        <v>0.33333333333333331</v>
      </c>
      <c r="N729">
        <v>1</v>
      </c>
      <c r="O729">
        <v>62</v>
      </c>
      <c r="P729">
        <v>0</v>
      </c>
      <c r="Q729">
        <v>0</v>
      </c>
      <c r="R729">
        <v>120</v>
      </c>
      <c r="S729" t="s">
        <v>65</v>
      </c>
      <c r="T729" t="s">
        <v>27</v>
      </c>
      <c r="U729">
        <v>67</v>
      </c>
      <c r="V729">
        <v>8</v>
      </c>
      <c r="W729">
        <v>54</v>
      </c>
      <c r="X729">
        <v>27</v>
      </c>
      <c r="Y729">
        <v>0</v>
      </c>
      <c r="Z729">
        <v>8</v>
      </c>
      <c r="AA729">
        <v>4</v>
      </c>
    </row>
    <row r="730" spans="1:27" x14ac:dyDescent="0.3">
      <c r="A730" t="s">
        <v>1217</v>
      </c>
      <c r="B730" t="s">
        <v>502</v>
      </c>
      <c r="C730">
        <v>1</v>
      </c>
      <c r="D730">
        <v>2019</v>
      </c>
      <c r="E730">
        <v>10</v>
      </c>
      <c r="F730">
        <v>4</v>
      </c>
      <c r="G730" s="5">
        <v>43742</v>
      </c>
      <c r="H730">
        <v>6332</v>
      </c>
      <c r="I730">
        <v>0</v>
      </c>
      <c r="J730">
        <v>563902868</v>
      </c>
      <c r="K730">
        <v>47</v>
      </c>
      <c r="L730">
        <v>2215</v>
      </c>
      <c r="M730">
        <v>38.666666666666664</v>
      </c>
      <c r="N730">
        <v>116</v>
      </c>
      <c r="O730">
        <v>266</v>
      </c>
      <c r="P730">
        <v>0</v>
      </c>
      <c r="Q730">
        <v>0</v>
      </c>
      <c r="R730">
        <v>88</v>
      </c>
      <c r="S730" t="s">
        <v>33</v>
      </c>
      <c r="T730" t="s">
        <v>27</v>
      </c>
      <c r="U730">
        <v>31</v>
      </c>
      <c r="V730">
        <v>31</v>
      </c>
      <c r="W730">
        <v>63</v>
      </c>
      <c r="X730">
        <v>47</v>
      </c>
      <c r="Y730">
        <v>27</v>
      </c>
      <c r="Z730">
        <v>21</v>
      </c>
      <c r="AA730">
        <v>12</v>
      </c>
    </row>
    <row r="731" spans="1:27" x14ac:dyDescent="0.3">
      <c r="A731" t="s">
        <v>325</v>
      </c>
      <c r="B731" t="s">
        <v>326</v>
      </c>
      <c r="C731">
        <v>1</v>
      </c>
      <c r="D731">
        <v>2019</v>
      </c>
      <c r="E731">
        <v>10</v>
      </c>
      <c r="F731">
        <v>4</v>
      </c>
      <c r="G731" s="5">
        <v>43742</v>
      </c>
      <c r="H731">
        <v>3859</v>
      </c>
      <c r="I731">
        <v>26</v>
      </c>
      <c r="J731">
        <v>929964809</v>
      </c>
      <c r="K731">
        <v>133</v>
      </c>
      <c r="L731">
        <v>1331.6666666666667</v>
      </c>
      <c r="M731">
        <v>69</v>
      </c>
      <c r="N731">
        <v>181</v>
      </c>
      <c r="O731">
        <v>3</v>
      </c>
      <c r="P731">
        <v>0</v>
      </c>
      <c r="R731">
        <v>117</v>
      </c>
      <c r="S731" t="s">
        <v>36</v>
      </c>
      <c r="T731" t="s">
        <v>39</v>
      </c>
      <c r="U731">
        <v>73</v>
      </c>
      <c r="V731">
        <v>31</v>
      </c>
      <c r="W731">
        <v>69</v>
      </c>
      <c r="X731">
        <v>6</v>
      </c>
      <c r="Y731">
        <v>0</v>
      </c>
      <c r="Z731">
        <v>11</v>
      </c>
      <c r="AA731">
        <v>4</v>
      </c>
    </row>
    <row r="732" spans="1:27" x14ac:dyDescent="0.3">
      <c r="A732" t="s">
        <v>1224</v>
      </c>
      <c r="B732" t="s">
        <v>502</v>
      </c>
      <c r="C732">
        <v>1</v>
      </c>
      <c r="D732">
        <v>2019</v>
      </c>
      <c r="E732">
        <v>10</v>
      </c>
      <c r="F732">
        <v>4</v>
      </c>
      <c r="G732" s="5">
        <v>43742</v>
      </c>
      <c r="H732">
        <v>3618</v>
      </c>
      <c r="I732">
        <v>0</v>
      </c>
      <c r="J732">
        <v>282883169</v>
      </c>
      <c r="K732">
        <v>21</v>
      </c>
      <c r="L732">
        <v>1259</v>
      </c>
      <c r="M732">
        <v>28.666666666666668</v>
      </c>
      <c r="N732">
        <v>86</v>
      </c>
      <c r="O732">
        <v>138</v>
      </c>
      <c r="P732">
        <v>0</v>
      </c>
      <c r="Q732">
        <v>2</v>
      </c>
      <c r="R732">
        <v>80</v>
      </c>
      <c r="S732" t="s">
        <v>101</v>
      </c>
      <c r="T732" t="s">
        <v>39</v>
      </c>
      <c r="U732">
        <v>56</v>
      </c>
      <c r="V732">
        <v>19</v>
      </c>
      <c r="W732">
        <v>46</v>
      </c>
      <c r="X732">
        <v>92</v>
      </c>
      <c r="Y732">
        <v>72</v>
      </c>
      <c r="Z732">
        <v>11</v>
      </c>
      <c r="AA732">
        <v>3</v>
      </c>
    </row>
    <row r="733" spans="1:27" x14ac:dyDescent="0.3">
      <c r="A733" t="s">
        <v>1176</v>
      </c>
      <c r="B733" t="s">
        <v>502</v>
      </c>
      <c r="C733">
        <v>1</v>
      </c>
      <c r="D733">
        <v>2019</v>
      </c>
      <c r="E733">
        <v>10</v>
      </c>
      <c r="F733">
        <v>4</v>
      </c>
      <c r="G733" s="5">
        <v>43742</v>
      </c>
      <c r="H733">
        <v>3444</v>
      </c>
      <c r="I733">
        <v>7</v>
      </c>
      <c r="J733">
        <v>554875730</v>
      </c>
      <c r="K733">
        <v>24</v>
      </c>
      <c r="L733">
        <v>1190</v>
      </c>
      <c r="M733">
        <v>30.666666666666668</v>
      </c>
      <c r="N733">
        <v>85</v>
      </c>
      <c r="O733">
        <v>102</v>
      </c>
      <c r="P733">
        <v>0</v>
      </c>
      <c r="Q733">
        <v>1</v>
      </c>
      <c r="R733">
        <v>145</v>
      </c>
      <c r="S733" t="s">
        <v>26</v>
      </c>
      <c r="T733" t="s">
        <v>27</v>
      </c>
      <c r="U733">
        <v>57</v>
      </c>
      <c r="V733">
        <v>23</v>
      </c>
      <c r="W733">
        <v>66</v>
      </c>
      <c r="X733">
        <v>4</v>
      </c>
      <c r="Y733">
        <v>6</v>
      </c>
      <c r="Z733">
        <v>15</v>
      </c>
      <c r="AA733">
        <v>4</v>
      </c>
    </row>
    <row r="734" spans="1:27" x14ac:dyDescent="0.3">
      <c r="A734" t="s">
        <v>1222</v>
      </c>
      <c r="B734" t="s">
        <v>502</v>
      </c>
      <c r="C734">
        <v>1</v>
      </c>
      <c r="D734">
        <v>2019</v>
      </c>
      <c r="E734">
        <v>10</v>
      </c>
      <c r="F734">
        <v>4</v>
      </c>
      <c r="G734" s="5">
        <v>43742</v>
      </c>
      <c r="H734">
        <v>2578</v>
      </c>
      <c r="I734">
        <v>0</v>
      </c>
      <c r="J734">
        <v>203680270</v>
      </c>
      <c r="K734">
        <v>8</v>
      </c>
      <c r="L734">
        <v>884</v>
      </c>
      <c r="M734">
        <v>22.333333333333332</v>
      </c>
      <c r="N734">
        <v>67</v>
      </c>
      <c r="O734">
        <v>66</v>
      </c>
      <c r="P734">
        <v>0</v>
      </c>
      <c r="Q734">
        <v>0</v>
      </c>
      <c r="R734">
        <v>80</v>
      </c>
      <c r="S734" t="s">
        <v>65</v>
      </c>
      <c r="T734" t="s">
        <v>39</v>
      </c>
      <c r="U734">
        <v>39</v>
      </c>
      <c r="V734">
        <v>45</v>
      </c>
      <c r="W734">
        <v>55</v>
      </c>
      <c r="X734">
        <v>73</v>
      </c>
      <c r="Y734">
        <v>0</v>
      </c>
      <c r="Z734">
        <v>9</v>
      </c>
      <c r="AA734">
        <v>21</v>
      </c>
    </row>
    <row r="735" spans="1:27" x14ac:dyDescent="0.3">
      <c r="A735" t="s">
        <v>948</v>
      </c>
      <c r="B735" t="s">
        <v>949</v>
      </c>
      <c r="C735">
        <v>3</v>
      </c>
      <c r="D735">
        <v>2021</v>
      </c>
      <c r="E735">
        <v>10</v>
      </c>
      <c r="F735">
        <v>5</v>
      </c>
      <c r="G735" s="5">
        <v>44474</v>
      </c>
      <c r="H735">
        <v>3423</v>
      </c>
      <c r="I735">
        <v>26</v>
      </c>
      <c r="J735">
        <v>775542072</v>
      </c>
      <c r="K735">
        <v>61</v>
      </c>
      <c r="L735">
        <v>1179</v>
      </c>
      <c r="M735">
        <v>32.333333333333336</v>
      </c>
      <c r="N735">
        <v>65</v>
      </c>
      <c r="O735">
        <v>53</v>
      </c>
      <c r="P735">
        <v>6</v>
      </c>
      <c r="Q735">
        <v>0</v>
      </c>
      <c r="R735">
        <v>170</v>
      </c>
      <c r="S735" t="s">
        <v>101</v>
      </c>
      <c r="T735" t="s">
        <v>39</v>
      </c>
      <c r="U735">
        <v>64</v>
      </c>
      <c r="V735">
        <v>14</v>
      </c>
      <c r="W735">
        <v>70</v>
      </c>
      <c r="X735">
        <v>9</v>
      </c>
      <c r="Y735">
        <v>0</v>
      </c>
      <c r="Z735">
        <v>9</v>
      </c>
      <c r="AA735">
        <v>8</v>
      </c>
    </row>
    <row r="736" spans="1:27" x14ac:dyDescent="0.3">
      <c r="A736" t="s">
        <v>156</v>
      </c>
      <c r="B736" t="s">
        <v>157</v>
      </c>
      <c r="C736">
        <v>2</v>
      </c>
      <c r="D736">
        <v>2022</v>
      </c>
      <c r="E736">
        <v>10</v>
      </c>
      <c r="F736">
        <v>6</v>
      </c>
      <c r="G736" s="5">
        <v>44840</v>
      </c>
      <c r="H736">
        <v>4637</v>
      </c>
      <c r="I736">
        <v>38</v>
      </c>
      <c r="J736">
        <v>674072710</v>
      </c>
      <c r="K736">
        <v>63</v>
      </c>
      <c r="L736">
        <v>1596.3333333333333</v>
      </c>
      <c r="M736">
        <v>42.666666666666664</v>
      </c>
      <c r="N736">
        <v>79</v>
      </c>
      <c r="O736">
        <v>89</v>
      </c>
      <c r="P736">
        <v>11</v>
      </c>
      <c r="Q736">
        <v>16</v>
      </c>
      <c r="R736">
        <v>98</v>
      </c>
      <c r="S736" t="s">
        <v>30</v>
      </c>
      <c r="T736" t="s">
        <v>39</v>
      </c>
      <c r="U736">
        <v>90</v>
      </c>
      <c r="V736">
        <v>40</v>
      </c>
      <c r="W736">
        <v>59</v>
      </c>
      <c r="X736">
        <v>0</v>
      </c>
      <c r="Y736">
        <v>0</v>
      </c>
      <c r="Z736">
        <v>10</v>
      </c>
      <c r="AA736">
        <v>29</v>
      </c>
    </row>
    <row r="737" spans="1:27" x14ac:dyDescent="0.3">
      <c r="A737" t="s">
        <v>1574</v>
      </c>
      <c r="B737" t="s">
        <v>945</v>
      </c>
      <c r="C737">
        <v>1</v>
      </c>
      <c r="D737">
        <v>2022</v>
      </c>
      <c r="E737">
        <v>10</v>
      </c>
      <c r="F737">
        <v>7</v>
      </c>
      <c r="G737" s="5">
        <v>44841</v>
      </c>
      <c r="H737">
        <v>1585</v>
      </c>
      <c r="I737">
        <v>5</v>
      </c>
      <c r="J737">
        <v>225093344</v>
      </c>
      <c r="K737">
        <v>78</v>
      </c>
      <c r="L737">
        <v>663.66666666666663</v>
      </c>
      <c r="M737">
        <v>23.666666666666668</v>
      </c>
      <c r="N737">
        <v>65</v>
      </c>
      <c r="O737">
        <v>328</v>
      </c>
      <c r="P737">
        <v>1</v>
      </c>
      <c r="Q737">
        <v>198</v>
      </c>
      <c r="R737">
        <v>130</v>
      </c>
      <c r="S737" t="s">
        <v>50</v>
      </c>
      <c r="T737" t="s">
        <v>27</v>
      </c>
      <c r="U737">
        <v>52</v>
      </c>
      <c r="V737">
        <v>24</v>
      </c>
      <c r="W737">
        <v>60</v>
      </c>
      <c r="X737">
        <v>0</v>
      </c>
      <c r="Y737">
        <v>0</v>
      </c>
      <c r="Z737">
        <v>8</v>
      </c>
      <c r="AA737">
        <v>3</v>
      </c>
    </row>
    <row r="738" spans="1:27" x14ac:dyDescent="0.3">
      <c r="A738" t="s">
        <v>1275</v>
      </c>
      <c r="B738" t="s">
        <v>1276</v>
      </c>
      <c r="C738">
        <v>1</v>
      </c>
      <c r="D738">
        <v>2020</v>
      </c>
      <c r="E738">
        <v>10</v>
      </c>
      <c r="F738">
        <v>8</v>
      </c>
      <c r="G738" s="5">
        <v>44112</v>
      </c>
      <c r="H738">
        <v>2226</v>
      </c>
      <c r="I738">
        <v>0</v>
      </c>
      <c r="J738">
        <v>339473453</v>
      </c>
      <c r="K738">
        <v>36</v>
      </c>
      <c r="L738">
        <v>757.66666666666663</v>
      </c>
      <c r="M738">
        <v>0.66666666666666663</v>
      </c>
      <c r="N738">
        <v>2</v>
      </c>
      <c r="O738">
        <v>11</v>
      </c>
      <c r="P738">
        <v>0</v>
      </c>
      <c r="Q738">
        <v>14</v>
      </c>
      <c r="R738">
        <v>126</v>
      </c>
      <c r="S738" t="s">
        <v>36</v>
      </c>
      <c r="T738" t="s">
        <v>39</v>
      </c>
      <c r="U738">
        <v>67</v>
      </c>
      <c r="V738">
        <v>37</v>
      </c>
      <c r="W738">
        <v>46</v>
      </c>
      <c r="X738">
        <v>13</v>
      </c>
      <c r="Y738">
        <v>0</v>
      </c>
      <c r="Z738">
        <v>10</v>
      </c>
      <c r="AA738">
        <v>39</v>
      </c>
    </row>
    <row r="739" spans="1:27" x14ac:dyDescent="0.3">
      <c r="A739" t="s">
        <v>113</v>
      </c>
      <c r="B739" t="s">
        <v>114</v>
      </c>
      <c r="C739">
        <v>2</v>
      </c>
      <c r="D739">
        <v>2018</v>
      </c>
      <c r="E739">
        <v>10</v>
      </c>
      <c r="F739">
        <v>9</v>
      </c>
      <c r="G739" s="5">
        <v>43382</v>
      </c>
      <c r="H739">
        <v>24094</v>
      </c>
      <c r="I739">
        <v>78</v>
      </c>
      <c r="J739">
        <v>2808096550</v>
      </c>
      <c r="K739">
        <v>372</v>
      </c>
      <c r="L739">
        <v>8436.3333333333339</v>
      </c>
      <c r="M739">
        <v>66.333333333333329</v>
      </c>
      <c r="N739">
        <v>117</v>
      </c>
      <c r="O739">
        <v>843</v>
      </c>
      <c r="P739">
        <v>4</v>
      </c>
      <c r="Q739">
        <v>69</v>
      </c>
      <c r="R739">
        <v>90</v>
      </c>
      <c r="S739" t="s">
        <v>50</v>
      </c>
      <c r="T739" t="s">
        <v>27</v>
      </c>
      <c r="U739">
        <v>76</v>
      </c>
      <c r="V739">
        <v>91</v>
      </c>
      <c r="W739">
        <v>50</v>
      </c>
      <c r="X739">
        <v>54</v>
      </c>
      <c r="Y739">
        <v>0</v>
      </c>
      <c r="Z739">
        <v>7</v>
      </c>
      <c r="AA739">
        <v>5</v>
      </c>
    </row>
    <row r="740" spans="1:27" x14ac:dyDescent="0.3">
      <c r="A740" t="s">
        <v>422</v>
      </c>
      <c r="B740" t="s">
        <v>423</v>
      </c>
      <c r="C740">
        <v>2</v>
      </c>
      <c r="D740">
        <v>2022</v>
      </c>
      <c r="E740">
        <v>10</v>
      </c>
      <c r="F740">
        <v>12</v>
      </c>
      <c r="G740" s="5">
        <v>44846</v>
      </c>
      <c r="H740">
        <v>5129</v>
      </c>
      <c r="I740">
        <v>25</v>
      </c>
      <c r="J740">
        <v>532336353</v>
      </c>
      <c r="K740">
        <v>116</v>
      </c>
      <c r="L740">
        <v>1786.3333333333333</v>
      </c>
      <c r="M740">
        <v>42.333333333333336</v>
      </c>
      <c r="N740">
        <v>84</v>
      </c>
      <c r="O740">
        <v>114</v>
      </c>
      <c r="P740">
        <v>18</v>
      </c>
      <c r="Q740">
        <v>348</v>
      </c>
      <c r="R740">
        <v>96</v>
      </c>
      <c r="S740" t="s">
        <v>50</v>
      </c>
      <c r="T740" t="s">
        <v>27</v>
      </c>
      <c r="U740">
        <v>54</v>
      </c>
      <c r="V740">
        <v>25</v>
      </c>
      <c r="W740">
        <v>74</v>
      </c>
      <c r="X740">
        <v>14</v>
      </c>
      <c r="Y740">
        <v>0</v>
      </c>
      <c r="Z740">
        <v>9</v>
      </c>
      <c r="AA740">
        <v>11</v>
      </c>
    </row>
    <row r="741" spans="1:27" x14ac:dyDescent="0.3">
      <c r="A741" t="s">
        <v>790</v>
      </c>
      <c r="B741" t="s">
        <v>791</v>
      </c>
      <c r="C741">
        <v>1</v>
      </c>
      <c r="D741">
        <v>2022</v>
      </c>
      <c r="E741">
        <v>10</v>
      </c>
      <c r="F741">
        <v>12</v>
      </c>
      <c r="G741" s="5">
        <v>44846</v>
      </c>
      <c r="H741">
        <v>574</v>
      </c>
      <c r="I741">
        <v>4</v>
      </c>
      <c r="J741">
        <v>210038833</v>
      </c>
      <c r="K741">
        <v>38</v>
      </c>
      <c r="L741">
        <v>212.66666666666666</v>
      </c>
      <c r="M741">
        <v>35</v>
      </c>
      <c r="N741">
        <v>101</v>
      </c>
      <c r="O741">
        <v>26</v>
      </c>
      <c r="P741">
        <v>0</v>
      </c>
      <c r="Q741">
        <v>0</v>
      </c>
      <c r="R741">
        <v>102</v>
      </c>
      <c r="S741" t="s">
        <v>30</v>
      </c>
      <c r="T741" t="s">
        <v>27</v>
      </c>
      <c r="U741">
        <v>58</v>
      </c>
      <c r="V741">
        <v>29</v>
      </c>
      <c r="W741">
        <v>94</v>
      </c>
      <c r="X741">
        <v>0</v>
      </c>
      <c r="Y741">
        <v>0</v>
      </c>
      <c r="Z741">
        <v>9</v>
      </c>
      <c r="AA741">
        <v>11</v>
      </c>
    </row>
    <row r="742" spans="1:27" x14ac:dyDescent="0.3">
      <c r="A742" t="s">
        <v>697</v>
      </c>
      <c r="B742" t="s">
        <v>698</v>
      </c>
      <c r="C742">
        <v>1</v>
      </c>
      <c r="D742">
        <v>2022</v>
      </c>
      <c r="E742">
        <v>10</v>
      </c>
      <c r="F742">
        <v>12</v>
      </c>
      <c r="G742" s="5">
        <v>44846</v>
      </c>
      <c r="H742">
        <v>288</v>
      </c>
      <c r="I742">
        <v>6</v>
      </c>
      <c r="J742">
        <v>319566866</v>
      </c>
      <c r="K742">
        <v>11</v>
      </c>
      <c r="L742">
        <v>100</v>
      </c>
      <c r="M742">
        <v>28.666666666666668</v>
      </c>
      <c r="N742">
        <v>80</v>
      </c>
      <c r="O742">
        <v>1</v>
      </c>
      <c r="P742">
        <v>0</v>
      </c>
      <c r="Q742">
        <v>8</v>
      </c>
      <c r="R742">
        <v>96</v>
      </c>
      <c r="S742" t="s">
        <v>53</v>
      </c>
      <c r="T742" t="s">
        <v>39</v>
      </c>
      <c r="U742">
        <v>70</v>
      </c>
      <c r="V742">
        <v>40</v>
      </c>
      <c r="W742">
        <v>51</v>
      </c>
      <c r="X742">
        <v>35</v>
      </c>
      <c r="Y742">
        <v>0</v>
      </c>
      <c r="Z742">
        <v>10</v>
      </c>
      <c r="AA742">
        <v>4</v>
      </c>
    </row>
    <row r="743" spans="1:27" x14ac:dyDescent="0.3">
      <c r="A743" t="s">
        <v>821</v>
      </c>
      <c r="B743" t="s">
        <v>822</v>
      </c>
      <c r="C743">
        <v>1</v>
      </c>
      <c r="D743">
        <v>1963</v>
      </c>
      <c r="E743">
        <v>10</v>
      </c>
      <c r="F743">
        <v>14</v>
      </c>
      <c r="G743" s="5">
        <v>23298</v>
      </c>
      <c r="H743">
        <v>8879</v>
      </c>
      <c r="I743">
        <v>0</v>
      </c>
      <c r="J743">
        <v>663832097</v>
      </c>
      <c r="K743">
        <v>182</v>
      </c>
      <c r="L743">
        <v>3073.6666666666665</v>
      </c>
      <c r="M743">
        <v>35.666666666666664</v>
      </c>
      <c r="N743">
        <v>107</v>
      </c>
      <c r="O743">
        <v>160</v>
      </c>
      <c r="P743">
        <v>0</v>
      </c>
      <c r="Q743">
        <v>1</v>
      </c>
      <c r="R743">
        <v>202</v>
      </c>
      <c r="S743" t="s">
        <v>74</v>
      </c>
      <c r="T743" t="s">
        <v>27</v>
      </c>
      <c r="U743">
        <v>24</v>
      </c>
      <c r="V743">
        <v>76</v>
      </c>
      <c r="W743">
        <v>60</v>
      </c>
      <c r="X743">
        <v>77</v>
      </c>
      <c r="Y743">
        <v>0</v>
      </c>
      <c r="Z743">
        <v>12</v>
      </c>
      <c r="AA743">
        <v>4</v>
      </c>
    </row>
    <row r="744" spans="1:27" x14ac:dyDescent="0.3">
      <c r="A744" t="s">
        <v>817</v>
      </c>
      <c r="B744" t="s">
        <v>818</v>
      </c>
      <c r="C744">
        <v>1</v>
      </c>
      <c r="D744">
        <v>2011</v>
      </c>
      <c r="E744">
        <v>10</v>
      </c>
      <c r="F744">
        <v>14</v>
      </c>
      <c r="G744" s="5">
        <v>40830</v>
      </c>
      <c r="H744">
        <v>12353</v>
      </c>
      <c r="I744">
        <v>0</v>
      </c>
      <c r="J744">
        <v>807561936</v>
      </c>
      <c r="K744">
        <v>35</v>
      </c>
      <c r="L744">
        <v>4312.333333333333</v>
      </c>
      <c r="N744">
        <v>0</v>
      </c>
      <c r="O744">
        <v>549</v>
      </c>
      <c r="P744">
        <v>0</v>
      </c>
      <c r="Q744">
        <v>0</v>
      </c>
      <c r="R744">
        <v>93</v>
      </c>
      <c r="S744" t="s">
        <v>101</v>
      </c>
      <c r="T744" t="s">
        <v>27</v>
      </c>
      <c r="U744">
        <v>35</v>
      </c>
      <c r="V744">
        <v>38</v>
      </c>
      <c r="W744">
        <v>23</v>
      </c>
      <c r="X744">
        <v>91</v>
      </c>
      <c r="Y744">
        <v>0</v>
      </c>
      <c r="Z744">
        <v>29</v>
      </c>
      <c r="AA744">
        <v>3</v>
      </c>
    </row>
    <row r="745" spans="1:27" x14ac:dyDescent="0.3">
      <c r="A745" t="s">
        <v>830</v>
      </c>
      <c r="B745" t="s">
        <v>818</v>
      </c>
      <c r="C745">
        <v>1</v>
      </c>
      <c r="D745">
        <v>2011</v>
      </c>
      <c r="E745">
        <v>10</v>
      </c>
      <c r="F745">
        <v>14</v>
      </c>
      <c r="G745" s="5">
        <v>40830</v>
      </c>
      <c r="H745">
        <v>7655</v>
      </c>
      <c r="I745">
        <v>0</v>
      </c>
      <c r="J745">
        <v>476244795</v>
      </c>
      <c r="K745">
        <v>5</v>
      </c>
      <c r="L745">
        <v>2650.3333333333335</v>
      </c>
      <c r="N745">
        <v>0</v>
      </c>
      <c r="O745">
        <v>291</v>
      </c>
      <c r="P745">
        <v>0</v>
      </c>
      <c r="Q745">
        <v>0</v>
      </c>
      <c r="R745">
        <v>151</v>
      </c>
      <c r="S745" t="s">
        <v>74</v>
      </c>
      <c r="T745" t="s">
        <v>27</v>
      </c>
      <c r="U745">
        <v>65</v>
      </c>
      <c r="V745">
        <v>70</v>
      </c>
      <c r="W745">
        <v>47</v>
      </c>
      <c r="X745">
        <v>87</v>
      </c>
      <c r="Y745">
        <v>0</v>
      </c>
      <c r="Z745">
        <v>9</v>
      </c>
      <c r="AA745">
        <v>4</v>
      </c>
    </row>
    <row r="746" spans="1:27" x14ac:dyDescent="0.3">
      <c r="A746" t="s">
        <v>477</v>
      </c>
      <c r="B746" t="s">
        <v>239</v>
      </c>
      <c r="C746">
        <v>1</v>
      </c>
      <c r="D746">
        <v>2021</v>
      </c>
      <c r="E746">
        <v>10</v>
      </c>
      <c r="F746">
        <v>14</v>
      </c>
      <c r="G746" s="5">
        <v>44483</v>
      </c>
      <c r="H746">
        <v>10195</v>
      </c>
      <c r="I746">
        <v>20</v>
      </c>
      <c r="J746">
        <v>1406111294</v>
      </c>
      <c r="K746">
        <v>258</v>
      </c>
      <c r="L746">
        <v>3703.3333333333335</v>
      </c>
      <c r="M746">
        <v>43</v>
      </c>
      <c r="N746">
        <v>87</v>
      </c>
      <c r="O746">
        <v>657</v>
      </c>
      <c r="P746">
        <v>22</v>
      </c>
      <c r="Q746">
        <v>9</v>
      </c>
      <c r="R746">
        <v>142</v>
      </c>
      <c r="S746" t="s">
        <v>33</v>
      </c>
      <c r="T746" t="s">
        <v>27</v>
      </c>
      <c r="U746">
        <v>60</v>
      </c>
      <c r="V746">
        <v>13</v>
      </c>
      <c r="W746">
        <v>37</v>
      </c>
      <c r="X746">
        <v>58</v>
      </c>
      <c r="Y746">
        <v>0</v>
      </c>
      <c r="Z746">
        <v>13</v>
      </c>
      <c r="AA746">
        <v>3</v>
      </c>
    </row>
    <row r="747" spans="1:27" x14ac:dyDescent="0.3">
      <c r="A747" t="s">
        <v>1144</v>
      </c>
      <c r="B747" t="s">
        <v>1145</v>
      </c>
      <c r="C747">
        <v>2</v>
      </c>
      <c r="D747">
        <v>2021</v>
      </c>
      <c r="E747">
        <v>10</v>
      </c>
      <c r="F747">
        <v>14</v>
      </c>
      <c r="G747" s="5">
        <v>44483</v>
      </c>
      <c r="H747">
        <v>580</v>
      </c>
      <c r="I747">
        <v>0</v>
      </c>
      <c r="J747">
        <v>258316038</v>
      </c>
      <c r="K747">
        <v>24</v>
      </c>
      <c r="L747">
        <v>232.33333333333334</v>
      </c>
      <c r="M747">
        <v>30.666666666666668</v>
      </c>
      <c r="N747">
        <v>92</v>
      </c>
      <c r="O747">
        <v>93</v>
      </c>
      <c r="P747">
        <v>0</v>
      </c>
      <c r="Q747">
        <v>0</v>
      </c>
      <c r="R747">
        <v>122</v>
      </c>
      <c r="S747" t="s">
        <v>53</v>
      </c>
      <c r="T747" t="s">
        <v>39</v>
      </c>
      <c r="U747">
        <v>80</v>
      </c>
      <c r="V747">
        <v>62</v>
      </c>
      <c r="W747">
        <v>69</v>
      </c>
      <c r="X747">
        <v>28</v>
      </c>
      <c r="Y747">
        <v>0</v>
      </c>
      <c r="Z747">
        <v>13</v>
      </c>
      <c r="AA747">
        <v>7</v>
      </c>
    </row>
    <row r="748" spans="1:27" x14ac:dyDescent="0.3">
      <c r="A748" t="s">
        <v>1588</v>
      </c>
      <c r="B748" t="s">
        <v>1312</v>
      </c>
      <c r="C748">
        <v>1</v>
      </c>
      <c r="D748">
        <v>2022</v>
      </c>
      <c r="E748">
        <v>10</v>
      </c>
      <c r="F748">
        <v>14</v>
      </c>
      <c r="G748" s="5">
        <v>44848</v>
      </c>
      <c r="H748">
        <v>991</v>
      </c>
      <c r="I748">
        <v>0</v>
      </c>
      <c r="J748">
        <v>85559365</v>
      </c>
      <c r="K748">
        <v>36</v>
      </c>
      <c r="L748">
        <v>346.66666666666669</v>
      </c>
      <c r="M748">
        <v>12.666666666666666</v>
      </c>
      <c r="N748">
        <v>38</v>
      </c>
      <c r="O748">
        <v>13</v>
      </c>
      <c r="P748">
        <v>0</v>
      </c>
      <c r="Q748">
        <v>3</v>
      </c>
      <c r="R748">
        <v>162</v>
      </c>
      <c r="S748" t="s">
        <v>33</v>
      </c>
      <c r="T748" t="s">
        <v>39</v>
      </c>
      <c r="U748">
        <v>74</v>
      </c>
      <c r="V748">
        <v>22</v>
      </c>
      <c r="W748">
        <v>67</v>
      </c>
      <c r="X748">
        <v>0</v>
      </c>
      <c r="Y748">
        <v>0</v>
      </c>
      <c r="Z748">
        <v>11</v>
      </c>
      <c r="AA748">
        <v>46</v>
      </c>
    </row>
    <row r="749" spans="1:27" x14ac:dyDescent="0.3">
      <c r="A749" t="s">
        <v>1575</v>
      </c>
      <c r="B749" t="s">
        <v>1576</v>
      </c>
      <c r="C749">
        <v>2</v>
      </c>
      <c r="D749">
        <v>2022</v>
      </c>
      <c r="E749">
        <v>10</v>
      </c>
      <c r="F749">
        <v>14</v>
      </c>
      <c r="G749" s="5">
        <v>44848</v>
      </c>
      <c r="H749">
        <v>766</v>
      </c>
      <c r="I749">
        <v>0</v>
      </c>
      <c r="J749">
        <v>84697729</v>
      </c>
      <c r="K749">
        <v>16</v>
      </c>
      <c r="L749">
        <v>263.66666666666669</v>
      </c>
      <c r="N749">
        <v>0</v>
      </c>
      <c r="O749">
        <v>9</v>
      </c>
      <c r="P749">
        <v>0</v>
      </c>
      <c r="Q749">
        <v>0</v>
      </c>
      <c r="R749">
        <v>83</v>
      </c>
      <c r="S749" t="s">
        <v>216</v>
      </c>
      <c r="T749" t="s">
        <v>39</v>
      </c>
      <c r="U749">
        <v>65</v>
      </c>
      <c r="V749">
        <v>24</v>
      </c>
      <c r="W749">
        <v>53</v>
      </c>
      <c r="X749">
        <v>6</v>
      </c>
      <c r="Y749">
        <v>0</v>
      </c>
      <c r="Z749">
        <v>51</v>
      </c>
      <c r="AA749">
        <v>4</v>
      </c>
    </row>
    <row r="750" spans="1:27" x14ac:dyDescent="0.3">
      <c r="A750" t="s">
        <v>139</v>
      </c>
      <c r="B750" t="s">
        <v>140</v>
      </c>
      <c r="C750">
        <v>1</v>
      </c>
      <c r="D750">
        <v>2012</v>
      </c>
      <c r="E750">
        <v>10</v>
      </c>
      <c r="F750">
        <v>15</v>
      </c>
      <c r="G750" s="5">
        <v>41197</v>
      </c>
      <c r="H750">
        <v>18371</v>
      </c>
      <c r="I750">
        <v>83</v>
      </c>
      <c r="J750">
        <v>1813673666</v>
      </c>
      <c r="K750">
        <v>250</v>
      </c>
      <c r="L750">
        <v>7338.333333333333</v>
      </c>
      <c r="M750">
        <v>74.666666666666671</v>
      </c>
      <c r="N750">
        <v>122</v>
      </c>
      <c r="O750">
        <v>3394</v>
      </c>
      <c r="P750">
        <v>19</v>
      </c>
      <c r="R750">
        <v>123</v>
      </c>
      <c r="S750" t="s">
        <v>101</v>
      </c>
      <c r="T750" t="s">
        <v>39</v>
      </c>
      <c r="U750">
        <v>45</v>
      </c>
      <c r="V750">
        <v>13</v>
      </c>
      <c r="W750">
        <v>54</v>
      </c>
      <c r="X750">
        <v>70</v>
      </c>
      <c r="Y750">
        <v>0</v>
      </c>
      <c r="Z750">
        <v>9</v>
      </c>
      <c r="AA750">
        <v>4</v>
      </c>
    </row>
    <row r="751" spans="1:27" x14ac:dyDescent="0.3">
      <c r="A751" t="s">
        <v>470</v>
      </c>
      <c r="B751" t="s">
        <v>471</v>
      </c>
      <c r="C751">
        <v>1</v>
      </c>
      <c r="D751">
        <v>2022</v>
      </c>
      <c r="E751">
        <v>10</v>
      </c>
      <c r="F751">
        <v>17</v>
      </c>
      <c r="G751" s="5">
        <v>44851</v>
      </c>
      <c r="H751">
        <v>3995</v>
      </c>
      <c r="I751">
        <v>13</v>
      </c>
      <c r="J751">
        <v>457184829</v>
      </c>
      <c r="K751">
        <v>72</v>
      </c>
      <c r="L751">
        <v>1371.3333333333333</v>
      </c>
      <c r="M751">
        <v>13.333333333333334</v>
      </c>
      <c r="N751">
        <v>27</v>
      </c>
      <c r="O751">
        <v>47</v>
      </c>
      <c r="P751">
        <v>0</v>
      </c>
      <c r="Q751">
        <v>0</v>
      </c>
      <c r="R751">
        <v>150</v>
      </c>
      <c r="S751" t="s">
        <v>26</v>
      </c>
      <c r="T751" t="s">
        <v>27</v>
      </c>
      <c r="U751">
        <v>49</v>
      </c>
      <c r="V751">
        <v>4</v>
      </c>
      <c r="W751">
        <v>55</v>
      </c>
      <c r="X751">
        <v>7</v>
      </c>
      <c r="Y751">
        <v>0</v>
      </c>
      <c r="Z751">
        <v>6</v>
      </c>
      <c r="AA751">
        <v>3</v>
      </c>
    </row>
    <row r="752" spans="1:27" x14ac:dyDescent="0.3">
      <c r="A752" t="s">
        <v>708</v>
      </c>
      <c r="B752" t="s">
        <v>709</v>
      </c>
      <c r="C752">
        <v>1</v>
      </c>
      <c r="D752">
        <v>2022</v>
      </c>
      <c r="E752">
        <v>10</v>
      </c>
      <c r="F752">
        <v>17</v>
      </c>
      <c r="G752" s="5">
        <v>44851</v>
      </c>
      <c r="H752">
        <v>761</v>
      </c>
      <c r="I752">
        <v>12</v>
      </c>
      <c r="J752">
        <v>301051721</v>
      </c>
      <c r="K752">
        <v>23</v>
      </c>
      <c r="L752">
        <v>265</v>
      </c>
      <c r="M752">
        <v>35.666666666666664</v>
      </c>
      <c r="N752">
        <v>95</v>
      </c>
      <c r="O752">
        <v>11</v>
      </c>
      <c r="P752">
        <v>0</v>
      </c>
      <c r="Q752">
        <v>3</v>
      </c>
      <c r="R752">
        <v>105</v>
      </c>
      <c r="S752" t="s">
        <v>132</v>
      </c>
      <c r="T752" t="s">
        <v>39</v>
      </c>
      <c r="U752">
        <v>88</v>
      </c>
      <c r="V752">
        <v>82</v>
      </c>
      <c r="W752">
        <v>80</v>
      </c>
      <c r="X752">
        <v>8</v>
      </c>
      <c r="Y752">
        <v>0</v>
      </c>
      <c r="Z752">
        <v>11</v>
      </c>
      <c r="AA752">
        <v>8</v>
      </c>
    </row>
    <row r="753" spans="1:27" x14ac:dyDescent="0.3">
      <c r="A753" t="s">
        <v>1579</v>
      </c>
      <c r="B753" t="s">
        <v>276</v>
      </c>
      <c r="C753">
        <v>1</v>
      </c>
      <c r="D753">
        <v>2022</v>
      </c>
      <c r="E753">
        <v>10</v>
      </c>
      <c r="F753">
        <v>17</v>
      </c>
      <c r="G753" s="5">
        <v>44851</v>
      </c>
      <c r="H753">
        <v>430</v>
      </c>
      <c r="I753">
        <v>6</v>
      </c>
      <c r="J753">
        <v>170709584</v>
      </c>
      <c r="K753">
        <v>14</v>
      </c>
      <c r="L753">
        <v>151</v>
      </c>
      <c r="M753">
        <v>40.666666666666664</v>
      </c>
      <c r="N753">
        <v>116</v>
      </c>
      <c r="O753">
        <v>9</v>
      </c>
      <c r="P753">
        <v>0</v>
      </c>
      <c r="Q753">
        <v>11</v>
      </c>
      <c r="R753">
        <v>136</v>
      </c>
      <c r="S753" t="s">
        <v>101</v>
      </c>
      <c r="T753" t="s">
        <v>39</v>
      </c>
      <c r="U753">
        <v>73</v>
      </c>
      <c r="V753">
        <v>65</v>
      </c>
      <c r="W753">
        <v>91</v>
      </c>
      <c r="X753">
        <v>4</v>
      </c>
      <c r="Y753">
        <v>0</v>
      </c>
      <c r="Z753">
        <v>48</v>
      </c>
      <c r="AA753">
        <v>18</v>
      </c>
    </row>
    <row r="754" spans="1:27" x14ac:dyDescent="0.3">
      <c r="A754" t="s">
        <v>364</v>
      </c>
      <c r="B754" t="s">
        <v>365</v>
      </c>
      <c r="C754">
        <v>1</v>
      </c>
      <c r="D754">
        <v>2019</v>
      </c>
      <c r="E754">
        <v>10</v>
      </c>
      <c r="F754">
        <v>18</v>
      </c>
      <c r="G754" s="5">
        <v>43756</v>
      </c>
      <c r="H754">
        <v>794</v>
      </c>
      <c r="I754">
        <v>10</v>
      </c>
      <c r="J754">
        <v>265882712</v>
      </c>
      <c r="K754">
        <v>38</v>
      </c>
      <c r="L754">
        <v>297.66666666666669</v>
      </c>
      <c r="M754">
        <v>11.666666666666666</v>
      </c>
      <c r="N754">
        <v>25</v>
      </c>
      <c r="O754">
        <v>61</v>
      </c>
      <c r="P754">
        <v>0</v>
      </c>
      <c r="Q754">
        <v>263</v>
      </c>
      <c r="R754">
        <v>150</v>
      </c>
      <c r="S754" t="s">
        <v>36</v>
      </c>
      <c r="T754" t="s">
        <v>27</v>
      </c>
      <c r="U754">
        <v>34</v>
      </c>
      <c r="V754">
        <v>24</v>
      </c>
      <c r="W754">
        <v>56</v>
      </c>
      <c r="X754">
        <v>4</v>
      </c>
      <c r="Y754">
        <v>0</v>
      </c>
      <c r="Z754">
        <v>11</v>
      </c>
      <c r="AA754">
        <v>3</v>
      </c>
    </row>
    <row r="755" spans="1:27" x14ac:dyDescent="0.3">
      <c r="A755" t="s">
        <v>390</v>
      </c>
      <c r="B755" t="s">
        <v>391</v>
      </c>
      <c r="C755">
        <v>1</v>
      </c>
      <c r="D755">
        <v>1984</v>
      </c>
      <c r="E755">
        <v>10</v>
      </c>
      <c r="F755">
        <v>19</v>
      </c>
      <c r="G755" s="5">
        <v>30974</v>
      </c>
      <c r="H755">
        <v>44927</v>
      </c>
      <c r="I755">
        <v>17</v>
      </c>
      <c r="J755">
        <v>1479115056</v>
      </c>
      <c r="K755">
        <v>34</v>
      </c>
      <c r="L755">
        <v>16689.666666666668</v>
      </c>
      <c r="M755">
        <v>7.666666666666667</v>
      </c>
      <c r="N755">
        <v>0</v>
      </c>
      <c r="O755">
        <v>5108</v>
      </c>
      <c r="P755">
        <v>6</v>
      </c>
      <c r="Q755">
        <v>0</v>
      </c>
      <c r="R755">
        <v>84</v>
      </c>
      <c r="S755" t="s">
        <v>53</v>
      </c>
      <c r="T755" t="s">
        <v>39</v>
      </c>
      <c r="U755">
        <v>57</v>
      </c>
      <c r="V755">
        <v>86</v>
      </c>
      <c r="W755">
        <v>90</v>
      </c>
      <c r="X755">
        <v>2</v>
      </c>
      <c r="Y755">
        <v>0</v>
      </c>
      <c r="Z755">
        <v>9</v>
      </c>
      <c r="AA755">
        <v>5</v>
      </c>
    </row>
    <row r="756" spans="1:27" x14ac:dyDescent="0.3">
      <c r="A756" t="s">
        <v>661</v>
      </c>
      <c r="B756" t="s">
        <v>662</v>
      </c>
      <c r="C756">
        <v>2</v>
      </c>
      <c r="D756">
        <v>2022</v>
      </c>
      <c r="E756">
        <v>10</v>
      </c>
      <c r="F756">
        <v>19</v>
      </c>
      <c r="G756" s="5">
        <v>44853</v>
      </c>
      <c r="H756">
        <v>3645</v>
      </c>
      <c r="I756">
        <v>15</v>
      </c>
      <c r="J756">
        <v>380726517</v>
      </c>
      <c r="K756">
        <v>118</v>
      </c>
      <c r="L756">
        <v>1304.3333333333333</v>
      </c>
      <c r="M756">
        <v>17.666666666666668</v>
      </c>
      <c r="N756">
        <v>34</v>
      </c>
      <c r="O756">
        <v>150</v>
      </c>
      <c r="P756">
        <v>4</v>
      </c>
      <c r="Q756">
        <v>19</v>
      </c>
      <c r="R756">
        <v>132</v>
      </c>
      <c r="S756" t="s">
        <v>58</v>
      </c>
      <c r="T756" t="s">
        <v>39</v>
      </c>
      <c r="U756">
        <v>87</v>
      </c>
      <c r="V756">
        <v>82</v>
      </c>
      <c r="W756">
        <v>70</v>
      </c>
      <c r="X756">
        <v>42</v>
      </c>
      <c r="Y756">
        <v>0</v>
      </c>
      <c r="Z756">
        <v>21</v>
      </c>
      <c r="AA756">
        <v>5</v>
      </c>
    </row>
    <row r="757" spans="1:27" x14ac:dyDescent="0.3">
      <c r="A757" t="s">
        <v>1430</v>
      </c>
      <c r="B757" t="s">
        <v>1431</v>
      </c>
      <c r="C757">
        <v>1</v>
      </c>
      <c r="D757">
        <v>2017</v>
      </c>
      <c r="E757">
        <v>10</v>
      </c>
      <c r="F757">
        <v>20</v>
      </c>
      <c r="G757" s="5">
        <v>43028</v>
      </c>
      <c r="H757">
        <v>2264</v>
      </c>
      <c r="I757">
        <v>0</v>
      </c>
      <c r="J757">
        <v>184706613</v>
      </c>
      <c r="K757">
        <v>11</v>
      </c>
      <c r="L757">
        <v>766.66666666666663</v>
      </c>
      <c r="M757">
        <v>2</v>
      </c>
      <c r="N757">
        <v>6</v>
      </c>
      <c r="O757">
        <v>25</v>
      </c>
      <c r="P757">
        <v>0</v>
      </c>
      <c r="Q757">
        <v>1</v>
      </c>
      <c r="R757">
        <v>150</v>
      </c>
      <c r="S757" t="s">
        <v>101</v>
      </c>
      <c r="T757" t="s">
        <v>27</v>
      </c>
      <c r="U757">
        <v>37</v>
      </c>
      <c r="V757">
        <v>27</v>
      </c>
      <c r="W757">
        <v>56</v>
      </c>
      <c r="X757">
        <v>8</v>
      </c>
      <c r="Y757">
        <v>0</v>
      </c>
      <c r="Z757">
        <v>13</v>
      </c>
      <c r="AA757">
        <v>3</v>
      </c>
    </row>
    <row r="758" spans="1:27" x14ac:dyDescent="0.3">
      <c r="A758" t="s">
        <v>1618</v>
      </c>
      <c r="B758" t="s">
        <v>1619</v>
      </c>
      <c r="C758">
        <v>3</v>
      </c>
      <c r="D758">
        <v>2022</v>
      </c>
      <c r="E758">
        <v>10</v>
      </c>
      <c r="F758">
        <v>20</v>
      </c>
      <c r="G758" s="5">
        <v>44854</v>
      </c>
      <c r="H758">
        <v>1320</v>
      </c>
      <c r="I758">
        <v>0</v>
      </c>
      <c r="J758">
        <v>133895612</v>
      </c>
      <c r="K758">
        <v>29</v>
      </c>
      <c r="L758">
        <v>455.33333333333331</v>
      </c>
      <c r="M758">
        <v>8.6666666666666661</v>
      </c>
      <c r="N758">
        <v>26</v>
      </c>
      <c r="O758">
        <v>17</v>
      </c>
      <c r="P758">
        <v>0</v>
      </c>
      <c r="Q758">
        <v>0</v>
      </c>
      <c r="R758">
        <v>97</v>
      </c>
      <c r="S758" t="s">
        <v>30</v>
      </c>
      <c r="T758" t="s">
        <v>27</v>
      </c>
      <c r="U758">
        <v>82</v>
      </c>
      <c r="V758">
        <v>67</v>
      </c>
      <c r="W758">
        <v>77</v>
      </c>
      <c r="X758">
        <v>8</v>
      </c>
      <c r="Y758">
        <v>0</v>
      </c>
      <c r="Z758">
        <v>12</v>
      </c>
      <c r="AA758">
        <v>5</v>
      </c>
    </row>
    <row r="759" spans="1:27" x14ac:dyDescent="0.3">
      <c r="A759" t="s">
        <v>685</v>
      </c>
      <c r="B759" t="s">
        <v>686</v>
      </c>
      <c r="C759">
        <v>2</v>
      </c>
      <c r="D759">
        <v>2022</v>
      </c>
      <c r="E759">
        <v>10</v>
      </c>
      <c r="F759">
        <v>20</v>
      </c>
      <c r="G759" s="5">
        <v>44854</v>
      </c>
      <c r="H759">
        <v>660</v>
      </c>
      <c r="I759">
        <v>15</v>
      </c>
      <c r="J759">
        <v>236857112</v>
      </c>
      <c r="K759">
        <v>19</v>
      </c>
      <c r="L759">
        <v>232.33333333333334</v>
      </c>
      <c r="M759">
        <v>26.333333333333332</v>
      </c>
      <c r="N759">
        <v>59</v>
      </c>
      <c r="O759">
        <v>18</v>
      </c>
      <c r="P759">
        <v>5</v>
      </c>
      <c r="Q759">
        <v>52</v>
      </c>
      <c r="R759">
        <v>98</v>
      </c>
      <c r="S759" t="s">
        <v>26</v>
      </c>
      <c r="T759" t="s">
        <v>27</v>
      </c>
      <c r="U759">
        <v>73</v>
      </c>
      <c r="V759">
        <v>88</v>
      </c>
      <c r="W759">
        <v>57</v>
      </c>
      <c r="X759">
        <v>56</v>
      </c>
      <c r="Y759">
        <v>0</v>
      </c>
      <c r="Z759">
        <v>5</v>
      </c>
      <c r="AA759">
        <v>2</v>
      </c>
    </row>
    <row r="760" spans="1:27" x14ac:dyDescent="0.3">
      <c r="A760" t="s">
        <v>1017</v>
      </c>
      <c r="B760" t="s">
        <v>1018</v>
      </c>
      <c r="C760">
        <v>2</v>
      </c>
      <c r="D760">
        <v>2021</v>
      </c>
      <c r="E760">
        <v>10</v>
      </c>
      <c r="F760">
        <v>21</v>
      </c>
      <c r="G760" s="5">
        <v>44490</v>
      </c>
      <c r="H760">
        <v>1057</v>
      </c>
      <c r="I760">
        <v>0</v>
      </c>
      <c r="J760">
        <v>261414174</v>
      </c>
      <c r="K760">
        <v>17</v>
      </c>
      <c r="L760">
        <v>365</v>
      </c>
      <c r="M760">
        <v>1.6666666666666667</v>
      </c>
      <c r="N760">
        <v>5</v>
      </c>
      <c r="O760">
        <v>21</v>
      </c>
      <c r="P760">
        <v>0</v>
      </c>
      <c r="Q760">
        <v>0</v>
      </c>
      <c r="R760">
        <v>84</v>
      </c>
      <c r="S760" t="s">
        <v>50</v>
      </c>
      <c r="T760" t="s">
        <v>27</v>
      </c>
      <c r="U760">
        <v>67</v>
      </c>
      <c r="V760">
        <v>78</v>
      </c>
      <c r="W760">
        <v>63</v>
      </c>
      <c r="X760">
        <v>29</v>
      </c>
      <c r="Y760">
        <v>0</v>
      </c>
      <c r="Z760">
        <v>12</v>
      </c>
      <c r="AA760">
        <v>5</v>
      </c>
    </row>
    <row r="761" spans="1:27" x14ac:dyDescent="0.3">
      <c r="A761" t="s">
        <v>100</v>
      </c>
      <c r="B761" t="s">
        <v>35</v>
      </c>
      <c r="C761">
        <v>1</v>
      </c>
      <c r="D761">
        <v>2022</v>
      </c>
      <c r="E761">
        <v>10</v>
      </c>
      <c r="F761">
        <v>21</v>
      </c>
      <c r="G761" s="5">
        <v>44855</v>
      </c>
      <c r="H761">
        <v>9082</v>
      </c>
      <c r="I761">
        <v>56</v>
      </c>
      <c r="J761">
        <v>999748277</v>
      </c>
      <c r="K761">
        <v>242</v>
      </c>
      <c r="L761">
        <v>3163</v>
      </c>
      <c r="M761">
        <v>69</v>
      </c>
      <c r="N761">
        <v>142</v>
      </c>
      <c r="O761">
        <v>165</v>
      </c>
      <c r="P761">
        <v>9</v>
      </c>
      <c r="Q761">
        <v>310</v>
      </c>
      <c r="R761">
        <v>97</v>
      </c>
      <c r="S761" t="s">
        <v>101</v>
      </c>
      <c r="T761" t="s">
        <v>27</v>
      </c>
      <c r="U761">
        <v>64</v>
      </c>
      <c r="V761">
        <v>51</v>
      </c>
      <c r="W761">
        <v>63</v>
      </c>
      <c r="X761">
        <v>12</v>
      </c>
      <c r="Y761">
        <v>0</v>
      </c>
      <c r="Z761">
        <v>19</v>
      </c>
      <c r="AA761">
        <v>5</v>
      </c>
    </row>
    <row r="762" spans="1:27" x14ac:dyDescent="0.3">
      <c r="A762" t="s">
        <v>535</v>
      </c>
      <c r="B762" t="s">
        <v>536</v>
      </c>
      <c r="C762">
        <v>1</v>
      </c>
      <c r="D762">
        <v>2022</v>
      </c>
      <c r="E762">
        <v>10</v>
      </c>
      <c r="F762">
        <v>21</v>
      </c>
      <c r="G762" s="5">
        <v>44855</v>
      </c>
      <c r="H762">
        <v>3956</v>
      </c>
      <c r="I762">
        <v>6</v>
      </c>
      <c r="J762">
        <v>502574952</v>
      </c>
      <c r="K762">
        <v>142</v>
      </c>
      <c r="L762">
        <v>1408.3333333333333</v>
      </c>
      <c r="M762">
        <v>10.666666666666666</v>
      </c>
      <c r="N762">
        <v>23</v>
      </c>
      <c r="O762">
        <v>127</v>
      </c>
      <c r="P762">
        <v>3</v>
      </c>
      <c r="Q762">
        <v>16</v>
      </c>
      <c r="R762">
        <v>145</v>
      </c>
      <c r="S762" t="s">
        <v>132</v>
      </c>
      <c r="T762" t="s">
        <v>27</v>
      </c>
      <c r="U762">
        <v>84</v>
      </c>
      <c r="V762">
        <v>88</v>
      </c>
      <c r="W762">
        <v>53</v>
      </c>
      <c r="X762">
        <v>35</v>
      </c>
      <c r="Y762">
        <v>0</v>
      </c>
      <c r="Z762">
        <v>8</v>
      </c>
      <c r="AA762">
        <v>7</v>
      </c>
    </row>
    <row r="763" spans="1:27" x14ac:dyDescent="0.3">
      <c r="A763" t="s">
        <v>160</v>
      </c>
      <c r="B763" t="s">
        <v>35</v>
      </c>
      <c r="C763">
        <v>1</v>
      </c>
      <c r="D763">
        <v>2022</v>
      </c>
      <c r="E763">
        <v>10</v>
      </c>
      <c r="F763">
        <v>21</v>
      </c>
      <c r="G763" s="5">
        <v>44855</v>
      </c>
      <c r="H763">
        <v>3818</v>
      </c>
      <c r="I763">
        <v>23</v>
      </c>
      <c r="J763">
        <v>404562836</v>
      </c>
      <c r="K763">
        <v>37</v>
      </c>
      <c r="L763">
        <v>1295.6666666666667</v>
      </c>
      <c r="M763">
        <v>26</v>
      </c>
      <c r="N763">
        <v>55</v>
      </c>
      <c r="O763">
        <v>32</v>
      </c>
      <c r="P763">
        <v>0</v>
      </c>
      <c r="Q763">
        <v>272</v>
      </c>
      <c r="R763">
        <v>90</v>
      </c>
      <c r="S763" t="s">
        <v>65</v>
      </c>
      <c r="T763" t="s">
        <v>27</v>
      </c>
      <c r="U763">
        <v>64</v>
      </c>
      <c r="V763">
        <v>10</v>
      </c>
      <c r="W763">
        <v>62</v>
      </c>
      <c r="X763">
        <v>7</v>
      </c>
      <c r="Y763">
        <v>0</v>
      </c>
      <c r="Z763">
        <v>48</v>
      </c>
      <c r="AA763">
        <v>7</v>
      </c>
    </row>
    <row r="764" spans="1:27" x14ac:dyDescent="0.3">
      <c r="A764" t="s">
        <v>462</v>
      </c>
      <c r="B764" t="s">
        <v>35</v>
      </c>
      <c r="C764">
        <v>1</v>
      </c>
      <c r="D764">
        <v>2022</v>
      </c>
      <c r="E764">
        <v>10</v>
      </c>
      <c r="F764">
        <v>21</v>
      </c>
      <c r="G764" s="5">
        <v>44855</v>
      </c>
      <c r="H764">
        <v>3763</v>
      </c>
      <c r="I764">
        <v>8</v>
      </c>
      <c r="J764">
        <v>488386797</v>
      </c>
      <c r="K764">
        <v>51</v>
      </c>
      <c r="L764">
        <v>1284</v>
      </c>
      <c r="M764">
        <v>20.333333333333332</v>
      </c>
      <c r="N764">
        <v>43</v>
      </c>
      <c r="O764">
        <v>38</v>
      </c>
      <c r="P764">
        <v>10</v>
      </c>
      <c r="Q764">
        <v>1</v>
      </c>
      <c r="R764">
        <v>97</v>
      </c>
      <c r="S764" t="s">
        <v>132</v>
      </c>
      <c r="T764" t="s">
        <v>27</v>
      </c>
      <c r="U764">
        <v>73</v>
      </c>
      <c r="V764">
        <v>10</v>
      </c>
      <c r="W764">
        <v>44</v>
      </c>
      <c r="X764">
        <v>26</v>
      </c>
      <c r="Y764">
        <v>0</v>
      </c>
      <c r="Z764">
        <v>16</v>
      </c>
      <c r="AA764">
        <v>8</v>
      </c>
    </row>
    <row r="765" spans="1:27" x14ac:dyDescent="0.3">
      <c r="A765" t="s">
        <v>887</v>
      </c>
      <c r="B765" t="s">
        <v>35</v>
      </c>
      <c r="C765">
        <v>1</v>
      </c>
      <c r="D765">
        <v>2022</v>
      </c>
      <c r="E765">
        <v>10</v>
      </c>
      <c r="F765">
        <v>21</v>
      </c>
      <c r="G765" s="5">
        <v>44855</v>
      </c>
      <c r="H765">
        <v>2699</v>
      </c>
      <c r="I765">
        <v>0</v>
      </c>
      <c r="J765">
        <v>328207708</v>
      </c>
      <c r="K765">
        <v>39</v>
      </c>
      <c r="L765">
        <v>920</v>
      </c>
      <c r="M765">
        <v>12.333333333333334</v>
      </c>
      <c r="N765">
        <v>35</v>
      </c>
      <c r="O765">
        <v>22</v>
      </c>
      <c r="P765">
        <v>2</v>
      </c>
      <c r="Q765">
        <v>0</v>
      </c>
      <c r="R765">
        <v>164</v>
      </c>
      <c r="S765" t="s">
        <v>74</v>
      </c>
      <c r="T765" t="s">
        <v>27</v>
      </c>
      <c r="U765">
        <v>70</v>
      </c>
      <c r="V765">
        <v>39</v>
      </c>
      <c r="W765">
        <v>56</v>
      </c>
      <c r="X765">
        <v>6</v>
      </c>
      <c r="Y765">
        <v>0</v>
      </c>
      <c r="Z765">
        <v>9</v>
      </c>
      <c r="AA765">
        <v>7</v>
      </c>
    </row>
    <row r="766" spans="1:27" x14ac:dyDescent="0.3">
      <c r="A766" t="s">
        <v>594</v>
      </c>
      <c r="B766" t="s">
        <v>35</v>
      </c>
      <c r="C766">
        <v>1</v>
      </c>
      <c r="D766">
        <v>2022</v>
      </c>
      <c r="E766">
        <v>10</v>
      </c>
      <c r="F766">
        <v>21</v>
      </c>
      <c r="G766" s="5">
        <v>44855</v>
      </c>
      <c r="H766">
        <v>2612</v>
      </c>
      <c r="I766">
        <v>4</v>
      </c>
      <c r="J766">
        <v>433356509</v>
      </c>
      <c r="K766">
        <v>19</v>
      </c>
      <c r="L766">
        <v>884</v>
      </c>
      <c r="M766">
        <v>11</v>
      </c>
      <c r="N766">
        <v>29</v>
      </c>
      <c r="O766">
        <v>21</v>
      </c>
      <c r="P766">
        <v>0</v>
      </c>
      <c r="Q766">
        <v>0</v>
      </c>
      <c r="R766">
        <v>140</v>
      </c>
      <c r="S766" t="s">
        <v>58</v>
      </c>
      <c r="T766" t="s">
        <v>27</v>
      </c>
      <c r="U766">
        <v>64</v>
      </c>
      <c r="V766">
        <v>18</v>
      </c>
      <c r="W766">
        <v>37</v>
      </c>
      <c r="X766">
        <v>72</v>
      </c>
      <c r="Y766">
        <v>0</v>
      </c>
      <c r="Z766">
        <v>12</v>
      </c>
      <c r="AA766">
        <v>7</v>
      </c>
    </row>
    <row r="767" spans="1:27" x14ac:dyDescent="0.3">
      <c r="A767" t="s">
        <v>802</v>
      </c>
      <c r="B767" t="s">
        <v>35</v>
      </c>
      <c r="C767">
        <v>1</v>
      </c>
      <c r="D767">
        <v>2022</v>
      </c>
      <c r="E767">
        <v>10</v>
      </c>
      <c r="F767">
        <v>21</v>
      </c>
      <c r="G767" s="5">
        <v>44855</v>
      </c>
      <c r="H767">
        <v>2537</v>
      </c>
      <c r="I767">
        <v>2</v>
      </c>
      <c r="J767">
        <v>348647203</v>
      </c>
      <c r="K767">
        <v>8</v>
      </c>
      <c r="L767">
        <v>855</v>
      </c>
      <c r="M767">
        <v>6.666666666666667</v>
      </c>
      <c r="N767">
        <v>18</v>
      </c>
      <c r="O767">
        <v>20</v>
      </c>
      <c r="P767">
        <v>0</v>
      </c>
      <c r="Q767">
        <v>1</v>
      </c>
      <c r="R767">
        <v>120</v>
      </c>
      <c r="S767" t="s">
        <v>50</v>
      </c>
      <c r="T767" t="s">
        <v>27</v>
      </c>
      <c r="U767">
        <v>69</v>
      </c>
      <c r="V767">
        <v>40</v>
      </c>
      <c r="W767">
        <v>39</v>
      </c>
      <c r="X767">
        <v>41</v>
      </c>
      <c r="Y767">
        <v>0</v>
      </c>
      <c r="Z767">
        <v>13</v>
      </c>
      <c r="AA767">
        <v>6</v>
      </c>
    </row>
    <row r="768" spans="1:27" x14ac:dyDescent="0.3">
      <c r="A768" t="s">
        <v>882</v>
      </c>
      <c r="B768" t="s">
        <v>883</v>
      </c>
      <c r="C768">
        <v>2</v>
      </c>
      <c r="D768">
        <v>2022</v>
      </c>
      <c r="E768">
        <v>10</v>
      </c>
      <c r="F768">
        <v>21</v>
      </c>
      <c r="G768" s="5">
        <v>44855</v>
      </c>
      <c r="H768">
        <v>2415</v>
      </c>
      <c r="I768">
        <v>0</v>
      </c>
      <c r="J768">
        <v>323437194</v>
      </c>
      <c r="K768">
        <v>33</v>
      </c>
      <c r="L768">
        <v>826</v>
      </c>
      <c r="M768">
        <v>19</v>
      </c>
      <c r="N768">
        <v>57</v>
      </c>
      <c r="O768">
        <v>30</v>
      </c>
      <c r="P768">
        <v>0</v>
      </c>
      <c r="Q768">
        <v>11</v>
      </c>
      <c r="R768">
        <v>110</v>
      </c>
      <c r="S768" t="s">
        <v>36</v>
      </c>
      <c r="T768" t="s">
        <v>27</v>
      </c>
      <c r="U768">
        <v>66</v>
      </c>
      <c r="V768">
        <v>19</v>
      </c>
      <c r="W768">
        <v>32</v>
      </c>
      <c r="X768">
        <v>69</v>
      </c>
      <c r="Y768">
        <v>0</v>
      </c>
      <c r="Z768">
        <v>12</v>
      </c>
      <c r="AA768">
        <v>4</v>
      </c>
    </row>
    <row r="769" spans="1:27" x14ac:dyDescent="0.3">
      <c r="A769" t="s">
        <v>884</v>
      </c>
      <c r="B769" t="s">
        <v>35</v>
      </c>
      <c r="C769">
        <v>1</v>
      </c>
      <c r="D769">
        <v>2022</v>
      </c>
      <c r="E769">
        <v>10</v>
      </c>
      <c r="F769">
        <v>21</v>
      </c>
      <c r="G769" s="5">
        <v>44855</v>
      </c>
      <c r="H769">
        <v>2304</v>
      </c>
      <c r="I769">
        <v>0</v>
      </c>
      <c r="J769">
        <v>317726339</v>
      </c>
      <c r="K769">
        <v>12</v>
      </c>
      <c r="L769">
        <v>776.66666666666663</v>
      </c>
      <c r="M769">
        <v>5.333333333333333</v>
      </c>
      <c r="N769">
        <v>16</v>
      </c>
      <c r="O769">
        <v>14</v>
      </c>
      <c r="P769">
        <v>0</v>
      </c>
      <c r="Q769">
        <v>0</v>
      </c>
      <c r="R769">
        <v>108</v>
      </c>
      <c r="S769" t="s">
        <v>74</v>
      </c>
      <c r="T769" t="s">
        <v>27</v>
      </c>
      <c r="U769">
        <v>64</v>
      </c>
      <c r="V769">
        <v>4</v>
      </c>
      <c r="W769">
        <v>40</v>
      </c>
      <c r="X769">
        <v>6</v>
      </c>
      <c r="Y769">
        <v>0</v>
      </c>
      <c r="Z769">
        <v>10</v>
      </c>
      <c r="AA769">
        <v>6</v>
      </c>
    </row>
    <row r="770" spans="1:27" x14ac:dyDescent="0.3">
      <c r="A770" t="s">
        <v>1596</v>
      </c>
      <c r="B770" t="s">
        <v>35</v>
      </c>
      <c r="C770">
        <v>1</v>
      </c>
      <c r="D770">
        <v>2022</v>
      </c>
      <c r="E770">
        <v>10</v>
      </c>
      <c r="F770">
        <v>21</v>
      </c>
      <c r="G770" s="5">
        <v>44855</v>
      </c>
      <c r="H770">
        <v>1948</v>
      </c>
      <c r="I770">
        <v>0</v>
      </c>
      <c r="J770">
        <v>253650850</v>
      </c>
      <c r="K770">
        <v>12</v>
      </c>
      <c r="L770">
        <v>658.66666666666663</v>
      </c>
      <c r="M770">
        <v>3</v>
      </c>
      <c r="N770">
        <v>9</v>
      </c>
      <c r="O770">
        <v>16</v>
      </c>
      <c r="P770">
        <v>0</v>
      </c>
      <c r="Q770">
        <v>0</v>
      </c>
      <c r="R770">
        <v>80</v>
      </c>
      <c r="S770" t="s">
        <v>101</v>
      </c>
      <c r="T770" t="s">
        <v>39</v>
      </c>
      <c r="U770">
        <v>80</v>
      </c>
      <c r="V770">
        <v>16</v>
      </c>
      <c r="W770">
        <v>28</v>
      </c>
      <c r="X770">
        <v>17</v>
      </c>
      <c r="Y770">
        <v>0</v>
      </c>
      <c r="Z770">
        <v>12</v>
      </c>
      <c r="AA770">
        <v>39</v>
      </c>
    </row>
    <row r="771" spans="1:27" x14ac:dyDescent="0.3">
      <c r="A771" t="s">
        <v>1599</v>
      </c>
      <c r="B771" t="s">
        <v>35</v>
      </c>
      <c r="C771">
        <v>1</v>
      </c>
      <c r="D771">
        <v>2022</v>
      </c>
      <c r="E771">
        <v>10</v>
      </c>
      <c r="F771">
        <v>21</v>
      </c>
      <c r="G771" s="5">
        <v>44855</v>
      </c>
      <c r="H771">
        <v>1936</v>
      </c>
      <c r="I771">
        <v>0</v>
      </c>
      <c r="J771">
        <v>218320587</v>
      </c>
      <c r="K771">
        <v>7</v>
      </c>
      <c r="L771">
        <v>652</v>
      </c>
      <c r="M771">
        <v>1.6666666666666667</v>
      </c>
      <c r="N771">
        <v>5</v>
      </c>
      <c r="O771">
        <v>13</v>
      </c>
      <c r="P771">
        <v>0</v>
      </c>
      <c r="Q771">
        <v>0</v>
      </c>
      <c r="R771">
        <v>126</v>
      </c>
      <c r="S771" t="s">
        <v>101</v>
      </c>
      <c r="T771" t="s">
        <v>27</v>
      </c>
      <c r="U771">
        <v>66</v>
      </c>
      <c r="V771">
        <v>12</v>
      </c>
      <c r="W771">
        <v>35</v>
      </c>
      <c r="X771">
        <v>55</v>
      </c>
      <c r="Y771">
        <v>0</v>
      </c>
      <c r="Z771">
        <v>9</v>
      </c>
      <c r="AA771">
        <v>14</v>
      </c>
    </row>
    <row r="772" spans="1:27" x14ac:dyDescent="0.3">
      <c r="A772" t="s">
        <v>1603</v>
      </c>
      <c r="B772" t="s">
        <v>35</v>
      </c>
      <c r="C772">
        <v>1</v>
      </c>
      <c r="D772">
        <v>2022</v>
      </c>
      <c r="E772">
        <v>10</v>
      </c>
      <c r="F772">
        <v>21</v>
      </c>
      <c r="G772" s="5">
        <v>44855</v>
      </c>
      <c r="H772">
        <v>1747</v>
      </c>
      <c r="I772">
        <v>0</v>
      </c>
      <c r="J772">
        <v>186104310</v>
      </c>
      <c r="K772">
        <v>9</v>
      </c>
      <c r="L772">
        <v>589.66666666666663</v>
      </c>
      <c r="M772">
        <v>2</v>
      </c>
      <c r="N772">
        <v>6</v>
      </c>
      <c r="O772">
        <v>13</v>
      </c>
      <c r="P772">
        <v>0</v>
      </c>
      <c r="Q772">
        <v>2</v>
      </c>
      <c r="R772">
        <v>177</v>
      </c>
      <c r="S772" t="s">
        <v>58</v>
      </c>
      <c r="T772" t="s">
        <v>27</v>
      </c>
      <c r="U772">
        <v>34</v>
      </c>
      <c r="V772">
        <v>39</v>
      </c>
      <c r="W772">
        <v>16</v>
      </c>
      <c r="X772">
        <v>97</v>
      </c>
      <c r="Y772">
        <v>0</v>
      </c>
      <c r="Z772">
        <v>12</v>
      </c>
      <c r="AA772">
        <v>5</v>
      </c>
    </row>
    <row r="773" spans="1:27" x14ac:dyDescent="0.3">
      <c r="A773" t="s">
        <v>1604</v>
      </c>
      <c r="B773" t="s">
        <v>35</v>
      </c>
      <c r="C773">
        <v>1</v>
      </c>
      <c r="D773">
        <v>2022</v>
      </c>
      <c r="E773">
        <v>10</v>
      </c>
      <c r="F773">
        <v>21</v>
      </c>
      <c r="G773" s="5">
        <v>44855</v>
      </c>
      <c r="H773">
        <v>1715</v>
      </c>
      <c r="I773">
        <v>0</v>
      </c>
      <c r="J773">
        <v>177503916</v>
      </c>
      <c r="K773">
        <v>4</v>
      </c>
      <c r="L773">
        <v>575.66666666666663</v>
      </c>
      <c r="M773">
        <v>1.6666666666666667</v>
      </c>
      <c r="N773">
        <v>5</v>
      </c>
      <c r="O773">
        <v>8</v>
      </c>
      <c r="P773">
        <v>0</v>
      </c>
      <c r="Q773">
        <v>0</v>
      </c>
      <c r="R773">
        <v>158</v>
      </c>
      <c r="S773" t="s">
        <v>74</v>
      </c>
      <c r="T773" t="s">
        <v>27</v>
      </c>
      <c r="U773">
        <v>48</v>
      </c>
      <c r="V773">
        <v>55</v>
      </c>
      <c r="W773">
        <v>84</v>
      </c>
      <c r="X773">
        <v>43</v>
      </c>
      <c r="Y773">
        <v>0</v>
      </c>
      <c r="Z773">
        <v>15</v>
      </c>
      <c r="AA773">
        <v>12</v>
      </c>
    </row>
    <row r="774" spans="1:27" x14ac:dyDescent="0.3">
      <c r="A774" t="s">
        <v>1597</v>
      </c>
      <c r="B774" t="s">
        <v>35</v>
      </c>
      <c r="C774">
        <v>1</v>
      </c>
      <c r="D774">
        <v>2022</v>
      </c>
      <c r="E774">
        <v>10</v>
      </c>
      <c r="F774">
        <v>21</v>
      </c>
      <c r="G774" s="5">
        <v>44855</v>
      </c>
      <c r="H774">
        <v>1608</v>
      </c>
      <c r="I774">
        <v>0</v>
      </c>
      <c r="J774">
        <v>223064273</v>
      </c>
      <c r="K774">
        <v>10</v>
      </c>
      <c r="L774">
        <v>543.33333333333337</v>
      </c>
      <c r="M774">
        <v>1</v>
      </c>
      <c r="N774">
        <v>3</v>
      </c>
      <c r="O774">
        <v>12</v>
      </c>
      <c r="P774">
        <v>0</v>
      </c>
      <c r="Q774">
        <v>0</v>
      </c>
      <c r="R774">
        <v>109</v>
      </c>
      <c r="S774" t="s">
        <v>74</v>
      </c>
      <c r="T774" t="s">
        <v>27</v>
      </c>
      <c r="U774">
        <v>75</v>
      </c>
      <c r="V774">
        <v>11</v>
      </c>
      <c r="W774">
        <v>50</v>
      </c>
      <c r="X774">
        <v>20</v>
      </c>
      <c r="Y774">
        <v>0</v>
      </c>
      <c r="Z774">
        <v>30</v>
      </c>
      <c r="AA774">
        <v>17</v>
      </c>
    </row>
    <row r="775" spans="1:27" x14ac:dyDescent="0.3">
      <c r="A775" t="s">
        <v>1601</v>
      </c>
      <c r="B775" t="s">
        <v>35</v>
      </c>
      <c r="C775">
        <v>1</v>
      </c>
      <c r="D775">
        <v>2022</v>
      </c>
      <c r="E775">
        <v>10</v>
      </c>
      <c r="F775">
        <v>21</v>
      </c>
      <c r="G775" s="5">
        <v>44855</v>
      </c>
      <c r="H775">
        <v>1597</v>
      </c>
      <c r="I775">
        <v>0</v>
      </c>
      <c r="J775">
        <v>187339835</v>
      </c>
      <c r="K775">
        <v>6</v>
      </c>
      <c r="L775">
        <v>539.33333333333337</v>
      </c>
      <c r="M775">
        <v>1</v>
      </c>
      <c r="N775">
        <v>3</v>
      </c>
      <c r="O775">
        <v>15</v>
      </c>
      <c r="P775">
        <v>0</v>
      </c>
      <c r="Q775">
        <v>0</v>
      </c>
      <c r="R775">
        <v>110</v>
      </c>
      <c r="S775" t="s">
        <v>58</v>
      </c>
      <c r="T775" t="s">
        <v>27</v>
      </c>
      <c r="U775">
        <v>48</v>
      </c>
      <c r="V775">
        <v>15</v>
      </c>
      <c r="W775">
        <v>31</v>
      </c>
      <c r="X775">
        <v>80</v>
      </c>
      <c r="Y775">
        <v>22</v>
      </c>
      <c r="Z775">
        <v>12</v>
      </c>
      <c r="AA775">
        <v>4</v>
      </c>
    </row>
    <row r="776" spans="1:27" x14ac:dyDescent="0.3">
      <c r="A776" t="s">
        <v>1612</v>
      </c>
      <c r="B776" t="s">
        <v>35</v>
      </c>
      <c r="C776">
        <v>1</v>
      </c>
      <c r="D776">
        <v>2022</v>
      </c>
      <c r="E776">
        <v>10</v>
      </c>
      <c r="F776">
        <v>21</v>
      </c>
      <c r="G776" s="5">
        <v>44855</v>
      </c>
      <c r="H776">
        <v>1274</v>
      </c>
      <c r="I776">
        <v>0</v>
      </c>
      <c r="J776">
        <v>181382590</v>
      </c>
      <c r="K776">
        <v>1</v>
      </c>
      <c r="L776">
        <v>428.66666666666669</v>
      </c>
      <c r="M776">
        <v>2</v>
      </c>
      <c r="N776">
        <v>6</v>
      </c>
      <c r="O776">
        <v>11</v>
      </c>
      <c r="P776">
        <v>0</v>
      </c>
      <c r="Q776">
        <v>0</v>
      </c>
      <c r="R776">
        <v>96</v>
      </c>
      <c r="S776" t="s">
        <v>33</v>
      </c>
      <c r="T776" t="s">
        <v>27</v>
      </c>
      <c r="U776">
        <v>57</v>
      </c>
      <c r="V776">
        <v>55</v>
      </c>
      <c r="W776">
        <v>74</v>
      </c>
      <c r="X776">
        <v>22</v>
      </c>
      <c r="Y776">
        <v>0</v>
      </c>
      <c r="Z776">
        <v>8</v>
      </c>
      <c r="AA776">
        <v>4</v>
      </c>
    </row>
    <row r="777" spans="1:27" x14ac:dyDescent="0.3">
      <c r="A777" t="s">
        <v>1615</v>
      </c>
      <c r="B777" t="s">
        <v>35</v>
      </c>
      <c r="C777">
        <v>1</v>
      </c>
      <c r="D777">
        <v>2022</v>
      </c>
      <c r="E777">
        <v>10</v>
      </c>
      <c r="F777">
        <v>21</v>
      </c>
      <c r="G777" s="5">
        <v>44855</v>
      </c>
      <c r="H777">
        <v>1180</v>
      </c>
      <c r="I777">
        <v>0</v>
      </c>
      <c r="J777">
        <v>121871870</v>
      </c>
      <c r="K777">
        <v>4</v>
      </c>
      <c r="L777">
        <v>397.33333333333331</v>
      </c>
      <c r="N777">
        <v>0</v>
      </c>
      <c r="O777">
        <v>8</v>
      </c>
      <c r="P777">
        <v>0</v>
      </c>
      <c r="Q777">
        <v>0</v>
      </c>
      <c r="R777">
        <v>166</v>
      </c>
      <c r="S777" t="s">
        <v>53</v>
      </c>
      <c r="T777" t="s">
        <v>27</v>
      </c>
      <c r="U777">
        <v>42</v>
      </c>
      <c r="V777">
        <v>7</v>
      </c>
      <c r="W777">
        <v>24</v>
      </c>
      <c r="X777">
        <v>83</v>
      </c>
      <c r="Y777">
        <v>1</v>
      </c>
      <c r="Z777">
        <v>12</v>
      </c>
      <c r="AA777">
        <v>6</v>
      </c>
    </row>
    <row r="778" spans="1:27" x14ac:dyDescent="0.3">
      <c r="A778" t="s">
        <v>955</v>
      </c>
      <c r="B778" t="s">
        <v>956</v>
      </c>
      <c r="C778">
        <v>2</v>
      </c>
      <c r="D778">
        <v>2021</v>
      </c>
      <c r="E778">
        <v>10</v>
      </c>
      <c r="F778">
        <v>22</v>
      </c>
      <c r="G778" s="5">
        <v>44491</v>
      </c>
      <c r="H778">
        <v>7495</v>
      </c>
      <c r="I778">
        <v>17</v>
      </c>
      <c r="J778">
        <v>611994237</v>
      </c>
      <c r="K778">
        <v>114</v>
      </c>
      <c r="L778">
        <v>2631</v>
      </c>
      <c r="M778">
        <v>63.666666666666664</v>
      </c>
      <c r="N778">
        <v>172</v>
      </c>
      <c r="O778">
        <v>284</v>
      </c>
      <c r="P778">
        <v>2</v>
      </c>
      <c r="R778">
        <v>120</v>
      </c>
      <c r="S778" t="s">
        <v>58</v>
      </c>
      <c r="T778" t="s">
        <v>39</v>
      </c>
      <c r="U778">
        <v>56</v>
      </c>
      <c r="V778">
        <v>16</v>
      </c>
      <c r="W778">
        <v>67</v>
      </c>
      <c r="X778">
        <v>0</v>
      </c>
      <c r="Y778">
        <v>0</v>
      </c>
      <c r="Z778">
        <v>11</v>
      </c>
      <c r="AA778">
        <v>4</v>
      </c>
    </row>
    <row r="779" spans="1:27" x14ac:dyDescent="0.3">
      <c r="A779" t="s">
        <v>990</v>
      </c>
      <c r="B779" t="s">
        <v>991</v>
      </c>
      <c r="C779">
        <v>1</v>
      </c>
      <c r="D779">
        <v>2021</v>
      </c>
      <c r="E779">
        <v>10</v>
      </c>
      <c r="F779">
        <v>22</v>
      </c>
      <c r="G779" s="5">
        <v>44491</v>
      </c>
      <c r="H779">
        <v>3047</v>
      </c>
      <c r="I779">
        <v>9</v>
      </c>
      <c r="J779">
        <v>510876816</v>
      </c>
      <c r="K779">
        <v>77</v>
      </c>
      <c r="L779">
        <v>1069.6666666666667</v>
      </c>
      <c r="M779">
        <v>15</v>
      </c>
      <c r="N779">
        <v>31</v>
      </c>
      <c r="O779">
        <v>85</v>
      </c>
      <c r="P779">
        <v>5</v>
      </c>
      <c r="Q779">
        <v>28</v>
      </c>
      <c r="R779">
        <v>123</v>
      </c>
      <c r="S779" t="s">
        <v>26</v>
      </c>
      <c r="T779" t="s">
        <v>39</v>
      </c>
      <c r="U779">
        <v>75</v>
      </c>
      <c r="V779">
        <v>93</v>
      </c>
      <c r="W779">
        <v>86</v>
      </c>
      <c r="X779">
        <v>8</v>
      </c>
      <c r="Y779">
        <v>0</v>
      </c>
      <c r="Z779">
        <v>14</v>
      </c>
      <c r="AA779">
        <v>3</v>
      </c>
    </row>
    <row r="780" spans="1:27" x14ac:dyDescent="0.3">
      <c r="A780" t="s">
        <v>1204</v>
      </c>
      <c r="B780" t="s">
        <v>1205</v>
      </c>
      <c r="C780">
        <v>2</v>
      </c>
      <c r="D780">
        <v>2021</v>
      </c>
      <c r="E780">
        <v>10</v>
      </c>
      <c r="F780">
        <v>22</v>
      </c>
      <c r="G780" s="5">
        <v>44491</v>
      </c>
      <c r="H780">
        <v>1517</v>
      </c>
      <c r="I780">
        <v>0</v>
      </c>
      <c r="J780">
        <v>209768491</v>
      </c>
      <c r="K780">
        <v>42</v>
      </c>
      <c r="L780">
        <v>524.66666666666663</v>
      </c>
      <c r="M780">
        <v>2.3333333333333335</v>
      </c>
      <c r="N780">
        <v>7</v>
      </c>
      <c r="O780">
        <v>15</v>
      </c>
      <c r="P780">
        <v>0</v>
      </c>
      <c r="Q780">
        <v>4</v>
      </c>
      <c r="R780">
        <v>92</v>
      </c>
      <c r="S780" t="s">
        <v>50</v>
      </c>
      <c r="T780" t="s">
        <v>39</v>
      </c>
      <c r="U780">
        <v>73</v>
      </c>
      <c r="V780">
        <v>37</v>
      </c>
      <c r="W780">
        <v>74</v>
      </c>
      <c r="X780">
        <v>28</v>
      </c>
      <c r="Y780">
        <v>0</v>
      </c>
      <c r="Z780">
        <v>14</v>
      </c>
      <c r="AA780">
        <v>6</v>
      </c>
    </row>
    <row r="781" spans="1:27" x14ac:dyDescent="0.3">
      <c r="A781" t="s">
        <v>1066</v>
      </c>
      <c r="B781" t="s">
        <v>1067</v>
      </c>
      <c r="C781">
        <v>2</v>
      </c>
      <c r="D781">
        <v>2021</v>
      </c>
      <c r="E781">
        <v>10</v>
      </c>
      <c r="F781">
        <v>22</v>
      </c>
      <c r="G781" s="5">
        <v>44491</v>
      </c>
      <c r="H781">
        <v>772</v>
      </c>
      <c r="I781">
        <v>0</v>
      </c>
      <c r="J781">
        <v>263894529</v>
      </c>
      <c r="K781">
        <v>7</v>
      </c>
      <c r="L781">
        <v>289.33333333333331</v>
      </c>
      <c r="M781">
        <v>1</v>
      </c>
      <c r="N781">
        <v>3</v>
      </c>
      <c r="O781">
        <v>89</v>
      </c>
      <c r="P781">
        <v>0</v>
      </c>
      <c r="Q781">
        <v>0</v>
      </c>
      <c r="R781">
        <v>158</v>
      </c>
      <c r="S781" t="s">
        <v>65</v>
      </c>
      <c r="T781" t="s">
        <v>39</v>
      </c>
      <c r="U781">
        <v>46</v>
      </c>
      <c r="V781">
        <v>62</v>
      </c>
      <c r="W781">
        <v>83</v>
      </c>
      <c r="X781">
        <v>53</v>
      </c>
      <c r="Y781">
        <v>0</v>
      </c>
      <c r="Z781">
        <v>97</v>
      </c>
      <c r="AA781">
        <v>28</v>
      </c>
    </row>
    <row r="782" spans="1:27" x14ac:dyDescent="0.3">
      <c r="A782" t="s">
        <v>1064</v>
      </c>
      <c r="B782" t="s">
        <v>820</v>
      </c>
      <c r="C782">
        <v>1</v>
      </c>
      <c r="D782">
        <v>2020</v>
      </c>
      <c r="E782">
        <v>10</v>
      </c>
      <c r="F782">
        <v>23</v>
      </c>
      <c r="G782" s="5">
        <v>44127</v>
      </c>
      <c r="H782">
        <v>8207</v>
      </c>
      <c r="I782">
        <v>0</v>
      </c>
      <c r="J782">
        <v>1252563873</v>
      </c>
      <c r="K782">
        <v>175</v>
      </c>
      <c r="L782">
        <v>2825.6666666666665</v>
      </c>
      <c r="M782">
        <v>18.333333333333332</v>
      </c>
      <c r="N782">
        <v>55</v>
      </c>
      <c r="O782">
        <v>95</v>
      </c>
      <c r="P782">
        <v>0</v>
      </c>
      <c r="Q782">
        <v>2</v>
      </c>
      <c r="R782">
        <v>144</v>
      </c>
      <c r="S782" t="s">
        <v>58</v>
      </c>
      <c r="T782" t="s">
        <v>27</v>
      </c>
      <c r="U782">
        <v>73</v>
      </c>
      <c r="V782">
        <v>66</v>
      </c>
      <c r="W782">
        <v>80</v>
      </c>
      <c r="X782">
        <v>44</v>
      </c>
      <c r="Y782">
        <v>0</v>
      </c>
      <c r="Z782">
        <v>9</v>
      </c>
      <c r="AA782">
        <v>12</v>
      </c>
    </row>
    <row r="783" spans="1:27" x14ac:dyDescent="0.3">
      <c r="A783" t="s">
        <v>666</v>
      </c>
      <c r="B783" t="s">
        <v>623</v>
      </c>
      <c r="C783">
        <v>1</v>
      </c>
      <c r="D783">
        <v>2000</v>
      </c>
      <c r="E783">
        <v>10</v>
      </c>
      <c r="F783">
        <v>24</v>
      </c>
      <c r="G783" s="5">
        <v>36823</v>
      </c>
      <c r="H783">
        <v>25065</v>
      </c>
      <c r="I783">
        <v>6</v>
      </c>
      <c r="J783">
        <v>1624165576</v>
      </c>
      <c r="K783">
        <v>63</v>
      </c>
      <c r="L783">
        <v>10645.333333333334</v>
      </c>
      <c r="M783">
        <v>2.6666666666666665</v>
      </c>
      <c r="N783">
        <v>0</v>
      </c>
      <c r="O783">
        <v>6808</v>
      </c>
      <c r="P783">
        <v>2</v>
      </c>
      <c r="Q783">
        <v>0</v>
      </c>
      <c r="R783">
        <v>105</v>
      </c>
      <c r="S783" t="s">
        <v>216</v>
      </c>
      <c r="T783" t="s">
        <v>39</v>
      </c>
      <c r="U783">
        <v>55</v>
      </c>
      <c r="V783">
        <v>40</v>
      </c>
      <c r="W783">
        <v>90</v>
      </c>
      <c r="X783">
        <v>1</v>
      </c>
      <c r="Y783">
        <v>0</v>
      </c>
      <c r="Z783">
        <v>32</v>
      </c>
      <c r="AA783">
        <v>6</v>
      </c>
    </row>
    <row r="784" spans="1:27" x14ac:dyDescent="0.3">
      <c r="A784" t="s">
        <v>826</v>
      </c>
      <c r="B784" t="s">
        <v>827</v>
      </c>
      <c r="C784">
        <v>1</v>
      </c>
      <c r="D784">
        <v>2013</v>
      </c>
      <c r="E784">
        <v>10</v>
      </c>
      <c r="F784">
        <v>25</v>
      </c>
      <c r="G784" s="5">
        <v>41572</v>
      </c>
      <c r="H784">
        <v>6596</v>
      </c>
      <c r="I784">
        <v>0</v>
      </c>
      <c r="J784">
        <v>485285717</v>
      </c>
      <c r="K784">
        <v>144</v>
      </c>
      <c r="L784">
        <v>2330.3333333333335</v>
      </c>
      <c r="M784">
        <v>33</v>
      </c>
      <c r="N784">
        <v>99</v>
      </c>
      <c r="O784">
        <v>251</v>
      </c>
      <c r="P784">
        <v>0</v>
      </c>
      <c r="Q784">
        <v>0</v>
      </c>
      <c r="R784">
        <v>160</v>
      </c>
      <c r="S784" t="s">
        <v>65</v>
      </c>
      <c r="T784" t="s">
        <v>27</v>
      </c>
      <c r="U784">
        <v>51</v>
      </c>
      <c r="V784">
        <v>69</v>
      </c>
      <c r="W784">
        <v>81</v>
      </c>
      <c r="X784">
        <v>0</v>
      </c>
      <c r="Y784">
        <v>0</v>
      </c>
      <c r="Z784">
        <v>21</v>
      </c>
      <c r="AA784">
        <v>5</v>
      </c>
    </row>
    <row r="785" spans="1:27" x14ac:dyDescent="0.3">
      <c r="A785" t="s">
        <v>600</v>
      </c>
      <c r="B785" t="s">
        <v>601</v>
      </c>
      <c r="C785">
        <v>1</v>
      </c>
      <c r="D785">
        <v>2022</v>
      </c>
      <c r="E785">
        <v>10</v>
      </c>
      <c r="F785">
        <v>26</v>
      </c>
      <c r="G785" s="5">
        <v>44860</v>
      </c>
      <c r="H785">
        <v>542</v>
      </c>
      <c r="I785">
        <v>2</v>
      </c>
      <c r="J785">
        <v>156214700</v>
      </c>
      <c r="K785">
        <v>23</v>
      </c>
      <c r="L785">
        <v>195.33333333333334</v>
      </c>
      <c r="M785">
        <v>1.3333333333333333</v>
      </c>
      <c r="N785">
        <v>2</v>
      </c>
      <c r="O785">
        <v>21</v>
      </c>
      <c r="P785">
        <v>0</v>
      </c>
      <c r="Q785">
        <v>0</v>
      </c>
      <c r="R785">
        <v>110</v>
      </c>
      <c r="S785" t="s">
        <v>65</v>
      </c>
      <c r="T785" t="s">
        <v>39</v>
      </c>
      <c r="U785">
        <v>81</v>
      </c>
      <c r="V785">
        <v>64</v>
      </c>
      <c r="W785">
        <v>79</v>
      </c>
      <c r="X785">
        <v>5</v>
      </c>
      <c r="Y785">
        <v>0</v>
      </c>
      <c r="Z785">
        <v>31</v>
      </c>
      <c r="AA785">
        <v>3</v>
      </c>
    </row>
    <row r="786" spans="1:27" x14ac:dyDescent="0.3">
      <c r="A786" t="s">
        <v>972</v>
      </c>
      <c r="B786" t="s">
        <v>973</v>
      </c>
      <c r="C786">
        <v>3</v>
      </c>
      <c r="D786">
        <v>2021</v>
      </c>
      <c r="E786">
        <v>10</v>
      </c>
      <c r="F786">
        <v>27</v>
      </c>
      <c r="G786" s="5">
        <v>44496</v>
      </c>
      <c r="H786">
        <v>2780</v>
      </c>
      <c r="I786">
        <v>2</v>
      </c>
      <c r="J786">
        <v>393230256</v>
      </c>
      <c r="K786">
        <v>54</v>
      </c>
      <c r="L786">
        <v>963.66666666666663</v>
      </c>
      <c r="M786">
        <v>8</v>
      </c>
      <c r="N786">
        <v>21</v>
      </c>
      <c r="O786">
        <v>57</v>
      </c>
      <c r="P786">
        <v>1</v>
      </c>
      <c r="Q786">
        <v>0</v>
      </c>
      <c r="R786">
        <v>90</v>
      </c>
      <c r="S786" t="s">
        <v>101</v>
      </c>
      <c r="T786" t="s">
        <v>39</v>
      </c>
      <c r="U786">
        <v>79</v>
      </c>
      <c r="V786">
        <v>79</v>
      </c>
      <c r="W786">
        <v>70</v>
      </c>
      <c r="X786">
        <v>57</v>
      </c>
      <c r="Y786">
        <v>0</v>
      </c>
      <c r="Z786">
        <v>66</v>
      </c>
      <c r="AA786">
        <v>8</v>
      </c>
    </row>
    <row r="787" spans="1:27" x14ac:dyDescent="0.3">
      <c r="A787" t="s">
        <v>1096</v>
      </c>
      <c r="B787" t="s">
        <v>1097</v>
      </c>
      <c r="C787">
        <v>3</v>
      </c>
      <c r="D787">
        <v>2021</v>
      </c>
      <c r="E787">
        <v>10</v>
      </c>
      <c r="F787">
        <v>27</v>
      </c>
      <c r="G787" s="5">
        <v>44496</v>
      </c>
      <c r="H787">
        <v>824</v>
      </c>
      <c r="I787">
        <v>0</v>
      </c>
      <c r="J787">
        <v>1223481149</v>
      </c>
      <c r="K787">
        <v>8</v>
      </c>
      <c r="L787">
        <v>280</v>
      </c>
      <c r="M787">
        <v>3.3333333333333335</v>
      </c>
      <c r="N787">
        <v>8</v>
      </c>
      <c r="O787">
        <v>8</v>
      </c>
      <c r="P787">
        <v>2</v>
      </c>
      <c r="Q787">
        <v>0</v>
      </c>
      <c r="R787">
        <v>77</v>
      </c>
      <c r="S787" t="s">
        <v>74</v>
      </c>
      <c r="T787" t="s">
        <v>27</v>
      </c>
      <c r="U787">
        <v>73</v>
      </c>
      <c r="V787">
        <v>54</v>
      </c>
      <c r="W787">
        <v>74</v>
      </c>
      <c r="X787">
        <v>23</v>
      </c>
      <c r="Y787">
        <v>0</v>
      </c>
      <c r="Z787">
        <v>41</v>
      </c>
      <c r="AA787">
        <v>23</v>
      </c>
    </row>
    <row r="788" spans="1:27" x14ac:dyDescent="0.3">
      <c r="A788" t="s">
        <v>809</v>
      </c>
      <c r="B788" t="s">
        <v>810</v>
      </c>
      <c r="C788">
        <v>1</v>
      </c>
      <c r="D788">
        <v>1994</v>
      </c>
      <c r="E788">
        <v>10</v>
      </c>
      <c r="F788">
        <v>28</v>
      </c>
      <c r="G788" s="5">
        <v>34635</v>
      </c>
      <c r="H788">
        <v>25653</v>
      </c>
      <c r="I788">
        <v>0</v>
      </c>
      <c r="J788">
        <v>1449779435</v>
      </c>
      <c r="K788">
        <v>387</v>
      </c>
      <c r="L788">
        <v>9378</v>
      </c>
      <c r="M788">
        <v>44</v>
      </c>
      <c r="N788">
        <v>132</v>
      </c>
      <c r="O788">
        <v>2094</v>
      </c>
      <c r="P788">
        <v>0</v>
      </c>
      <c r="R788">
        <v>150</v>
      </c>
      <c r="S788" t="s">
        <v>74</v>
      </c>
      <c r="T788" t="s">
        <v>27</v>
      </c>
      <c r="U788">
        <v>34</v>
      </c>
      <c r="V788">
        <v>33</v>
      </c>
      <c r="W788">
        <v>63</v>
      </c>
      <c r="X788">
        <v>16</v>
      </c>
      <c r="Y788">
        <v>0</v>
      </c>
      <c r="Z788">
        <v>7</v>
      </c>
      <c r="AA788">
        <v>4</v>
      </c>
    </row>
    <row r="789" spans="1:27" x14ac:dyDescent="0.3">
      <c r="A789" t="s">
        <v>715</v>
      </c>
      <c r="B789" t="s">
        <v>716</v>
      </c>
      <c r="C789">
        <v>1</v>
      </c>
      <c r="D789">
        <v>2022</v>
      </c>
      <c r="E789">
        <v>10</v>
      </c>
      <c r="F789">
        <v>28</v>
      </c>
      <c r="G789" s="5">
        <v>44862</v>
      </c>
      <c r="H789">
        <v>3311</v>
      </c>
      <c r="I789">
        <v>0</v>
      </c>
      <c r="J789">
        <v>297328960</v>
      </c>
      <c r="K789">
        <v>129</v>
      </c>
      <c r="L789">
        <v>1217.3333333333333</v>
      </c>
      <c r="M789">
        <v>10.666666666666666</v>
      </c>
      <c r="N789">
        <v>31</v>
      </c>
      <c r="O789">
        <v>212</v>
      </c>
      <c r="P789">
        <v>1</v>
      </c>
      <c r="Q789">
        <v>41</v>
      </c>
      <c r="R789">
        <v>177</v>
      </c>
      <c r="S789" t="s">
        <v>36</v>
      </c>
      <c r="T789" t="s">
        <v>27</v>
      </c>
      <c r="U789">
        <v>25</v>
      </c>
      <c r="V789">
        <v>17</v>
      </c>
      <c r="W789">
        <v>30</v>
      </c>
      <c r="X789">
        <v>90</v>
      </c>
      <c r="Y789">
        <v>0</v>
      </c>
      <c r="Z789">
        <v>13</v>
      </c>
      <c r="AA789">
        <v>3</v>
      </c>
    </row>
    <row r="790" spans="1:27" x14ac:dyDescent="0.3">
      <c r="A790" t="s">
        <v>714</v>
      </c>
      <c r="B790" t="s">
        <v>64</v>
      </c>
      <c r="C790">
        <v>1</v>
      </c>
      <c r="D790">
        <v>2022</v>
      </c>
      <c r="E790">
        <v>10</v>
      </c>
      <c r="F790">
        <v>28</v>
      </c>
      <c r="G790" s="5">
        <v>44862</v>
      </c>
      <c r="H790">
        <v>3469</v>
      </c>
      <c r="I790">
        <v>0</v>
      </c>
      <c r="J790">
        <v>309653982</v>
      </c>
      <c r="K790">
        <v>71</v>
      </c>
      <c r="L790">
        <v>1190.3333333333333</v>
      </c>
      <c r="M790">
        <v>31.666666666666668</v>
      </c>
      <c r="N790">
        <v>95</v>
      </c>
      <c r="O790">
        <v>31</v>
      </c>
      <c r="P790">
        <v>0</v>
      </c>
      <c r="Q790">
        <v>2</v>
      </c>
      <c r="R790">
        <v>120</v>
      </c>
      <c r="S790" t="s">
        <v>216</v>
      </c>
      <c r="T790" t="s">
        <v>39</v>
      </c>
      <c r="U790">
        <v>82</v>
      </c>
      <c r="V790">
        <v>55</v>
      </c>
      <c r="W790">
        <v>45</v>
      </c>
      <c r="X790">
        <v>15</v>
      </c>
      <c r="Y790">
        <v>3</v>
      </c>
      <c r="Z790">
        <v>9</v>
      </c>
      <c r="AA790">
        <v>10</v>
      </c>
    </row>
    <row r="791" spans="1:27" x14ac:dyDescent="0.3">
      <c r="A791" t="s">
        <v>1608</v>
      </c>
      <c r="B791" t="s">
        <v>1609</v>
      </c>
      <c r="C791">
        <v>1</v>
      </c>
      <c r="D791">
        <v>2022</v>
      </c>
      <c r="E791">
        <v>10</v>
      </c>
      <c r="F791">
        <v>28</v>
      </c>
      <c r="G791" s="5">
        <v>44862</v>
      </c>
      <c r="H791">
        <v>481</v>
      </c>
      <c r="I791">
        <v>9</v>
      </c>
      <c r="J791">
        <v>203436468</v>
      </c>
      <c r="K791">
        <v>10</v>
      </c>
      <c r="L791">
        <v>168.66666666666666</v>
      </c>
      <c r="M791">
        <v>36.666666666666664</v>
      </c>
      <c r="N791">
        <v>100</v>
      </c>
      <c r="O791">
        <v>15</v>
      </c>
      <c r="P791">
        <v>1</v>
      </c>
      <c r="Q791">
        <v>27</v>
      </c>
      <c r="R791">
        <v>125</v>
      </c>
      <c r="S791" t="s">
        <v>33</v>
      </c>
      <c r="T791" t="s">
        <v>27</v>
      </c>
      <c r="U791">
        <v>54</v>
      </c>
      <c r="V791">
        <v>22</v>
      </c>
      <c r="W791">
        <v>76</v>
      </c>
      <c r="X791">
        <v>0</v>
      </c>
      <c r="Y791">
        <v>0</v>
      </c>
      <c r="Z791">
        <v>14</v>
      </c>
      <c r="AA791">
        <v>3</v>
      </c>
    </row>
    <row r="792" spans="1:27" x14ac:dyDescent="0.3">
      <c r="A792" t="s">
        <v>1036</v>
      </c>
      <c r="B792" t="s">
        <v>173</v>
      </c>
      <c r="C792">
        <v>1</v>
      </c>
      <c r="D792">
        <v>2015</v>
      </c>
      <c r="E792">
        <v>10</v>
      </c>
      <c r="F792">
        <v>30</v>
      </c>
      <c r="G792" s="5">
        <v>42307</v>
      </c>
      <c r="H792">
        <v>9771</v>
      </c>
      <c r="I792">
        <v>4</v>
      </c>
      <c r="J792">
        <v>1127468248</v>
      </c>
      <c r="K792">
        <v>42</v>
      </c>
      <c r="L792">
        <v>3399</v>
      </c>
      <c r="M792">
        <v>24.666666666666668</v>
      </c>
      <c r="N792">
        <v>70</v>
      </c>
      <c r="O792">
        <v>384</v>
      </c>
      <c r="P792">
        <v>0</v>
      </c>
      <c r="Q792">
        <v>3</v>
      </c>
      <c r="R792">
        <v>85</v>
      </c>
      <c r="S792" t="s">
        <v>132</v>
      </c>
      <c r="T792" t="s">
        <v>27</v>
      </c>
      <c r="U792">
        <v>59</v>
      </c>
      <c r="V792">
        <v>33</v>
      </c>
      <c r="W792">
        <v>52</v>
      </c>
      <c r="X792">
        <v>7</v>
      </c>
      <c r="Y792">
        <v>15</v>
      </c>
      <c r="Z792">
        <v>12</v>
      </c>
      <c r="AA792">
        <v>3</v>
      </c>
    </row>
    <row r="793" spans="1:27" x14ac:dyDescent="0.3">
      <c r="A793" t="s">
        <v>994</v>
      </c>
      <c r="B793" t="s">
        <v>889</v>
      </c>
      <c r="C793">
        <v>2</v>
      </c>
      <c r="D793">
        <v>2020</v>
      </c>
      <c r="E793">
        <v>10</v>
      </c>
      <c r="F793">
        <v>30</v>
      </c>
      <c r="G793" s="5">
        <v>44134</v>
      </c>
      <c r="H793">
        <v>11215</v>
      </c>
      <c r="I793">
        <v>21</v>
      </c>
      <c r="J793">
        <v>1763363713</v>
      </c>
      <c r="K793">
        <v>189</v>
      </c>
      <c r="L793">
        <v>3976.3333333333335</v>
      </c>
      <c r="M793">
        <v>65.333333333333329</v>
      </c>
      <c r="N793">
        <v>166</v>
      </c>
      <c r="O793">
        <v>525</v>
      </c>
      <c r="P793">
        <v>9</v>
      </c>
      <c r="Q793">
        <v>25</v>
      </c>
      <c r="R793">
        <v>110</v>
      </c>
      <c r="S793" t="s">
        <v>101</v>
      </c>
      <c r="T793" t="s">
        <v>39</v>
      </c>
      <c r="U793">
        <v>73</v>
      </c>
      <c r="V793">
        <v>14</v>
      </c>
      <c r="W793">
        <v>57</v>
      </c>
      <c r="X793">
        <v>40</v>
      </c>
      <c r="Y793">
        <v>0</v>
      </c>
      <c r="Z793">
        <v>11</v>
      </c>
      <c r="AA793">
        <v>5</v>
      </c>
    </row>
    <row r="794" spans="1:27" x14ac:dyDescent="0.3">
      <c r="A794" t="s">
        <v>977</v>
      </c>
      <c r="B794" t="s">
        <v>978</v>
      </c>
      <c r="C794">
        <v>1</v>
      </c>
      <c r="D794">
        <v>2021</v>
      </c>
      <c r="E794">
        <v>10</v>
      </c>
      <c r="F794">
        <v>30</v>
      </c>
      <c r="G794" s="5">
        <v>44499</v>
      </c>
      <c r="H794">
        <v>2551</v>
      </c>
      <c r="I794">
        <v>0</v>
      </c>
      <c r="J794">
        <v>342779426</v>
      </c>
      <c r="K794">
        <v>52</v>
      </c>
      <c r="L794">
        <v>879.33333333333337</v>
      </c>
      <c r="M794">
        <v>5</v>
      </c>
      <c r="N794">
        <v>15</v>
      </c>
      <c r="O794">
        <v>35</v>
      </c>
      <c r="P794">
        <v>0</v>
      </c>
      <c r="Q794">
        <v>1</v>
      </c>
      <c r="R794">
        <v>73</v>
      </c>
      <c r="S794" t="s">
        <v>50</v>
      </c>
      <c r="T794" t="s">
        <v>27</v>
      </c>
      <c r="U794">
        <v>83</v>
      </c>
      <c r="V794">
        <v>11</v>
      </c>
      <c r="W794">
        <v>41</v>
      </c>
      <c r="X794">
        <v>0</v>
      </c>
      <c r="Y794">
        <v>0</v>
      </c>
      <c r="Z794">
        <v>36</v>
      </c>
      <c r="AA794">
        <v>14</v>
      </c>
    </row>
    <row r="795" spans="1:27" x14ac:dyDescent="0.3">
      <c r="A795" t="s">
        <v>1267</v>
      </c>
      <c r="B795" t="s">
        <v>1268</v>
      </c>
      <c r="C795">
        <v>1</v>
      </c>
      <c r="D795">
        <v>1975</v>
      </c>
      <c r="E795">
        <v>10</v>
      </c>
      <c r="F795">
        <v>31</v>
      </c>
      <c r="G795" s="5">
        <v>27698</v>
      </c>
      <c r="H795">
        <v>40112</v>
      </c>
      <c r="I795">
        <v>3</v>
      </c>
      <c r="J795">
        <v>2197010679</v>
      </c>
      <c r="K795">
        <v>321</v>
      </c>
      <c r="L795">
        <v>15374.666666666666</v>
      </c>
      <c r="M795">
        <v>57.666666666666664</v>
      </c>
      <c r="N795">
        <v>162</v>
      </c>
      <c r="O795">
        <v>5691</v>
      </c>
      <c r="P795">
        <v>8</v>
      </c>
      <c r="Q795">
        <v>17</v>
      </c>
      <c r="R795">
        <v>71</v>
      </c>
      <c r="S795" t="s">
        <v>58</v>
      </c>
      <c r="T795" t="s">
        <v>39</v>
      </c>
      <c r="U795">
        <v>41</v>
      </c>
      <c r="V795">
        <v>23</v>
      </c>
      <c r="W795">
        <v>40</v>
      </c>
      <c r="X795">
        <v>27</v>
      </c>
      <c r="Y795">
        <v>0</v>
      </c>
      <c r="Z795">
        <v>30</v>
      </c>
      <c r="AA795">
        <v>5</v>
      </c>
    </row>
    <row r="796" spans="1:27" x14ac:dyDescent="0.3">
      <c r="A796" t="s">
        <v>752</v>
      </c>
      <c r="B796" t="s">
        <v>93</v>
      </c>
      <c r="C796">
        <v>1</v>
      </c>
      <c r="D796">
        <v>2019</v>
      </c>
      <c r="E796">
        <v>10</v>
      </c>
      <c r="F796">
        <v>31</v>
      </c>
      <c r="G796" s="5">
        <v>43769</v>
      </c>
      <c r="H796">
        <v>27119</v>
      </c>
      <c r="I796">
        <v>0</v>
      </c>
      <c r="J796">
        <v>2303033973</v>
      </c>
      <c r="K796">
        <v>532</v>
      </c>
      <c r="L796">
        <v>9728.6666666666661</v>
      </c>
      <c r="M796">
        <v>26.666666666666668</v>
      </c>
      <c r="N796">
        <v>77</v>
      </c>
      <c r="O796">
        <v>1535</v>
      </c>
      <c r="P796">
        <v>3</v>
      </c>
      <c r="Q796">
        <v>8</v>
      </c>
      <c r="R796">
        <v>124</v>
      </c>
      <c r="S796" t="s">
        <v>26</v>
      </c>
      <c r="T796" t="s">
        <v>39</v>
      </c>
      <c r="U796">
        <v>79</v>
      </c>
      <c r="V796">
        <v>68</v>
      </c>
      <c r="W796">
        <v>79</v>
      </c>
      <c r="X796">
        <v>1</v>
      </c>
      <c r="Y796">
        <v>0</v>
      </c>
      <c r="Z796">
        <v>10</v>
      </c>
      <c r="AA796">
        <v>8</v>
      </c>
    </row>
    <row r="797" spans="1:27" x14ac:dyDescent="0.3">
      <c r="A797" t="s">
        <v>645</v>
      </c>
      <c r="B797" t="s">
        <v>646</v>
      </c>
      <c r="C797">
        <v>1</v>
      </c>
      <c r="D797">
        <v>2022</v>
      </c>
      <c r="E797">
        <v>10</v>
      </c>
      <c r="F797">
        <v>31</v>
      </c>
      <c r="G797" s="5">
        <v>44865</v>
      </c>
      <c r="H797">
        <v>629</v>
      </c>
      <c r="I797">
        <v>14</v>
      </c>
      <c r="J797">
        <v>303216294</v>
      </c>
      <c r="K797">
        <v>32</v>
      </c>
      <c r="L797">
        <v>223.33333333333334</v>
      </c>
      <c r="M797">
        <v>5.666666666666667</v>
      </c>
      <c r="N797">
        <v>3</v>
      </c>
      <c r="O797">
        <v>9</v>
      </c>
      <c r="P797">
        <v>0</v>
      </c>
      <c r="Q797">
        <v>0</v>
      </c>
      <c r="R797">
        <v>94</v>
      </c>
      <c r="S797" t="s">
        <v>65</v>
      </c>
      <c r="T797" t="s">
        <v>27</v>
      </c>
      <c r="U797">
        <v>73</v>
      </c>
      <c r="V797">
        <v>65</v>
      </c>
      <c r="W797">
        <v>79</v>
      </c>
      <c r="X797">
        <v>5</v>
      </c>
      <c r="Y797">
        <v>2</v>
      </c>
      <c r="Z797">
        <v>11</v>
      </c>
      <c r="AA797">
        <v>6</v>
      </c>
    </row>
    <row r="798" spans="1:27" x14ac:dyDescent="0.3">
      <c r="A798" t="s">
        <v>645</v>
      </c>
      <c r="B798" t="s">
        <v>646</v>
      </c>
      <c r="C798">
        <v>1</v>
      </c>
      <c r="D798">
        <v>2022</v>
      </c>
      <c r="E798">
        <v>10</v>
      </c>
      <c r="F798">
        <v>31</v>
      </c>
      <c r="G798" s="5">
        <v>44865</v>
      </c>
      <c r="H798">
        <v>573</v>
      </c>
      <c r="I798">
        <v>0</v>
      </c>
      <c r="J798">
        <v>301869854</v>
      </c>
      <c r="K798">
        <v>1</v>
      </c>
      <c r="L798">
        <v>197.33333333333334</v>
      </c>
      <c r="N798">
        <v>0</v>
      </c>
      <c r="O798">
        <v>18</v>
      </c>
      <c r="P798">
        <v>0</v>
      </c>
      <c r="Q798">
        <v>24</v>
      </c>
      <c r="R798">
        <v>166</v>
      </c>
      <c r="S798" t="s">
        <v>30</v>
      </c>
      <c r="T798" t="s">
        <v>27</v>
      </c>
      <c r="U798">
        <v>70</v>
      </c>
      <c r="V798">
        <v>57</v>
      </c>
      <c r="W798">
        <v>57</v>
      </c>
      <c r="X798">
        <v>9</v>
      </c>
      <c r="Y798">
        <v>20</v>
      </c>
      <c r="Z798">
        <v>11</v>
      </c>
      <c r="AA798">
        <v>7</v>
      </c>
    </row>
    <row r="799" spans="1:27" x14ac:dyDescent="0.3">
      <c r="A799" t="s">
        <v>842</v>
      </c>
      <c r="B799" t="s">
        <v>843</v>
      </c>
      <c r="C799">
        <v>1</v>
      </c>
      <c r="D799">
        <v>1946</v>
      </c>
      <c r="E799">
        <v>11</v>
      </c>
      <c r="F799">
        <v>1</v>
      </c>
      <c r="G799" s="5">
        <v>17107</v>
      </c>
      <c r="H799">
        <v>11500</v>
      </c>
      <c r="I799">
        <v>0</v>
      </c>
      <c r="J799">
        <v>389771964</v>
      </c>
      <c r="K799">
        <v>140</v>
      </c>
      <c r="L799">
        <v>3963.6666666666665</v>
      </c>
      <c r="M799">
        <v>24</v>
      </c>
      <c r="N799">
        <v>72</v>
      </c>
      <c r="O799">
        <v>251</v>
      </c>
      <c r="P799">
        <v>0</v>
      </c>
      <c r="Q799">
        <v>0</v>
      </c>
      <c r="R799">
        <v>139</v>
      </c>
      <c r="S799" t="s">
        <v>30</v>
      </c>
      <c r="T799" t="s">
        <v>27</v>
      </c>
      <c r="U799">
        <v>36</v>
      </c>
      <c r="V799">
        <v>22</v>
      </c>
      <c r="W799">
        <v>15</v>
      </c>
      <c r="X799">
        <v>84</v>
      </c>
      <c r="Y799">
        <v>0</v>
      </c>
      <c r="Z799">
        <v>11</v>
      </c>
      <c r="AA799">
        <v>4</v>
      </c>
    </row>
    <row r="800" spans="1:27" x14ac:dyDescent="0.3">
      <c r="A800" t="s">
        <v>828</v>
      </c>
      <c r="B800" t="s">
        <v>829</v>
      </c>
      <c r="C800">
        <v>1</v>
      </c>
      <c r="D800">
        <v>1970</v>
      </c>
      <c r="E800">
        <v>11</v>
      </c>
      <c r="F800">
        <v>1</v>
      </c>
      <c r="G800" s="5">
        <v>25873</v>
      </c>
      <c r="H800">
        <v>3788</v>
      </c>
      <c r="I800">
        <v>0</v>
      </c>
      <c r="J800">
        <v>520034544</v>
      </c>
      <c r="K800">
        <v>21</v>
      </c>
      <c r="L800">
        <v>1273</v>
      </c>
      <c r="M800">
        <v>1</v>
      </c>
      <c r="N800">
        <v>3</v>
      </c>
      <c r="O800">
        <v>10</v>
      </c>
      <c r="P800">
        <v>0</v>
      </c>
      <c r="Q800">
        <v>0</v>
      </c>
      <c r="R800">
        <v>148</v>
      </c>
      <c r="S800" t="s">
        <v>50</v>
      </c>
      <c r="T800" t="s">
        <v>27</v>
      </c>
      <c r="U800">
        <v>50</v>
      </c>
      <c r="V800">
        <v>96</v>
      </c>
      <c r="W800">
        <v>82</v>
      </c>
      <c r="X800">
        <v>47</v>
      </c>
      <c r="Y800">
        <v>0</v>
      </c>
      <c r="Z800">
        <v>34</v>
      </c>
      <c r="AA800">
        <v>4</v>
      </c>
    </row>
    <row r="801" spans="1:27" x14ac:dyDescent="0.3">
      <c r="A801" t="s">
        <v>1051</v>
      </c>
      <c r="B801" t="s">
        <v>198</v>
      </c>
      <c r="C801">
        <v>1</v>
      </c>
      <c r="D801">
        <v>2019</v>
      </c>
      <c r="E801">
        <v>11</v>
      </c>
      <c r="F801">
        <v>1</v>
      </c>
      <c r="G801" s="5">
        <v>43770</v>
      </c>
      <c r="H801">
        <v>8327</v>
      </c>
      <c r="I801">
        <v>24</v>
      </c>
      <c r="J801">
        <v>1608045237</v>
      </c>
      <c r="K801">
        <v>205</v>
      </c>
      <c r="L801">
        <v>3052.3333333333335</v>
      </c>
      <c r="M801">
        <v>51.333333333333336</v>
      </c>
      <c r="N801">
        <v>130</v>
      </c>
      <c r="O801">
        <v>625</v>
      </c>
      <c r="P801">
        <v>0</v>
      </c>
      <c r="Q801">
        <v>25</v>
      </c>
      <c r="R801">
        <v>112</v>
      </c>
      <c r="S801" t="s">
        <v>216</v>
      </c>
      <c r="T801" t="s">
        <v>27</v>
      </c>
      <c r="U801">
        <v>45</v>
      </c>
      <c r="V801">
        <v>19</v>
      </c>
      <c r="W801">
        <v>60</v>
      </c>
      <c r="X801">
        <v>63</v>
      </c>
      <c r="Y801">
        <v>0</v>
      </c>
      <c r="Z801">
        <v>9</v>
      </c>
      <c r="AA801">
        <v>6</v>
      </c>
    </row>
    <row r="802" spans="1:27" x14ac:dyDescent="0.3">
      <c r="A802" t="s">
        <v>575</v>
      </c>
      <c r="B802" t="s">
        <v>576</v>
      </c>
      <c r="C802">
        <v>2</v>
      </c>
      <c r="D802">
        <v>2022</v>
      </c>
      <c r="E802">
        <v>11</v>
      </c>
      <c r="F802">
        <v>1</v>
      </c>
      <c r="G802" s="5">
        <v>44866</v>
      </c>
      <c r="H802">
        <v>4942</v>
      </c>
      <c r="I802">
        <v>26</v>
      </c>
      <c r="J802">
        <v>325592432</v>
      </c>
      <c r="K802">
        <v>190</v>
      </c>
      <c r="L802">
        <v>1759.6666666666667</v>
      </c>
      <c r="M802">
        <v>49.333333333333336</v>
      </c>
      <c r="N802">
        <v>104</v>
      </c>
      <c r="O802">
        <v>147</v>
      </c>
      <c r="P802">
        <v>18</v>
      </c>
      <c r="Q802">
        <v>63</v>
      </c>
      <c r="R802">
        <v>120</v>
      </c>
      <c r="S802" t="s">
        <v>65</v>
      </c>
      <c r="T802" t="s">
        <v>27</v>
      </c>
      <c r="U802">
        <v>70</v>
      </c>
      <c r="V802">
        <v>70</v>
      </c>
      <c r="W802">
        <v>79</v>
      </c>
      <c r="X802">
        <v>7</v>
      </c>
      <c r="Y802">
        <v>0</v>
      </c>
      <c r="Z802">
        <v>18</v>
      </c>
      <c r="AA802">
        <v>10</v>
      </c>
    </row>
    <row r="803" spans="1:27" x14ac:dyDescent="0.3">
      <c r="A803" t="s">
        <v>981</v>
      </c>
      <c r="B803" t="s">
        <v>982</v>
      </c>
      <c r="C803">
        <v>1</v>
      </c>
      <c r="D803">
        <v>2020</v>
      </c>
      <c r="E803">
        <v>11</v>
      </c>
      <c r="F803">
        <v>2</v>
      </c>
      <c r="G803" s="5">
        <v>44137</v>
      </c>
      <c r="H803">
        <v>11975</v>
      </c>
      <c r="I803">
        <v>8</v>
      </c>
      <c r="J803">
        <v>1168642797</v>
      </c>
      <c r="K803">
        <v>188</v>
      </c>
      <c r="L803">
        <v>4143.666666666667</v>
      </c>
      <c r="M803">
        <v>29.666666666666668</v>
      </c>
      <c r="N803">
        <v>75</v>
      </c>
      <c r="O803">
        <v>268</v>
      </c>
      <c r="P803">
        <v>6</v>
      </c>
      <c r="Q803">
        <v>16</v>
      </c>
      <c r="R803">
        <v>128</v>
      </c>
      <c r="S803" t="s">
        <v>216</v>
      </c>
      <c r="T803" t="s">
        <v>39</v>
      </c>
      <c r="U803">
        <v>81</v>
      </c>
      <c r="V803">
        <v>57</v>
      </c>
      <c r="W803">
        <v>63</v>
      </c>
      <c r="X803">
        <v>40</v>
      </c>
      <c r="Y803">
        <v>1</v>
      </c>
      <c r="Z803">
        <v>10</v>
      </c>
      <c r="AA803">
        <v>4</v>
      </c>
    </row>
    <row r="804" spans="1:27" x14ac:dyDescent="0.3">
      <c r="A804" t="s">
        <v>681</v>
      </c>
      <c r="B804" t="s">
        <v>682</v>
      </c>
      <c r="C804">
        <v>2</v>
      </c>
      <c r="D804">
        <v>2022</v>
      </c>
      <c r="E804">
        <v>11</v>
      </c>
      <c r="F804">
        <v>3</v>
      </c>
      <c r="G804" s="5">
        <v>44868</v>
      </c>
      <c r="H804">
        <v>1254</v>
      </c>
      <c r="I804">
        <v>6</v>
      </c>
      <c r="J804">
        <v>263453310</v>
      </c>
      <c r="K804">
        <v>26</v>
      </c>
      <c r="L804">
        <v>451</v>
      </c>
      <c r="M804">
        <v>25.666666666666668</v>
      </c>
      <c r="N804">
        <v>69</v>
      </c>
      <c r="O804">
        <v>73</v>
      </c>
      <c r="P804">
        <v>2</v>
      </c>
      <c r="Q804">
        <v>6</v>
      </c>
      <c r="R804">
        <v>158</v>
      </c>
      <c r="S804" t="s">
        <v>30</v>
      </c>
      <c r="T804" t="s">
        <v>27</v>
      </c>
      <c r="U804">
        <v>65</v>
      </c>
      <c r="V804">
        <v>72</v>
      </c>
      <c r="W804">
        <v>95</v>
      </c>
      <c r="X804">
        <v>31</v>
      </c>
      <c r="Y804">
        <v>0</v>
      </c>
      <c r="Z804">
        <v>92</v>
      </c>
      <c r="AA804">
        <v>5</v>
      </c>
    </row>
    <row r="805" spans="1:27" x14ac:dyDescent="0.3">
      <c r="A805" t="s">
        <v>1613</v>
      </c>
      <c r="B805" t="s">
        <v>1614</v>
      </c>
      <c r="C805">
        <v>1</v>
      </c>
      <c r="D805">
        <v>2022</v>
      </c>
      <c r="E805">
        <v>11</v>
      </c>
      <c r="F805">
        <v>3</v>
      </c>
      <c r="G805" s="5">
        <v>44868</v>
      </c>
      <c r="H805">
        <v>953</v>
      </c>
      <c r="I805">
        <v>0</v>
      </c>
      <c r="J805">
        <v>91473363</v>
      </c>
      <c r="K805">
        <v>61</v>
      </c>
      <c r="L805">
        <v>350.33333333333331</v>
      </c>
      <c r="M805">
        <v>4.666666666666667</v>
      </c>
      <c r="N805">
        <v>13</v>
      </c>
      <c r="O805">
        <v>37</v>
      </c>
      <c r="P805">
        <v>1</v>
      </c>
      <c r="Q805">
        <v>0</v>
      </c>
      <c r="R805">
        <v>144</v>
      </c>
      <c r="S805" t="s">
        <v>36</v>
      </c>
      <c r="T805" t="s">
        <v>27</v>
      </c>
      <c r="U805">
        <v>60</v>
      </c>
      <c r="V805">
        <v>24</v>
      </c>
      <c r="W805">
        <v>39</v>
      </c>
      <c r="X805">
        <v>57</v>
      </c>
      <c r="Y805">
        <v>0</v>
      </c>
      <c r="Z805">
        <v>8</v>
      </c>
      <c r="AA805">
        <v>3</v>
      </c>
    </row>
    <row r="806" spans="1:27" x14ac:dyDescent="0.3">
      <c r="A806" t="s">
        <v>1616</v>
      </c>
      <c r="B806" t="s">
        <v>1617</v>
      </c>
      <c r="C806">
        <v>2</v>
      </c>
      <c r="D806">
        <v>2022</v>
      </c>
      <c r="E806">
        <v>11</v>
      </c>
      <c r="F806">
        <v>3</v>
      </c>
      <c r="G806" s="5">
        <v>44868</v>
      </c>
      <c r="H806">
        <v>573</v>
      </c>
      <c r="I806">
        <v>0</v>
      </c>
      <c r="J806">
        <v>73513683</v>
      </c>
      <c r="K806">
        <v>2</v>
      </c>
      <c r="L806">
        <v>194</v>
      </c>
      <c r="N806">
        <v>0</v>
      </c>
      <c r="O806">
        <v>7</v>
      </c>
      <c r="P806">
        <v>0</v>
      </c>
      <c r="Q806">
        <v>0</v>
      </c>
      <c r="R806">
        <v>92</v>
      </c>
      <c r="S806" t="s">
        <v>30</v>
      </c>
      <c r="T806" t="s">
        <v>27</v>
      </c>
      <c r="U806">
        <v>80</v>
      </c>
      <c r="V806">
        <v>81</v>
      </c>
      <c r="W806">
        <v>67</v>
      </c>
      <c r="X806">
        <v>4</v>
      </c>
      <c r="Y806">
        <v>0</v>
      </c>
      <c r="Z806">
        <v>8</v>
      </c>
      <c r="AA806">
        <v>6</v>
      </c>
    </row>
    <row r="807" spans="1:27" x14ac:dyDescent="0.3">
      <c r="A807" t="s">
        <v>719</v>
      </c>
      <c r="B807" t="s">
        <v>720</v>
      </c>
      <c r="C807">
        <v>1</v>
      </c>
      <c r="D807">
        <v>2016</v>
      </c>
      <c r="E807">
        <v>11</v>
      </c>
      <c r="F807">
        <v>4</v>
      </c>
      <c r="G807" s="5">
        <v>42678</v>
      </c>
      <c r="H807">
        <v>3006</v>
      </c>
      <c r="I807">
        <v>16</v>
      </c>
      <c r="J807">
        <v>480507035</v>
      </c>
      <c r="K807">
        <v>47</v>
      </c>
      <c r="L807">
        <v>1046.6666666666667</v>
      </c>
      <c r="M807">
        <v>29.333333333333332</v>
      </c>
      <c r="N807">
        <v>60</v>
      </c>
      <c r="O807">
        <v>87</v>
      </c>
      <c r="P807">
        <v>12</v>
      </c>
      <c r="Q807">
        <v>124</v>
      </c>
      <c r="R807">
        <v>144</v>
      </c>
      <c r="S807" t="s">
        <v>101</v>
      </c>
      <c r="T807" t="s">
        <v>39</v>
      </c>
      <c r="U807">
        <v>57</v>
      </c>
      <c r="V807">
        <v>47</v>
      </c>
      <c r="W807">
        <v>84</v>
      </c>
      <c r="X807">
        <v>1</v>
      </c>
      <c r="Y807">
        <v>1</v>
      </c>
      <c r="Z807">
        <v>52</v>
      </c>
      <c r="AA807">
        <v>4</v>
      </c>
    </row>
    <row r="808" spans="1:27" x14ac:dyDescent="0.3">
      <c r="A808" t="s">
        <v>952</v>
      </c>
      <c r="B808" t="s">
        <v>953</v>
      </c>
      <c r="C808">
        <v>2</v>
      </c>
      <c r="D808">
        <v>2021</v>
      </c>
      <c r="E808">
        <v>11</v>
      </c>
      <c r="F808">
        <v>4</v>
      </c>
      <c r="G808" s="5">
        <v>44504</v>
      </c>
      <c r="H808">
        <v>9151</v>
      </c>
      <c r="I808">
        <v>6</v>
      </c>
      <c r="J808">
        <v>656013912</v>
      </c>
      <c r="K808">
        <v>240</v>
      </c>
      <c r="L808">
        <v>3219.6666666666665</v>
      </c>
      <c r="M808">
        <v>37.666666666666664</v>
      </c>
      <c r="N808">
        <v>107</v>
      </c>
      <c r="O808">
        <v>268</v>
      </c>
      <c r="P808">
        <v>0</v>
      </c>
      <c r="Q808">
        <v>5</v>
      </c>
      <c r="R808">
        <v>118</v>
      </c>
      <c r="S808" t="s">
        <v>74</v>
      </c>
      <c r="T808" t="s">
        <v>39</v>
      </c>
      <c r="U808">
        <v>75</v>
      </c>
      <c r="V808">
        <v>46</v>
      </c>
      <c r="W808">
        <v>76</v>
      </c>
      <c r="X808">
        <v>3</v>
      </c>
      <c r="Y808">
        <v>0</v>
      </c>
      <c r="Z808">
        <v>9</v>
      </c>
      <c r="AA808">
        <v>4</v>
      </c>
    </row>
    <row r="809" spans="1:27" x14ac:dyDescent="0.3">
      <c r="A809" t="s">
        <v>476</v>
      </c>
      <c r="B809" t="s">
        <v>321</v>
      </c>
      <c r="C809">
        <v>2</v>
      </c>
      <c r="D809">
        <v>2022</v>
      </c>
      <c r="E809">
        <v>11</v>
      </c>
      <c r="F809">
        <v>4</v>
      </c>
      <c r="G809" s="5">
        <v>44869</v>
      </c>
      <c r="H809">
        <v>4657</v>
      </c>
      <c r="I809">
        <v>18</v>
      </c>
      <c r="J809">
        <v>573633020</v>
      </c>
      <c r="K809">
        <v>84</v>
      </c>
      <c r="L809">
        <v>1594.3333333333333</v>
      </c>
      <c r="M809">
        <v>34</v>
      </c>
      <c r="N809">
        <v>84</v>
      </c>
      <c r="O809">
        <v>42</v>
      </c>
      <c r="P809">
        <v>0</v>
      </c>
      <c r="Q809">
        <v>23</v>
      </c>
      <c r="R809">
        <v>153</v>
      </c>
      <c r="S809" t="s">
        <v>26</v>
      </c>
      <c r="T809" t="s">
        <v>39</v>
      </c>
      <c r="U809">
        <v>56</v>
      </c>
      <c r="V809">
        <v>42</v>
      </c>
      <c r="W809">
        <v>52</v>
      </c>
      <c r="X809">
        <v>5</v>
      </c>
      <c r="Y809">
        <v>0</v>
      </c>
      <c r="Z809">
        <v>36</v>
      </c>
      <c r="AA809">
        <v>24</v>
      </c>
    </row>
    <row r="810" spans="1:27" x14ac:dyDescent="0.3">
      <c r="A810" t="s">
        <v>541</v>
      </c>
      <c r="B810" t="s">
        <v>45</v>
      </c>
      <c r="C810">
        <v>1</v>
      </c>
      <c r="D810">
        <v>2022</v>
      </c>
      <c r="E810">
        <v>11</v>
      </c>
      <c r="F810">
        <v>4</v>
      </c>
      <c r="G810" s="5">
        <v>44869</v>
      </c>
      <c r="H810">
        <v>1985</v>
      </c>
      <c r="I810">
        <v>35</v>
      </c>
      <c r="J810">
        <v>381161027</v>
      </c>
      <c r="K810">
        <v>34</v>
      </c>
      <c r="L810">
        <v>685.33333333333337</v>
      </c>
      <c r="M810">
        <v>22</v>
      </c>
      <c r="N810">
        <v>26</v>
      </c>
      <c r="O810">
        <v>37</v>
      </c>
      <c r="P810">
        <v>5</v>
      </c>
      <c r="Q810">
        <v>1</v>
      </c>
      <c r="R810">
        <v>92</v>
      </c>
      <c r="S810" t="s">
        <v>26</v>
      </c>
      <c r="T810" t="s">
        <v>39</v>
      </c>
      <c r="U810">
        <v>75</v>
      </c>
      <c r="V810">
        <v>55</v>
      </c>
      <c r="W810">
        <v>76</v>
      </c>
      <c r="X810">
        <v>25</v>
      </c>
      <c r="Y810">
        <v>0</v>
      </c>
      <c r="Z810">
        <v>10</v>
      </c>
      <c r="AA810">
        <v>15</v>
      </c>
    </row>
    <row r="811" spans="1:27" x14ac:dyDescent="0.3">
      <c r="A811" t="s">
        <v>1594</v>
      </c>
      <c r="B811" t="s">
        <v>1595</v>
      </c>
      <c r="C811">
        <v>3</v>
      </c>
      <c r="D811">
        <v>2022</v>
      </c>
      <c r="E811">
        <v>11</v>
      </c>
      <c r="F811">
        <v>4</v>
      </c>
      <c r="G811" s="5">
        <v>44869</v>
      </c>
      <c r="H811">
        <v>1930</v>
      </c>
      <c r="I811">
        <v>0</v>
      </c>
      <c r="J811">
        <v>191333656</v>
      </c>
      <c r="K811">
        <v>24</v>
      </c>
      <c r="L811">
        <v>657</v>
      </c>
      <c r="M811">
        <v>2.6666666666666665</v>
      </c>
      <c r="N811">
        <v>8</v>
      </c>
      <c r="O811">
        <v>17</v>
      </c>
      <c r="P811">
        <v>0</v>
      </c>
      <c r="Q811">
        <v>1</v>
      </c>
      <c r="R811">
        <v>122</v>
      </c>
      <c r="S811" t="s">
        <v>101</v>
      </c>
      <c r="T811" t="s">
        <v>39</v>
      </c>
      <c r="U811">
        <v>75</v>
      </c>
      <c r="V811">
        <v>45</v>
      </c>
      <c r="W811">
        <v>63</v>
      </c>
      <c r="X811">
        <v>6</v>
      </c>
      <c r="Y811">
        <v>0</v>
      </c>
      <c r="Z811">
        <v>35</v>
      </c>
      <c r="AA811">
        <v>12</v>
      </c>
    </row>
    <row r="812" spans="1:27" x14ac:dyDescent="0.3">
      <c r="A812" t="s">
        <v>1600</v>
      </c>
      <c r="B812" t="s">
        <v>321</v>
      </c>
      <c r="C812">
        <v>2</v>
      </c>
      <c r="D812">
        <v>2022</v>
      </c>
      <c r="E812">
        <v>11</v>
      </c>
      <c r="F812">
        <v>4</v>
      </c>
      <c r="G812" s="5">
        <v>44869</v>
      </c>
      <c r="H812">
        <v>1794</v>
      </c>
      <c r="I812">
        <v>0</v>
      </c>
      <c r="J812">
        <v>141720999</v>
      </c>
      <c r="K812">
        <v>26</v>
      </c>
      <c r="L812">
        <v>612.33333333333337</v>
      </c>
      <c r="M812">
        <v>3</v>
      </c>
      <c r="N812">
        <v>9</v>
      </c>
      <c r="O812">
        <v>17</v>
      </c>
      <c r="P812">
        <v>0</v>
      </c>
      <c r="Q812">
        <v>3</v>
      </c>
      <c r="R812">
        <v>104</v>
      </c>
      <c r="S812" t="s">
        <v>30</v>
      </c>
      <c r="T812" t="s">
        <v>27</v>
      </c>
      <c r="U812">
        <v>73</v>
      </c>
      <c r="V812">
        <v>25</v>
      </c>
      <c r="W812">
        <v>61</v>
      </c>
      <c r="X812">
        <v>1</v>
      </c>
      <c r="Y812">
        <v>0</v>
      </c>
      <c r="Z812">
        <v>32</v>
      </c>
      <c r="AA812">
        <v>7</v>
      </c>
    </row>
    <row r="813" spans="1:27" x14ac:dyDescent="0.3">
      <c r="A813" t="s">
        <v>124</v>
      </c>
      <c r="B813" t="s">
        <v>490</v>
      </c>
      <c r="C813">
        <v>1</v>
      </c>
      <c r="D813">
        <v>2022</v>
      </c>
      <c r="E813">
        <v>11</v>
      </c>
      <c r="F813">
        <v>4</v>
      </c>
      <c r="G813" s="5">
        <v>44869</v>
      </c>
      <c r="H813">
        <v>1703</v>
      </c>
      <c r="I813">
        <v>0</v>
      </c>
      <c r="J813">
        <v>246390068</v>
      </c>
      <c r="K813">
        <v>38</v>
      </c>
      <c r="L813">
        <v>592.33333333333337</v>
      </c>
      <c r="M813">
        <v>20.333333333333332</v>
      </c>
      <c r="N813">
        <v>45</v>
      </c>
      <c r="O813">
        <v>36</v>
      </c>
      <c r="P813">
        <v>16</v>
      </c>
      <c r="Q813">
        <v>0</v>
      </c>
      <c r="R813">
        <v>148</v>
      </c>
      <c r="S813" t="s">
        <v>65</v>
      </c>
      <c r="T813" t="s">
        <v>27</v>
      </c>
      <c r="U813">
        <v>47</v>
      </c>
      <c r="V813">
        <v>15</v>
      </c>
      <c r="W813">
        <v>52</v>
      </c>
      <c r="X813">
        <v>38</v>
      </c>
      <c r="Y813">
        <v>13</v>
      </c>
      <c r="Z813">
        <v>29</v>
      </c>
      <c r="AA813">
        <v>5</v>
      </c>
    </row>
    <row r="814" spans="1:27" x14ac:dyDescent="0.3">
      <c r="A814" t="s">
        <v>1602</v>
      </c>
      <c r="B814" t="s">
        <v>321</v>
      </c>
      <c r="C814">
        <v>2</v>
      </c>
      <c r="D814">
        <v>2022</v>
      </c>
      <c r="E814">
        <v>11</v>
      </c>
      <c r="F814">
        <v>4</v>
      </c>
      <c r="G814" s="5">
        <v>44869</v>
      </c>
      <c r="H814">
        <v>1652</v>
      </c>
      <c r="I814">
        <v>2</v>
      </c>
      <c r="J814">
        <v>198365537</v>
      </c>
      <c r="K814">
        <v>26</v>
      </c>
      <c r="L814">
        <v>562.66666666666663</v>
      </c>
      <c r="M814">
        <v>18</v>
      </c>
      <c r="N814">
        <v>52</v>
      </c>
      <c r="O814">
        <v>10</v>
      </c>
      <c r="P814">
        <v>0</v>
      </c>
      <c r="Q814">
        <v>95</v>
      </c>
      <c r="R814">
        <v>130</v>
      </c>
      <c r="S814" t="s">
        <v>74</v>
      </c>
      <c r="T814" t="s">
        <v>27</v>
      </c>
      <c r="U814">
        <v>77</v>
      </c>
      <c r="V814">
        <v>20</v>
      </c>
      <c r="W814">
        <v>70</v>
      </c>
      <c r="X814">
        <v>1</v>
      </c>
      <c r="Y814">
        <v>0</v>
      </c>
      <c r="Z814">
        <v>16</v>
      </c>
      <c r="AA814">
        <v>5</v>
      </c>
    </row>
    <row r="815" spans="1:27" x14ac:dyDescent="0.3">
      <c r="A815" t="s">
        <v>1593</v>
      </c>
      <c r="B815" t="s">
        <v>321</v>
      </c>
      <c r="C815">
        <v>2</v>
      </c>
      <c r="D815">
        <v>2022</v>
      </c>
      <c r="E815">
        <v>11</v>
      </c>
      <c r="F815">
        <v>4</v>
      </c>
      <c r="G815" s="5">
        <v>44869</v>
      </c>
      <c r="H815">
        <v>1545</v>
      </c>
      <c r="I815">
        <v>0</v>
      </c>
      <c r="J815">
        <v>154863153</v>
      </c>
      <c r="K815">
        <v>22</v>
      </c>
      <c r="L815">
        <v>527.33333333333337</v>
      </c>
      <c r="M815">
        <v>2.3333333333333335</v>
      </c>
      <c r="N815">
        <v>7</v>
      </c>
      <c r="O815">
        <v>15</v>
      </c>
      <c r="P815">
        <v>0</v>
      </c>
      <c r="Q815">
        <v>0</v>
      </c>
      <c r="R815">
        <v>131</v>
      </c>
      <c r="S815" t="s">
        <v>65</v>
      </c>
      <c r="T815" t="s">
        <v>39</v>
      </c>
      <c r="U815">
        <v>91</v>
      </c>
      <c r="V815">
        <v>23</v>
      </c>
      <c r="W815">
        <v>55</v>
      </c>
      <c r="X815">
        <v>1</v>
      </c>
      <c r="Y815">
        <v>0</v>
      </c>
      <c r="Z815">
        <v>7</v>
      </c>
      <c r="AA815">
        <v>32</v>
      </c>
    </row>
    <row r="816" spans="1:27" x14ac:dyDescent="0.3">
      <c r="A816" t="s">
        <v>1598</v>
      </c>
      <c r="B816" t="s">
        <v>321</v>
      </c>
      <c r="C816">
        <v>2</v>
      </c>
      <c r="D816">
        <v>2022</v>
      </c>
      <c r="E816">
        <v>11</v>
      </c>
      <c r="F816">
        <v>4</v>
      </c>
      <c r="G816" s="5">
        <v>44869</v>
      </c>
      <c r="H816">
        <v>1338</v>
      </c>
      <c r="I816">
        <v>0</v>
      </c>
      <c r="J816">
        <v>170413877</v>
      </c>
      <c r="K816">
        <v>9</v>
      </c>
      <c r="L816">
        <v>451.33333333333331</v>
      </c>
      <c r="M816">
        <v>6.666666666666667</v>
      </c>
      <c r="N816">
        <v>20</v>
      </c>
      <c r="O816">
        <v>7</v>
      </c>
      <c r="P816">
        <v>0</v>
      </c>
      <c r="Q816">
        <v>0</v>
      </c>
      <c r="R816">
        <v>158</v>
      </c>
      <c r="S816" t="s">
        <v>36</v>
      </c>
      <c r="T816" t="s">
        <v>27</v>
      </c>
      <c r="U816">
        <v>84</v>
      </c>
      <c r="V816">
        <v>33</v>
      </c>
      <c r="W816">
        <v>36</v>
      </c>
      <c r="X816">
        <v>2</v>
      </c>
      <c r="Y816">
        <v>0</v>
      </c>
      <c r="Z816">
        <v>39</v>
      </c>
      <c r="AA816">
        <v>59</v>
      </c>
    </row>
    <row r="817" spans="1:27" x14ac:dyDescent="0.3">
      <c r="A817" t="s">
        <v>1611</v>
      </c>
      <c r="B817" t="s">
        <v>321</v>
      </c>
      <c r="C817">
        <v>2</v>
      </c>
      <c r="D817">
        <v>2022</v>
      </c>
      <c r="E817">
        <v>11</v>
      </c>
      <c r="F817">
        <v>4</v>
      </c>
      <c r="G817" s="5">
        <v>44869</v>
      </c>
      <c r="H817">
        <v>1060</v>
      </c>
      <c r="I817">
        <v>0</v>
      </c>
      <c r="J817">
        <v>106249219</v>
      </c>
      <c r="K817">
        <v>3</v>
      </c>
      <c r="L817">
        <v>356</v>
      </c>
      <c r="M817">
        <v>2.6666666666666665</v>
      </c>
      <c r="N817">
        <v>8</v>
      </c>
      <c r="O817">
        <v>5</v>
      </c>
      <c r="P817">
        <v>0</v>
      </c>
      <c r="Q817">
        <v>0</v>
      </c>
      <c r="R817">
        <v>120</v>
      </c>
      <c r="S817" t="s">
        <v>50</v>
      </c>
      <c r="T817" t="s">
        <v>27</v>
      </c>
      <c r="U817">
        <v>64</v>
      </c>
      <c r="V817">
        <v>11</v>
      </c>
      <c r="W817">
        <v>53</v>
      </c>
      <c r="X817">
        <v>1</v>
      </c>
      <c r="Y817">
        <v>0</v>
      </c>
      <c r="Z817">
        <v>25</v>
      </c>
      <c r="AA817">
        <v>27</v>
      </c>
    </row>
    <row r="818" spans="1:27" x14ac:dyDescent="0.3">
      <c r="A818" t="s">
        <v>1610</v>
      </c>
      <c r="B818" t="s">
        <v>459</v>
      </c>
      <c r="C818">
        <v>1</v>
      </c>
      <c r="D818">
        <v>2022</v>
      </c>
      <c r="E818">
        <v>11</v>
      </c>
      <c r="F818">
        <v>4</v>
      </c>
      <c r="G818" s="5">
        <v>44869</v>
      </c>
      <c r="H818">
        <v>1045</v>
      </c>
      <c r="I818">
        <v>0</v>
      </c>
      <c r="J818">
        <v>93367537</v>
      </c>
      <c r="K818">
        <v>8</v>
      </c>
      <c r="L818">
        <v>351.66666666666669</v>
      </c>
      <c r="M818">
        <v>1.6666666666666667</v>
      </c>
      <c r="N818">
        <v>5</v>
      </c>
      <c r="O818">
        <v>2</v>
      </c>
      <c r="P818">
        <v>0</v>
      </c>
      <c r="Q818">
        <v>0</v>
      </c>
      <c r="R818">
        <v>142</v>
      </c>
      <c r="S818" t="s">
        <v>33</v>
      </c>
      <c r="T818" t="s">
        <v>39</v>
      </c>
      <c r="U818">
        <v>85</v>
      </c>
      <c r="V818">
        <v>40</v>
      </c>
      <c r="W818">
        <v>43</v>
      </c>
      <c r="X818">
        <v>4</v>
      </c>
      <c r="Y818">
        <v>0</v>
      </c>
      <c r="Z818">
        <v>39</v>
      </c>
      <c r="AA818">
        <v>32</v>
      </c>
    </row>
    <row r="819" spans="1:27" x14ac:dyDescent="0.3">
      <c r="A819" t="s">
        <v>1607</v>
      </c>
      <c r="B819" t="s">
        <v>321</v>
      </c>
      <c r="C819">
        <v>2</v>
      </c>
      <c r="D819">
        <v>2022</v>
      </c>
      <c r="E819">
        <v>11</v>
      </c>
      <c r="F819">
        <v>4</v>
      </c>
      <c r="G819" s="5">
        <v>44869</v>
      </c>
      <c r="H819">
        <v>1007</v>
      </c>
      <c r="I819">
        <v>0</v>
      </c>
      <c r="J819">
        <v>112436403</v>
      </c>
      <c r="K819">
        <v>6</v>
      </c>
      <c r="L819">
        <v>338.66666666666669</v>
      </c>
      <c r="M819">
        <v>1.6666666666666667</v>
      </c>
      <c r="N819">
        <v>5</v>
      </c>
      <c r="O819">
        <v>3</v>
      </c>
      <c r="P819">
        <v>0</v>
      </c>
      <c r="Q819">
        <v>0</v>
      </c>
      <c r="R819">
        <v>144</v>
      </c>
      <c r="S819" t="s">
        <v>33</v>
      </c>
      <c r="T819" t="s">
        <v>27</v>
      </c>
      <c r="U819">
        <v>93</v>
      </c>
      <c r="V819">
        <v>62</v>
      </c>
      <c r="W819">
        <v>61</v>
      </c>
      <c r="X819">
        <v>0</v>
      </c>
      <c r="Y819">
        <v>0</v>
      </c>
      <c r="Z819">
        <v>12</v>
      </c>
      <c r="AA819">
        <v>20</v>
      </c>
    </row>
    <row r="820" spans="1:27" x14ac:dyDescent="0.3">
      <c r="A820" t="s">
        <v>1620</v>
      </c>
      <c r="B820" t="s">
        <v>1504</v>
      </c>
      <c r="C820">
        <v>1</v>
      </c>
      <c r="D820">
        <v>2022</v>
      </c>
      <c r="E820">
        <v>11</v>
      </c>
      <c r="F820">
        <v>4</v>
      </c>
      <c r="G820" s="5">
        <v>44869</v>
      </c>
      <c r="H820">
        <v>782</v>
      </c>
      <c r="I820">
        <v>2</v>
      </c>
      <c r="J820">
        <v>96007391</v>
      </c>
      <c r="K820">
        <v>27</v>
      </c>
      <c r="L820">
        <v>280.33333333333331</v>
      </c>
      <c r="M820">
        <v>7</v>
      </c>
      <c r="N820">
        <v>18</v>
      </c>
      <c r="O820">
        <v>32</v>
      </c>
      <c r="P820">
        <v>1</v>
      </c>
      <c r="Q820">
        <v>0</v>
      </c>
      <c r="R820">
        <v>90</v>
      </c>
      <c r="S820" t="s">
        <v>101</v>
      </c>
      <c r="T820" t="s">
        <v>39</v>
      </c>
      <c r="U820">
        <v>61</v>
      </c>
      <c r="V820">
        <v>32</v>
      </c>
      <c r="W820">
        <v>67</v>
      </c>
      <c r="X820">
        <v>15</v>
      </c>
      <c r="Y820">
        <v>0</v>
      </c>
      <c r="Z820">
        <v>11</v>
      </c>
      <c r="AA820">
        <v>5</v>
      </c>
    </row>
    <row r="821" spans="1:27" x14ac:dyDescent="0.3">
      <c r="A821" t="s">
        <v>1605</v>
      </c>
      <c r="B821" t="s">
        <v>1606</v>
      </c>
      <c r="C821">
        <v>2</v>
      </c>
      <c r="D821">
        <v>2022</v>
      </c>
      <c r="E821">
        <v>11</v>
      </c>
      <c r="F821">
        <v>4</v>
      </c>
      <c r="G821" s="5">
        <v>44869</v>
      </c>
      <c r="H821">
        <v>486</v>
      </c>
      <c r="I821">
        <v>0</v>
      </c>
      <c r="J821">
        <v>71095708</v>
      </c>
      <c r="K821">
        <v>8</v>
      </c>
      <c r="L821">
        <v>167</v>
      </c>
      <c r="M821">
        <v>0.33333333333333331</v>
      </c>
      <c r="N821">
        <v>1</v>
      </c>
      <c r="O821">
        <v>7</v>
      </c>
      <c r="P821">
        <v>0</v>
      </c>
      <c r="Q821">
        <v>0</v>
      </c>
      <c r="R821">
        <v>114</v>
      </c>
      <c r="S821" t="s">
        <v>50</v>
      </c>
      <c r="T821" t="s">
        <v>39</v>
      </c>
      <c r="U821">
        <v>62</v>
      </c>
      <c r="V821">
        <v>25</v>
      </c>
      <c r="W821">
        <v>44</v>
      </c>
      <c r="X821">
        <v>51</v>
      </c>
      <c r="Y821">
        <v>33</v>
      </c>
      <c r="Z821">
        <v>14</v>
      </c>
      <c r="AA821">
        <v>3</v>
      </c>
    </row>
    <row r="822" spans="1:27" x14ac:dyDescent="0.3">
      <c r="A822" t="s">
        <v>872</v>
      </c>
      <c r="B822" t="s">
        <v>873</v>
      </c>
      <c r="C822">
        <v>2</v>
      </c>
      <c r="D822">
        <v>2022</v>
      </c>
      <c r="E822">
        <v>11</v>
      </c>
      <c r="F822">
        <v>4</v>
      </c>
      <c r="G822" s="5">
        <v>44869</v>
      </c>
      <c r="H822">
        <v>313</v>
      </c>
      <c r="I822">
        <v>2</v>
      </c>
      <c r="J822">
        <v>136689549</v>
      </c>
      <c r="K822">
        <v>10</v>
      </c>
      <c r="L822">
        <v>110</v>
      </c>
      <c r="M822">
        <v>3</v>
      </c>
      <c r="N822">
        <v>6</v>
      </c>
      <c r="O822">
        <v>7</v>
      </c>
      <c r="P822">
        <v>1</v>
      </c>
      <c r="Q822">
        <v>9</v>
      </c>
      <c r="R822">
        <v>100</v>
      </c>
      <c r="S822" t="s">
        <v>26</v>
      </c>
      <c r="T822" t="s">
        <v>39</v>
      </c>
      <c r="U822">
        <v>70</v>
      </c>
      <c r="V822">
        <v>92</v>
      </c>
      <c r="W822">
        <v>59</v>
      </c>
      <c r="X822">
        <v>3</v>
      </c>
      <c r="Y822">
        <v>0</v>
      </c>
      <c r="Z822">
        <v>10</v>
      </c>
      <c r="AA822">
        <v>3</v>
      </c>
    </row>
    <row r="823" spans="1:27" x14ac:dyDescent="0.3">
      <c r="A823" t="s">
        <v>985</v>
      </c>
      <c r="B823" t="s">
        <v>986</v>
      </c>
      <c r="C823">
        <v>3</v>
      </c>
      <c r="D823">
        <v>2021</v>
      </c>
      <c r="E823">
        <v>11</v>
      </c>
      <c r="F823">
        <v>5</v>
      </c>
      <c r="G823" s="5">
        <v>44505</v>
      </c>
      <c r="H823">
        <v>4963</v>
      </c>
      <c r="I823">
        <v>0</v>
      </c>
      <c r="J823">
        <v>383550148</v>
      </c>
      <c r="K823">
        <v>63</v>
      </c>
      <c r="L823">
        <v>1700.6666666666667</v>
      </c>
      <c r="M823">
        <v>13.333333333333334</v>
      </c>
      <c r="N823">
        <v>40</v>
      </c>
      <c r="O823">
        <v>76</v>
      </c>
      <c r="P823">
        <v>0</v>
      </c>
      <c r="Q823">
        <v>0</v>
      </c>
      <c r="R823">
        <v>82</v>
      </c>
      <c r="S823" t="s">
        <v>50</v>
      </c>
      <c r="T823" t="s">
        <v>27</v>
      </c>
      <c r="U823">
        <v>63</v>
      </c>
      <c r="V823">
        <v>85</v>
      </c>
      <c r="W823">
        <v>62</v>
      </c>
      <c r="X823">
        <v>6</v>
      </c>
      <c r="Y823">
        <v>0</v>
      </c>
      <c r="Z823">
        <v>35</v>
      </c>
      <c r="AA823">
        <v>4</v>
      </c>
    </row>
    <row r="824" spans="1:27" x14ac:dyDescent="0.3">
      <c r="A824" t="s">
        <v>942</v>
      </c>
      <c r="B824" t="s">
        <v>943</v>
      </c>
      <c r="C824">
        <v>2</v>
      </c>
      <c r="D824">
        <v>2021</v>
      </c>
      <c r="E824">
        <v>11</v>
      </c>
      <c r="F824">
        <v>5</v>
      </c>
      <c r="G824" s="5">
        <v>44505</v>
      </c>
      <c r="H824">
        <v>4771</v>
      </c>
      <c r="I824">
        <v>0</v>
      </c>
      <c r="J824">
        <v>539595276</v>
      </c>
      <c r="K824">
        <v>68</v>
      </c>
      <c r="L824">
        <v>1638</v>
      </c>
      <c r="M824">
        <v>6</v>
      </c>
      <c r="N824">
        <v>18</v>
      </c>
      <c r="O824">
        <v>75</v>
      </c>
      <c r="P824">
        <v>0</v>
      </c>
      <c r="Q824">
        <v>1</v>
      </c>
      <c r="R824">
        <v>97</v>
      </c>
      <c r="S824" t="s">
        <v>30</v>
      </c>
      <c r="T824" t="s">
        <v>27</v>
      </c>
      <c r="U824">
        <v>68</v>
      </c>
      <c r="V824">
        <v>72</v>
      </c>
      <c r="W824">
        <v>78</v>
      </c>
      <c r="X824">
        <v>4</v>
      </c>
      <c r="Y824">
        <v>0</v>
      </c>
      <c r="Z824">
        <v>7</v>
      </c>
      <c r="AA824">
        <v>5</v>
      </c>
    </row>
    <row r="825" spans="1:27" x14ac:dyDescent="0.3">
      <c r="A825" t="s">
        <v>1014</v>
      </c>
      <c r="B825" t="s">
        <v>1015</v>
      </c>
      <c r="C825">
        <v>1</v>
      </c>
      <c r="D825">
        <v>2021</v>
      </c>
      <c r="E825">
        <v>11</v>
      </c>
      <c r="F825">
        <v>5</v>
      </c>
      <c r="G825" s="5">
        <v>44505</v>
      </c>
      <c r="H825">
        <v>2979</v>
      </c>
      <c r="I825">
        <v>0</v>
      </c>
      <c r="J825">
        <v>245095641</v>
      </c>
      <c r="K825">
        <v>44</v>
      </c>
      <c r="L825">
        <v>1060.6666666666667</v>
      </c>
      <c r="N825">
        <v>0</v>
      </c>
      <c r="O825">
        <v>159</v>
      </c>
      <c r="P825">
        <v>0</v>
      </c>
      <c r="Q825">
        <v>0</v>
      </c>
      <c r="R825">
        <v>144</v>
      </c>
      <c r="S825" t="s">
        <v>50</v>
      </c>
      <c r="T825" t="s">
        <v>27</v>
      </c>
      <c r="U825">
        <v>74</v>
      </c>
      <c r="V825">
        <v>39</v>
      </c>
      <c r="W825">
        <v>65</v>
      </c>
      <c r="X825">
        <v>5</v>
      </c>
      <c r="Y825">
        <v>1</v>
      </c>
      <c r="Z825">
        <v>11</v>
      </c>
      <c r="AA825">
        <v>35</v>
      </c>
    </row>
    <row r="826" spans="1:27" x14ac:dyDescent="0.3">
      <c r="A826" t="s">
        <v>643</v>
      </c>
      <c r="B826" t="s">
        <v>644</v>
      </c>
      <c r="C826">
        <v>2</v>
      </c>
      <c r="D826">
        <v>2022</v>
      </c>
      <c r="E826">
        <v>11</v>
      </c>
      <c r="F826">
        <v>5</v>
      </c>
      <c r="G826" s="5">
        <v>44870</v>
      </c>
      <c r="H826">
        <v>86</v>
      </c>
      <c r="I826">
        <v>0</v>
      </c>
      <c r="J826">
        <v>139836056</v>
      </c>
      <c r="K826">
        <v>11</v>
      </c>
      <c r="L826">
        <v>32.333333333333336</v>
      </c>
      <c r="M826">
        <v>33.666666666666664</v>
      </c>
      <c r="N826">
        <v>101</v>
      </c>
      <c r="O826">
        <v>0</v>
      </c>
      <c r="P826">
        <v>0</v>
      </c>
      <c r="Q826">
        <v>48</v>
      </c>
      <c r="R826">
        <v>94</v>
      </c>
      <c r="S826" t="s">
        <v>36</v>
      </c>
      <c r="T826" t="s">
        <v>27</v>
      </c>
      <c r="U826">
        <v>59</v>
      </c>
      <c r="V826">
        <v>44</v>
      </c>
      <c r="W826">
        <v>56</v>
      </c>
      <c r="X826">
        <v>80</v>
      </c>
      <c r="Y826">
        <v>0</v>
      </c>
      <c r="Z826">
        <v>6</v>
      </c>
      <c r="AA826">
        <v>3</v>
      </c>
    </row>
    <row r="827" spans="1:27" x14ac:dyDescent="0.3">
      <c r="A827" t="s">
        <v>870</v>
      </c>
      <c r="B827" t="s">
        <v>871</v>
      </c>
      <c r="C827">
        <v>1</v>
      </c>
      <c r="D827">
        <v>2000</v>
      </c>
      <c r="E827">
        <v>11</v>
      </c>
      <c r="F827">
        <v>7</v>
      </c>
      <c r="G827" s="5">
        <v>36837</v>
      </c>
      <c r="H827">
        <v>6952</v>
      </c>
      <c r="I827">
        <v>0</v>
      </c>
      <c r="J827">
        <v>261116938</v>
      </c>
      <c r="K827">
        <v>115</v>
      </c>
      <c r="L827">
        <v>2451</v>
      </c>
      <c r="M827">
        <v>17.666666666666668</v>
      </c>
      <c r="N827">
        <v>53</v>
      </c>
      <c r="O827">
        <v>286</v>
      </c>
      <c r="P827">
        <v>0</v>
      </c>
      <c r="Q827">
        <v>0</v>
      </c>
      <c r="R827">
        <v>147</v>
      </c>
      <c r="S827" t="s">
        <v>58</v>
      </c>
      <c r="T827" t="s">
        <v>27</v>
      </c>
      <c r="U827">
        <v>67</v>
      </c>
      <c r="V827">
        <v>69</v>
      </c>
      <c r="W827">
        <v>72</v>
      </c>
      <c r="X827">
        <v>17</v>
      </c>
      <c r="Y827">
        <v>0</v>
      </c>
      <c r="Z827">
        <v>19</v>
      </c>
      <c r="AA827">
        <v>3</v>
      </c>
    </row>
    <row r="828" spans="1:27" x14ac:dyDescent="0.3">
      <c r="A828" t="s">
        <v>1123</v>
      </c>
      <c r="B828" t="s">
        <v>798</v>
      </c>
      <c r="C828">
        <v>1</v>
      </c>
      <c r="D828">
        <v>2019</v>
      </c>
      <c r="E828">
        <v>11</v>
      </c>
      <c r="F828">
        <v>7</v>
      </c>
      <c r="G828" s="5">
        <v>43776</v>
      </c>
      <c r="H828">
        <v>5728</v>
      </c>
      <c r="I828">
        <v>0</v>
      </c>
      <c r="J828">
        <v>865640097</v>
      </c>
      <c r="K828">
        <v>85</v>
      </c>
      <c r="L828">
        <v>1997.3333333333333</v>
      </c>
      <c r="M828">
        <v>29</v>
      </c>
      <c r="N828">
        <v>87</v>
      </c>
      <c r="O828">
        <v>179</v>
      </c>
      <c r="P828">
        <v>0</v>
      </c>
      <c r="Q828">
        <v>12</v>
      </c>
      <c r="R828">
        <v>90</v>
      </c>
      <c r="S828" t="s">
        <v>26</v>
      </c>
      <c r="T828" t="s">
        <v>27</v>
      </c>
      <c r="U828">
        <v>75</v>
      </c>
      <c r="V828">
        <v>19</v>
      </c>
      <c r="W828">
        <v>46</v>
      </c>
      <c r="X828">
        <v>21</v>
      </c>
      <c r="Y828">
        <v>4</v>
      </c>
      <c r="Z828">
        <v>34</v>
      </c>
      <c r="AA828">
        <v>8</v>
      </c>
    </row>
    <row r="829" spans="1:27" x14ac:dyDescent="0.3">
      <c r="A829" t="s">
        <v>1427</v>
      </c>
      <c r="B829" t="s">
        <v>1428</v>
      </c>
      <c r="C829">
        <v>1</v>
      </c>
      <c r="D829">
        <v>2019</v>
      </c>
      <c r="E829">
        <v>11</v>
      </c>
      <c r="F829">
        <v>7</v>
      </c>
      <c r="G829" s="5">
        <v>43776</v>
      </c>
      <c r="H829">
        <v>407</v>
      </c>
      <c r="I829">
        <v>1</v>
      </c>
      <c r="J829">
        <v>244891912</v>
      </c>
      <c r="K829">
        <v>5</v>
      </c>
      <c r="L829">
        <v>139</v>
      </c>
      <c r="M829">
        <v>0.33333333333333331</v>
      </c>
      <c r="N829">
        <v>0</v>
      </c>
      <c r="O829">
        <v>5</v>
      </c>
      <c r="P829">
        <v>0</v>
      </c>
      <c r="Q829">
        <v>0</v>
      </c>
      <c r="R829">
        <v>92</v>
      </c>
      <c r="S829" t="s">
        <v>74</v>
      </c>
      <c r="T829" t="s">
        <v>27</v>
      </c>
      <c r="U829">
        <v>58</v>
      </c>
      <c r="V829">
        <v>27</v>
      </c>
      <c r="W829">
        <v>36</v>
      </c>
      <c r="X829">
        <v>86</v>
      </c>
      <c r="Y829">
        <v>0</v>
      </c>
      <c r="Z829">
        <v>9</v>
      </c>
      <c r="AA829">
        <v>3</v>
      </c>
    </row>
    <row r="830" spans="1:27" x14ac:dyDescent="0.3">
      <c r="A830" t="s">
        <v>211</v>
      </c>
      <c r="B830" t="s">
        <v>35</v>
      </c>
      <c r="C830">
        <v>1</v>
      </c>
      <c r="D830">
        <v>2017</v>
      </c>
      <c r="E830">
        <v>11</v>
      </c>
      <c r="F830">
        <v>8</v>
      </c>
      <c r="G830" s="5">
        <v>43047</v>
      </c>
      <c r="H830">
        <v>4875</v>
      </c>
      <c r="I830">
        <v>23</v>
      </c>
      <c r="J830">
        <v>685032533</v>
      </c>
      <c r="K830">
        <v>19</v>
      </c>
      <c r="L830">
        <v>1631.3333333333333</v>
      </c>
      <c r="M830">
        <v>22.666666666666668</v>
      </c>
      <c r="N830">
        <v>45</v>
      </c>
      <c r="O830">
        <v>0</v>
      </c>
      <c r="P830">
        <v>0</v>
      </c>
      <c r="Q830">
        <v>10</v>
      </c>
      <c r="R830">
        <v>136</v>
      </c>
      <c r="S830" t="s">
        <v>36</v>
      </c>
      <c r="T830" t="s">
        <v>39</v>
      </c>
      <c r="U830">
        <v>62</v>
      </c>
      <c r="V830">
        <v>19</v>
      </c>
      <c r="W830">
        <v>53</v>
      </c>
      <c r="X830">
        <v>11</v>
      </c>
      <c r="Y830">
        <v>0</v>
      </c>
      <c r="Z830">
        <v>6</v>
      </c>
      <c r="AA830">
        <v>4</v>
      </c>
    </row>
    <row r="831" spans="1:27" x14ac:dyDescent="0.3">
      <c r="A831" t="s">
        <v>197</v>
      </c>
      <c r="B831" t="s">
        <v>198</v>
      </c>
      <c r="C831">
        <v>1</v>
      </c>
      <c r="D831">
        <v>2018</v>
      </c>
      <c r="E831">
        <v>11</v>
      </c>
      <c r="F831">
        <v>8</v>
      </c>
      <c r="G831" s="5">
        <v>43412</v>
      </c>
      <c r="H831">
        <v>17836</v>
      </c>
      <c r="I831">
        <v>53</v>
      </c>
      <c r="J831">
        <v>2887241814</v>
      </c>
      <c r="K831">
        <v>440</v>
      </c>
      <c r="L831">
        <v>6692</v>
      </c>
      <c r="M831">
        <v>59.333333333333336</v>
      </c>
      <c r="N831">
        <v>125</v>
      </c>
      <c r="O831">
        <v>1800</v>
      </c>
      <c r="P831">
        <v>0</v>
      </c>
      <c r="R831">
        <v>110</v>
      </c>
      <c r="S831" t="s">
        <v>30</v>
      </c>
      <c r="T831" t="s">
        <v>27</v>
      </c>
      <c r="U831">
        <v>50</v>
      </c>
      <c r="V831">
        <v>45</v>
      </c>
      <c r="W831">
        <v>41</v>
      </c>
      <c r="X831">
        <v>75</v>
      </c>
      <c r="Y831">
        <v>0</v>
      </c>
      <c r="Z831">
        <v>11</v>
      </c>
      <c r="AA831">
        <v>3</v>
      </c>
    </row>
    <row r="832" spans="1:27" x14ac:dyDescent="0.3">
      <c r="A832" t="s">
        <v>1339</v>
      </c>
      <c r="B832" t="s">
        <v>324</v>
      </c>
      <c r="C832">
        <v>1</v>
      </c>
      <c r="D832">
        <v>2015</v>
      </c>
      <c r="E832">
        <v>11</v>
      </c>
      <c r="F832">
        <v>9</v>
      </c>
      <c r="G832" s="5">
        <v>42317</v>
      </c>
      <c r="H832">
        <v>22730</v>
      </c>
      <c r="I832">
        <v>5</v>
      </c>
      <c r="J832">
        <v>2123309722</v>
      </c>
      <c r="K832">
        <v>289</v>
      </c>
      <c r="L832">
        <v>8483</v>
      </c>
      <c r="M832">
        <v>30.666666666666668</v>
      </c>
      <c r="N832">
        <v>87</v>
      </c>
      <c r="O832">
        <v>2430</v>
      </c>
      <c r="P832">
        <v>0</v>
      </c>
      <c r="Q832">
        <v>36</v>
      </c>
      <c r="R832">
        <v>100</v>
      </c>
      <c r="S832" t="s">
        <v>101</v>
      </c>
      <c r="T832" t="s">
        <v>27</v>
      </c>
      <c r="U832">
        <v>61</v>
      </c>
      <c r="V832">
        <v>53</v>
      </c>
      <c r="W832">
        <v>38</v>
      </c>
      <c r="X832">
        <v>84</v>
      </c>
      <c r="Y832">
        <v>0</v>
      </c>
      <c r="Z832">
        <v>28</v>
      </c>
      <c r="AA832">
        <v>44</v>
      </c>
    </row>
    <row r="833" spans="1:27" x14ac:dyDescent="0.3">
      <c r="A833" t="s">
        <v>1471</v>
      </c>
      <c r="B833" t="s">
        <v>1472</v>
      </c>
      <c r="C833">
        <v>1</v>
      </c>
      <c r="D833">
        <v>2016</v>
      </c>
      <c r="E833">
        <v>11</v>
      </c>
      <c r="F833">
        <v>10</v>
      </c>
      <c r="G833" s="5">
        <v>42684</v>
      </c>
      <c r="H833">
        <v>8775</v>
      </c>
      <c r="I833">
        <v>0</v>
      </c>
      <c r="J833">
        <v>445590495</v>
      </c>
      <c r="K833">
        <v>33</v>
      </c>
      <c r="L833">
        <v>2971.6666666666665</v>
      </c>
      <c r="M833">
        <v>20.333333333333332</v>
      </c>
      <c r="N833">
        <v>60</v>
      </c>
      <c r="O833">
        <v>107</v>
      </c>
      <c r="P833">
        <v>1</v>
      </c>
      <c r="Q833">
        <v>0</v>
      </c>
      <c r="R833">
        <v>118</v>
      </c>
      <c r="S833" t="s">
        <v>33</v>
      </c>
      <c r="T833" t="s">
        <v>27</v>
      </c>
      <c r="U833">
        <v>56</v>
      </c>
      <c r="V833">
        <v>25</v>
      </c>
      <c r="W833">
        <v>45</v>
      </c>
      <c r="X833">
        <v>1</v>
      </c>
      <c r="Y833">
        <v>3</v>
      </c>
      <c r="Z833">
        <v>7</v>
      </c>
      <c r="AA833">
        <v>3</v>
      </c>
    </row>
    <row r="834" spans="1:27" x14ac:dyDescent="0.3">
      <c r="A834" t="s">
        <v>232</v>
      </c>
      <c r="B834" t="s">
        <v>233</v>
      </c>
      <c r="C834">
        <v>3</v>
      </c>
      <c r="D834">
        <v>2017</v>
      </c>
      <c r="E834">
        <v>11</v>
      </c>
      <c r="F834">
        <v>10</v>
      </c>
      <c r="G834" s="5">
        <v>43049</v>
      </c>
      <c r="H834">
        <v>21097</v>
      </c>
      <c r="I834">
        <v>52</v>
      </c>
      <c r="J834">
        <v>1605224506</v>
      </c>
      <c r="K834">
        <v>384</v>
      </c>
      <c r="L834">
        <v>7505</v>
      </c>
      <c r="M834">
        <v>74.666666666666671</v>
      </c>
      <c r="N834">
        <v>135</v>
      </c>
      <c r="O834">
        <v>1034</v>
      </c>
      <c r="P834">
        <v>37</v>
      </c>
      <c r="Q834">
        <v>312</v>
      </c>
      <c r="R834">
        <v>116</v>
      </c>
      <c r="S834" t="s">
        <v>30</v>
      </c>
      <c r="T834" t="s">
        <v>27</v>
      </c>
      <c r="U834">
        <v>80</v>
      </c>
      <c r="V834">
        <v>92</v>
      </c>
      <c r="W834">
        <v>80</v>
      </c>
      <c r="X834">
        <v>4</v>
      </c>
      <c r="Y834">
        <v>0</v>
      </c>
      <c r="Z834">
        <v>10</v>
      </c>
      <c r="AA834">
        <v>3</v>
      </c>
    </row>
    <row r="835" spans="1:27" x14ac:dyDescent="0.3">
      <c r="A835" t="s">
        <v>1548</v>
      </c>
      <c r="B835" t="s">
        <v>1549</v>
      </c>
      <c r="C835">
        <v>2</v>
      </c>
      <c r="D835">
        <v>2017</v>
      </c>
      <c r="E835">
        <v>11</v>
      </c>
      <c r="F835">
        <v>10</v>
      </c>
      <c r="G835" s="5">
        <v>43049</v>
      </c>
      <c r="H835">
        <v>4967</v>
      </c>
      <c r="I835">
        <v>0</v>
      </c>
      <c r="J835">
        <v>284216603</v>
      </c>
      <c r="K835">
        <v>165</v>
      </c>
      <c r="L835">
        <v>1769.6666666666667</v>
      </c>
      <c r="M835">
        <v>4.666666666666667</v>
      </c>
      <c r="N835">
        <v>10</v>
      </c>
      <c r="O835">
        <v>177</v>
      </c>
      <c r="P835">
        <v>4</v>
      </c>
      <c r="Q835">
        <v>73</v>
      </c>
      <c r="R835">
        <v>126</v>
      </c>
      <c r="S835" t="s">
        <v>58</v>
      </c>
      <c r="T835" t="s">
        <v>27</v>
      </c>
      <c r="U835">
        <v>67</v>
      </c>
      <c r="V835">
        <v>49</v>
      </c>
      <c r="W835">
        <v>77</v>
      </c>
      <c r="X835">
        <v>11</v>
      </c>
      <c r="Y835">
        <v>0</v>
      </c>
      <c r="Z835">
        <v>19</v>
      </c>
      <c r="AA835">
        <v>11</v>
      </c>
    </row>
    <row r="836" spans="1:27" x14ac:dyDescent="0.3">
      <c r="A836" t="s">
        <v>866</v>
      </c>
      <c r="B836" t="s">
        <v>867</v>
      </c>
      <c r="C836">
        <v>2</v>
      </c>
      <c r="D836">
        <v>2017</v>
      </c>
      <c r="E836">
        <v>11</v>
      </c>
      <c r="F836">
        <v>10</v>
      </c>
      <c r="G836" s="5">
        <v>43049</v>
      </c>
      <c r="H836">
        <v>2209</v>
      </c>
      <c r="I836">
        <v>0</v>
      </c>
      <c r="J836">
        <v>135723538</v>
      </c>
      <c r="K836">
        <v>72</v>
      </c>
      <c r="L836">
        <v>807.33333333333337</v>
      </c>
      <c r="M836">
        <v>30</v>
      </c>
      <c r="N836">
        <v>90</v>
      </c>
      <c r="O836">
        <v>141</v>
      </c>
      <c r="P836">
        <v>0</v>
      </c>
      <c r="Q836">
        <v>0</v>
      </c>
      <c r="R836">
        <v>114</v>
      </c>
      <c r="S836" t="s">
        <v>58</v>
      </c>
      <c r="T836" t="s">
        <v>27</v>
      </c>
      <c r="U836">
        <v>59</v>
      </c>
      <c r="V836">
        <v>60</v>
      </c>
      <c r="W836">
        <v>94</v>
      </c>
      <c r="X836">
        <v>24</v>
      </c>
      <c r="Y836">
        <v>0</v>
      </c>
      <c r="Z836">
        <v>10</v>
      </c>
      <c r="AA836">
        <v>4</v>
      </c>
    </row>
    <row r="837" spans="1:27" x14ac:dyDescent="0.3">
      <c r="A837" t="s">
        <v>1026</v>
      </c>
      <c r="B837" t="s">
        <v>1027</v>
      </c>
      <c r="C837">
        <v>2</v>
      </c>
      <c r="D837">
        <v>2021</v>
      </c>
      <c r="E837">
        <v>11</v>
      </c>
      <c r="F837">
        <v>11</v>
      </c>
      <c r="G837" s="5">
        <v>44511</v>
      </c>
      <c r="H837">
        <v>4640</v>
      </c>
      <c r="I837">
        <v>3</v>
      </c>
      <c r="J837">
        <v>374706940</v>
      </c>
      <c r="K837">
        <v>81</v>
      </c>
      <c r="L837">
        <v>1742.6666666666667</v>
      </c>
      <c r="M837">
        <v>34</v>
      </c>
      <c r="N837">
        <v>93</v>
      </c>
      <c r="O837">
        <v>507</v>
      </c>
      <c r="P837">
        <v>6</v>
      </c>
      <c r="Q837">
        <v>4</v>
      </c>
      <c r="R837">
        <v>136</v>
      </c>
      <c r="S837" t="s">
        <v>58</v>
      </c>
      <c r="T837" t="s">
        <v>39</v>
      </c>
      <c r="U837">
        <v>77</v>
      </c>
      <c r="V837">
        <v>82</v>
      </c>
      <c r="W837">
        <v>30</v>
      </c>
      <c r="X837">
        <v>95</v>
      </c>
      <c r="Y837">
        <v>0</v>
      </c>
      <c r="Z837">
        <v>13</v>
      </c>
      <c r="AA837">
        <v>5</v>
      </c>
    </row>
    <row r="838" spans="1:27" x14ac:dyDescent="0.3">
      <c r="A838" t="s">
        <v>1239</v>
      </c>
      <c r="B838" t="s">
        <v>1240</v>
      </c>
      <c r="C838">
        <v>1</v>
      </c>
      <c r="D838">
        <v>2021</v>
      </c>
      <c r="E838">
        <v>11</v>
      </c>
      <c r="F838">
        <v>11</v>
      </c>
      <c r="G838" s="5">
        <v>44511</v>
      </c>
      <c r="H838">
        <v>4673</v>
      </c>
      <c r="I838">
        <v>2</v>
      </c>
      <c r="J838">
        <v>546191065</v>
      </c>
      <c r="K838">
        <v>123</v>
      </c>
      <c r="L838">
        <v>1658.6666666666667</v>
      </c>
      <c r="M838">
        <v>38.666666666666664</v>
      </c>
      <c r="N838">
        <v>113</v>
      </c>
      <c r="O838">
        <v>180</v>
      </c>
      <c r="P838">
        <v>1</v>
      </c>
      <c r="Q838">
        <v>4</v>
      </c>
      <c r="R838">
        <v>92</v>
      </c>
      <c r="S838" t="s">
        <v>101</v>
      </c>
      <c r="T838" t="s">
        <v>39</v>
      </c>
      <c r="U838">
        <v>81</v>
      </c>
      <c r="V838">
        <v>40</v>
      </c>
      <c r="W838">
        <v>73</v>
      </c>
      <c r="X838">
        <v>15</v>
      </c>
      <c r="Y838">
        <v>0</v>
      </c>
      <c r="Z838">
        <v>9</v>
      </c>
      <c r="AA838">
        <v>8</v>
      </c>
    </row>
    <row r="839" spans="1:27" x14ac:dyDescent="0.3">
      <c r="A839" t="s">
        <v>1112</v>
      </c>
      <c r="B839" t="s">
        <v>1113</v>
      </c>
      <c r="C839">
        <v>2</v>
      </c>
      <c r="D839">
        <v>2021</v>
      </c>
      <c r="E839">
        <v>11</v>
      </c>
      <c r="F839">
        <v>11</v>
      </c>
      <c r="G839" s="5">
        <v>44511</v>
      </c>
      <c r="H839">
        <v>755</v>
      </c>
      <c r="I839">
        <v>4</v>
      </c>
      <c r="J839">
        <v>200972675</v>
      </c>
      <c r="K839">
        <v>22</v>
      </c>
      <c r="L839">
        <v>259</v>
      </c>
      <c r="M839">
        <v>2.3333333333333335</v>
      </c>
      <c r="N839">
        <v>3</v>
      </c>
      <c r="O839">
        <v>0</v>
      </c>
      <c r="P839">
        <v>0</v>
      </c>
      <c r="Q839">
        <v>0</v>
      </c>
      <c r="R839">
        <v>94</v>
      </c>
      <c r="S839" t="s">
        <v>30</v>
      </c>
      <c r="T839" t="s">
        <v>27</v>
      </c>
      <c r="U839">
        <v>52</v>
      </c>
      <c r="V839">
        <v>68</v>
      </c>
      <c r="W839">
        <v>69</v>
      </c>
      <c r="X839">
        <v>13</v>
      </c>
      <c r="Y839">
        <v>0</v>
      </c>
      <c r="Z839">
        <v>33</v>
      </c>
      <c r="AA839">
        <v>8</v>
      </c>
    </row>
    <row r="840" spans="1:27" x14ac:dyDescent="0.3">
      <c r="A840" t="s">
        <v>964</v>
      </c>
      <c r="B840" t="s">
        <v>35</v>
      </c>
      <c r="C840">
        <v>1</v>
      </c>
      <c r="D840">
        <v>2021</v>
      </c>
      <c r="E840">
        <v>11</v>
      </c>
      <c r="F840">
        <v>12</v>
      </c>
      <c r="G840" s="5">
        <v>44512</v>
      </c>
      <c r="H840">
        <v>4635</v>
      </c>
      <c r="I840">
        <v>5</v>
      </c>
      <c r="J840">
        <v>583687007</v>
      </c>
      <c r="K840">
        <v>50</v>
      </c>
      <c r="L840">
        <v>1571.6666666666667</v>
      </c>
      <c r="M840">
        <v>18.333333333333332</v>
      </c>
      <c r="N840">
        <v>49</v>
      </c>
      <c r="O840">
        <v>30</v>
      </c>
      <c r="P840">
        <v>1</v>
      </c>
      <c r="Q840">
        <v>2</v>
      </c>
      <c r="R840">
        <v>93</v>
      </c>
      <c r="S840" t="s">
        <v>58</v>
      </c>
      <c r="T840" t="s">
        <v>27</v>
      </c>
      <c r="U840">
        <v>63</v>
      </c>
      <c r="V840">
        <v>21</v>
      </c>
      <c r="W840">
        <v>52</v>
      </c>
      <c r="X840">
        <v>28</v>
      </c>
      <c r="Y840">
        <v>0</v>
      </c>
      <c r="Z840">
        <v>9</v>
      </c>
      <c r="AA840">
        <v>3</v>
      </c>
    </row>
    <row r="841" spans="1:27" x14ac:dyDescent="0.3">
      <c r="A841" t="s">
        <v>606</v>
      </c>
      <c r="B841" t="s">
        <v>607</v>
      </c>
      <c r="C841">
        <v>2</v>
      </c>
      <c r="D841">
        <v>2022</v>
      </c>
      <c r="E841">
        <v>11</v>
      </c>
      <c r="F841">
        <v>13</v>
      </c>
      <c r="G841" s="5">
        <v>44878</v>
      </c>
      <c r="H841">
        <v>2418</v>
      </c>
      <c r="I841">
        <v>26</v>
      </c>
      <c r="J841">
        <v>294352144</v>
      </c>
      <c r="K841">
        <v>52</v>
      </c>
      <c r="L841">
        <v>841.66666666666663</v>
      </c>
      <c r="M841">
        <v>31</v>
      </c>
      <c r="N841">
        <v>66</v>
      </c>
      <c r="O841">
        <v>55</v>
      </c>
      <c r="P841">
        <v>1</v>
      </c>
      <c r="Q841">
        <v>16</v>
      </c>
      <c r="R841">
        <v>115</v>
      </c>
      <c r="S841" t="s">
        <v>33</v>
      </c>
      <c r="T841" t="s">
        <v>39</v>
      </c>
      <c r="U841">
        <v>95</v>
      </c>
      <c r="V841">
        <v>43</v>
      </c>
      <c r="W841">
        <v>69</v>
      </c>
      <c r="X841">
        <v>47</v>
      </c>
      <c r="Y841">
        <v>0</v>
      </c>
      <c r="Z841">
        <v>9</v>
      </c>
      <c r="AA841">
        <v>31</v>
      </c>
    </row>
    <row r="842" spans="1:27" x14ac:dyDescent="0.3">
      <c r="A842" t="s">
        <v>823</v>
      </c>
      <c r="B842" t="s">
        <v>824</v>
      </c>
      <c r="C842">
        <v>1</v>
      </c>
      <c r="D842">
        <v>1959</v>
      </c>
      <c r="E842">
        <v>11</v>
      </c>
      <c r="F842">
        <v>16</v>
      </c>
      <c r="G842" s="5">
        <v>21870</v>
      </c>
      <c r="H842">
        <v>6512</v>
      </c>
      <c r="I842">
        <v>0</v>
      </c>
      <c r="J842">
        <v>446390129</v>
      </c>
      <c r="K842">
        <v>88</v>
      </c>
      <c r="L842">
        <v>2292.3333333333335</v>
      </c>
      <c r="M842">
        <v>0.33333333333333331</v>
      </c>
      <c r="N842">
        <v>1</v>
      </c>
      <c r="O842">
        <v>277</v>
      </c>
      <c r="P842">
        <v>0</v>
      </c>
      <c r="Q842">
        <v>0</v>
      </c>
      <c r="R842">
        <v>134</v>
      </c>
      <c r="S842" t="s">
        <v>30</v>
      </c>
      <c r="T842" t="s">
        <v>27</v>
      </c>
      <c r="U842">
        <v>45</v>
      </c>
      <c r="V842">
        <v>72</v>
      </c>
      <c r="W842">
        <v>24</v>
      </c>
      <c r="X842">
        <v>91</v>
      </c>
      <c r="Y842">
        <v>0</v>
      </c>
      <c r="Z842">
        <v>18</v>
      </c>
      <c r="AA842">
        <v>4</v>
      </c>
    </row>
    <row r="843" spans="1:27" x14ac:dyDescent="0.3">
      <c r="A843" t="s">
        <v>844</v>
      </c>
      <c r="B843" t="s">
        <v>845</v>
      </c>
      <c r="C843">
        <v>1</v>
      </c>
      <c r="D843">
        <v>1979</v>
      </c>
      <c r="E843">
        <v>11</v>
      </c>
      <c r="F843">
        <v>16</v>
      </c>
      <c r="G843" s="5">
        <v>29175</v>
      </c>
      <c r="H843">
        <v>1685</v>
      </c>
      <c r="I843">
        <v>0</v>
      </c>
      <c r="J843">
        <v>403939487</v>
      </c>
      <c r="K843">
        <v>1</v>
      </c>
      <c r="L843">
        <v>571.66666666666663</v>
      </c>
      <c r="N843">
        <v>0</v>
      </c>
      <c r="O843">
        <v>29</v>
      </c>
      <c r="P843">
        <v>0</v>
      </c>
      <c r="Q843">
        <v>0</v>
      </c>
      <c r="R843">
        <v>95</v>
      </c>
      <c r="S843" t="s">
        <v>26</v>
      </c>
      <c r="T843" t="s">
        <v>27</v>
      </c>
      <c r="U843">
        <v>75</v>
      </c>
      <c r="V843">
        <v>74</v>
      </c>
      <c r="W843">
        <v>58</v>
      </c>
      <c r="X843">
        <v>36</v>
      </c>
      <c r="Y843">
        <v>0</v>
      </c>
      <c r="Z843">
        <v>9</v>
      </c>
      <c r="AA843">
        <v>3</v>
      </c>
    </row>
    <row r="844" spans="1:27" x14ac:dyDescent="0.3">
      <c r="A844" t="s">
        <v>358</v>
      </c>
      <c r="B844" t="s">
        <v>359</v>
      </c>
      <c r="C844">
        <v>1</v>
      </c>
      <c r="D844">
        <v>2014</v>
      </c>
      <c r="E844">
        <v>11</v>
      </c>
      <c r="F844">
        <v>17</v>
      </c>
      <c r="G844" s="5">
        <v>41960</v>
      </c>
      <c r="H844">
        <v>7124</v>
      </c>
      <c r="I844">
        <v>18</v>
      </c>
      <c r="J844">
        <v>1131090940</v>
      </c>
      <c r="K844">
        <v>60</v>
      </c>
      <c r="L844">
        <v>2395.3333333333335</v>
      </c>
      <c r="M844">
        <v>12.666666666666666</v>
      </c>
      <c r="N844">
        <v>20</v>
      </c>
      <c r="O844">
        <v>2</v>
      </c>
      <c r="P844">
        <v>0</v>
      </c>
      <c r="R844">
        <v>120</v>
      </c>
      <c r="S844" t="s">
        <v>65</v>
      </c>
      <c r="T844" t="s">
        <v>27</v>
      </c>
      <c r="U844">
        <v>67</v>
      </c>
      <c r="V844">
        <v>40</v>
      </c>
      <c r="W844">
        <v>52</v>
      </c>
      <c r="X844">
        <v>86</v>
      </c>
      <c r="Y844">
        <v>0</v>
      </c>
      <c r="Z844">
        <v>12</v>
      </c>
      <c r="AA844">
        <v>4</v>
      </c>
    </row>
    <row r="845" spans="1:27" x14ac:dyDescent="0.3">
      <c r="A845" t="s">
        <v>271</v>
      </c>
      <c r="B845" t="s">
        <v>62</v>
      </c>
      <c r="C845">
        <v>1</v>
      </c>
      <c r="D845">
        <v>2019</v>
      </c>
      <c r="E845">
        <v>11</v>
      </c>
      <c r="F845">
        <v>17</v>
      </c>
      <c r="G845" s="5">
        <v>43786</v>
      </c>
      <c r="H845">
        <v>21915</v>
      </c>
      <c r="I845">
        <v>34</v>
      </c>
      <c r="J845">
        <v>2322580122</v>
      </c>
      <c r="K845">
        <v>437</v>
      </c>
      <c r="L845">
        <v>7854.666666666667</v>
      </c>
      <c r="M845">
        <v>53.666666666666664</v>
      </c>
      <c r="N845">
        <v>115</v>
      </c>
      <c r="O845">
        <v>1212</v>
      </c>
      <c r="P845">
        <v>12</v>
      </c>
      <c r="R845">
        <v>95</v>
      </c>
      <c r="S845" t="s">
        <v>58</v>
      </c>
      <c r="T845" t="s">
        <v>27</v>
      </c>
      <c r="U845">
        <v>55</v>
      </c>
      <c r="V845">
        <v>56</v>
      </c>
      <c r="W845">
        <v>82</v>
      </c>
      <c r="X845">
        <v>12</v>
      </c>
      <c r="Y845">
        <v>0</v>
      </c>
      <c r="Z845">
        <v>34</v>
      </c>
      <c r="AA845">
        <v>5</v>
      </c>
    </row>
    <row r="846" spans="1:27" x14ac:dyDescent="0.3">
      <c r="A846" t="s">
        <v>1044</v>
      </c>
      <c r="B846" t="s">
        <v>1045</v>
      </c>
      <c r="C846">
        <v>1</v>
      </c>
      <c r="D846">
        <v>2021</v>
      </c>
      <c r="E846">
        <v>11</v>
      </c>
      <c r="F846">
        <v>17</v>
      </c>
      <c r="G846" s="5">
        <v>44517</v>
      </c>
      <c r="H846">
        <v>731</v>
      </c>
      <c r="I846">
        <v>0</v>
      </c>
      <c r="J846">
        <v>198883004</v>
      </c>
      <c r="K846">
        <v>14</v>
      </c>
      <c r="L846">
        <v>256.33333333333331</v>
      </c>
      <c r="M846">
        <v>4.666666666666667</v>
      </c>
      <c r="N846">
        <v>14</v>
      </c>
      <c r="O846">
        <v>24</v>
      </c>
      <c r="P846">
        <v>0</v>
      </c>
      <c r="Q846">
        <v>4</v>
      </c>
      <c r="R846">
        <v>106</v>
      </c>
      <c r="S846" t="s">
        <v>58</v>
      </c>
      <c r="T846" t="s">
        <v>27</v>
      </c>
      <c r="U846">
        <v>86</v>
      </c>
      <c r="V846">
        <v>86</v>
      </c>
      <c r="W846">
        <v>79</v>
      </c>
      <c r="X846">
        <v>11</v>
      </c>
      <c r="Y846">
        <v>0</v>
      </c>
      <c r="Z846">
        <v>8</v>
      </c>
      <c r="AA846">
        <v>9</v>
      </c>
    </row>
    <row r="847" spans="1:27" x14ac:dyDescent="0.3">
      <c r="A847" t="s">
        <v>1072</v>
      </c>
      <c r="B847" t="s">
        <v>1073</v>
      </c>
      <c r="C847">
        <v>2</v>
      </c>
      <c r="D847">
        <v>2016</v>
      </c>
      <c r="E847">
        <v>11</v>
      </c>
      <c r="F847">
        <v>18</v>
      </c>
      <c r="G847" s="5">
        <v>42692</v>
      </c>
      <c r="H847">
        <v>7370</v>
      </c>
      <c r="I847">
        <v>0</v>
      </c>
      <c r="J847">
        <v>956865266</v>
      </c>
      <c r="K847">
        <v>92</v>
      </c>
      <c r="L847">
        <v>2893.6666666666665</v>
      </c>
      <c r="M847">
        <v>42.333333333333336</v>
      </c>
      <c r="N847">
        <v>127</v>
      </c>
      <c r="O847">
        <v>1219</v>
      </c>
      <c r="P847">
        <v>0</v>
      </c>
      <c r="Q847">
        <v>62</v>
      </c>
      <c r="R847">
        <v>102</v>
      </c>
      <c r="S847" t="s">
        <v>74</v>
      </c>
      <c r="T847" t="s">
        <v>27</v>
      </c>
      <c r="U847">
        <v>74</v>
      </c>
      <c r="V847">
        <v>45</v>
      </c>
      <c r="W847">
        <v>89</v>
      </c>
      <c r="X847">
        <v>5</v>
      </c>
      <c r="Y847">
        <v>0</v>
      </c>
      <c r="Z847">
        <v>26</v>
      </c>
      <c r="AA847">
        <v>13</v>
      </c>
    </row>
    <row r="848" spans="1:27" x14ac:dyDescent="0.3">
      <c r="A848" t="s">
        <v>970</v>
      </c>
      <c r="B848" t="s">
        <v>971</v>
      </c>
      <c r="C848">
        <v>1</v>
      </c>
      <c r="D848">
        <v>2021</v>
      </c>
      <c r="E848">
        <v>11</v>
      </c>
      <c r="F848">
        <v>18</v>
      </c>
      <c r="G848" s="5">
        <v>44518</v>
      </c>
      <c r="H848">
        <v>2795</v>
      </c>
      <c r="I848">
        <v>0</v>
      </c>
      <c r="J848">
        <v>225259194</v>
      </c>
      <c r="K848">
        <v>45</v>
      </c>
      <c r="L848">
        <v>982.33333333333337</v>
      </c>
      <c r="N848">
        <v>0</v>
      </c>
      <c r="O848">
        <v>107</v>
      </c>
      <c r="P848">
        <v>0</v>
      </c>
      <c r="Q848">
        <v>0</v>
      </c>
      <c r="R848">
        <v>170</v>
      </c>
      <c r="S848" t="s">
        <v>132</v>
      </c>
      <c r="T848" t="s">
        <v>27</v>
      </c>
      <c r="U848">
        <v>65</v>
      </c>
      <c r="V848">
        <v>46</v>
      </c>
      <c r="W848">
        <v>47</v>
      </c>
      <c r="X848">
        <v>12</v>
      </c>
      <c r="Y848">
        <v>0</v>
      </c>
      <c r="Z848">
        <v>13</v>
      </c>
      <c r="AA848">
        <v>16</v>
      </c>
    </row>
    <row r="849" spans="1:27" x14ac:dyDescent="0.3">
      <c r="A849" t="s">
        <v>1148</v>
      </c>
      <c r="B849" t="s">
        <v>1149</v>
      </c>
      <c r="C849">
        <v>3</v>
      </c>
      <c r="D849">
        <v>2021</v>
      </c>
      <c r="E849">
        <v>11</v>
      </c>
      <c r="F849">
        <v>18</v>
      </c>
      <c r="G849" s="5">
        <v>44518</v>
      </c>
      <c r="H849">
        <v>903</v>
      </c>
      <c r="I849">
        <v>0</v>
      </c>
      <c r="J849">
        <v>177129919</v>
      </c>
      <c r="K849">
        <v>30</v>
      </c>
      <c r="L849">
        <v>316</v>
      </c>
      <c r="M849">
        <v>8.6666666666666661</v>
      </c>
      <c r="N849">
        <v>26</v>
      </c>
      <c r="O849">
        <v>15</v>
      </c>
      <c r="P849">
        <v>0</v>
      </c>
      <c r="Q849">
        <v>0</v>
      </c>
      <c r="R849">
        <v>90</v>
      </c>
      <c r="S849" t="s">
        <v>53</v>
      </c>
      <c r="T849" t="s">
        <v>39</v>
      </c>
      <c r="U849">
        <v>63</v>
      </c>
      <c r="V849">
        <v>75</v>
      </c>
      <c r="W849">
        <v>75</v>
      </c>
      <c r="X849">
        <v>17</v>
      </c>
      <c r="Y849">
        <v>0</v>
      </c>
      <c r="Z849">
        <v>11</v>
      </c>
      <c r="AA849">
        <v>8</v>
      </c>
    </row>
    <row r="850" spans="1:27" x14ac:dyDescent="0.3">
      <c r="A850" t="s">
        <v>966</v>
      </c>
      <c r="B850" t="s">
        <v>239</v>
      </c>
      <c r="C850">
        <v>1</v>
      </c>
      <c r="D850">
        <v>2021</v>
      </c>
      <c r="E850">
        <v>11</v>
      </c>
      <c r="F850">
        <v>19</v>
      </c>
      <c r="G850" s="5">
        <v>44519</v>
      </c>
      <c r="H850">
        <v>4431</v>
      </c>
      <c r="I850">
        <v>0</v>
      </c>
      <c r="J850">
        <v>466214729</v>
      </c>
      <c r="K850">
        <v>105</v>
      </c>
      <c r="L850">
        <v>1578.3333333333333</v>
      </c>
      <c r="M850">
        <v>2.3333333333333335</v>
      </c>
      <c r="N850">
        <v>7</v>
      </c>
      <c r="O850">
        <v>199</v>
      </c>
      <c r="P850">
        <v>0</v>
      </c>
      <c r="Q850">
        <v>0</v>
      </c>
      <c r="R850">
        <v>88</v>
      </c>
      <c r="S850" t="s">
        <v>30</v>
      </c>
      <c r="T850" t="s">
        <v>27</v>
      </c>
      <c r="U850">
        <v>53</v>
      </c>
      <c r="V850">
        <v>55</v>
      </c>
      <c r="W850">
        <v>73</v>
      </c>
      <c r="X850">
        <v>9</v>
      </c>
      <c r="Y850">
        <v>0</v>
      </c>
      <c r="Z850">
        <v>3</v>
      </c>
      <c r="AA850">
        <v>5</v>
      </c>
    </row>
    <row r="851" spans="1:27" x14ac:dyDescent="0.3">
      <c r="A851" t="s">
        <v>1187</v>
      </c>
      <c r="B851" t="s">
        <v>1188</v>
      </c>
      <c r="C851">
        <v>2</v>
      </c>
      <c r="D851">
        <v>2021</v>
      </c>
      <c r="E851">
        <v>11</v>
      </c>
      <c r="F851">
        <v>19</v>
      </c>
      <c r="G851" s="5">
        <v>44519</v>
      </c>
      <c r="H851">
        <v>3541</v>
      </c>
      <c r="I851">
        <v>2</v>
      </c>
      <c r="J851">
        <v>252871192</v>
      </c>
      <c r="K851">
        <v>57</v>
      </c>
      <c r="L851">
        <v>1216</v>
      </c>
      <c r="M851">
        <v>5.333333333333333</v>
      </c>
      <c r="N851">
        <v>13</v>
      </c>
      <c r="O851">
        <v>50</v>
      </c>
      <c r="P851">
        <v>1</v>
      </c>
      <c r="Q851">
        <v>7</v>
      </c>
      <c r="R851">
        <v>172</v>
      </c>
      <c r="S851" t="s">
        <v>26</v>
      </c>
      <c r="T851" t="s">
        <v>39</v>
      </c>
      <c r="U851">
        <v>31</v>
      </c>
      <c r="V851">
        <v>4</v>
      </c>
      <c r="W851">
        <v>86</v>
      </c>
      <c r="X851">
        <v>1</v>
      </c>
      <c r="Y851">
        <v>0</v>
      </c>
      <c r="Z851">
        <v>28</v>
      </c>
      <c r="AA851">
        <v>17</v>
      </c>
    </row>
    <row r="852" spans="1:27" x14ac:dyDescent="0.3">
      <c r="A852" t="s">
        <v>915</v>
      </c>
      <c r="B852" t="s">
        <v>916</v>
      </c>
      <c r="C852">
        <v>7</v>
      </c>
      <c r="D852">
        <v>2021</v>
      </c>
      <c r="E852">
        <v>11</v>
      </c>
      <c r="F852">
        <v>19</v>
      </c>
      <c r="G852" s="5">
        <v>44519</v>
      </c>
      <c r="H852">
        <v>2785</v>
      </c>
      <c r="I852">
        <v>0</v>
      </c>
      <c r="J852">
        <v>432719968</v>
      </c>
      <c r="K852">
        <v>95</v>
      </c>
      <c r="L852">
        <v>974.66666666666663</v>
      </c>
      <c r="M852">
        <v>29.666666666666668</v>
      </c>
      <c r="N852">
        <v>89</v>
      </c>
      <c r="O852">
        <v>44</v>
      </c>
      <c r="P852">
        <v>0</v>
      </c>
      <c r="R852">
        <v>206</v>
      </c>
      <c r="S852" t="s">
        <v>58</v>
      </c>
      <c r="T852" t="s">
        <v>39</v>
      </c>
      <c r="U852">
        <v>58</v>
      </c>
      <c r="V852">
        <v>83</v>
      </c>
      <c r="W852">
        <v>45</v>
      </c>
      <c r="X852">
        <v>36</v>
      </c>
      <c r="Y852">
        <v>0</v>
      </c>
      <c r="Z852">
        <v>11</v>
      </c>
      <c r="AA852">
        <v>8</v>
      </c>
    </row>
    <row r="853" spans="1:27" x14ac:dyDescent="0.3">
      <c r="A853" t="s">
        <v>1212</v>
      </c>
      <c r="B853" t="s">
        <v>1213</v>
      </c>
      <c r="C853">
        <v>1</v>
      </c>
      <c r="D853">
        <v>2021</v>
      </c>
      <c r="E853">
        <v>11</v>
      </c>
      <c r="F853">
        <v>19</v>
      </c>
      <c r="G853" s="5">
        <v>44519</v>
      </c>
      <c r="H853">
        <v>1800</v>
      </c>
      <c r="I853">
        <v>0</v>
      </c>
      <c r="J853">
        <v>181328253</v>
      </c>
      <c r="K853">
        <v>43</v>
      </c>
      <c r="L853">
        <v>629.66666666666663</v>
      </c>
      <c r="M853">
        <v>16.333333333333332</v>
      </c>
      <c r="N853">
        <v>36</v>
      </c>
      <c r="O853">
        <v>46</v>
      </c>
      <c r="P853">
        <v>13</v>
      </c>
      <c r="Q853">
        <v>4</v>
      </c>
      <c r="R853">
        <v>140</v>
      </c>
      <c r="S853" t="s">
        <v>65</v>
      </c>
      <c r="T853" t="s">
        <v>39</v>
      </c>
      <c r="U853">
        <v>51</v>
      </c>
      <c r="V853">
        <v>66</v>
      </c>
      <c r="W853">
        <v>53</v>
      </c>
      <c r="X853">
        <v>60</v>
      </c>
      <c r="Y853">
        <v>0</v>
      </c>
      <c r="Z853">
        <v>11</v>
      </c>
      <c r="AA853">
        <v>18</v>
      </c>
    </row>
    <row r="854" spans="1:27" x14ac:dyDescent="0.3">
      <c r="A854" t="s">
        <v>938</v>
      </c>
      <c r="B854" t="s">
        <v>939</v>
      </c>
      <c r="C854">
        <v>1</v>
      </c>
      <c r="D854">
        <v>2021</v>
      </c>
      <c r="E854">
        <v>11</v>
      </c>
      <c r="F854">
        <v>19</v>
      </c>
      <c r="G854" s="5">
        <v>44519</v>
      </c>
      <c r="H854">
        <v>1756</v>
      </c>
      <c r="I854">
        <v>0</v>
      </c>
      <c r="J854">
        <v>267758538</v>
      </c>
      <c r="K854">
        <v>38</v>
      </c>
      <c r="L854">
        <v>604.66666666666663</v>
      </c>
      <c r="M854">
        <v>16</v>
      </c>
      <c r="N854">
        <v>48</v>
      </c>
      <c r="O854">
        <v>20</v>
      </c>
      <c r="P854">
        <v>0</v>
      </c>
      <c r="Q854">
        <v>0</v>
      </c>
      <c r="R854">
        <v>180</v>
      </c>
      <c r="S854" t="s">
        <v>50</v>
      </c>
      <c r="T854" t="s">
        <v>27</v>
      </c>
      <c r="U854">
        <v>65</v>
      </c>
      <c r="V854">
        <v>37</v>
      </c>
      <c r="W854">
        <v>58</v>
      </c>
      <c r="X854">
        <v>2</v>
      </c>
      <c r="Y854">
        <v>0</v>
      </c>
      <c r="Z854">
        <v>4</v>
      </c>
      <c r="AA854">
        <v>31</v>
      </c>
    </row>
    <row r="855" spans="1:27" x14ac:dyDescent="0.3">
      <c r="A855" t="s">
        <v>1028</v>
      </c>
      <c r="B855" t="s">
        <v>1029</v>
      </c>
      <c r="C855">
        <v>3</v>
      </c>
      <c r="D855">
        <v>2021</v>
      </c>
      <c r="E855">
        <v>11</v>
      </c>
      <c r="F855">
        <v>19</v>
      </c>
      <c r="G855" s="5">
        <v>44519</v>
      </c>
      <c r="H855">
        <v>1150</v>
      </c>
      <c r="I855">
        <v>0</v>
      </c>
      <c r="J855">
        <v>184937148</v>
      </c>
      <c r="K855">
        <v>20</v>
      </c>
      <c r="L855">
        <v>394</v>
      </c>
      <c r="M855">
        <v>12.666666666666666</v>
      </c>
      <c r="N855">
        <v>38</v>
      </c>
      <c r="O855">
        <v>12</v>
      </c>
      <c r="P855">
        <v>0</v>
      </c>
      <c r="Q855">
        <v>0</v>
      </c>
      <c r="R855">
        <v>141</v>
      </c>
      <c r="S855" t="s">
        <v>30</v>
      </c>
      <c r="T855" t="s">
        <v>27</v>
      </c>
      <c r="U855">
        <v>59</v>
      </c>
      <c r="V855">
        <v>56</v>
      </c>
      <c r="W855">
        <v>63</v>
      </c>
      <c r="X855">
        <v>12</v>
      </c>
      <c r="Y855">
        <v>0</v>
      </c>
      <c r="Z855">
        <v>6</v>
      </c>
      <c r="AA855">
        <v>36</v>
      </c>
    </row>
    <row r="856" spans="1:27" x14ac:dyDescent="0.3">
      <c r="A856" t="s">
        <v>1031</v>
      </c>
      <c r="B856" t="s">
        <v>991</v>
      </c>
      <c r="C856">
        <v>1</v>
      </c>
      <c r="D856">
        <v>2021</v>
      </c>
      <c r="E856">
        <v>11</v>
      </c>
      <c r="F856">
        <v>19</v>
      </c>
      <c r="G856" s="5">
        <v>44519</v>
      </c>
      <c r="H856">
        <v>925</v>
      </c>
      <c r="I856">
        <v>0</v>
      </c>
      <c r="J856">
        <v>167076418</v>
      </c>
      <c r="K856">
        <v>24</v>
      </c>
      <c r="L856">
        <v>341</v>
      </c>
      <c r="M856">
        <v>15.666666666666666</v>
      </c>
      <c r="N856">
        <v>47</v>
      </c>
      <c r="O856">
        <v>74</v>
      </c>
      <c r="P856">
        <v>0</v>
      </c>
      <c r="Q856">
        <v>0</v>
      </c>
      <c r="R856">
        <v>94</v>
      </c>
      <c r="S856" t="s">
        <v>58</v>
      </c>
      <c r="T856" t="s">
        <v>27</v>
      </c>
      <c r="U856">
        <v>42</v>
      </c>
      <c r="V856">
        <v>47</v>
      </c>
      <c r="W856">
        <v>36</v>
      </c>
      <c r="X856">
        <v>76</v>
      </c>
      <c r="Y856">
        <v>0</v>
      </c>
      <c r="Z856">
        <v>9</v>
      </c>
      <c r="AA856">
        <v>5</v>
      </c>
    </row>
    <row r="857" spans="1:27" x14ac:dyDescent="0.3">
      <c r="A857" t="s">
        <v>1042</v>
      </c>
      <c r="B857" t="s">
        <v>1043</v>
      </c>
      <c r="C857">
        <v>2</v>
      </c>
      <c r="D857">
        <v>2021</v>
      </c>
      <c r="E857">
        <v>11</v>
      </c>
      <c r="F857">
        <v>19</v>
      </c>
      <c r="G857" s="5">
        <v>44519</v>
      </c>
      <c r="H857">
        <v>802</v>
      </c>
      <c r="I857">
        <v>0</v>
      </c>
      <c r="J857">
        <v>154797871</v>
      </c>
      <c r="K857">
        <v>13</v>
      </c>
      <c r="L857">
        <v>274.33333333333331</v>
      </c>
      <c r="M857">
        <v>9</v>
      </c>
      <c r="N857">
        <v>27</v>
      </c>
      <c r="O857">
        <v>8</v>
      </c>
      <c r="P857">
        <v>0</v>
      </c>
      <c r="Q857">
        <v>0</v>
      </c>
      <c r="R857">
        <v>120</v>
      </c>
      <c r="S857" t="s">
        <v>101</v>
      </c>
      <c r="T857" t="s">
        <v>27</v>
      </c>
      <c r="U857">
        <v>72</v>
      </c>
      <c r="V857">
        <v>54</v>
      </c>
      <c r="W857">
        <v>71</v>
      </c>
      <c r="X857">
        <v>26</v>
      </c>
      <c r="Y857">
        <v>0</v>
      </c>
      <c r="Z857">
        <v>10</v>
      </c>
      <c r="AA857">
        <v>4</v>
      </c>
    </row>
    <row r="858" spans="1:27" x14ac:dyDescent="0.3">
      <c r="A858" t="s">
        <v>732</v>
      </c>
      <c r="B858" t="s">
        <v>733</v>
      </c>
      <c r="C858">
        <v>3</v>
      </c>
      <c r="D858">
        <v>2022</v>
      </c>
      <c r="E858">
        <v>11</v>
      </c>
      <c r="F858">
        <v>20</v>
      </c>
      <c r="G858" s="5">
        <v>44885</v>
      </c>
      <c r="H858">
        <v>889</v>
      </c>
      <c r="I858">
        <v>20</v>
      </c>
      <c r="J858">
        <v>323358833</v>
      </c>
      <c r="K858">
        <v>11</v>
      </c>
      <c r="L858">
        <v>311.66666666666669</v>
      </c>
      <c r="M858">
        <v>32.666666666666664</v>
      </c>
      <c r="N858">
        <v>78</v>
      </c>
      <c r="O858">
        <v>35</v>
      </c>
      <c r="P858">
        <v>0</v>
      </c>
      <c r="Q858">
        <v>21</v>
      </c>
      <c r="R858">
        <v>115</v>
      </c>
      <c r="S858" t="s">
        <v>58</v>
      </c>
      <c r="T858" t="s">
        <v>27</v>
      </c>
      <c r="U858">
        <v>71</v>
      </c>
      <c r="V858">
        <v>34</v>
      </c>
      <c r="W858">
        <v>88</v>
      </c>
      <c r="X858">
        <v>16</v>
      </c>
      <c r="Y858">
        <v>0</v>
      </c>
      <c r="Z858">
        <v>44</v>
      </c>
      <c r="AA858">
        <v>4</v>
      </c>
    </row>
    <row r="859" spans="1:27" x14ac:dyDescent="0.3">
      <c r="A859" t="s">
        <v>1193</v>
      </c>
      <c r="B859" t="s">
        <v>1194</v>
      </c>
      <c r="C859">
        <v>2</v>
      </c>
      <c r="D859">
        <v>1999</v>
      </c>
      <c r="E859">
        <v>11</v>
      </c>
      <c r="F859">
        <v>21</v>
      </c>
      <c r="G859" s="5">
        <v>36485</v>
      </c>
      <c r="H859">
        <v>17115</v>
      </c>
      <c r="I859">
        <v>0</v>
      </c>
      <c r="J859">
        <v>918915401</v>
      </c>
      <c r="K859">
        <v>83</v>
      </c>
      <c r="L859">
        <v>7126</v>
      </c>
      <c r="M859">
        <v>21</v>
      </c>
      <c r="N859">
        <v>63</v>
      </c>
      <c r="O859">
        <v>4180</v>
      </c>
      <c r="P859">
        <v>0</v>
      </c>
      <c r="Q859">
        <v>0</v>
      </c>
      <c r="R859">
        <v>80</v>
      </c>
      <c r="S859" t="s">
        <v>53</v>
      </c>
      <c r="T859" t="s">
        <v>39</v>
      </c>
      <c r="U859">
        <v>78</v>
      </c>
      <c r="V859">
        <v>53</v>
      </c>
      <c r="W859">
        <v>74</v>
      </c>
      <c r="X859">
        <v>4</v>
      </c>
      <c r="Y859">
        <v>0</v>
      </c>
      <c r="Z859">
        <v>45</v>
      </c>
      <c r="AA859">
        <v>21</v>
      </c>
    </row>
    <row r="860" spans="1:27" x14ac:dyDescent="0.3">
      <c r="A860" t="s">
        <v>1581</v>
      </c>
      <c r="B860" t="s">
        <v>1582</v>
      </c>
      <c r="C860">
        <v>1</v>
      </c>
      <c r="D860">
        <v>2018</v>
      </c>
      <c r="E860">
        <v>11</v>
      </c>
      <c r="F860">
        <v>21</v>
      </c>
      <c r="G860" s="5">
        <v>43425</v>
      </c>
      <c r="H860">
        <v>6858</v>
      </c>
      <c r="I860">
        <v>0</v>
      </c>
      <c r="J860">
        <v>723043854</v>
      </c>
      <c r="K860">
        <v>31</v>
      </c>
      <c r="L860">
        <v>2301.3333333333335</v>
      </c>
      <c r="M860">
        <v>7</v>
      </c>
      <c r="N860">
        <v>21</v>
      </c>
      <c r="O860">
        <v>15</v>
      </c>
      <c r="P860">
        <v>0</v>
      </c>
      <c r="Q860">
        <v>4</v>
      </c>
      <c r="R860">
        <v>130</v>
      </c>
      <c r="S860" t="s">
        <v>74</v>
      </c>
      <c r="T860" t="s">
        <v>27</v>
      </c>
      <c r="U860">
        <v>57</v>
      </c>
      <c r="V860">
        <v>24</v>
      </c>
      <c r="W860">
        <v>37</v>
      </c>
      <c r="X860">
        <v>11</v>
      </c>
      <c r="Y860">
        <v>18</v>
      </c>
      <c r="Z860">
        <v>16</v>
      </c>
      <c r="AA860">
        <v>3</v>
      </c>
    </row>
    <row r="861" spans="1:27" x14ac:dyDescent="0.3">
      <c r="A861" t="s">
        <v>832</v>
      </c>
      <c r="B861" t="s">
        <v>833</v>
      </c>
      <c r="C861">
        <v>1</v>
      </c>
      <c r="D861">
        <v>1963</v>
      </c>
      <c r="E861">
        <v>11</v>
      </c>
      <c r="F861">
        <v>22</v>
      </c>
      <c r="G861" s="5">
        <v>23337</v>
      </c>
      <c r="H861">
        <v>10114</v>
      </c>
      <c r="I861">
        <v>0</v>
      </c>
      <c r="J861">
        <v>404664135</v>
      </c>
      <c r="K861">
        <v>114</v>
      </c>
      <c r="L861">
        <v>3496.6666666666665</v>
      </c>
      <c r="M861">
        <v>24.666666666666668</v>
      </c>
      <c r="N861">
        <v>74</v>
      </c>
      <c r="O861">
        <v>262</v>
      </c>
      <c r="P861">
        <v>0</v>
      </c>
      <c r="Q861">
        <v>0</v>
      </c>
      <c r="R861">
        <v>92</v>
      </c>
      <c r="S861" t="s">
        <v>50</v>
      </c>
      <c r="T861" t="s">
        <v>27</v>
      </c>
      <c r="U861">
        <v>53</v>
      </c>
      <c r="V861">
        <v>84</v>
      </c>
      <c r="W861">
        <v>77</v>
      </c>
      <c r="X861">
        <v>40</v>
      </c>
      <c r="Y861">
        <v>0</v>
      </c>
      <c r="Z861">
        <v>32</v>
      </c>
      <c r="AA861">
        <v>3</v>
      </c>
    </row>
    <row r="862" spans="1:27" x14ac:dyDescent="0.3">
      <c r="A862" t="s">
        <v>861</v>
      </c>
      <c r="B862" t="s">
        <v>862</v>
      </c>
      <c r="C862">
        <v>1</v>
      </c>
      <c r="D862">
        <v>1963</v>
      </c>
      <c r="E862">
        <v>11</v>
      </c>
      <c r="F862">
        <v>22</v>
      </c>
      <c r="G862" s="5">
        <v>23337</v>
      </c>
      <c r="H862">
        <v>9122</v>
      </c>
      <c r="I862">
        <v>0</v>
      </c>
      <c r="J862">
        <v>242767149</v>
      </c>
      <c r="K862">
        <v>121</v>
      </c>
      <c r="L862">
        <v>3151.6666666666665</v>
      </c>
      <c r="M862">
        <v>19.333333333333332</v>
      </c>
      <c r="N862">
        <v>58</v>
      </c>
      <c r="O862">
        <v>212</v>
      </c>
      <c r="P862">
        <v>0</v>
      </c>
      <c r="Q862">
        <v>0</v>
      </c>
      <c r="R862">
        <v>126</v>
      </c>
      <c r="S862" t="s">
        <v>216</v>
      </c>
      <c r="T862" t="s">
        <v>27</v>
      </c>
      <c r="U862">
        <v>34</v>
      </c>
      <c r="V862">
        <v>35</v>
      </c>
      <c r="W862">
        <v>76</v>
      </c>
      <c r="X862">
        <v>39</v>
      </c>
      <c r="Y862">
        <v>0</v>
      </c>
      <c r="Z862">
        <v>8</v>
      </c>
      <c r="AA862">
        <v>5</v>
      </c>
    </row>
    <row r="863" spans="1:27" x14ac:dyDescent="0.3">
      <c r="A863" t="s">
        <v>1322</v>
      </c>
      <c r="B863" t="s">
        <v>1323</v>
      </c>
      <c r="C863">
        <v>2</v>
      </c>
      <c r="D863">
        <v>1996</v>
      </c>
      <c r="E863">
        <v>11</v>
      </c>
      <c r="F863">
        <v>24</v>
      </c>
      <c r="G863" s="5">
        <v>35393</v>
      </c>
      <c r="H863">
        <v>1370</v>
      </c>
      <c r="I863">
        <v>0</v>
      </c>
      <c r="J863">
        <v>106933107</v>
      </c>
      <c r="K863">
        <v>46</v>
      </c>
      <c r="L863">
        <v>492</v>
      </c>
      <c r="M863">
        <v>2.6666666666666665</v>
      </c>
      <c r="N863">
        <v>8</v>
      </c>
      <c r="O863">
        <v>60</v>
      </c>
      <c r="P863">
        <v>0</v>
      </c>
      <c r="Q863">
        <v>0</v>
      </c>
      <c r="R863">
        <v>88</v>
      </c>
      <c r="S863" t="s">
        <v>74</v>
      </c>
      <c r="T863" t="s">
        <v>27</v>
      </c>
      <c r="U863">
        <v>89</v>
      </c>
      <c r="V863">
        <v>59</v>
      </c>
      <c r="W863">
        <v>64</v>
      </c>
      <c r="X863">
        <v>5</v>
      </c>
      <c r="Y863">
        <v>0</v>
      </c>
      <c r="Z863">
        <v>19</v>
      </c>
      <c r="AA863">
        <v>7</v>
      </c>
    </row>
    <row r="864" spans="1:27" x14ac:dyDescent="0.3">
      <c r="A864" t="s">
        <v>124</v>
      </c>
      <c r="B864" t="s">
        <v>125</v>
      </c>
      <c r="C864">
        <v>1</v>
      </c>
      <c r="D864">
        <v>2016</v>
      </c>
      <c r="E864">
        <v>11</v>
      </c>
      <c r="F864">
        <v>24</v>
      </c>
      <c r="G864" s="5">
        <v>42698</v>
      </c>
      <c r="H864">
        <v>2483</v>
      </c>
      <c r="I864">
        <v>59</v>
      </c>
      <c r="J864">
        <v>1647990401</v>
      </c>
      <c r="K864">
        <v>68</v>
      </c>
      <c r="L864">
        <v>858.33333333333337</v>
      </c>
      <c r="M864">
        <v>26.666666666666668</v>
      </c>
      <c r="N864">
        <v>21</v>
      </c>
      <c r="O864">
        <v>24</v>
      </c>
      <c r="P864">
        <v>0</v>
      </c>
      <c r="Q864">
        <v>259</v>
      </c>
      <c r="R864">
        <v>134</v>
      </c>
      <c r="S864" t="s">
        <v>30</v>
      </c>
      <c r="T864" t="s">
        <v>39</v>
      </c>
      <c r="U864">
        <v>59</v>
      </c>
      <c r="V864">
        <v>51</v>
      </c>
      <c r="W864">
        <v>52</v>
      </c>
      <c r="X864">
        <v>9</v>
      </c>
      <c r="Y864">
        <v>0</v>
      </c>
      <c r="Z864">
        <v>15</v>
      </c>
      <c r="AA864">
        <v>7</v>
      </c>
    </row>
    <row r="865" spans="1:27" x14ac:dyDescent="0.3">
      <c r="A865" t="s">
        <v>299</v>
      </c>
      <c r="B865" t="s">
        <v>300</v>
      </c>
      <c r="C865">
        <v>2</v>
      </c>
      <c r="D865">
        <v>2016</v>
      </c>
      <c r="E865">
        <v>11</v>
      </c>
      <c r="F865">
        <v>24</v>
      </c>
      <c r="G865" s="5">
        <v>42698</v>
      </c>
      <c r="H865">
        <v>1275</v>
      </c>
      <c r="I865">
        <v>32</v>
      </c>
      <c r="J865">
        <v>611700552</v>
      </c>
      <c r="K865">
        <v>13</v>
      </c>
      <c r="L865">
        <v>431</v>
      </c>
      <c r="M865">
        <v>13.333333333333334</v>
      </c>
      <c r="N865">
        <v>8</v>
      </c>
      <c r="O865">
        <v>5</v>
      </c>
      <c r="P865">
        <v>0</v>
      </c>
      <c r="Q865">
        <v>1</v>
      </c>
      <c r="R865">
        <v>90</v>
      </c>
      <c r="S865" t="s">
        <v>33</v>
      </c>
      <c r="T865" t="s">
        <v>39</v>
      </c>
      <c r="U865">
        <v>59</v>
      </c>
      <c r="V865">
        <v>52</v>
      </c>
      <c r="W865">
        <v>48</v>
      </c>
      <c r="X865">
        <v>38</v>
      </c>
      <c r="Y865">
        <v>5</v>
      </c>
      <c r="Z865">
        <v>10</v>
      </c>
      <c r="AA865">
        <v>11</v>
      </c>
    </row>
    <row r="866" spans="1:27" x14ac:dyDescent="0.3">
      <c r="A866" t="s">
        <v>398</v>
      </c>
      <c r="B866" t="s">
        <v>399</v>
      </c>
      <c r="C866">
        <v>3</v>
      </c>
      <c r="D866">
        <v>2022</v>
      </c>
      <c r="E866">
        <v>11</v>
      </c>
      <c r="F866">
        <v>24</v>
      </c>
      <c r="G866" s="5">
        <v>44889</v>
      </c>
      <c r="H866">
        <v>995</v>
      </c>
      <c r="I866">
        <v>19</v>
      </c>
      <c r="J866">
        <v>463564958</v>
      </c>
      <c r="K866">
        <v>12</v>
      </c>
      <c r="L866">
        <v>338.66666666666669</v>
      </c>
      <c r="M866">
        <v>47</v>
      </c>
      <c r="N866">
        <v>117</v>
      </c>
      <c r="O866">
        <v>9</v>
      </c>
      <c r="P866">
        <v>5</v>
      </c>
      <c r="Q866">
        <v>3</v>
      </c>
      <c r="R866">
        <v>136</v>
      </c>
      <c r="S866" t="s">
        <v>26</v>
      </c>
      <c r="T866" t="s">
        <v>39</v>
      </c>
      <c r="U866">
        <v>77</v>
      </c>
      <c r="V866">
        <v>79</v>
      </c>
      <c r="W866">
        <v>73</v>
      </c>
      <c r="X866">
        <v>15</v>
      </c>
      <c r="Y866">
        <v>0</v>
      </c>
      <c r="Z866">
        <v>27</v>
      </c>
      <c r="AA866">
        <v>10</v>
      </c>
    </row>
    <row r="867" spans="1:27" x14ac:dyDescent="0.3">
      <c r="A867" t="s">
        <v>846</v>
      </c>
      <c r="B867" t="s">
        <v>847</v>
      </c>
      <c r="C867">
        <v>1</v>
      </c>
      <c r="D867">
        <v>1984</v>
      </c>
      <c r="E867">
        <v>11</v>
      </c>
      <c r="F867">
        <v>25</v>
      </c>
      <c r="G867" s="5">
        <v>31011</v>
      </c>
      <c r="H867">
        <v>14169</v>
      </c>
      <c r="I867">
        <v>0</v>
      </c>
      <c r="J867">
        <v>481697415</v>
      </c>
      <c r="K867">
        <v>209</v>
      </c>
      <c r="L867">
        <v>4942.333333333333</v>
      </c>
      <c r="M867">
        <v>10</v>
      </c>
      <c r="N867">
        <v>30</v>
      </c>
      <c r="O867">
        <v>449</v>
      </c>
      <c r="P867">
        <v>0</v>
      </c>
      <c r="Q867">
        <v>0</v>
      </c>
      <c r="R867">
        <v>115</v>
      </c>
      <c r="S867" t="s">
        <v>58</v>
      </c>
      <c r="T867" t="s">
        <v>27</v>
      </c>
      <c r="U867">
        <v>60</v>
      </c>
      <c r="V867">
        <v>23</v>
      </c>
      <c r="W867">
        <v>57</v>
      </c>
      <c r="X867">
        <v>0</v>
      </c>
      <c r="Y867">
        <v>2</v>
      </c>
      <c r="Z867">
        <v>27</v>
      </c>
      <c r="AA867">
        <v>3</v>
      </c>
    </row>
    <row r="868" spans="1:27" x14ac:dyDescent="0.3">
      <c r="A868" t="s">
        <v>352</v>
      </c>
      <c r="B868" t="s">
        <v>125</v>
      </c>
      <c r="C868">
        <v>1</v>
      </c>
      <c r="D868">
        <v>2016</v>
      </c>
      <c r="E868">
        <v>11</v>
      </c>
      <c r="F868">
        <v>25</v>
      </c>
      <c r="G868" s="5">
        <v>42699</v>
      </c>
      <c r="H868">
        <v>6518</v>
      </c>
      <c r="I868">
        <v>17</v>
      </c>
      <c r="J868">
        <v>684675814</v>
      </c>
      <c r="K868">
        <v>45</v>
      </c>
      <c r="L868">
        <v>2267</v>
      </c>
      <c r="M868">
        <v>34.333333333333336</v>
      </c>
      <c r="N868">
        <v>85</v>
      </c>
      <c r="O868">
        <v>238</v>
      </c>
      <c r="P868">
        <v>1</v>
      </c>
      <c r="Q868">
        <v>47</v>
      </c>
      <c r="R868">
        <v>160</v>
      </c>
      <c r="S868" t="s">
        <v>65</v>
      </c>
      <c r="T868" t="s">
        <v>27</v>
      </c>
      <c r="U868">
        <v>71</v>
      </c>
      <c r="V868">
        <v>40</v>
      </c>
      <c r="W868">
        <v>50</v>
      </c>
      <c r="X868">
        <v>16</v>
      </c>
      <c r="Y868">
        <v>0</v>
      </c>
      <c r="Z868">
        <v>16</v>
      </c>
      <c r="AA868">
        <v>22</v>
      </c>
    </row>
    <row r="869" spans="1:27" x14ac:dyDescent="0.3">
      <c r="A869" t="s">
        <v>544</v>
      </c>
      <c r="B869" t="s">
        <v>545</v>
      </c>
      <c r="C869">
        <v>1</v>
      </c>
      <c r="D869">
        <v>2021</v>
      </c>
      <c r="E869">
        <v>11</v>
      </c>
      <c r="F869">
        <v>25</v>
      </c>
      <c r="G869" s="5">
        <v>44525</v>
      </c>
      <c r="H869">
        <v>1561</v>
      </c>
      <c r="I869">
        <v>24</v>
      </c>
      <c r="J869">
        <v>357580552</v>
      </c>
      <c r="K869">
        <v>18</v>
      </c>
      <c r="L869">
        <v>534.33333333333337</v>
      </c>
      <c r="M869">
        <v>34</v>
      </c>
      <c r="N869">
        <v>78</v>
      </c>
      <c r="O869">
        <v>24</v>
      </c>
      <c r="P869">
        <v>0</v>
      </c>
      <c r="Q869">
        <v>30</v>
      </c>
      <c r="R869">
        <v>175</v>
      </c>
      <c r="S869" t="s">
        <v>74</v>
      </c>
      <c r="T869" t="s">
        <v>39</v>
      </c>
      <c r="U869">
        <v>59</v>
      </c>
      <c r="V869">
        <v>15</v>
      </c>
      <c r="W869">
        <v>64</v>
      </c>
      <c r="X869">
        <v>43</v>
      </c>
      <c r="Y869">
        <v>90</v>
      </c>
      <c r="Z869">
        <v>12</v>
      </c>
      <c r="AA869">
        <v>10</v>
      </c>
    </row>
    <row r="870" spans="1:27" x14ac:dyDescent="0.3">
      <c r="A870" t="s">
        <v>729</v>
      </c>
      <c r="B870" t="s">
        <v>423</v>
      </c>
      <c r="C870">
        <v>2</v>
      </c>
      <c r="D870">
        <v>2022</v>
      </c>
      <c r="E870">
        <v>11</v>
      </c>
      <c r="F870">
        <v>25</v>
      </c>
      <c r="G870" s="5">
        <v>44890</v>
      </c>
      <c r="H870">
        <v>1368</v>
      </c>
      <c r="I870">
        <v>0</v>
      </c>
      <c r="J870">
        <v>184308753</v>
      </c>
      <c r="K870">
        <v>12</v>
      </c>
      <c r="L870">
        <v>463.66666666666669</v>
      </c>
      <c r="M870">
        <v>0.33333333333333331</v>
      </c>
      <c r="N870">
        <v>1</v>
      </c>
      <c r="O870">
        <v>11</v>
      </c>
      <c r="P870">
        <v>0</v>
      </c>
      <c r="Q870">
        <v>8</v>
      </c>
      <c r="R870">
        <v>108</v>
      </c>
      <c r="S870" t="s">
        <v>53</v>
      </c>
      <c r="T870" t="s">
        <v>39</v>
      </c>
      <c r="U870">
        <v>44</v>
      </c>
      <c r="V870">
        <v>38</v>
      </c>
      <c r="W870">
        <v>77</v>
      </c>
      <c r="X870">
        <v>9</v>
      </c>
      <c r="Y870">
        <v>0</v>
      </c>
      <c r="Z870">
        <v>9</v>
      </c>
      <c r="AA870">
        <v>20</v>
      </c>
    </row>
    <row r="871" spans="1:27" x14ac:dyDescent="0.3">
      <c r="A871" t="s">
        <v>121</v>
      </c>
      <c r="B871" t="s">
        <v>57</v>
      </c>
      <c r="C871">
        <v>1</v>
      </c>
      <c r="D871">
        <v>2020</v>
      </c>
      <c r="E871">
        <v>11</v>
      </c>
      <c r="F871">
        <v>27</v>
      </c>
      <c r="G871" s="5">
        <v>44162</v>
      </c>
      <c r="H871">
        <v>3372</v>
      </c>
      <c r="I871">
        <v>19</v>
      </c>
      <c r="J871">
        <v>570515054</v>
      </c>
      <c r="K871">
        <v>65</v>
      </c>
      <c r="L871">
        <v>1191.6666666666667</v>
      </c>
      <c r="M871">
        <v>22.666666666666668</v>
      </c>
      <c r="N871">
        <v>48</v>
      </c>
      <c r="O871">
        <v>138</v>
      </c>
      <c r="P871">
        <v>1</v>
      </c>
      <c r="Q871">
        <v>102</v>
      </c>
      <c r="R871">
        <v>122</v>
      </c>
      <c r="S871" t="s">
        <v>33</v>
      </c>
      <c r="T871" t="s">
        <v>27</v>
      </c>
      <c r="U871">
        <v>67</v>
      </c>
      <c r="V871">
        <v>49</v>
      </c>
      <c r="W871">
        <v>64</v>
      </c>
      <c r="X871">
        <v>10</v>
      </c>
      <c r="Y871">
        <v>0</v>
      </c>
      <c r="Z871">
        <v>10</v>
      </c>
      <c r="AA871">
        <v>3</v>
      </c>
    </row>
    <row r="872" spans="1:27" x14ac:dyDescent="0.3">
      <c r="A872" t="s">
        <v>608</v>
      </c>
      <c r="B872" t="s">
        <v>609</v>
      </c>
      <c r="C872">
        <v>1</v>
      </c>
      <c r="D872">
        <v>2014</v>
      </c>
      <c r="E872">
        <v>11</v>
      </c>
      <c r="F872">
        <v>28</v>
      </c>
      <c r="G872" s="5">
        <v>41971</v>
      </c>
      <c r="H872">
        <v>7536</v>
      </c>
      <c r="I872">
        <v>7</v>
      </c>
      <c r="J872">
        <v>972164968</v>
      </c>
      <c r="K872">
        <v>44</v>
      </c>
      <c r="L872">
        <v>2571.6666666666665</v>
      </c>
      <c r="M872">
        <v>8.6666666666666661</v>
      </c>
      <c r="N872">
        <v>19</v>
      </c>
      <c r="O872">
        <v>135</v>
      </c>
      <c r="P872">
        <v>0</v>
      </c>
      <c r="Q872">
        <v>6</v>
      </c>
      <c r="R872">
        <v>76</v>
      </c>
      <c r="S872" t="s">
        <v>132</v>
      </c>
      <c r="T872" t="s">
        <v>27</v>
      </c>
      <c r="U872">
        <v>58</v>
      </c>
      <c r="V872">
        <v>46</v>
      </c>
      <c r="W872">
        <v>67</v>
      </c>
      <c r="X872">
        <v>65</v>
      </c>
      <c r="Y872">
        <v>0</v>
      </c>
      <c r="Z872">
        <v>13</v>
      </c>
      <c r="AA872">
        <v>4</v>
      </c>
    </row>
    <row r="873" spans="1:27" x14ac:dyDescent="0.3">
      <c r="A873" t="s">
        <v>1054</v>
      </c>
      <c r="B873" t="s">
        <v>239</v>
      </c>
      <c r="C873">
        <v>1</v>
      </c>
      <c r="D873">
        <v>2010</v>
      </c>
      <c r="E873">
        <v>11</v>
      </c>
      <c r="F873">
        <v>29</v>
      </c>
      <c r="G873" s="5">
        <v>40511</v>
      </c>
      <c r="H873">
        <v>35684</v>
      </c>
      <c r="I873">
        <v>6</v>
      </c>
      <c r="J873">
        <v>1472799873</v>
      </c>
      <c r="K873">
        <v>195</v>
      </c>
      <c r="L873">
        <v>14053</v>
      </c>
      <c r="M873">
        <v>44.333333333333336</v>
      </c>
      <c r="N873">
        <v>125</v>
      </c>
      <c r="O873">
        <v>6280</v>
      </c>
      <c r="P873">
        <v>2</v>
      </c>
      <c r="Q873">
        <v>78</v>
      </c>
      <c r="R873">
        <v>105</v>
      </c>
      <c r="S873" t="s">
        <v>65</v>
      </c>
      <c r="T873" t="s">
        <v>27</v>
      </c>
      <c r="U873">
        <v>73</v>
      </c>
      <c r="V873">
        <v>52</v>
      </c>
      <c r="W873">
        <v>76</v>
      </c>
      <c r="X873">
        <v>13</v>
      </c>
      <c r="Y873">
        <v>0</v>
      </c>
      <c r="Z873">
        <v>5</v>
      </c>
      <c r="AA873">
        <v>3</v>
      </c>
    </row>
    <row r="874" spans="1:27" x14ac:dyDescent="0.3">
      <c r="A874" t="s">
        <v>141</v>
      </c>
      <c r="B874" t="s">
        <v>125</v>
      </c>
      <c r="C874">
        <v>1</v>
      </c>
      <c r="D874">
        <v>2019</v>
      </c>
      <c r="E874">
        <v>11</v>
      </c>
      <c r="F874">
        <v>29</v>
      </c>
      <c r="G874" s="5">
        <v>43798</v>
      </c>
      <c r="H874">
        <v>43899</v>
      </c>
      <c r="I874">
        <v>69</v>
      </c>
      <c r="J874">
        <v>3703895074</v>
      </c>
      <c r="K874">
        <v>672</v>
      </c>
      <c r="L874">
        <v>15997.333333333334</v>
      </c>
      <c r="M874">
        <v>96</v>
      </c>
      <c r="N874">
        <v>199</v>
      </c>
      <c r="O874">
        <v>3421</v>
      </c>
      <c r="P874">
        <v>20</v>
      </c>
      <c r="R874">
        <v>171</v>
      </c>
      <c r="S874" t="s">
        <v>30</v>
      </c>
      <c r="T874" t="s">
        <v>27</v>
      </c>
      <c r="U874">
        <v>50</v>
      </c>
      <c r="V874">
        <v>38</v>
      </c>
      <c r="W874">
        <v>80</v>
      </c>
      <c r="X874">
        <v>0</v>
      </c>
      <c r="Y874">
        <v>0</v>
      </c>
      <c r="Z874">
        <v>9</v>
      </c>
      <c r="AA874">
        <v>7</v>
      </c>
    </row>
    <row r="875" spans="1:27" x14ac:dyDescent="0.3">
      <c r="A875" t="s">
        <v>962</v>
      </c>
      <c r="B875" t="s">
        <v>963</v>
      </c>
      <c r="C875">
        <v>3</v>
      </c>
      <c r="D875">
        <v>2021</v>
      </c>
      <c r="E875">
        <v>11</v>
      </c>
      <c r="F875">
        <v>30</v>
      </c>
      <c r="G875" s="5">
        <v>44530</v>
      </c>
      <c r="H875">
        <v>648</v>
      </c>
      <c r="I875">
        <v>1</v>
      </c>
      <c r="J875">
        <v>240684449</v>
      </c>
      <c r="K875">
        <v>14</v>
      </c>
      <c r="L875">
        <v>247.66666666666666</v>
      </c>
      <c r="M875">
        <v>1.3333333333333333</v>
      </c>
      <c r="N875">
        <v>3</v>
      </c>
      <c r="O875">
        <v>81</v>
      </c>
      <c r="P875">
        <v>0</v>
      </c>
      <c r="Q875">
        <v>0</v>
      </c>
      <c r="R875">
        <v>133</v>
      </c>
      <c r="S875" t="s">
        <v>53</v>
      </c>
      <c r="T875" t="s">
        <v>39</v>
      </c>
      <c r="U875">
        <v>82</v>
      </c>
      <c r="V875">
        <v>52</v>
      </c>
      <c r="W875">
        <v>61</v>
      </c>
      <c r="X875">
        <v>38</v>
      </c>
      <c r="Y875">
        <v>0</v>
      </c>
      <c r="Z875">
        <v>14</v>
      </c>
      <c r="AA875">
        <v>27</v>
      </c>
    </row>
    <row r="876" spans="1:27" x14ac:dyDescent="0.3">
      <c r="A876" t="s">
        <v>437</v>
      </c>
      <c r="B876" t="s">
        <v>438</v>
      </c>
      <c r="C876">
        <v>1</v>
      </c>
      <c r="D876">
        <v>2022</v>
      </c>
      <c r="E876">
        <v>11</v>
      </c>
      <c r="F876">
        <v>30</v>
      </c>
      <c r="G876" s="5">
        <v>44895</v>
      </c>
      <c r="H876">
        <v>4096</v>
      </c>
      <c r="I876">
        <v>6</v>
      </c>
      <c r="J876">
        <v>335074782</v>
      </c>
      <c r="K876">
        <v>118</v>
      </c>
      <c r="L876">
        <v>1452.3333333333333</v>
      </c>
      <c r="M876">
        <v>18</v>
      </c>
      <c r="N876">
        <v>48</v>
      </c>
      <c r="O876">
        <v>143</v>
      </c>
      <c r="P876">
        <v>0</v>
      </c>
      <c r="Q876">
        <v>240</v>
      </c>
      <c r="R876">
        <v>105</v>
      </c>
      <c r="S876" t="s">
        <v>53</v>
      </c>
      <c r="T876" t="s">
        <v>27</v>
      </c>
      <c r="U876">
        <v>95</v>
      </c>
      <c r="V876">
        <v>62</v>
      </c>
      <c r="W876">
        <v>52</v>
      </c>
      <c r="X876">
        <v>3</v>
      </c>
      <c r="Y876">
        <v>0</v>
      </c>
      <c r="Z876">
        <v>5</v>
      </c>
      <c r="AA876">
        <v>16</v>
      </c>
    </row>
    <row r="877" spans="1:27" x14ac:dyDescent="0.3">
      <c r="A877" t="s">
        <v>424</v>
      </c>
      <c r="B877" t="s">
        <v>425</v>
      </c>
      <c r="C877">
        <v>2</v>
      </c>
      <c r="D877">
        <v>2022</v>
      </c>
      <c r="E877">
        <v>11</v>
      </c>
      <c r="F877">
        <v>30</v>
      </c>
      <c r="G877" s="5">
        <v>44895</v>
      </c>
      <c r="H877">
        <v>3794</v>
      </c>
      <c r="I877">
        <v>34</v>
      </c>
      <c r="J877">
        <v>538115192</v>
      </c>
      <c r="K877">
        <v>47</v>
      </c>
      <c r="L877">
        <v>1298</v>
      </c>
      <c r="M877">
        <v>40.333333333333336</v>
      </c>
      <c r="N877">
        <v>77</v>
      </c>
      <c r="O877">
        <v>53</v>
      </c>
      <c r="P877">
        <v>10</v>
      </c>
      <c r="Q877">
        <v>8</v>
      </c>
      <c r="R877">
        <v>123</v>
      </c>
      <c r="S877" t="s">
        <v>65</v>
      </c>
      <c r="T877" t="s">
        <v>27</v>
      </c>
      <c r="U877">
        <v>71</v>
      </c>
      <c r="V877">
        <v>58</v>
      </c>
      <c r="W877">
        <v>70</v>
      </c>
      <c r="X877">
        <v>30</v>
      </c>
      <c r="Y877">
        <v>0</v>
      </c>
      <c r="Z877">
        <v>32</v>
      </c>
      <c r="AA877">
        <v>19</v>
      </c>
    </row>
    <row r="878" spans="1:27" x14ac:dyDescent="0.3">
      <c r="A878" t="s">
        <v>710</v>
      </c>
      <c r="B878" t="s">
        <v>711</v>
      </c>
      <c r="C878">
        <v>1</v>
      </c>
      <c r="D878">
        <v>2022</v>
      </c>
      <c r="E878">
        <v>11</v>
      </c>
      <c r="F878">
        <v>30</v>
      </c>
      <c r="G878" s="5">
        <v>44895</v>
      </c>
      <c r="H878">
        <v>1225</v>
      </c>
      <c r="I878">
        <v>0</v>
      </c>
      <c r="J878">
        <v>156338624</v>
      </c>
      <c r="K878">
        <v>27</v>
      </c>
      <c r="L878">
        <v>426.66666666666669</v>
      </c>
      <c r="M878">
        <v>4.333333333333333</v>
      </c>
      <c r="N878">
        <v>0</v>
      </c>
      <c r="O878">
        <v>28</v>
      </c>
      <c r="P878">
        <v>13</v>
      </c>
      <c r="Q878">
        <v>0</v>
      </c>
      <c r="R878">
        <v>133</v>
      </c>
      <c r="S878" t="s">
        <v>33</v>
      </c>
      <c r="T878" t="s">
        <v>27</v>
      </c>
      <c r="U878">
        <v>66</v>
      </c>
      <c r="V878">
        <v>74</v>
      </c>
      <c r="W878">
        <v>84</v>
      </c>
      <c r="X878">
        <v>25</v>
      </c>
      <c r="Y878">
        <v>0</v>
      </c>
      <c r="Z878">
        <v>21</v>
      </c>
      <c r="AA878">
        <v>4</v>
      </c>
    </row>
    <row r="879" spans="1:27" x14ac:dyDescent="0.3">
      <c r="A879" t="s">
        <v>836</v>
      </c>
      <c r="B879" t="s">
        <v>837</v>
      </c>
      <c r="C879">
        <v>4</v>
      </c>
      <c r="D879">
        <v>1971</v>
      </c>
      <c r="E879">
        <v>12</v>
      </c>
      <c r="F879">
        <v>1</v>
      </c>
      <c r="G879" s="5">
        <v>26268</v>
      </c>
      <c r="H879">
        <v>10829</v>
      </c>
      <c r="I879">
        <v>0</v>
      </c>
      <c r="J879">
        <v>460492795</v>
      </c>
      <c r="K879">
        <v>130</v>
      </c>
      <c r="L879">
        <v>3783</v>
      </c>
      <c r="M879">
        <v>0.33333333333333331</v>
      </c>
      <c r="N879">
        <v>1</v>
      </c>
      <c r="O879">
        <v>390</v>
      </c>
      <c r="P879">
        <v>0</v>
      </c>
      <c r="Q879">
        <v>0</v>
      </c>
      <c r="R879">
        <v>147</v>
      </c>
      <c r="S879" t="s">
        <v>50</v>
      </c>
      <c r="T879" t="s">
        <v>27</v>
      </c>
      <c r="U879">
        <v>33</v>
      </c>
      <c r="V879">
        <v>39</v>
      </c>
      <c r="W879">
        <v>61</v>
      </c>
      <c r="X879">
        <v>32</v>
      </c>
      <c r="Y879">
        <v>0</v>
      </c>
      <c r="Z879">
        <v>77</v>
      </c>
      <c r="AA879">
        <v>3</v>
      </c>
    </row>
    <row r="880" spans="1:27" x14ac:dyDescent="0.3">
      <c r="A880" t="s">
        <v>974</v>
      </c>
      <c r="B880" t="s">
        <v>975</v>
      </c>
      <c r="C880">
        <v>1</v>
      </c>
      <c r="D880">
        <v>2021</v>
      </c>
      <c r="E880">
        <v>12</v>
      </c>
      <c r="F880">
        <v>1</v>
      </c>
      <c r="G880" s="5">
        <v>44531</v>
      </c>
      <c r="H880">
        <v>1950</v>
      </c>
      <c r="I880">
        <v>0</v>
      </c>
      <c r="J880">
        <v>287201015</v>
      </c>
      <c r="K880">
        <v>56</v>
      </c>
      <c r="L880">
        <v>703.33333333333337</v>
      </c>
      <c r="M880">
        <v>2.6666666666666665</v>
      </c>
      <c r="N880">
        <v>8</v>
      </c>
      <c r="O880">
        <v>104</v>
      </c>
      <c r="P880">
        <v>0</v>
      </c>
      <c r="Q880">
        <v>10</v>
      </c>
      <c r="R880">
        <v>78</v>
      </c>
      <c r="S880" t="s">
        <v>74</v>
      </c>
      <c r="T880" t="s">
        <v>27</v>
      </c>
      <c r="U880">
        <v>40</v>
      </c>
      <c r="V880">
        <v>7</v>
      </c>
      <c r="W880">
        <v>29</v>
      </c>
      <c r="X880">
        <v>62</v>
      </c>
      <c r="Y880">
        <v>0</v>
      </c>
      <c r="Z880">
        <v>9</v>
      </c>
      <c r="AA880">
        <v>3</v>
      </c>
    </row>
    <row r="881" spans="1:27" x14ac:dyDescent="0.3">
      <c r="A881" t="s">
        <v>1039</v>
      </c>
      <c r="B881" t="s">
        <v>509</v>
      </c>
      <c r="C881">
        <v>1</v>
      </c>
      <c r="D881">
        <v>2021</v>
      </c>
      <c r="E881">
        <v>12</v>
      </c>
      <c r="F881">
        <v>1</v>
      </c>
      <c r="G881" s="5">
        <v>44531</v>
      </c>
      <c r="H881">
        <v>521</v>
      </c>
      <c r="I881">
        <v>1</v>
      </c>
      <c r="J881">
        <v>247737946</v>
      </c>
      <c r="K881">
        <v>17</v>
      </c>
      <c r="L881">
        <v>183</v>
      </c>
      <c r="M881">
        <v>30</v>
      </c>
      <c r="N881">
        <v>89</v>
      </c>
      <c r="O881">
        <v>11</v>
      </c>
      <c r="P881">
        <v>0</v>
      </c>
      <c r="Q881">
        <v>0</v>
      </c>
      <c r="R881">
        <v>120</v>
      </c>
      <c r="S881" t="s">
        <v>36</v>
      </c>
      <c r="T881" t="s">
        <v>27</v>
      </c>
      <c r="U881">
        <v>83</v>
      </c>
      <c r="V881">
        <v>59</v>
      </c>
      <c r="W881">
        <v>73</v>
      </c>
      <c r="X881">
        <v>6</v>
      </c>
      <c r="Y881">
        <v>0</v>
      </c>
      <c r="Z881">
        <v>5</v>
      </c>
      <c r="AA881">
        <v>11</v>
      </c>
    </row>
    <row r="882" spans="1:27" x14ac:dyDescent="0.3">
      <c r="A882" t="s">
        <v>433</v>
      </c>
      <c r="B882" t="s">
        <v>434</v>
      </c>
      <c r="C882">
        <v>2</v>
      </c>
      <c r="D882">
        <v>2022</v>
      </c>
      <c r="E882">
        <v>12</v>
      </c>
      <c r="F882">
        <v>1</v>
      </c>
      <c r="G882" s="5">
        <v>44896</v>
      </c>
      <c r="H882">
        <v>536</v>
      </c>
      <c r="I882">
        <v>10</v>
      </c>
      <c r="J882">
        <v>288101651</v>
      </c>
      <c r="K882">
        <v>10</v>
      </c>
      <c r="L882">
        <v>184.66666666666666</v>
      </c>
      <c r="M882">
        <v>28.333333333333332</v>
      </c>
      <c r="N882">
        <v>72</v>
      </c>
      <c r="O882">
        <v>8</v>
      </c>
      <c r="P882">
        <v>3</v>
      </c>
      <c r="Q882">
        <v>14</v>
      </c>
      <c r="R882">
        <v>149</v>
      </c>
      <c r="S882" t="s">
        <v>65</v>
      </c>
      <c r="T882" t="s">
        <v>27</v>
      </c>
      <c r="U882">
        <v>66</v>
      </c>
      <c r="V882">
        <v>85</v>
      </c>
      <c r="W882">
        <v>60</v>
      </c>
      <c r="X882">
        <v>40</v>
      </c>
      <c r="Y882">
        <v>0</v>
      </c>
      <c r="Z882">
        <v>14</v>
      </c>
      <c r="AA882">
        <v>13</v>
      </c>
    </row>
    <row r="883" spans="1:27" x14ac:dyDescent="0.3">
      <c r="A883" t="s">
        <v>98</v>
      </c>
      <c r="B883" t="s">
        <v>99</v>
      </c>
      <c r="C883">
        <v>3</v>
      </c>
      <c r="D883">
        <v>2022</v>
      </c>
      <c r="E883">
        <v>12</v>
      </c>
      <c r="F883">
        <v>2</v>
      </c>
      <c r="G883" s="5">
        <v>44897</v>
      </c>
      <c r="H883">
        <v>6036</v>
      </c>
      <c r="I883">
        <v>88</v>
      </c>
      <c r="J883">
        <v>843957510</v>
      </c>
      <c r="K883">
        <v>113</v>
      </c>
      <c r="L883">
        <v>2131.3333333333335</v>
      </c>
      <c r="M883">
        <v>86.666666666666671</v>
      </c>
      <c r="N883">
        <v>149</v>
      </c>
      <c r="O883">
        <v>245</v>
      </c>
      <c r="P883">
        <v>23</v>
      </c>
      <c r="Q883">
        <v>27</v>
      </c>
      <c r="R883">
        <v>98</v>
      </c>
      <c r="S883" t="s">
        <v>30</v>
      </c>
      <c r="T883" t="s">
        <v>39</v>
      </c>
      <c r="U883">
        <v>71</v>
      </c>
      <c r="V883">
        <v>17</v>
      </c>
      <c r="W883">
        <v>61</v>
      </c>
      <c r="X883">
        <v>36</v>
      </c>
      <c r="Y883">
        <v>0</v>
      </c>
      <c r="Z883">
        <v>8</v>
      </c>
      <c r="AA883">
        <v>5</v>
      </c>
    </row>
    <row r="884" spans="1:27" x14ac:dyDescent="0.3">
      <c r="A884" t="s">
        <v>161</v>
      </c>
      <c r="B884" t="s">
        <v>162</v>
      </c>
      <c r="C884">
        <v>1</v>
      </c>
      <c r="D884">
        <v>2022</v>
      </c>
      <c r="E884">
        <v>12</v>
      </c>
      <c r="F884">
        <v>2</v>
      </c>
      <c r="G884" s="5">
        <v>44897</v>
      </c>
      <c r="H884">
        <v>3506</v>
      </c>
      <c r="I884">
        <v>56</v>
      </c>
      <c r="J884">
        <v>373199958</v>
      </c>
      <c r="K884">
        <v>105</v>
      </c>
      <c r="L884">
        <v>1260</v>
      </c>
      <c r="M884">
        <v>42.666666666666664</v>
      </c>
      <c r="N884">
        <v>64</v>
      </c>
      <c r="O884">
        <v>169</v>
      </c>
      <c r="P884">
        <v>8</v>
      </c>
      <c r="Q884">
        <v>529</v>
      </c>
      <c r="R884">
        <v>198</v>
      </c>
      <c r="S884" t="s">
        <v>132</v>
      </c>
      <c r="T884" t="s">
        <v>39</v>
      </c>
      <c r="U884">
        <v>59</v>
      </c>
      <c r="V884">
        <v>71</v>
      </c>
      <c r="W884">
        <v>42</v>
      </c>
      <c r="X884">
        <v>55</v>
      </c>
      <c r="Y884">
        <v>0</v>
      </c>
      <c r="Z884">
        <v>10</v>
      </c>
      <c r="AA884">
        <v>7</v>
      </c>
    </row>
    <row r="885" spans="1:27" x14ac:dyDescent="0.3">
      <c r="A885" t="s">
        <v>428</v>
      </c>
      <c r="B885" t="s">
        <v>429</v>
      </c>
      <c r="C885">
        <v>3</v>
      </c>
      <c r="D885">
        <v>2022</v>
      </c>
      <c r="E885">
        <v>12</v>
      </c>
      <c r="F885">
        <v>2</v>
      </c>
      <c r="G885" s="5">
        <v>44897</v>
      </c>
      <c r="H885">
        <v>2959</v>
      </c>
      <c r="I885">
        <v>16</v>
      </c>
      <c r="J885">
        <v>401036314</v>
      </c>
      <c r="K885">
        <v>41</v>
      </c>
      <c r="L885">
        <v>1012.6666666666666</v>
      </c>
      <c r="M885">
        <v>28.333333333333332</v>
      </c>
      <c r="N885">
        <v>69</v>
      </c>
      <c r="O885">
        <v>38</v>
      </c>
      <c r="P885">
        <v>0</v>
      </c>
      <c r="Q885">
        <v>36</v>
      </c>
      <c r="R885">
        <v>117</v>
      </c>
      <c r="S885" t="s">
        <v>33</v>
      </c>
      <c r="T885" t="s">
        <v>39</v>
      </c>
      <c r="U885">
        <v>72</v>
      </c>
      <c r="V885">
        <v>45</v>
      </c>
      <c r="W885">
        <v>59</v>
      </c>
      <c r="X885">
        <v>14</v>
      </c>
      <c r="Y885">
        <v>0</v>
      </c>
      <c r="Z885">
        <v>20</v>
      </c>
      <c r="AA885">
        <v>21</v>
      </c>
    </row>
    <row r="886" spans="1:27" x14ac:dyDescent="0.3">
      <c r="A886" t="s">
        <v>432</v>
      </c>
      <c r="B886" t="s">
        <v>268</v>
      </c>
      <c r="C886">
        <v>1</v>
      </c>
      <c r="D886">
        <v>2022</v>
      </c>
      <c r="E886">
        <v>12</v>
      </c>
      <c r="F886">
        <v>2</v>
      </c>
      <c r="G886" s="5">
        <v>44897</v>
      </c>
      <c r="H886">
        <v>2321</v>
      </c>
      <c r="I886">
        <v>36</v>
      </c>
      <c r="J886">
        <v>345031710</v>
      </c>
      <c r="K886">
        <v>29</v>
      </c>
      <c r="L886">
        <v>794.66666666666663</v>
      </c>
      <c r="M886">
        <v>35.333333333333336</v>
      </c>
      <c r="N886">
        <v>65</v>
      </c>
      <c r="O886">
        <v>34</v>
      </c>
      <c r="P886">
        <v>5</v>
      </c>
      <c r="Q886">
        <v>3</v>
      </c>
      <c r="R886">
        <v>96</v>
      </c>
      <c r="S886" t="s">
        <v>65</v>
      </c>
      <c r="T886" t="s">
        <v>39</v>
      </c>
      <c r="U886">
        <v>74</v>
      </c>
      <c r="V886">
        <v>61</v>
      </c>
      <c r="W886">
        <v>83</v>
      </c>
      <c r="X886">
        <v>11</v>
      </c>
      <c r="Y886">
        <v>0</v>
      </c>
      <c r="Z886">
        <v>35</v>
      </c>
      <c r="AA886">
        <v>6</v>
      </c>
    </row>
    <row r="887" spans="1:27" x14ac:dyDescent="0.3">
      <c r="A887" t="s">
        <v>224</v>
      </c>
      <c r="B887" t="s">
        <v>225</v>
      </c>
      <c r="C887">
        <v>3</v>
      </c>
      <c r="D887">
        <v>2022</v>
      </c>
      <c r="E887">
        <v>12</v>
      </c>
      <c r="F887">
        <v>2</v>
      </c>
      <c r="G887" s="5">
        <v>44897</v>
      </c>
      <c r="H887">
        <v>2110</v>
      </c>
      <c r="I887">
        <v>58</v>
      </c>
      <c r="J887">
        <v>286400165</v>
      </c>
      <c r="K887">
        <v>17</v>
      </c>
      <c r="L887">
        <v>715.33333333333337</v>
      </c>
      <c r="M887">
        <v>59.666666666666664</v>
      </c>
      <c r="N887">
        <v>119</v>
      </c>
      <c r="O887">
        <v>19</v>
      </c>
      <c r="P887">
        <v>2</v>
      </c>
      <c r="Q887">
        <v>266</v>
      </c>
      <c r="R887">
        <v>88</v>
      </c>
      <c r="S887" t="s">
        <v>74</v>
      </c>
      <c r="T887" t="s">
        <v>39</v>
      </c>
      <c r="U887">
        <v>68</v>
      </c>
      <c r="V887">
        <v>17</v>
      </c>
      <c r="W887">
        <v>71</v>
      </c>
      <c r="X887">
        <v>15</v>
      </c>
      <c r="Y887">
        <v>0</v>
      </c>
      <c r="Z887">
        <v>11</v>
      </c>
      <c r="AA887">
        <v>5</v>
      </c>
    </row>
    <row r="888" spans="1:27" x14ac:dyDescent="0.3">
      <c r="A888" t="s">
        <v>284</v>
      </c>
      <c r="B888" t="s">
        <v>285</v>
      </c>
      <c r="C888">
        <v>3</v>
      </c>
      <c r="D888">
        <v>2022</v>
      </c>
      <c r="E888">
        <v>12</v>
      </c>
      <c r="F888">
        <v>2</v>
      </c>
      <c r="G888" s="5">
        <v>44897</v>
      </c>
      <c r="H888">
        <v>1682</v>
      </c>
      <c r="I888">
        <v>46</v>
      </c>
      <c r="J888">
        <v>276259178</v>
      </c>
      <c r="K888">
        <v>24</v>
      </c>
      <c r="L888">
        <v>578.66666666666663</v>
      </c>
      <c r="M888">
        <v>45.666666666666664</v>
      </c>
      <c r="N888">
        <v>90</v>
      </c>
      <c r="O888">
        <v>30</v>
      </c>
      <c r="P888">
        <v>1</v>
      </c>
      <c r="Q888">
        <v>176</v>
      </c>
      <c r="R888">
        <v>119</v>
      </c>
      <c r="S888" t="s">
        <v>30</v>
      </c>
      <c r="T888" t="s">
        <v>39</v>
      </c>
      <c r="U888">
        <v>75</v>
      </c>
      <c r="V888">
        <v>48</v>
      </c>
      <c r="W888">
        <v>53</v>
      </c>
      <c r="X888">
        <v>18</v>
      </c>
      <c r="Y888">
        <v>0</v>
      </c>
      <c r="Z888">
        <v>18</v>
      </c>
      <c r="AA888">
        <v>34</v>
      </c>
    </row>
    <row r="889" spans="1:27" x14ac:dyDescent="0.3">
      <c r="A889" t="s">
        <v>775</v>
      </c>
      <c r="B889" t="s">
        <v>776</v>
      </c>
      <c r="C889">
        <v>3</v>
      </c>
      <c r="D889">
        <v>2022</v>
      </c>
      <c r="E889">
        <v>12</v>
      </c>
      <c r="F889">
        <v>2</v>
      </c>
      <c r="G889" s="5">
        <v>44897</v>
      </c>
      <c r="H889">
        <v>1602</v>
      </c>
      <c r="I889">
        <v>0</v>
      </c>
      <c r="J889">
        <v>195516622</v>
      </c>
      <c r="K889">
        <v>12</v>
      </c>
      <c r="L889">
        <v>542</v>
      </c>
      <c r="M889">
        <v>7.333333333333333</v>
      </c>
      <c r="N889">
        <v>22</v>
      </c>
      <c r="O889">
        <v>12</v>
      </c>
      <c r="P889">
        <v>0</v>
      </c>
      <c r="Q889">
        <v>2</v>
      </c>
      <c r="R889">
        <v>88</v>
      </c>
      <c r="S889" t="s">
        <v>74</v>
      </c>
      <c r="T889" t="s">
        <v>39</v>
      </c>
      <c r="U889">
        <v>49</v>
      </c>
      <c r="V889">
        <v>24</v>
      </c>
      <c r="W889">
        <v>66</v>
      </c>
      <c r="X889">
        <v>19</v>
      </c>
      <c r="Y889">
        <v>0</v>
      </c>
      <c r="Z889">
        <v>18</v>
      </c>
      <c r="AA889">
        <v>29</v>
      </c>
    </row>
    <row r="890" spans="1:27" x14ac:dyDescent="0.3">
      <c r="A890" t="s">
        <v>877</v>
      </c>
      <c r="B890" t="s">
        <v>878</v>
      </c>
      <c r="C890">
        <v>2</v>
      </c>
      <c r="D890">
        <v>2022</v>
      </c>
      <c r="E890">
        <v>12</v>
      </c>
      <c r="F890">
        <v>2</v>
      </c>
      <c r="G890" s="5">
        <v>44897</v>
      </c>
      <c r="H890">
        <v>880</v>
      </c>
      <c r="I890">
        <v>0</v>
      </c>
      <c r="J890">
        <v>110649992</v>
      </c>
      <c r="K890">
        <v>3</v>
      </c>
      <c r="L890">
        <v>297.66666666666669</v>
      </c>
      <c r="M890">
        <v>2.3333333333333335</v>
      </c>
      <c r="N890">
        <v>7</v>
      </c>
      <c r="O890">
        <v>10</v>
      </c>
      <c r="P890">
        <v>0</v>
      </c>
      <c r="Q890">
        <v>0</v>
      </c>
      <c r="R890">
        <v>112</v>
      </c>
      <c r="S890" t="s">
        <v>65</v>
      </c>
      <c r="T890" t="s">
        <v>27</v>
      </c>
      <c r="U890">
        <v>80</v>
      </c>
      <c r="V890">
        <v>15</v>
      </c>
      <c r="W890">
        <v>54</v>
      </c>
      <c r="X890">
        <v>9</v>
      </c>
      <c r="Y890">
        <v>0</v>
      </c>
      <c r="Z890">
        <v>38</v>
      </c>
      <c r="AA890">
        <v>5</v>
      </c>
    </row>
    <row r="891" spans="1:27" x14ac:dyDescent="0.3">
      <c r="A891" t="s">
        <v>628</v>
      </c>
      <c r="B891" t="s">
        <v>91</v>
      </c>
      <c r="C891">
        <v>1</v>
      </c>
      <c r="D891">
        <v>2022</v>
      </c>
      <c r="E891">
        <v>12</v>
      </c>
      <c r="F891">
        <v>2</v>
      </c>
      <c r="G891" s="5">
        <v>44897</v>
      </c>
      <c r="H891">
        <v>811</v>
      </c>
      <c r="I891">
        <v>4</v>
      </c>
      <c r="J891">
        <v>148469433</v>
      </c>
      <c r="K891">
        <v>11</v>
      </c>
      <c r="L891">
        <v>275.66666666666669</v>
      </c>
      <c r="M891">
        <v>20.666666666666668</v>
      </c>
      <c r="N891">
        <v>58</v>
      </c>
      <c r="O891">
        <v>5</v>
      </c>
      <c r="P891">
        <v>0</v>
      </c>
      <c r="Q891">
        <v>21</v>
      </c>
      <c r="R891">
        <v>142</v>
      </c>
      <c r="S891" t="s">
        <v>74</v>
      </c>
      <c r="T891" t="s">
        <v>27</v>
      </c>
      <c r="U891">
        <v>61</v>
      </c>
      <c r="V891">
        <v>92</v>
      </c>
      <c r="W891">
        <v>91</v>
      </c>
      <c r="X891">
        <v>0</v>
      </c>
      <c r="Y891">
        <v>0</v>
      </c>
      <c r="Z891">
        <v>26</v>
      </c>
      <c r="AA891">
        <v>3</v>
      </c>
    </row>
    <row r="892" spans="1:27" x14ac:dyDescent="0.3">
      <c r="A892" t="s">
        <v>902</v>
      </c>
      <c r="B892" t="s">
        <v>903</v>
      </c>
      <c r="C892">
        <v>2</v>
      </c>
      <c r="D892">
        <v>2022</v>
      </c>
      <c r="E892">
        <v>12</v>
      </c>
      <c r="F892">
        <v>2</v>
      </c>
      <c r="G892" s="5">
        <v>44897</v>
      </c>
      <c r="H892">
        <v>398</v>
      </c>
      <c r="I892">
        <v>0</v>
      </c>
      <c r="J892">
        <v>78139948</v>
      </c>
      <c r="K892">
        <v>2</v>
      </c>
      <c r="L892">
        <v>135.33333333333334</v>
      </c>
      <c r="M892">
        <v>0.66666666666666663</v>
      </c>
      <c r="N892">
        <v>2</v>
      </c>
      <c r="O892">
        <v>6</v>
      </c>
      <c r="P892">
        <v>0</v>
      </c>
      <c r="Q892">
        <v>2</v>
      </c>
      <c r="R892">
        <v>80</v>
      </c>
      <c r="S892" t="s">
        <v>33</v>
      </c>
      <c r="T892" t="s">
        <v>39</v>
      </c>
      <c r="U892">
        <v>33</v>
      </c>
      <c r="V892">
        <v>51</v>
      </c>
      <c r="W892">
        <v>59</v>
      </c>
      <c r="X892">
        <v>76</v>
      </c>
      <c r="Y892">
        <v>0</v>
      </c>
      <c r="Z892">
        <v>44</v>
      </c>
      <c r="AA892">
        <v>6</v>
      </c>
    </row>
    <row r="893" spans="1:27" x14ac:dyDescent="0.3">
      <c r="A893" t="s">
        <v>874</v>
      </c>
      <c r="B893" t="s">
        <v>875</v>
      </c>
      <c r="C893">
        <v>1</v>
      </c>
      <c r="D893">
        <v>2022</v>
      </c>
      <c r="E893">
        <v>12</v>
      </c>
      <c r="F893">
        <v>2</v>
      </c>
      <c r="G893" s="5">
        <v>44897</v>
      </c>
      <c r="H893">
        <v>353</v>
      </c>
      <c r="I893">
        <v>2</v>
      </c>
      <c r="J893">
        <v>135611421</v>
      </c>
      <c r="K893">
        <v>2</v>
      </c>
      <c r="L893">
        <v>123</v>
      </c>
      <c r="M893">
        <v>25.333333333333332</v>
      </c>
      <c r="N893">
        <v>74</v>
      </c>
      <c r="O893">
        <v>14</v>
      </c>
      <c r="P893">
        <v>0</v>
      </c>
      <c r="Q893">
        <v>2</v>
      </c>
      <c r="R893">
        <v>155</v>
      </c>
      <c r="S893" t="s">
        <v>65</v>
      </c>
      <c r="T893" t="s">
        <v>27</v>
      </c>
      <c r="U893">
        <v>49</v>
      </c>
      <c r="V893">
        <v>42</v>
      </c>
      <c r="W893">
        <v>77</v>
      </c>
      <c r="X893">
        <v>3</v>
      </c>
      <c r="Y893">
        <v>0</v>
      </c>
      <c r="Z893">
        <v>12</v>
      </c>
      <c r="AA893">
        <v>9</v>
      </c>
    </row>
    <row r="894" spans="1:27" x14ac:dyDescent="0.3">
      <c r="A894" t="s">
        <v>242</v>
      </c>
      <c r="B894" t="s">
        <v>243</v>
      </c>
      <c r="C894">
        <v>1</v>
      </c>
      <c r="D894">
        <v>2022</v>
      </c>
      <c r="E894">
        <v>12</v>
      </c>
      <c r="F894">
        <v>2</v>
      </c>
      <c r="G894" s="5">
        <v>44897</v>
      </c>
      <c r="H894">
        <v>213</v>
      </c>
      <c r="I894">
        <v>6</v>
      </c>
      <c r="J894">
        <v>179659294</v>
      </c>
      <c r="K894">
        <v>7</v>
      </c>
      <c r="L894">
        <v>73.333333333333329</v>
      </c>
      <c r="M894">
        <v>4</v>
      </c>
      <c r="N894">
        <v>6</v>
      </c>
      <c r="O894">
        <v>0</v>
      </c>
      <c r="P894">
        <v>0</v>
      </c>
      <c r="Q894">
        <v>48</v>
      </c>
      <c r="R894">
        <v>130</v>
      </c>
      <c r="S894" t="s">
        <v>33</v>
      </c>
      <c r="T894" t="s">
        <v>27</v>
      </c>
      <c r="U894">
        <v>51</v>
      </c>
      <c r="V894">
        <v>18</v>
      </c>
      <c r="W894">
        <v>44</v>
      </c>
      <c r="X894">
        <v>76</v>
      </c>
      <c r="Y894">
        <v>0</v>
      </c>
      <c r="Z894">
        <v>11</v>
      </c>
      <c r="AA894">
        <v>3</v>
      </c>
    </row>
    <row r="895" spans="1:27" x14ac:dyDescent="0.3">
      <c r="A895" t="s">
        <v>876</v>
      </c>
      <c r="B895" t="s">
        <v>64</v>
      </c>
      <c r="C895">
        <v>1</v>
      </c>
      <c r="D895">
        <v>2021</v>
      </c>
      <c r="E895">
        <v>12</v>
      </c>
      <c r="F895">
        <v>3</v>
      </c>
      <c r="G895" s="5">
        <v>44533</v>
      </c>
      <c r="H895">
        <v>4094</v>
      </c>
      <c r="I895">
        <v>0</v>
      </c>
      <c r="J895">
        <v>356709897</v>
      </c>
      <c r="K895">
        <v>66</v>
      </c>
      <c r="L895">
        <v>1401</v>
      </c>
      <c r="M895">
        <v>32</v>
      </c>
      <c r="N895">
        <v>96</v>
      </c>
      <c r="O895">
        <v>43</v>
      </c>
      <c r="P895">
        <v>0</v>
      </c>
      <c r="Q895">
        <v>0</v>
      </c>
      <c r="R895">
        <v>107</v>
      </c>
      <c r="S895" t="s">
        <v>74</v>
      </c>
      <c r="T895" t="s">
        <v>39</v>
      </c>
      <c r="U895">
        <v>54</v>
      </c>
      <c r="V895">
        <v>41</v>
      </c>
      <c r="W895">
        <v>39</v>
      </c>
      <c r="X895">
        <v>51</v>
      </c>
      <c r="Y895">
        <v>0</v>
      </c>
      <c r="Z895">
        <v>11</v>
      </c>
      <c r="AA895">
        <v>16</v>
      </c>
    </row>
    <row r="896" spans="1:27" x14ac:dyDescent="0.3">
      <c r="A896" t="s">
        <v>562</v>
      </c>
      <c r="B896" t="s">
        <v>563</v>
      </c>
      <c r="C896">
        <v>2</v>
      </c>
      <c r="D896">
        <v>2021</v>
      </c>
      <c r="E896">
        <v>12</v>
      </c>
      <c r="F896">
        <v>3</v>
      </c>
      <c r="G896" s="5">
        <v>44533</v>
      </c>
      <c r="H896">
        <v>3741</v>
      </c>
      <c r="I896">
        <v>17</v>
      </c>
      <c r="J896">
        <v>652704649</v>
      </c>
      <c r="K896">
        <v>156</v>
      </c>
      <c r="L896">
        <v>1335.6666666666667</v>
      </c>
      <c r="M896">
        <v>23.666666666666668</v>
      </c>
      <c r="N896">
        <v>35</v>
      </c>
      <c r="O896">
        <v>110</v>
      </c>
      <c r="P896">
        <v>19</v>
      </c>
      <c r="Q896">
        <v>0</v>
      </c>
      <c r="R896">
        <v>131</v>
      </c>
      <c r="S896" t="s">
        <v>132</v>
      </c>
      <c r="T896" t="s">
        <v>27</v>
      </c>
      <c r="U896">
        <v>77</v>
      </c>
      <c r="V896">
        <v>84</v>
      </c>
      <c r="W896">
        <v>71</v>
      </c>
      <c r="X896">
        <v>35</v>
      </c>
      <c r="Y896">
        <v>0</v>
      </c>
      <c r="Z896">
        <v>15</v>
      </c>
      <c r="AA896">
        <v>4</v>
      </c>
    </row>
    <row r="897" spans="1:27" x14ac:dyDescent="0.3">
      <c r="A897" t="s">
        <v>343</v>
      </c>
      <c r="B897" t="s">
        <v>317</v>
      </c>
      <c r="C897">
        <v>1</v>
      </c>
      <c r="D897">
        <v>2012</v>
      </c>
      <c r="E897">
        <v>12</v>
      </c>
      <c r="F897">
        <v>5</v>
      </c>
      <c r="G897" s="5">
        <v>41248</v>
      </c>
      <c r="H897">
        <v>2420</v>
      </c>
      <c r="I897">
        <v>11</v>
      </c>
      <c r="J897">
        <v>1661187319</v>
      </c>
      <c r="K897">
        <v>0</v>
      </c>
      <c r="L897">
        <v>1075.3333333333333</v>
      </c>
      <c r="M897">
        <v>3.6666666666666665</v>
      </c>
      <c r="N897">
        <v>0</v>
      </c>
      <c r="O897">
        <v>806</v>
      </c>
      <c r="P897">
        <v>0</v>
      </c>
      <c r="Q897">
        <v>0</v>
      </c>
      <c r="R897">
        <v>145</v>
      </c>
      <c r="S897" t="s">
        <v>58</v>
      </c>
      <c r="T897" t="s">
        <v>27</v>
      </c>
      <c r="U897">
        <v>60</v>
      </c>
      <c r="V897">
        <v>43</v>
      </c>
      <c r="W897">
        <v>27</v>
      </c>
      <c r="X897">
        <v>94</v>
      </c>
      <c r="Y897">
        <v>0</v>
      </c>
      <c r="Z897">
        <v>14</v>
      </c>
      <c r="AA897">
        <v>4</v>
      </c>
    </row>
    <row r="898" spans="1:27" x14ac:dyDescent="0.3">
      <c r="A898" t="s">
        <v>316</v>
      </c>
      <c r="B898" t="s">
        <v>317</v>
      </c>
      <c r="C898">
        <v>1</v>
      </c>
      <c r="D898">
        <v>2012</v>
      </c>
      <c r="E898">
        <v>12</v>
      </c>
      <c r="F898">
        <v>5</v>
      </c>
      <c r="G898" s="5">
        <v>41248</v>
      </c>
      <c r="H898">
        <v>1622</v>
      </c>
      <c r="I898">
        <v>9</v>
      </c>
      <c r="J898">
        <v>1481349984</v>
      </c>
      <c r="K898">
        <v>0</v>
      </c>
      <c r="L898">
        <v>659.33333333333337</v>
      </c>
      <c r="M898">
        <v>3</v>
      </c>
      <c r="N898">
        <v>0</v>
      </c>
      <c r="O898">
        <v>356</v>
      </c>
      <c r="P898">
        <v>0</v>
      </c>
      <c r="Q898">
        <v>0</v>
      </c>
      <c r="R898">
        <v>144</v>
      </c>
      <c r="S898" t="s">
        <v>33</v>
      </c>
      <c r="T898" t="s">
        <v>27</v>
      </c>
      <c r="U898">
        <v>73</v>
      </c>
      <c r="V898">
        <v>87</v>
      </c>
      <c r="W898">
        <v>70</v>
      </c>
      <c r="X898">
        <v>6</v>
      </c>
      <c r="Y898">
        <v>0</v>
      </c>
      <c r="Z898">
        <v>28</v>
      </c>
      <c r="AA898">
        <v>5</v>
      </c>
    </row>
    <row r="899" spans="1:27" x14ac:dyDescent="0.3">
      <c r="A899" t="s">
        <v>1229</v>
      </c>
      <c r="B899" t="s">
        <v>62</v>
      </c>
      <c r="C899">
        <v>1</v>
      </c>
      <c r="D899">
        <v>2019</v>
      </c>
      <c r="E899">
        <v>12</v>
      </c>
      <c r="F899">
        <v>6</v>
      </c>
      <c r="G899" s="5">
        <v>43805</v>
      </c>
      <c r="H899">
        <v>13454</v>
      </c>
      <c r="I899">
        <v>1</v>
      </c>
      <c r="J899">
        <v>1439191367</v>
      </c>
      <c r="K899">
        <v>246</v>
      </c>
      <c r="L899">
        <v>4739.666666666667</v>
      </c>
      <c r="M899">
        <v>24.666666666666668</v>
      </c>
      <c r="N899">
        <v>71</v>
      </c>
      <c r="O899">
        <v>519</v>
      </c>
      <c r="P899">
        <v>2</v>
      </c>
      <c r="Q899">
        <v>5</v>
      </c>
      <c r="R899">
        <v>99</v>
      </c>
      <c r="S899" t="s">
        <v>65</v>
      </c>
      <c r="T899" t="s">
        <v>27</v>
      </c>
      <c r="U899">
        <v>68</v>
      </c>
      <c r="V899">
        <v>57</v>
      </c>
      <c r="W899">
        <v>77</v>
      </c>
      <c r="X899">
        <v>2</v>
      </c>
      <c r="Y899">
        <v>0</v>
      </c>
      <c r="Z899">
        <v>10</v>
      </c>
      <c r="AA899">
        <v>5</v>
      </c>
    </row>
    <row r="900" spans="1:27" x14ac:dyDescent="0.3">
      <c r="A900" t="s">
        <v>944</v>
      </c>
      <c r="B900" t="s">
        <v>945</v>
      </c>
      <c r="C900">
        <v>1</v>
      </c>
      <c r="D900">
        <v>2017</v>
      </c>
      <c r="E900">
        <v>12</v>
      </c>
      <c r="F900">
        <v>8</v>
      </c>
      <c r="G900" s="5">
        <v>43077</v>
      </c>
      <c r="H900">
        <v>8559</v>
      </c>
      <c r="I900">
        <v>0</v>
      </c>
      <c r="J900">
        <v>1367810478</v>
      </c>
      <c r="K900">
        <v>183</v>
      </c>
      <c r="L900">
        <v>3235.3333333333335</v>
      </c>
      <c r="M900">
        <v>24.333333333333332</v>
      </c>
      <c r="N900">
        <v>64</v>
      </c>
      <c r="O900">
        <v>964</v>
      </c>
      <c r="P900">
        <v>9</v>
      </c>
      <c r="Q900">
        <v>75</v>
      </c>
      <c r="R900">
        <v>134</v>
      </c>
      <c r="S900" t="s">
        <v>26</v>
      </c>
      <c r="T900" t="s">
        <v>39</v>
      </c>
      <c r="U900">
        <v>71</v>
      </c>
      <c r="V900">
        <v>59</v>
      </c>
      <c r="W900">
        <v>80</v>
      </c>
      <c r="X900">
        <v>13</v>
      </c>
      <c r="Y900">
        <v>0</v>
      </c>
      <c r="Z900">
        <v>36</v>
      </c>
      <c r="AA900">
        <v>5</v>
      </c>
    </row>
    <row r="901" spans="1:27" x14ac:dyDescent="0.3">
      <c r="A901" t="s">
        <v>63</v>
      </c>
      <c r="B901" t="s">
        <v>64</v>
      </c>
      <c r="C901">
        <v>1</v>
      </c>
      <c r="D901">
        <v>2022</v>
      </c>
      <c r="E901">
        <v>12</v>
      </c>
      <c r="F901">
        <v>8</v>
      </c>
      <c r="G901" s="5">
        <v>44903</v>
      </c>
      <c r="H901">
        <v>8109</v>
      </c>
      <c r="I901">
        <v>77</v>
      </c>
      <c r="J901">
        <v>1163093654</v>
      </c>
      <c r="K901">
        <v>183</v>
      </c>
      <c r="L901">
        <v>2817.6666666666665</v>
      </c>
      <c r="M901">
        <v>83.666666666666671</v>
      </c>
      <c r="N901">
        <v>162</v>
      </c>
      <c r="O901">
        <v>161</v>
      </c>
      <c r="P901">
        <v>12</v>
      </c>
      <c r="Q901">
        <v>187</v>
      </c>
      <c r="R901">
        <v>89</v>
      </c>
      <c r="S901" t="s">
        <v>65</v>
      </c>
      <c r="T901" t="s">
        <v>27</v>
      </c>
      <c r="U901">
        <v>64</v>
      </c>
      <c r="V901">
        <v>43</v>
      </c>
      <c r="W901">
        <v>73</v>
      </c>
      <c r="X901">
        <v>5</v>
      </c>
      <c r="Y901">
        <v>17</v>
      </c>
      <c r="Z901">
        <v>16</v>
      </c>
      <c r="AA901">
        <v>4</v>
      </c>
    </row>
    <row r="902" spans="1:27" x14ac:dyDescent="0.3">
      <c r="A902" t="s">
        <v>855</v>
      </c>
      <c r="B902" t="s">
        <v>856</v>
      </c>
      <c r="C902">
        <v>2</v>
      </c>
      <c r="D902">
        <v>2022</v>
      </c>
      <c r="E902">
        <v>12</v>
      </c>
      <c r="F902">
        <v>8</v>
      </c>
      <c r="G902" s="5">
        <v>44903</v>
      </c>
      <c r="H902">
        <v>1420</v>
      </c>
      <c r="I902">
        <v>4</v>
      </c>
      <c r="J902">
        <v>155653938</v>
      </c>
      <c r="K902">
        <v>13</v>
      </c>
      <c r="L902">
        <v>483.33333333333331</v>
      </c>
      <c r="M902">
        <v>30.333333333333332</v>
      </c>
      <c r="N902">
        <v>87</v>
      </c>
      <c r="O902">
        <v>17</v>
      </c>
      <c r="P902">
        <v>0</v>
      </c>
      <c r="Q902">
        <v>46</v>
      </c>
      <c r="R902">
        <v>78</v>
      </c>
      <c r="S902" t="s">
        <v>36</v>
      </c>
      <c r="T902" t="s">
        <v>27</v>
      </c>
      <c r="U902">
        <v>67</v>
      </c>
      <c r="V902">
        <v>22</v>
      </c>
      <c r="W902">
        <v>59</v>
      </c>
      <c r="X902">
        <v>76</v>
      </c>
      <c r="Y902">
        <v>1</v>
      </c>
      <c r="Z902">
        <v>15</v>
      </c>
      <c r="AA902">
        <v>16</v>
      </c>
    </row>
    <row r="903" spans="1:27" x14ac:dyDescent="0.3">
      <c r="A903" t="s">
        <v>838</v>
      </c>
      <c r="B903" t="s">
        <v>839</v>
      </c>
      <c r="C903">
        <v>2</v>
      </c>
      <c r="D903">
        <v>2022</v>
      </c>
      <c r="E903">
        <v>12</v>
      </c>
      <c r="F903">
        <v>8</v>
      </c>
      <c r="G903" s="5">
        <v>44903</v>
      </c>
      <c r="H903">
        <v>1042</v>
      </c>
      <c r="I903">
        <v>0</v>
      </c>
      <c r="J903">
        <v>94005786</v>
      </c>
      <c r="K903">
        <v>7</v>
      </c>
      <c r="L903">
        <v>350.66666666666669</v>
      </c>
      <c r="M903">
        <v>9.6666666666666661</v>
      </c>
      <c r="N903">
        <v>29</v>
      </c>
      <c r="O903">
        <v>3</v>
      </c>
      <c r="P903">
        <v>0</v>
      </c>
      <c r="Q903">
        <v>0</v>
      </c>
      <c r="R903">
        <v>150</v>
      </c>
      <c r="S903" t="s">
        <v>132</v>
      </c>
      <c r="T903" t="s">
        <v>39</v>
      </c>
      <c r="U903">
        <v>73</v>
      </c>
      <c r="V903">
        <v>71</v>
      </c>
      <c r="W903">
        <v>69</v>
      </c>
      <c r="X903">
        <v>53</v>
      </c>
      <c r="Y903">
        <v>0</v>
      </c>
      <c r="Z903">
        <v>32</v>
      </c>
      <c r="AA903">
        <v>9</v>
      </c>
    </row>
    <row r="904" spans="1:27" x14ac:dyDescent="0.3">
      <c r="A904" t="s">
        <v>894</v>
      </c>
      <c r="B904" t="s">
        <v>64</v>
      </c>
      <c r="C904">
        <v>1</v>
      </c>
      <c r="D904">
        <v>2022</v>
      </c>
      <c r="E904">
        <v>12</v>
      </c>
      <c r="F904">
        <v>8</v>
      </c>
      <c r="G904" s="5">
        <v>44903</v>
      </c>
      <c r="H904">
        <v>714</v>
      </c>
      <c r="I904">
        <v>0</v>
      </c>
      <c r="J904">
        <v>49262961</v>
      </c>
      <c r="K904">
        <v>0</v>
      </c>
      <c r="L904">
        <v>238.66666666666666</v>
      </c>
      <c r="M904">
        <v>3</v>
      </c>
      <c r="N904">
        <v>9</v>
      </c>
      <c r="O904">
        <v>2</v>
      </c>
      <c r="P904">
        <v>0</v>
      </c>
      <c r="Q904">
        <v>0</v>
      </c>
      <c r="R904">
        <v>128</v>
      </c>
      <c r="S904" t="s">
        <v>26</v>
      </c>
      <c r="T904" t="s">
        <v>27</v>
      </c>
      <c r="U904">
        <v>45</v>
      </c>
      <c r="V904">
        <v>35</v>
      </c>
      <c r="W904">
        <v>68</v>
      </c>
      <c r="X904">
        <v>78</v>
      </c>
      <c r="Y904">
        <v>0</v>
      </c>
      <c r="Z904">
        <v>39</v>
      </c>
      <c r="AA904">
        <v>8</v>
      </c>
    </row>
    <row r="905" spans="1:27" x14ac:dyDescent="0.3">
      <c r="A905" t="s">
        <v>667</v>
      </c>
      <c r="B905" t="s">
        <v>668</v>
      </c>
      <c r="C905">
        <v>1</v>
      </c>
      <c r="D905">
        <v>2022</v>
      </c>
      <c r="E905">
        <v>12</v>
      </c>
      <c r="F905">
        <v>8</v>
      </c>
      <c r="G905" s="5">
        <v>44903</v>
      </c>
      <c r="H905">
        <v>531</v>
      </c>
      <c r="I905">
        <v>4</v>
      </c>
      <c r="J905">
        <v>134294498</v>
      </c>
      <c r="K905">
        <v>20</v>
      </c>
      <c r="L905">
        <v>207.33333333333334</v>
      </c>
      <c r="M905">
        <v>2.3333333333333335</v>
      </c>
      <c r="N905">
        <v>1</v>
      </c>
      <c r="O905">
        <v>71</v>
      </c>
      <c r="P905">
        <v>2</v>
      </c>
      <c r="Q905">
        <v>0</v>
      </c>
      <c r="R905">
        <v>135</v>
      </c>
      <c r="S905" t="s">
        <v>33</v>
      </c>
      <c r="T905" t="s">
        <v>27</v>
      </c>
      <c r="U905">
        <v>81</v>
      </c>
      <c r="V905">
        <v>97</v>
      </c>
      <c r="W905">
        <v>77</v>
      </c>
      <c r="X905">
        <v>75</v>
      </c>
      <c r="Y905">
        <v>0</v>
      </c>
      <c r="Z905">
        <v>35</v>
      </c>
      <c r="AA905">
        <v>3</v>
      </c>
    </row>
    <row r="906" spans="1:27" x14ac:dyDescent="0.3">
      <c r="A906" t="s">
        <v>249</v>
      </c>
      <c r="B906" t="s">
        <v>250</v>
      </c>
      <c r="C906">
        <v>1</v>
      </c>
      <c r="D906">
        <v>2014</v>
      </c>
      <c r="E906">
        <v>12</v>
      </c>
      <c r="F906">
        <v>9</v>
      </c>
      <c r="G906" s="5">
        <v>41982</v>
      </c>
      <c r="H906">
        <v>21164</v>
      </c>
      <c r="I906">
        <v>36</v>
      </c>
      <c r="J906">
        <v>1791000570</v>
      </c>
      <c r="K906">
        <v>80</v>
      </c>
      <c r="L906">
        <v>7240</v>
      </c>
      <c r="M906">
        <v>33.666666666666664</v>
      </c>
      <c r="N906">
        <v>65</v>
      </c>
      <c r="O906">
        <v>476</v>
      </c>
      <c r="P906">
        <v>0</v>
      </c>
      <c r="Q906">
        <v>14</v>
      </c>
      <c r="R906">
        <v>100</v>
      </c>
      <c r="S906" t="s">
        <v>132</v>
      </c>
      <c r="T906" t="s">
        <v>39</v>
      </c>
      <c r="U906">
        <v>70</v>
      </c>
      <c r="V906">
        <v>47</v>
      </c>
      <c r="W906">
        <v>52</v>
      </c>
      <c r="X906">
        <v>30</v>
      </c>
      <c r="Y906">
        <v>0</v>
      </c>
      <c r="Z906">
        <v>6</v>
      </c>
      <c r="AA906">
        <v>33</v>
      </c>
    </row>
    <row r="907" spans="1:27" x14ac:dyDescent="0.3">
      <c r="A907" t="s">
        <v>219</v>
      </c>
      <c r="B907" t="s">
        <v>64</v>
      </c>
      <c r="C907">
        <v>1</v>
      </c>
      <c r="D907">
        <v>2022</v>
      </c>
      <c r="E907">
        <v>12</v>
      </c>
      <c r="F907">
        <v>9</v>
      </c>
      <c r="G907" s="5">
        <v>44904</v>
      </c>
      <c r="H907">
        <v>2839</v>
      </c>
      <c r="I907">
        <v>25</v>
      </c>
      <c r="J907">
        <v>399686758</v>
      </c>
      <c r="K907">
        <v>58</v>
      </c>
      <c r="L907">
        <v>979.66666666666663</v>
      </c>
      <c r="M907">
        <v>60.666666666666664</v>
      </c>
      <c r="N907">
        <v>156</v>
      </c>
      <c r="O907">
        <v>42</v>
      </c>
      <c r="P907">
        <v>1</v>
      </c>
      <c r="Q907">
        <v>236</v>
      </c>
      <c r="R907">
        <v>143</v>
      </c>
      <c r="S907" t="s">
        <v>33</v>
      </c>
      <c r="T907" t="s">
        <v>27</v>
      </c>
      <c r="U907">
        <v>56</v>
      </c>
      <c r="V907">
        <v>39</v>
      </c>
      <c r="W907">
        <v>55</v>
      </c>
      <c r="X907">
        <v>14</v>
      </c>
      <c r="Y907">
        <v>0</v>
      </c>
      <c r="Z907">
        <v>11</v>
      </c>
      <c r="AA907">
        <v>13</v>
      </c>
    </row>
    <row r="908" spans="1:27" x14ac:dyDescent="0.3">
      <c r="A908" t="s">
        <v>655</v>
      </c>
      <c r="B908" t="s">
        <v>64</v>
      </c>
      <c r="C908">
        <v>1</v>
      </c>
      <c r="D908">
        <v>2022</v>
      </c>
      <c r="E908">
        <v>12</v>
      </c>
      <c r="F908">
        <v>9</v>
      </c>
      <c r="G908" s="5">
        <v>44904</v>
      </c>
      <c r="H908">
        <v>2536</v>
      </c>
      <c r="I908">
        <v>6</v>
      </c>
      <c r="J908">
        <v>284908316</v>
      </c>
      <c r="K908">
        <v>59</v>
      </c>
      <c r="L908">
        <v>884.33333333333337</v>
      </c>
      <c r="M908">
        <v>39.666666666666664</v>
      </c>
      <c r="N908">
        <v>100</v>
      </c>
      <c r="O908">
        <v>58</v>
      </c>
      <c r="P908">
        <v>13</v>
      </c>
      <c r="Q908">
        <v>2</v>
      </c>
      <c r="R908">
        <v>100</v>
      </c>
      <c r="S908" t="s">
        <v>74</v>
      </c>
      <c r="T908" t="s">
        <v>27</v>
      </c>
      <c r="U908">
        <v>36</v>
      </c>
      <c r="V908">
        <v>28</v>
      </c>
      <c r="W908">
        <v>28</v>
      </c>
      <c r="X908">
        <v>81</v>
      </c>
      <c r="Y908">
        <v>0</v>
      </c>
      <c r="Z908">
        <v>18</v>
      </c>
      <c r="AA908">
        <v>3</v>
      </c>
    </row>
    <row r="909" spans="1:27" x14ac:dyDescent="0.3">
      <c r="A909" t="s">
        <v>621</v>
      </c>
      <c r="B909" t="s">
        <v>64</v>
      </c>
      <c r="C909">
        <v>1</v>
      </c>
      <c r="D909">
        <v>2022</v>
      </c>
      <c r="E909">
        <v>12</v>
      </c>
      <c r="F909">
        <v>9</v>
      </c>
      <c r="G909" s="5">
        <v>44904</v>
      </c>
      <c r="H909">
        <v>1911</v>
      </c>
      <c r="I909">
        <v>0</v>
      </c>
      <c r="J909">
        <v>272377463</v>
      </c>
      <c r="K909">
        <v>23</v>
      </c>
      <c r="L909">
        <v>649.33333333333337</v>
      </c>
      <c r="M909">
        <v>23.666666666666668</v>
      </c>
      <c r="N909">
        <v>71</v>
      </c>
      <c r="O909">
        <v>14</v>
      </c>
      <c r="P909">
        <v>0</v>
      </c>
      <c r="Q909">
        <v>9</v>
      </c>
      <c r="R909">
        <v>145</v>
      </c>
      <c r="S909" t="s">
        <v>58</v>
      </c>
      <c r="T909" t="s">
        <v>39</v>
      </c>
      <c r="U909">
        <v>70</v>
      </c>
      <c r="V909">
        <v>34</v>
      </c>
      <c r="W909">
        <v>55</v>
      </c>
      <c r="X909">
        <v>43</v>
      </c>
      <c r="Y909">
        <v>0</v>
      </c>
      <c r="Z909">
        <v>16</v>
      </c>
      <c r="AA909">
        <v>6</v>
      </c>
    </row>
    <row r="910" spans="1:27" x14ac:dyDescent="0.3">
      <c r="A910" t="s">
        <v>848</v>
      </c>
      <c r="B910" t="s">
        <v>849</v>
      </c>
      <c r="C910">
        <v>2</v>
      </c>
      <c r="D910">
        <v>2022</v>
      </c>
      <c r="E910">
        <v>12</v>
      </c>
      <c r="F910">
        <v>9</v>
      </c>
      <c r="G910" s="5">
        <v>44904</v>
      </c>
      <c r="H910">
        <v>1634</v>
      </c>
      <c r="I910">
        <v>0</v>
      </c>
      <c r="J910">
        <v>110073250</v>
      </c>
      <c r="K910">
        <v>16</v>
      </c>
      <c r="L910">
        <v>551.33333333333337</v>
      </c>
      <c r="M910">
        <v>6.666666666666667</v>
      </c>
      <c r="N910">
        <v>20</v>
      </c>
      <c r="O910">
        <v>4</v>
      </c>
      <c r="P910">
        <v>0</v>
      </c>
      <c r="Q910">
        <v>0</v>
      </c>
      <c r="R910">
        <v>125</v>
      </c>
      <c r="S910" t="s">
        <v>53</v>
      </c>
      <c r="T910" t="s">
        <v>27</v>
      </c>
      <c r="U910">
        <v>62</v>
      </c>
      <c r="V910">
        <v>59</v>
      </c>
      <c r="W910">
        <v>43</v>
      </c>
      <c r="X910">
        <v>84</v>
      </c>
      <c r="Y910">
        <v>3</v>
      </c>
      <c r="Z910">
        <v>11</v>
      </c>
      <c r="AA910">
        <v>5</v>
      </c>
    </row>
    <row r="911" spans="1:27" x14ac:dyDescent="0.3">
      <c r="A911" t="s">
        <v>769</v>
      </c>
      <c r="B911" t="s">
        <v>64</v>
      </c>
      <c r="C911">
        <v>1</v>
      </c>
      <c r="D911">
        <v>2022</v>
      </c>
      <c r="E911">
        <v>12</v>
      </c>
      <c r="F911">
        <v>9</v>
      </c>
      <c r="G911" s="5">
        <v>44904</v>
      </c>
      <c r="H911">
        <v>1484</v>
      </c>
      <c r="I911">
        <v>0</v>
      </c>
      <c r="J911">
        <v>163284000</v>
      </c>
      <c r="K911">
        <v>22</v>
      </c>
      <c r="L911">
        <v>506</v>
      </c>
      <c r="M911">
        <v>17</v>
      </c>
      <c r="N911">
        <v>51</v>
      </c>
      <c r="O911">
        <v>12</v>
      </c>
      <c r="P911">
        <v>0</v>
      </c>
      <c r="Q911">
        <v>0</v>
      </c>
      <c r="R911">
        <v>114</v>
      </c>
      <c r="S911" t="s">
        <v>36</v>
      </c>
      <c r="T911" t="s">
        <v>39</v>
      </c>
      <c r="U911">
        <v>46</v>
      </c>
      <c r="V911">
        <v>60</v>
      </c>
      <c r="W911">
        <v>28</v>
      </c>
      <c r="X911">
        <v>91</v>
      </c>
      <c r="Y911">
        <v>0</v>
      </c>
      <c r="Z911">
        <v>21</v>
      </c>
      <c r="AA911">
        <v>4</v>
      </c>
    </row>
    <row r="912" spans="1:27" x14ac:dyDescent="0.3">
      <c r="A912" t="s">
        <v>835</v>
      </c>
      <c r="B912" t="s">
        <v>64</v>
      </c>
      <c r="C912">
        <v>1</v>
      </c>
      <c r="D912">
        <v>2022</v>
      </c>
      <c r="E912">
        <v>12</v>
      </c>
      <c r="F912">
        <v>9</v>
      </c>
      <c r="G912" s="5">
        <v>44904</v>
      </c>
      <c r="H912">
        <v>1127</v>
      </c>
      <c r="I912">
        <v>0</v>
      </c>
      <c r="J912">
        <v>110849052</v>
      </c>
      <c r="K912">
        <v>16</v>
      </c>
      <c r="L912">
        <v>383.66666666666669</v>
      </c>
      <c r="M912">
        <v>21</v>
      </c>
      <c r="N912">
        <v>63</v>
      </c>
      <c r="O912">
        <v>8</v>
      </c>
      <c r="P912">
        <v>0</v>
      </c>
      <c r="Q912">
        <v>0</v>
      </c>
      <c r="R912">
        <v>65</v>
      </c>
      <c r="S912" t="s">
        <v>36</v>
      </c>
      <c r="T912" t="s">
        <v>39</v>
      </c>
      <c r="U912">
        <v>71</v>
      </c>
      <c r="V912">
        <v>55</v>
      </c>
      <c r="W912">
        <v>26</v>
      </c>
      <c r="X912">
        <v>85</v>
      </c>
      <c r="Y912">
        <v>0</v>
      </c>
      <c r="Z912">
        <v>13</v>
      </c>
      <c r="AA912">
        <v>8</v>
      </c>
    </row>
    <row r="913" spans="1:27" x14ac:dyDescent="0.3">
      <c r="A913" t="s">
        <v>585</v>
      </c>
      <c r="B913" t="s">
        <v>586</v>
      </c>
      <c r="C913">
        <v>1</v>
      </c>
      <c r="D913">
        <v>2022</v>
      </c>
      <c r="E913">
        <v>12</v>
      </c>
      <c r="F913">
        <v>9</v>
      </c>
      <c r="G913" s="5">
        <v>44904</v>
      </c>
      <c r="H913">
        <v>993</v>
      </c>
      <c r="I913">
        <v>4</v>
      </c>
      <c r="J913">
        <v>267789608</v>
      </c>
      <c r="K913">
        <v>30</v>
      </c>
      <c r="L913">
        <v>370.33333333333331</v>
      </c>
      <c r="M913">
        <v>29.666666666666668</v>
      </c>
      <c r="N913">
        <v>84</v>
      </c>
      <c r="O913">
        <v>88</v>
      </c>
      <c r="P913">
        <v>1</v>
      </c>
      <c r="Q913">
        <v>28</v>
      </c>
      <c r="R913">
        <v>130</v>
      </c>
      <c r="S913" t="s">
        <v>53</v>
      </c>
      <c r="T913" t="s">
        <v>27</v>
      </c>
      <c r="U913">
        <v>74</v>
      </c>
      <c r="V913">
        <v>79</v>
      </c>
      <c r="W913">
        <v>87</v>
      </c>
      <c r="X913">
        <v>45</v>
      </c>
      <c r="Y913">
        <v>0</v>
      </c>
      <c r="Z913">
        <v>30</v>
      </c>
      <c r="AA913">
        <v>3</v>
      </c>
    </row>
    <row r="914" spans="1:27" x14ac:dyDescent="0.3">
      <c r="A914" t="s">
        <v>834</v>
      </c>
      <c r="B914" t="s">
        <v>64</v>
      </c>
      <c r="C914">
        <v>1</v>
      </c>
      <c r="D914">
        <v>2022</v>
      </c>
      <c r="E914">
        <v>12</v>
      </c>
      <c r="F914">
        <v>9</v>
      </c>
      <c r="G914" s="5">
        <v>44904</v>
      </c>
      <c r="H914">
        <v>1007</v>
      </c>
      <c r="I914">
        <v>0</v>
      </c>
      <c r="J914">
        <v>98709329</v>
      </c>
      <c r="K914">
        <v>5</v>
      </c>
      <c r="L914">
        <v>337.66666666666669</v>
      </c>
      <c r="M914">
        <v>10.333333333333334</v>
      </c>
      <c r="N914">
        <v>31</v>
      </c>
      <c r="O914">
        <v>1</v>
      </c>
      <c r="P914">
        <v>0</v>
      </c>
      <c r="Q914">
        <v>0</v>
      </c>
      <c r="R914">
        <v>152</v>
      </c>
      <c r="S914" t="s">
        <v>30</v>
      </c>
      <c r="T914" t="s">
        <v>27</v>
      </c>
      <c r="U914">
        <v>65</v>
      </c>
      <c r="V914">
        <v>35</v>
      </c>
      <c r="W914">
        <v>65</v>
      </c>
      <c r="X914">
        <v>44</v>
      </c>
      <c r="Y914">
        <v>18</v>
      </c>
      <c r="Z914">
        <v>21</v>
      </c>
      <c r="AA914">
        <v>7</v>
      </c>
    </row>
    <row r="915" spans="1:27" x14ac:dyDescent="0.3">
      <c r="A915" t="s">
        <v>864</v>
      </c>
      <c r="B915" t="s">
        <v>64</v>
      </c>
      <c r="C915">
        <v>1</v>
      </c>
      <c r="D915">
        <v>2022</v>
      </c>
      <c r="E915">
        <v>12</v>
      </c>
      <c r="F915">
        <v>9</v>
      </c>
      <c r="G915" s="5">
        <v>44904</v>
      </c>
      <c r="H915">
        <v>989</v>
      </c>
      <c r="I915">
        <v>0</v>
      </c>
      <c r="J915">
        <v>67540165</v>
      </c>
      <c r="K915">
        <v>5</v>
      </c>
      <c r="L915">
        <v>331.66666666666669</v>
      </c>
      <c r="M915">
        <v>3</v>
      </c>
      <c r="N915">
        <v>9</v>
      </c>
      <c r="O915">
        <v>1</v>
      </c>
      <c r="P915">
        <v>0</v>
      </c>
      <c r="Q915">
        <v>0</v>
      </c>
      <c r="R915">
        <v>90</v>
      </c>
      <c r="S915" t="s">
        <v>50</v>
      </c>
      <c r="T915" t="s">
        <v>27</v>
      </c>
      <c r="U915">
        <v>53</v>
      </c>
      <c r="V915">
        <v>47</v>
      </c>
      <c r="W915">
        <v>74</v>
      </c>
      <c r="X915">
        <v>9</v>
      </c>
      <c r="Y915">
        <v>0</v>
      </c>
      <c r="Z915">
        <v>34</v>
      </c>
      <c r="AA915">
        <v>4</v>
      </c>
    </row>
    <row r="916" spans="1:27" x14ac:dyDescent="0.3">
      <c r="A916" t="s">
        <v>850</v>
      </c>
      <c r="B916" t="s">
        <v>64</v>
      </c>
      <c r="C916">
        <v>1</v>
      </c>
      <c r="D916">
        <v>2022</v>
      </c>
      <c r="E916">
        <v>12</v>
      </c>
      <c r="F916">
        <v>9</v>
      </c>
      <c r="G916" s="5">
        <v>44904</v>
      </c>
      <c r="H916">
        <v>906</v>
      </c>
      <c r="I916">
        <v>0</v>
      </c>
      <c r="J916">
        <v>88092256</v>
      </c>
      <c r="K916">
        <v>6</v>
      </c>
      <c r="L916">
        <v>305</v>
      </c>
      <c r="M916">
        <v>7</v>
      </c>
      <c r="N916">
        <v>21</v>
      </c>
      <c r="O916">
        <v>3</v>
      </c>
      <c r="P916">
        <v>0</v>
      </c>
      <c r="Q916">
        <v>0</v>
      </c>
      <c r="R916">
        <v>76</v>
      </c>
      <c r="S916" t="s">
        <v>58</v>
      </c>
      <c r="T916" t="s">
        <v>27</v>
      </c>
      <c r="U916">
        <v>60</v>
      </c>
      <c r="V916">
        <v>19</v>
      </c>
      <c r="W916">
        <v>20</v>
      </c>
      <c r="X916">
        <v>78</v>
      </c>
      <c r="Y916">
        <v>0</v>
      </c>
      <c r="Z916">
        <v>11</v>
      </c>
      <c r="AA916">
        <v>5</v>
      </c>
    </row>
    <row r="917" spans="1:27" x14ac:dyDescent="0.3">
      <c r="A917" t="s">
        <v>881</v>
      </c>
      <c r="B917" t="s">
        <v>64</v>
      </c>
      <c r="C917">
        <v>1</v>
      </c>
      <c r="D917">
        <v>2022</v>
      </c>
      <c r="E917">
        <v>12</v>
      </c>
      <c r="F917">
        <v>9</v>
      </c>
      <c r="G917" s="5">
        <v>44904</v>
      </c>
      <c r="H917">
        <v>899</v>
      </c>
      <c r="I917">
        <v>0</v>
      </c>
      <c r="J917">
        <v>56870689</v>
      </c>
      <c r="K917">
        <v>2</v>
      </c>
      <c r="L917">
        <v>301</v>
      </c>
      <c r="M917">
        <v>4.666666666666667</v>
      </c>
      <c r="N917">
        <v>14</v>
      </c>
      <c r="O917">
        <v>2</v>
      </c>
      <c r="P917">
        <v>0</v>
      </c>
      <c r="Q917">
        <v>0</v>
      </c>
      <c r="R917">
        <v>150</v>
      </c>
      <c r="S917" t="s">
        <v>30</v>
      </c>
      <c r="T917" t="s">
        <v>27</v>
      </c>
      <c r="U917">
        <v>79</v>
      </c>
      <c r="V917">
        <v>77</v>
      </c>
      <c r="W917">
        <v>46</v>
      </c>
      <c r="X917">
        <v>5</v>
      </c>
      <c r="Y917">
        <v>0</v>
      </c>
      <c r="Z917">
        <v>11</v>
      </c>
      <c r="AA917">
        <v>7</v>
      </c>
    </row>
    <row r="918" spans="1:27" x14ac:dyDescent="0.3">
      <c r="A918" t="s">
        <v>863</v>
      </c>
      <c r="B918" t="s">
        <v>64</v>
      </c>
      <c r="C918">
        <v>1</v>
      </c>
      <c r="D918">
        <v>2022</v>
      </c>
      <c r="E918">
        <v>12</v>
      </c>
      <c r="F918">
        <v>9</v>
      </c>
      <c r="G918" s="5">
        <v>44904</v>
      </c>
      <c r="H918">
        <v>892</v>
      </c>
      <c r="I918">
        <v>0</v>
      </c>
      <c r="J918">
        <v>65362788</v>
      </c>
      <c r="K918">
        <v>3</v>
      </c>
      <c r="L918">
        <v>299</v>
      </c>
      <c r="M918">
        <v>5.666666666666667</v>
      </c>
      <c r="N918">
        <v>17</v>
      </c>
      <c r="O918">
        <v>2</v>
      </c>
      <c r="P918">
        <v>0</v>
      </c>
      <c r="Q918">
        <v>0</v>
      </c>
      <c r="R918">
        <v>150</v>
      </c>
      <c r="S918" t="s">
        <v>33</v>
      </c>
      <c r="T918" t="s">
        <v>27</v>
      </c>
      <c r="U918">
        <v>43</v>
      </c>
      <c r="V918">
        <v>42</v>
      </c>
      <c r="W918">
        <v>44</v>
      </c>
      <c r="X918">
        <v>57</v>
      </c>
      <c r="Y918">
        <v>0</v>
      </c>
      <c r="Z918">
        <v>15</v>
      </c>
      <c r="AA918">
        <v>6</v>
      </c>
    </row>
    <row r="919" spans="1:27" x14ac:dyDescent="0.3">
      <c r="A919" t="s">
        <v>854</v>
      </c>
      <c r="B919" t="s">
        <v>64</v>
      </c>
      <c r="C919">
        <v>1</v>
      </c>
      <c r="D919">
        <v>2022</v>
      </c>
      <c r="E919">
        <v>12</v>
      </c>
      <c r="F919">
        <v>9</v>
      </c>
      <c r="G919" s="5">
        <v>44904</v>
      </c>
      <c r="H919">
        <v>827</v>
      </c>
      <c r="I919">
        <v>0</v>
      </c>
      <c r="J919">
        <v>73981293</v>
      </c>
      <c r="K919">
        <v>6</v>
      </c>
      <c r="L919">
        <v>278</v>
      </c>
      <c r="M919">
        <v>6</v>
      </c>
      <c r="N919">
        <v>18</v>
      </c>
      <c r="O919">
        <v>1</v>
      </c>
      <c r="P919">
        <v>0</v>
      </c>
      <c r="Q919">
        <v>0</v>
      </c>
      <c r="R919">
        <v>119</v>
      </c>
      <c r="S919" t="s">
        <v>74</v>
      </c>
      <c r="T919" t="s">
        <v>39</v>
      </c>
      <c r="U919">
        <v>51</v>
      </c>
      <c r="V919">
        <v>51</v>
      </c>
      <c r="W919">
        <v>66</v>
      </c>
      <c r="X919">
        <v>67</v>
      </c>
      <c r="Y919">
        <v>0</v>
      </c>
      <c r="Z919">
        <v>9</v>
      </c>
      <c r="AA919">
        <v>23</v>
      </c>
    </row>
    <row r="920" spans="1:27" x14ac:dyDescent="0.3">
      <c r="A920" t="s">
        <v>865</v>
      </c>
      <c r="B920" t="s">
        <v>64</v>
      </c>
      <c r="C920">
        <v>1</v>
      </c>
      <c r="D920">
        <v>2022</v>
      </c>
      <c r="E920">
        <v>12</v>
      </c>
      <c r="F920">
        <v>9</v>
      </c>
      <c r="G920" s="5">
        <v>44904</v>
      </c>
      <c r="H920">
        <v>819</v>
      </c>
      <c r="I920">
        <v>0</v>
      </c>
      <c r="J920">
        <v>62019074</v>
      </c>
      <c r="K920">
        <v>14</v>
      </c>
      <c r="L920">
        <v>277.66666666666669</v>
      </c>
      <c r="M920">
        <v>7.333333333333333</v>
      </c>
      <c r="N920">
        <v>22</v>
      </c>
      <c r="O920">
        <v>0</v>
      </c>
      <c r="P920">
        <v>0</v>
      </c>
      <c r="Q920">
        <v>0</v>
      </c>
      <c r="R920">
        <v>160</v>
      </c>
      <c r="S920" t="s">
        <v>33</v>
      </c>
      <c r="T920" t="s">
        <v>27</v>
      </c>
      <c r="U920">
        <v>72</v>
      </c>
      <c r="V920">
        <v>78</v>
      </c>
      <c r="W920">
        <v>68</v>
      </c>
      <c r="X920">
        <v>28</v>
      </c>
      <c r="Y920">
        <v>0</v>
      </c>
      <c r="Z920">
        <v>11</v>
      </c>
      <c r="AA920">
        <v>12</v>
      </c>
    </row>
    <row r="921" spans="1:27" x14ac:dyDescent="0.3">
      <c r="A921" t="s">
        <v>880</v>
      </c>
      <c r="B921" t="s">
        <v>64</v>
      </c>
      <c r="C921">
        <v>1</v>
      </c>
      <c r="D921">
        <v>2022</v>
      </c>
      <c r="E921">
        <v>12</v>
      </c>
      <c r="F921">
        <v>9</v>
      </c>
      <c r="G921" s="5">
        <v>44904</v>
      </c>
      <c r="H921">
        <v>811</v>
      </c>
      <c r="I921">
        <v>0</v>
      </c>
      <c r="J921">
        <v>57144458</v>
      </c>
      <c r="K921">
        <v>6</v>
      </c>
      <c r="L921">
        <v>273.33333333333331</v>
      </c>
      <c r="M921">
        <v>3.6666666666666665</v>
      </c>
      <c r="N921">
        <v>11</v>
      </c>
      <c r="O921">
        <v>3</v>
      </c>
      <c r="P921">
        <v>0</v>
      </c>
      <c r="Q921">
        <v>0</v>
      </c>
      <c r="R921">
        <v>81</v>
      </c>
      <c r="S921" t="s">
        <v>65</v>
      </c>
      <c r="T921" t="s">
        <v>27</v>
      </c>
      <c r="U921">
        <v>47</v>
      </c>
      <c r="V921">
        <v>33</v>
      </c>
      <c r="W921">
        <v>68</v>
      </c>
      <c r="X921">
        <v>24</v>
      </c>
      <c r="Y921">
        <v>0</v>
      </c>
      <c r="Z921">
        <v>22</v>
      </c>
      <c r="AA921">
        <v>38</v>
      </c>
    </row>
    <row r="922" spans="1:27" x14ac:dyDescent="0.3">
      <c r="A922" t="s">
        <v>263</v>
      </c>
      <c r="B922" t="s">
        <v>264</v>
      </c>
      <c r="C922">
        <v>2</v>
      </c>
      <c r="D922">
        <v>2022</v>
      </c>
      <c r="E922">
        <v>12</v>
      </c>
      <c r="F922">
        <v>9</v>
      </c>
      <c r="G922" s="5">
        <v>44904</v>
      </c>
      <c r="H922">
        <v>763</v>
      </c>
      <c r="I922">
        <v>26</v>
      </c>
      <c r="J922">
        <v>2762</v>
      </c>
      <c r="K922">
        <v>21</v>
      </c>
      <c r="L922">
        <v>268.33333333333331</v>
      </c>
      <c r="M922">
        <v>48.333333333333336</v>
      </c>
      <c r="N922">
        <v>110</v>
      </c>
      <c r="O922">
        <v>21</v>
      </c>
      <c r="P922">
        <v>9</v>
      </c>
      <c r="Q922">
        <v>71</v>
      </c>
      <c r="R922">
        <v>162</v>
      </c>
      <c r="S922" t="s">
        <v>132</v>
      </c>
      <c r="T922" t="s">
        <v>27</v>
      </c>
      <c r="U922">
        <v>49</v>
      </c>
      <c r="V922">
        <v>78</v>
      </c>
      <c r="W922">
        <v>64</v>
      </c>
      <c r="X922">
        <v>19</v>
      </c>
      <c r="Y922">
        <v>0</v>
      </c>
      <c r="Z922">
        <v>11</v>
      </c>
      <c r="AA922">
        <v>4</v>
      </c>
    </row>
    <row r="923" spans="1:27" x14ac:dyDescent="0.3">
      <c r="A923" t="s">
        <v>901</v>
      </c>
      <c r="B923" t="s">
        <v>64</v>
      </c>
      <c r="C923">
        <v>1</v>
      </c>
      <c r="D923">
        <v>2022</v>
      </c>
      <c r="E923">
        <v>12</v>
      </c>
      <c r="F923">
        <v>9</v>
      </c>
      <c r="G923" s="5">
        <v>44904</v>
      </c>
      <c r="H923">
        <v>680</v>
      </c>
      <c r="I923">
        <v>0</v>
      </c>
      <c r="J923">
        <v>51641685</v>
      </c>
      <c r="K923">
        <v>2</v>
      </c>
      <c r="L923">
        <v>227.66666666666666</v>
      </c>
      <c r="M923">
        <v>5</v>
      </c>
      <c r="N923">
        <v>15</v>
      </c>
      <c r="O923">
        <v>1</v>
      </c>
      <c r="P923">
        <v>0</v>
      </c>
      <c r="Q923">
        <v>0</v>
      </c>
      <c r="R923">
        <v>116</v>
      </c>
      <c r="S923" t="s">
        <v>50</v>
      </c>
      <c r="T923" t="s">
        <v>27</v>
      </c>
      <c r="U923">
        <v>61</v>
      </c>
      <c r="V923">
        <v>48</v>
      </c>
      <c r="W923">
        <v>55</v>
      </c>
      <c r="X923">
        <v>67</v>
      </c>
      <c r="Y923">
        <v>0</v>
      </c>
      <c r="Z923">
        <v>16</v>
      </c>
      <c r="AA923">
        <v>8</v>
      </c>
    </row>
    <row r="924" spans="1:27" x14ac:dyDescent="0.3">
      <c r="A924" t="s">
        <v>487</v>
      </c>
      <c r="B924" t="s">
        <v>488</v>
      </c>
      <c r="C924">
        <v>1</v>
      </c>
      <c r="D924">
        <v>2021</v>
      </c>
      <c r="E924">
        <v>12</v>
      </c>
      <c r="F924">
        <v>10</v>
      </c>
      <c r="G924" s="5">
        <v>44540</v>
      </c>
      <c r="H924">
        <v>2585</v>
      </c>
      <c r="I924">
        <v>32</v>
      </c>
      <c r="J924">
        <v>415932686</v>
      </c>
      <c r="K924">
        <v>3</v>
      </c>
      <c r="L924">
        <v>869.66666666666663</v>
      </c>
      <c r="M924">
        <v>37.333333333333336</v>
      </c>
      <c r="N924">
        <v>79</v>
      </c>
      <c r="O924">
        <v>21</v>
      </c>
      <c r="P924">
        <v>1</v>
      </c>
      <c r="Q924">
        <v>54</v>
      </c>
      <c r="R924">
        <v>105</v>
      </c>
      <c r="S924" t="s">
        <v>53</v>
      </c>
      <c r="T924" t="s">
        <v>39</v>
      </c>
      <c r="U924">
        <v>65</v>
      </c>
      <c r="V924">
        <v>46</v>
      </c>
      <c r="W924">
        <v>53</v>
      </c>
      <c r="X924">
        <v>16</v>
      </c>
      <c r="Y924">
        <v>0</v>
      </c>
      <c r="Z924">
        <v>9</v>
      </c>
      <c r="AA924">
        <v>5</v>
      </c>
    </row>
    <row r="925" spans="1:27" x14ac:dyDescent="0.3">
      <c r="A925" t="s">
        <v>1180</v>
      </c>
      <c r="B925" t="s">
        <v>1101</v>
      </c>
      <c r="C925">
        <v>1</v>
      </c>
      <c r="D925">
        <v>2021</v>
      </c>
      <c r="E925">
        <v>12</v>
      </c>
      <c r="F925">
        <v>10</v>
      </c>
      <c r="G925" s="5">
        <v>44540</v>
      </c>
      <c r="H925">
        <v>975</v>
      </c>
      <c r="I925">
        <v>0</v>
      </c>
      <c r="J925">
        <v>185408548</v>
      </c>
      <c r="K925">
        <v>11</v>
      </c>
      <c r="L925">
        <v>332</v>
      </c>
      <c r="N925">
        <v>0</v>
      </c>
      <c r="O925">
        <v>10</v>
      </c>
      <c r="P925">
        <v>0</v>
      </c>
      <c r="Q925">
        <v>0</v>
      </c>
      <c r="R925">
        <v>160</v>
      </c>
      <c r="S925" t="s">
        <v>50</v>
      </c>
      <c r="T925" t="s">
        <v>27</v>
      </c>
      <c r="U925">
        <v>60</v>
      </c>
      <c r="V925">
        <v>47</v>
      </c>
      <c r="W925">
        <v>62</v>
      </c>
      <c r="X925">
        <v>3</v>
      </c>
      <c r="Y925">
        <v>0</v>
      </c>
      <c r="Z925">
        <v>38</v>
      </c>
      <c r="AA925">
        <v>4</v>
      </c>
    </row>
    <row r="926" spans="1:27" x14ac:dyDescent="0.3">
      <c r="A926" t="s">
        <v>743</v>
      </c>
      <c r="B926" t="s">
        <v>744</v>
      </c>
      <c r="C926">
        <v>6</v>
      </c>
      <c r="D926">
        <v>2022</v>
      </c>
      <c r="E926">
        <v>12</v>
      </c>
      <c r="F926">
        <v>12</v>
      </c>
      <c r="G926" s="5">
        <v>44907</v>
      </c>
      <c r="H926">
        <v>130</v>
      </c>
      <c r="I926">
        <v>4</v>
      </c>
      <c r="J926">
        <v>140187018</v>
      </c>
      <c r="K926">
        <v>21</v>
      </c>
      <c r="L926">
        <v>51</v>
      </c>
      <c r="M926">
        <v>27.666666666666668</v>
      </c>
      <c r="N926">
        <v>79</v>
      </c>
      <c r="O926">
        <v>2</v>
      </c>
      <c r="P926">
        <v>0</v>
      </c>
      <c r="Q926">
        <v>0</v>
      </c>
      <c r="R926">
        <v>116</v>
      </c>
      <c r="S926" t="s">
        <v>65</v>
      </c>
      <c r="T926" t="s">
        <v>39</v>
      </c>
      <c r="U926">
        <v>77</v>
      </c>
      <c r="V926">
        <v>65</v>
      </c>
      <c r="W926">
        <v>80</v>
      </c>
      <c r="X926">
        <v>6</v>
      </c>
      <c r="Y926">
        <v>0</v>
      </c>
      <c r="Z926">
        <v>15</v>
      </c>
      <c r="AA926">
        <v>4</v>
      </c>
    </row>
    <row r="927" spans="1:27" x14ac:dyDescent="0.3">
      <c r="A927" t="s">
        <v>819</v>
      </c>
      <c r="B927" t="s">
        <v>820</v>
      </c>
      <c r="C927">
        <v>1</v>
      </c>
      <c r="D927">
        <v>2013</v>
      </c>
      <c r="E927">
        <v>12</v>
      </c>
      <c r="F927">
        <v>13</v>
      </c>
      <c r="G927" s="5">
        <v>41621</v>
      </c>
      <c r="H927">
        <v>9408</v>
      </c>
      <c r="I927">
        <v>0</v>
      </c>
      <c r="J927">
        <v>834129063</v>
      </c>
      <c r="K927">
        <v>231</v>
      </c>
      <c r="L927">
        <v>3359.3333333333335</v>
      </c>
      <c r="M927">
        <v>35.333333333333336</v>
      </c>
      <c r="N927">
        <v>106</v>
      </c>
      <c r="O927">
        <v>439</v>
      </c>
      <c r="P927">
        <v>0</v>
      </c>
      <c r="R927">
        <v>133</v>
      </c>
      <c r="S927" t="s">
        <v>74</v>
      </c>
      <c r="T927" t="s">
        <v>27</v>
      </c>
      <c r="U927">
        <v>46</v>
      </c>
      <c r="V927">
        <v>53</v>
      </c>
      <c r="W927">
        <v>63</v>
      </c>
      <c r="X927">
        <v>5</v>
      </c>
      <c r="Y927">
        <v>0</v>
      </c>
      <c r="Z927">
        <v>30</v>
      </c>
      <c r="AA927">
        <v>18</v>
      </c>
    </row>
    <row r="928" spans="1:27" x14ac:dyDescent="0.3">
      <c r="A928" t="s">
        <v>1330</v>
      </c>
      <c r="B928" t="s">
        <v>62</v>
      </c>
      <c r="C928">
        <v>1</v>
      </c>
      <c r="D928">
        <v>2019</v>
      </c>
      <c r="E928">
        <v>12</v>
      </c>
      <c r="F928">
        <v>13</v>
      </c>
      <c r="G928" s="5">
        <v>43812</v>
      </c>
      <c r="H928">
        <v>8429</v>
      </c>
      <c r="I928">
        <v>1</v>
      </c>
      <c r="J928">
        <v>807015863</v>
      </c>
      <c r="K928">
        <v>85</v>
      </c>
      <c r="L928">
        <v>2904.6666666666665</v>
      </c>
      <c r="M928">
        <v>8.3333333333333339</v>
      </c>
      <c r="N928">
        <v>24</v>
      </c>
      <c r="O928">
        <v>200</v>
      </c>
      <c r="P928">
        <v>0</v>
      </c>
      <c r="Q928">
        <v>2</v>
      </c>
      <c r="R928">
        <v>140</v>
      </c>
      <c r="S928" t="s">
        <v>101</v>
      </c>
      <c r="T928" t="s">
        <v>39</v>
      </c>
      <c r="U928">
        <v>45</v>
      </c>
      <c r="V928">
        <v>25</v>
      </c>
      <c r="W928">
        <v>84</v>
      </c>
      <c r="X928">
        <v>21</v>
      </c>
      <c r="Y928">
        <v>0</v>
      </c>
      <c r="Z928">
        <v>13</v>
      </c>
      <c r="AA928">
        <v>6</v>
      </c>
    </row>
    <row r="929" spans="1:27" x14ac:dyDescent="0.3">
      <c r="A929" t="s">
        <v>1321</v>
      </c>
      <c r="B929" t="s">
        <v>62</v>
      </c>
      <c r="C929">
        <v>1</v>
      </c>
      <c r="D929">
        <v>2019</v>
      </c>
      <c r="E929">
        <v>12</v>
      </c>
      <c r="F929">
        <v>13</v>
      </c>
      <c r="G929" s="5">
        <v>43812</v>
      </c>
      <c r="H929">
        <v>7556</v>
      </c>
      <c r="I929">
        <v>0</v>
      </c>
      <c r="J929">
        <v>1023187129</v>
      </c>
      <c r="K929">
        <v>124</v>
      </c>
      <c r="L929">
        <v>2644.6666666666665</v>
      </c>
      <c r="M929">
        <v>8</v>
      </c>
      <c r="N929">
        <v>24</v>
      </c>
      <c r="O929">
        <v>254</v>
      </c>
      <c r="P929">
        <v>0</v>
      </c>
      <c r="Q929">
        <v>8</v>
      </c>
      <c r="R929">
        <v>110</v>
      </c>
      <c r="S929" t="s">
        <v>101</v>
      </c>
      <c r="T929" t="s">
        <v>27</v>
      </c>
      <c r="U929">
        <v>57</v>
      </c>
      <c r="V929">
        <v>6</v>
      </c>
      <c r="W929">
        <v>27</v>
      </c>
      <c r="X929">
        <v>84</v>
      </c>
      <c r="Y929">
        <v>0</v>
      </c>
      <c r="Z929">
        <v>9</v>
      </c>
      <c r="AA929">
        <v>3</v>
      </c>
    </row>
    <row r="930" spans="1:27" x14ac:dyDescent="0.3">
      <c r="A930" t="s">
        <v>638</v>
      </c>
      <c r="B930" t="s">
        <v>639</v>
      </c>
      <c r="C930">
        <v>1</v>
      </c>
      <c r="D930">
        <v>2022</v>
      </c>
      <c r="E930">
        <v>12</v>
      </c>
      <c r="F930">
        <v>15</v>
      </c>
      <c r="G930" s="5">
        <v>44910</v>
      </c>
      <c r="H930">
        <v>2301</v>
      </c>
      <c r="I930">
        <v>20</v>
      </c>
      <c r="J930">
        <v>298063749</v>
      </c>
      <c r="K930">
        <v>49</v>
      </c>
      <c r="L930">
        <v>820</v>
      </c>
      <c r="M930">
        <v>14.333333333333334</v>
      </c>
      <c r="N930">
        <v>23</v>
      </c>
      <c r="O930">
        <v>110</v>
      </c>
      <c r="P930">
        <v>0</v>
      </c>
      <c r="Q930">
        <v>8</v>
      </c>
      <c r="R930">
        <v>146</v>
      </c>
      <c r="S930" t="s">
        <v>50</v>
      </c>
      <c r="T930" t="s">
        <v>39</v>
      </c>
      <c r="U930">
        <v>74</v>
      </c>
      <c r="V930">
        <v>51</v>
      </c>
      <c r="W930">
        <v>45</v>
      </c>
      <c r="X930">
        <v>86</v>
      </c>
      <c r="Y930">
        <v>0</v>
      </c>
      <c r="Z930">
        <v>21</v>
      </c>
      <c r="AA930">
        <v>38</v>
      </c>
    </row>
    <row r="931" spans="1:27" x14ac:dyDescent="0.3">
      <c r="A931" t="s">
        <v>617</v>
      </c>
      <c r="B931" t="s">
        <v>618</v>
      </c>
      <c r="C931">
        <v>5</v>
      </c>
      <c r="D931">
        <v>2022</v>
      </c>
      <c r="E931">
        <v>12</v>
      </c>
      <c r="F931">
        <v>15</v>
      </c>
      <c r="G931" s="5">
        <v>44910</v>
      </c>
      <c r="H931">
        <v>1845</v>
      </c>
      <c r="I931">
        <v>16</v>
      </c>
      <c r="J931">
        <v>223582566</v>
      </c>
      <c r="K931">
        <v>20</v>
      </c>
      <c r="L931">
        <v>631.66666666666663</v>
      </c>
      <c r="M931">
        <v>8.6666666666666661</v>
      </c>
      <c r="N931">
        <v>8</v>
      </c>
      <c r="O931">
        <v>30</v>
      </c>
      <c r="P931">
        <v>2</v>
      </c>
      <c r="Q931">
        <v>0</v>
      </c>
      <c r="R931">
        <v>95</v>
      </c>
      <c r="S931" t="s">
        <v>30</v>
      </c>
      <c r="T931" t="s">
        <v>27</v>
      </c>
      <c r="U931">
        <v>77</v>
      </c>
      <c r="V931">
        <v>72</v>
      </c>
      <c r="W931">
        <v>87</v>
      </c>
      <c r="X931">
        <v>17</v>
      </c>
      <c r="Y931">
        <v>0</v>
      </c>
      <c r="Z931">
        <v>7</v>
      </c>
      <c r="AA931">
        <v>5</v>
      </c>
    </row>
    <row r="932" spans="1:27" x14ac:dyDescent="0.3">
      <c r="A932" t="s">
        <v>647</v>
      </c>
      <c r="B932" t="s">
        <v>648</v>
      </c>
      <c r="C932">
        <v>2</v>
      </c>
      <c r="D932">
        <v>2022</v>
      </c>
      <c r="E932">
        <v>12</v>
      </c>
      <c r="F932">
        <v>15</v>
      </c>
      <c r="G932" s="5">
        <v>44910</v>
      </c>
      <c r="H932">
        <v>1701</v>
      </c>
      <c r="I932">
        <v>15</v>
      </c>
      <c r="J932">
        <v>221409663</v>
      </c>
      <c r="K932">
        <v>30</v>
      </c>
      <c r="L932">
        <v>588.33333333333337</v>
      </c>
      <c r="M932">
        <v>10.666666666666666</v>
      </c>
      <c r="N932">
        <v>15</v>
      </c>
      <c r="O932">
        <v>34</v>
      </c>
      <c r="P932">
        <v>2</v>
      </c>
      <c r="Q932">
        <v>47</v>
      </c>
      <c r="R932">
        <v>113</v>
      </c>
      <c r="S932" t="s">
        <v>74</v>
      </c>
      <c r="T932" t="s">
        <v>39</v>
      </c>
      <c r="U932">
        <v>79</v>
      </c>
      <c r="V932">
        <v>66</v>
      </c>
      <c r="W932">
        <v>74</v>
      </c>
      <c r="X932">
        <v>8</v>
      </c>
      <c r="Y932">
        <v>0</v>
      </c>
      <c r="Z932">
        <v>11</v>
      </c>
      <c r="AA932">
        <v>5</v>
      </c>
    </row>
    <row r="933" spans="1:27" x14ac:dyDescent="0.3">
      <c r="A933" t="s">
        <v>485</v>
      </c>
      <c r="B933" t="s">
        <v>486</v>
      </c>
      <c r="C933">
        <v>3</v>
      </c>
      <c r="D933">
        <v>2022</v>
      </c>
      <c r="E933">
        <v>12</v>
      </c>
      <c r="F933">
        <v>16</v>
      </c>
      <c r="G933" s="5">
        <v>44911</v>
      </c>
      <c r="H933">
        <v>1267</v>
      </c>
      <c r="I933">
        <v>20</v>
      </c>
      <c r="J933">
        <v>231332117</v>
      </c>
      <c r="K933">
        <v>41</v>
      </c>
      <c r="L933">
        <v>454.66666666666669</v>
      </c>
      <c r="M933">
        <v>15.333333333333334</v>
      </c>
      <c r="N933">
        <v>22</v>
      </c>
      <c r="O933">
        <v>56</v>
      </c>
      <c r="P933">
        <v>4</v>
      </c>
      <c r="Q933">
        <v>84</v>
      </c>
      <c r="R933">
        <v>93</v>
      </c>
      <c r="S933" t="s">
        <v>53</v>
      </c>
      <c r="T933" t="s">
        <v>39</v>
      </c>
      <c r="U933">
        <v>84</v>
      </c>
      <c r="V933">
        <v>96</v>
      </c>
      <c r="W933">
        <v>79</v>
      </c>
      <c r="X933">
        <v>43</v>
      </c>
      <c r="Y933">
        <v>0</v>
      </c>
      <c r="Z933">
        <v>18</v>
      </c>
      <c r="AA933">
        <v>11</v>
      </c>
    </row>
    <row r="934" spans="1:27" x14ac:dyDescent="0.3">
      <c r="A934" t="s">
        <v>376</v>
      </c>
      <c r="B934" t="s">
        <v>377</v>
      </c>
      <c r="C934">
        <v>2</v>
      </c>
      <c r="D934">
        <v>2022</v>
      </c>
      <c r="E934">
        <v>12</v>
      </c>
      <c r="F934">
        <v>16</v>
      </c>
      <c r="G934" s="5">
        <v>44911</v>
      </c>
      <c r="H934">
        <v>849</v>
      </c>
      <c r="I934">
        <v>22</v>
      </c>
      <c r="J934">
        <v>367316268</v>
      </c>
      <c r="K934">
        <v>27</v>
      </c>
      <c r="L934">
        <v>299</v>
      </c>
      <c r="M934">
        <v>52.666666666666664</v>
      </c>
      <c r="N934">
        <v>129</v>
      </c>
      <c r="O934">
        <v>21</v>
      </c>
      <c r="P934">
        <v>7</v>
      </c>
      <c r="Q934">
        <v>111</v>
      </c>
      <c r="R934">
        <v>157</v>
      </c>
      <c r="S934" t="s">
        <v>74</v>
      </c>
      <c r="T934" t="s">
        <v>27</v>
      </c>
      <c r="U934">
        <v>54</v>
      </c>
      <c r="V934">
        <v>75</v>
      </c>
      <c r="W934">
        <v>60</v>
      </c>
      <c r="X934">
        <v>30</v>
      </c>
      <c r="Y934">
        <v>0</v>
      </c>
      <c r="Z934">
        <v>7</v>
      </c>
      <c r="AA934">
        <v>5</v>
      </c>
    </row>
    <row r="935" spans="1:27" x14ac:dyDescent="0.3">
      <c r="A935" t="s">
        <v>1189</v>
      </c>
      <c r="B935" t="s">
        <v>1190</v>
      </c>
      <c r="C935">
        <v>1</v>
      </c>
      <c r="D935">
        <v>2021</v>
      </c>
      <c r="E935">
        <v>12</v>
      </c>
      <c r="F935">
        <v>17</v>
      </c>
      <c r="G935" s="5">
        <v>44547</v>
      </c>
      <c r="H935">
        <v>1492</v>
      </c>
      <c r="I935">
        <v>0</v>
      </c>
      <c r="J935">
        <v>231996128</v>
      </c>
      <c r="K935">
        <v>44</v>
      </c>
      <c r="L935">
        <v>542.33333333333337</v>
      </c>
      <c r="M935">
        <v>21</v>
      </c>
      <c r="N935">
        <v>63</v>
      </c>
      <c r="O935">
        <v>91</v>
      </c>
      <c r="P935">
        <v>0</v>
      </c>
      <c r="Q935">
        <v>24</v>
      </c>
      <c r="R935">
        <v>80</v>
      </c>
      <c r="S935" t="s">
        <v>36</v>
      </c>
      <c r="T935" t="s">
        <v>27</v>
      </c>
      <c r="U935">
        <v>76</v>
      </c>
      <c r="V935">
        <v>92</v>
      </c>
      <c r="W935">
        <v>62</v>
      </c>
      <c r="X935">
        <v>6</v>
      </c>
      <c r="Y935">
        <v>0</v>
      </c>
      <c r="Z935">
        <v>8</v>
      </c>
      <c r="AA935">
        <v>13</v>
      </c>
    </row>
    <row r="936" spans="1:27" x14ac:dyDescent="0.3">
      <c r="A936" t="s">
        <v>1524</v>
      </c>
      <c r="B936" t="s">
        <v>1525</v>
      </c>
      <c r="C936">
        <v>1</v>
      </c>
      <c r="D936">
        <v>2020</v>
      </c>
      <c r="E936">
        <v>12</v>
      </c>
      <c r="F936">
        <v>18</v>
      </c>
      <c r="G936" s="5">
        <v>44183</v>
      </c>
      <c r="H936">
        <v>1494</v>
      </c>
      <c r="I936">
        <v>2</v>
      </c>
      <c r="J936">
        <v>273914335</v>
      </c>
      <c r="K936">
        <v>17</v>
      </c>
      <c r="L936">
        <v>508.66666666666669</v>
      </c>
      <c r="M936">
        <v>4.666666666666667</v>
      </c>
      <c r="N936">
        <v>12</v>
      </c>
      <c r="O936">
        <v>15</v>
      </c>
      <c r="P936">
        <v>0</v>
      </c>
      <c r="Q936">
        <v>0</v>
      </c>
      <c r="R936">
        <v>122</v>
      </c>
      <c r="S936" t="s">
        <v>58</v>
      </c>
      <c r="T936" t="s">
        <v>27</v>
      </c>
      <c r="U936">
        <v>70</v>
      </c>
      <c r="V936">
        <v>46</v>
      </c>
      <c r="W936">
        <v>76</v>
      </c>
      <c r="X936">
        <v>30</v>
      </c>
      <c r="Y936">
        <v>0</v>
      </c>
      <c r="Z936">
        <v>9</v>
      </c>
      <c r="AA936">
        <v>45</v>
      </c>
    </row>
    <row r="937" spans="1:27" x14ac:dyDescent="0.3">
      <c r="A937" t="s">
        <v>1586</v>
      </c>
      <c r="B937" t="s">
        <v>1587</v>
      </c>
      <c r="C937">
        <v>2</v>
      </c>
      <c r="D937">
        <v>2020</v>
      </c>
      <c r="E937">
        <v>12</v>
      </c>
      <c r="F937">
        <v>18</v>
      </c>
      <c r="G937" s="5">
        <v>44183</v>
      </c>
      <c r="H937">
        <v>668</v>
      </c>
      <c r="I937">
        <v>1</v>
      </c>
      <c r="J937">
        <v>140430339</v>
      </c>
      <c r="K937">
        <v>0</v>
      </c>
      <c r="L937">
        <v>233</v>
      </c>
      <c r="M937">
        <v>0.33333333333333331</v>
      </c>
      <c r="N937">
        <v>0</v>
      </c>
      <c r="O937">
        <v>31</v>
      </c>
      <c r="P937">
        <v>0</v>
      </c>
      <c r="R937">
        <v>125</v>
      </c>
      <c r="S937" t="s">
        <v>216</v>
      </c>
      <c r="T937" t="s">
        <v>39</v>
      </c>
      <c r="U937">
        <v>49</v>
      </c>
      <c r="V937">
        <v>13</v>
      </c>
      <c r="W937">
        <v>74</v>
      </c>
      <c r="X937">
        <v>0</v>
      </c>
      <c r="Y937">
        <v>0</v>
      </c>
      <c r="Z937">
        <v>9</v>
      </c>
      <c r="AA937">
        <v>4</v>
      </c>
    </row>
    <row r="938" spans="1:27" x14ac:dyDescent="0.3">
      <c r="A938" t="s">
        <v>389</v>
      </c>
      <c r="B938" t="s">
        <v>55</v>
      </c>
      <c r="C938">
        <v>1</v>
      </c>
      <c r="D938">
        <v>2022</v>
      </c>
      <c r="E938">
        <v>12</v>
      </c>
      <c r="F938">
        <v>19</v>
      </c>
      <c r="G938" s="5">
        <v>44914</v>
      </c>
      <c r="H938">
        <v>1154</v>
      </c>
      <c r="I938">
        <v>22</v>
      </c>
      <c r="J938">
        <v>397582059</v>
      </c>
      <c r="K938">
        <v>28</v>
      </c>
      <c r="L938">
        <v>397.66666666666669</v>
      </c>
      <c r="M938">
        <v>49.333333333333336</v>
      </c>
      <c r="N938">
        <v>125</v>
      </c>
      <c r="O938">
        <v>11</v>
      </c>
      <c r="P938">
        <v>1</v>
      </c>
      <c r="Q938">
        <v>51</v>
      </c>
      <c r="R938">
        <v>134</v>
      </c>
      <c r="S938" t="s">
        <v>53</v>
      </c>
      <c r="T938" t="s">
        <v>39</v>
      </c>
      <c r="U938">
        <v>81</v>
      </c>
      <c r="V938">
        <v>18</v>
      </c>
      <c r="W938">
        <v>64</v>
      </c>
      <c r="X938">
        <v>3</v>
      </c>
      <c r="Y938">
        <v>0</v>
      </c>
      <c r="Z938">
        <v>10</v>
      </c>
      <c r="AA938">
        <v>11</v>
      </c>
    </row>
    <row r="939" spans="1:27" x14ac:dyDescent="0.3">
      <c r="A939" t="s">
        <v>182</v>
      </c>
      <c r="B939" t="s">
        <v>183</v>
      </c>
      <c r="C939">
        <v>2</v>
      </c>
      <c r="D939">
        <v>2022</v>
      </c>
      <c r="E939">
        <v>12</v>
      </c>
      <c r="F939">
        <v>20</v>
      </c>
      <c r="G939" s="5">
        <v>44915</v>
      </c>
      <c r="H939">
        <v>3618</v>
      </c>
      <c r="I939">
        <v>38</v>
      </c>
      <c r="J939">
        <v>585695368</v>
      </c>
      <c r="K939">
        <v>47</v>
      </c>
      <c r="L939">
        <v>1248.3333333333333</v>
      </c>
      <c r="M939">
        <v>42</v>
      </c>
      <c r="N939">
        <v>74</v>
      </c>
      <c r="O939">
        <v>80</v>
      </c>
      <c r="P939">
        <v>14</v>
      </c>
      <c r="Q939">
        <v>194</v>
      </c>
      <c r="R939">
        <v>168</v>
      </c>
      <c r="S939" t="s">
        <v>53</v>
      </c>
      <c r="T939" t="s">
        <v>39</v>
      </c>
      <c r="U939">
        <v>78</v>
      </c>
      <c r="V939">
        <v>58</v>
      </c>
      <c r="W939">
        <v>73</v>
      </c>
      <c r="X939">
        <v>5</v>
      </c>
      <c r="Y939">
        <v>0</v>
      </c>
      <c r="Z939">
        <v>10</v>
      </c>
      <c r="AA939">
        <v>7</v>
      </c>
    </row>
    <row r="940" spans="1:27" x14ac:dyDescent="0.3">
      <c r="A940" t="s">
        <v>557</v>
      </c>
      <c r="B940" t="s">
        <v>558</v>
      </c>
      <c r="C940">
        <v>2</v>
      </c>
      <c r="D940">
        <v>2022</v>
      </c>
      <c r="E940">
        <v>12</v>
      </c>
      <c r="F940">
        <v>22</v>
      </c>
      <c r="G940" s="5">
        <v>44917</v>
      </c>
      <c r="H940">
        <v>2651</v>
      </c>
      <c r="I940">
        <v>30</v>
      </c>
      <c r="J940">
        <v>304118600</v>
      </c>
      <c r="K940">
        <v>21</v>
      </c>
      <c r="L940">
        <v>901.33333333333337</v>
      </c>
      <c r="M940">
        <v>29.333333333333332</v>
      </c>
      <c r="N940">
        <v>55</v>
      </c>
      <c r="O940">
        <v>32</v>
      </c>
      <c r="P940">
        <v>3</v>
      </c>
      <c r="Q940">
        <v>0</v>
      </c>
      <c r="R940">
        <v>94</v>
      </c>
      <c r="S940" t="s">
        <v>65</v>
      </c>
      <c r="T940" t="s">
        <v>27</v>
      </c>
      <c r="U940">
        <v>89</v>
      </c>
      <c r="V940">
        <v>61</v>
      </c>
      <c r="W940">
        <v>66</v>
      </c>
      <c r="X940">
        <v>17</v>
      </c>
      <c r="Y940">
        <v>0</v>
      </c>
      <c r="Z940">
        <v>36</v>
      </c>
      <c r="AA940">
        <v>16</v>
      </c>
    </row>
    <row r="941" spans="1:27" x14ac:dyDescent="0.3">
      <c r="A941" t="s">
        <v>727</v>
      </c>
      <c r="B941" t="s">
        <v>728</v>
      </c>
      <c r="C941">
        <v>6</v>
      </c>
      <c r="D941">
        <v>2022</v>
      </c>
      <c r="E941">
        <v>12</v>
      </c>
      <c r="F941">
        <v>22</v>
      </c>
      <c r="G941" s="5">
        <v>44917</v>
      </c>
      <c r="H941">
        <v>138</v>
      </c>
      <c r="I941">
        <v>4</v>
      </c>
      <c r="J941">
        <v>1365184</v>
      </c>
      <c r="K941">
        <v>13</v>
      </c>
      <c r="L941">
        <v>51</v>
      </c>
      <c r="M941">
        <v>27.333333333333332</v>
      </c>
      <c r="N941">
        <v>78</v>
      </c>
      <c r="O941">
        <v>2</v>
      </c>
      <c r="P941">
        <v>0</v>
      </c>
      <c r="Q941">
        <v>0</v>
      </c>
      <c r="R941">
        <v>105</v>
      </c>
      <c r="S941" t="s">
        <v>74</v>
      </c>
      <c r="T941" t="s">
        <v>27</v>
      </c>
      <c r="U941">
        <v>82</v>
      </c>
      <c r="V941">
        <v>62</v>
      </c>
      <c r="W941">
        <v>74</v>
      </c>
      <c r="X941">
        <v>10</v>
      </c>
      <c r="Y941">
        <v>0</v>
      </c>
      <c r="Z941">
        <v>33</v>
      </c>
      <c r="AA941">
        <v>7</v>
      </c>
    </row>
    <row r="942" spans="1:27" x14ac:dyDescent="0.3">
      <c r="A942" t="s">
        <v>1057</v>
      </c>
      <c r="B942" t="s">
        <v>1058</v>
      </c>
      <c r="C942">
        <v>2</v>
      </c>
      <c r="D942">
        <v>2021</v>
      </c>
      <c r="E942">
        <v>12</v>
      </c>
      <c r="F942">
        <v>23</v>
      </c>
      <c r="G942" s="5">
        <v>44553</v>
      </c>
      <c r="H942">
        <v>2999</v>
      </c>
      <c r="I942">
        <v>0</v>
      </c>
      <c r="J942">
        <v>261286503</v>
      </c>
      <c r="K942">
        <v>60</v>
      </c>
      <c r="L942">
        <v>1071</v>
      </c>
      <c r="M942">
        <v>5.666666666666667</v>
      </c>
      <c r="N942">
        <v>17</v>
      </c>
      <c r="O942">
        <v>154</v>
      </c>
      <c r="P942">
        <v>0</v>
      </c>
      <c r="Q942">
        <v>22</v>
      </c>
      <c r="R942">
        <v>108</v>
      </c>
      <c r="S942" t="s">
        <v>74</v>
      </c>
      <c r="T942" t="s">
        <v>39</v>
      </c>
      <c r="U942">
        <v>96</v>
      </c>
      <c r="V942">
        <v>71</v>
      </c>
      <c r="W942">
        <v>42</v>
      </c>
      <c r="X942">
        <v>57</v>
      </c>
      <c r="Y942">
        <v>0</v>
      </c>
      <c r="Z942">
        <v>8</v>
      </c>
      <c r="AA942">
        <v>9</v>
      </c>
    </row>
    <row r="943" spans="1:27" x14ac:dyDescent="0.3">
      <c r="A943" t="s">
        <v>675</v>
      </c>
      <c r="B943" t="s">
        <v>676</v>
      </c>
      <c r="C943">
        <v>2</v>
      </c>
      <c r="D943">
        <v>2022</v>
      </c>
      <c r="E943">
        <v>12</v>
      </c>
      <c r="F943">
        <v>23</v>
      </c>
      <c r="G943" s="5">
        <v>44918</v>
      </c>
      <c r="H943">
        <v>454</v>
      </c>
      <c r="I943">
        <v>4</v>
      </c>
      <c r="J943">
        <v>93587665</v>
      </c>
      <c r="K943">
        <v>6</v>
      </c>
      <c r="L943">
        <v>160.33333333333334</v>
      </c>
      <c r="M943">
        <v>1.6666666666666667</v>
      </c>
      <c r="N943">
        <v>1</v>
      </c>
      <c r="O943">
        <v>21</v>
      </c>
      <c r="P943">
        <v>0</v>
      </c>
      <c r="Q943">
        <v>1</v>
      </c>
      <c r="R943">
        <v>83</v>
      </c>
      <c r="S943" t="s">
        <v>30</v>
      </c>
      <c r="T943" t="s">
        <v>27</v>
      </c>
      <c r="U943">
        <v>53</v>
      </c>
      <c r="V943">
        <v>40</v>
      </c>
      <c r="W943">
        <v>36</v>
      </c>
      <c r="X943">
        <v>73</v>
      </c>
      <c r="Y943">
        <v>0</v>
      </c>
      <c r="Z943">
        <v>11</v>
      </c>
      <c r="AA943">
        <v>33</v>
      </c>
    </row>
    <row r="944" spans="1:27" x14ac:dyDescent="0.3">
      <c r="A944" t="s">
        <v>794</v>
      </c>
      <c r="B944" t="s">
        <v>64</v>
      </c>
      <c r="C944">
        <v>1</v>
      </c>
      <c r="D944">
        <v>2020</v>
      </c>
      <c r="E944">
        <v>12</v>
      </c>
      <c r="F944">
        <v>24</v>
      </c>
      <c r="G944" s="5">
        <v>44189</v>
      </c>
      <c r="H944">
        <v>10426</v>
      </c>
      <c r="I944">
        <v>2</v>
      </c>
      <c r="J944">
        <v>826623384</v>
      </c>
      <c r="K944">
        <v>133</v>
      </c>
      <c r="L944">
        <v>3580.3333333333335</v>
      </c>
      <c r="M944">
        <v>37.333333333333336</v>
      </c>
      <c r="N944">
        <v>109</v>
      </c>
      <c r="O944">
        <v>182</v>
      </c>
      <c r="P944">
        <v>1</v>
      </c>
      <c r="Q944">
        <v>10</v>
      </c>
      <c r="R944">
        <v>121</v>
      </c>
      <c r="S944" t="s">
        <v>30</v>
      </c>
      <c r="T944" t="s">
        <v>39</v>
      </c>
      <c r="U944">
        <v>46</v>
      </c>
      <c r="V944">
        <v>53</v>
      </c>
      <c r="W944">
        <v>78</v>
      </c>
      <c r="X944">
        <v>23</v>
      </c>
      <c r="Y944">
        <v>0</v>
      </c>
      <c r="Z944">
        <v>72</v>
      </c>
      <c r="AA944">
        <v>6</v>
      </c>
    </row>
    <row r="945" spans="1:27" x14ac:dyDescent="0.3">
      <c r="A945" t="s">
        <v>1416</v>
      </c>
      <c r="B945" t="s">
        <v>405</v>
      </c>
      <c r="C945">
        <v>1</v>
      </c>
      <c r="D945">
        <v>2021</v>
      </c>
      <c r="E945">
        <v>12</v>
      </c>
      <c r="F945">
        <v>24</v>
      </c>
      <c r="G945" s="5">
        <v>44554</v>
      </c>
      <c r="H945">
        <v>1211</v>
      </c>
      <c r="I945">
        <v>0</v>
      </c>
      <c r="J945">
        <v>65719930</v>
      </c>
      <c r="K945">
        <v>31</v>
      </c>
      <c r="L945">
        <v>420.33333333333331</v>
      </c>
      <c r="N945">
        <v>0</v>
      </c>
      <c r="O945">
        <v>19</v>
      </c>
      <c r="P945">
        <v>0</v>
      </c>
      <c r="Q945">
        <v>2</v>
      </c>
      <c r="R945">
        <v>105</v>
      </c>
      <c r="S945" t="s">
        <v>30</v>
      </c>
      <c r="T945" t="s">
        <v>39</v>
      </c>
      <c r="U945">
        <v>73</v>
      </c>
      <c r="V945">
        <v>59</v>
      </c>
      <c r="W945">
        <v>81</v>
      </c>
      <c r="X945">
        <v>13</v>
      </c>
      <c r="Y945">
        <v>0</v>
      </c>
      <c r="Z945">
        <v>9</v>
      </c>
      <c r="AA945">
        <v>6</v>
      </c>
    </row>
    <row r="946" spans="1:27" x14ac:dyDescent="0.3">
      <c r="A946" t="s">
        <v>1218</v>
      </c>
      <c r="B946" t="s">
        <v>1219</v>
      </c>
      <c r="C946">
        <v>1</v>
      </c>
      <c r="D946">
        <v>2021</v>
      </c>
      <c r="E946">
        <v>12</v>
      </c>
      <c r="F946">
        <v>24</v>
      </c>
      <c r="G946" s="5">
        <v>44554</v>
      </c>
      <c r="H946">
        <v>509</v>
      </c>
      <c r="I946">
        <v>9</v>
      </c>
      <c r="J946">
        <v>317622165</v>
      </c>
      <c r="K946">
        <v>8</v>
      </c>
      <c r="L946">
        <v>174.33333333333334</v>
      </c>
      <c r="M946">
        <v>38.333333333333336</v>
      </c>
      <c r="N946">
        <v>106</v>
      </c>
      <c r="O946">
        <v>6</v>
      </c>
      <c r="P946">
        <v>0</v>
      </c>
      <c r="Q946">
        <v>8</v>
      </c>
      <c r="R946">
        <v>139</v>
      </c>
      <c r="S946" t="s">
        <v>33</v>
      </c>
      <c r="T946" t="s">
        <v>27</v>
      </c>
      <c r="U946">
        <v>44</v>
      </c>
      <c r="V946">
        <v>18</v>
      </c>
      <c r="W946">
        <v>38</v>
      </c>
      <c r="X946">
        <v>70</v>
      </c>
      <c r="Y946">
        <v>0</v>
      </c>
      <c r="Z946">
        <v>12</v>
      </c>
      <c r="AA946">
        <v>4</v>
      </c>
    </row>
    <row r="947" spans="1:27" x14ac:dyDescent="0.3">
      <c r="A947" t="s">
        <v>580</v>
      </c>
      <c r="B947" t="s">
        <v>581</v>
      </c>
      <c r="C947">
        <v>1</v>
      </c>
      <c r="D947">
        <v>2021</v>
      </c>
      <c r="E947">
        <v>12</v>
      </c>
      <c r="F947">
        <v>24</v>
      </c>
      <c r="G947" s="5">
        <v>44554</v>
      </c>
      <c r="H947">
        <v>489</v>
      </c>
      <c r="I947">
        <v>17</v>
      </c>
      <c r="J947">
        <v>191945597</v>
      </c>
      <c r="K947">
        <v>4</v>
      </c>
      <c r="L947">
        <v>166</v>
      </c>
      <c r="M947">
        <v>9.6666666666666661</v>
      </c>
      <c r="N947">
        <v>11</v>
      </c>
      <c r="O947">
        <v>5</v>
      </c>
      <c r="P947">
        <v>1</v>
      </c>
      <c r="Q947">
        <v>2</v>
      </c>
      <c r="R947">
        <v>170</v>
      </c>
      <c r="S947" t="s">
        <v>50</v>
      </c>
      <c r="T947" t="s">
        <v>39</v>
      </c>
      <c r="U947">
        <v>78</v>
      </c>
      <c r="V947">
        <v>75</v>
      </c>
      <c r="W947">
        <v>46</v>
      </c>
      <c r="X947">
        <v>62</v>
      </c>
      <c r="Y947">
        <v>0</v>
      </c>
      <c r="Z947">
        <v>12</v>
      </c>
      <c r="AA947">
        <v>35</v>
      </c>
    </row>
    <row r="948" spans="1:27" x14ac:dyDescent="0.3">
      <c r="A948" t="s">
        <v>548</v>
      </c>
      <c r="B948" t="s">
        <v>549</v>
      </c>
      <c r="C948">
        <v>2</v>
      </c>
      <c r="D948">
        <v>2022</v>
      </c>
      <c r="E948">
        <v>12</v>
      </c>
      <c r="F948">
        <v>24</v>
      </c>
      <c r="G948" s="5">
        <v>44919</v>
      </c>
      <c r="H948">
        <v>406</v>
      </c>
      <c r="I948">
        <v>5</v>
      </c>
      <c r="J948">
        <v>198275403</v>
      </c>
      <c r="K948">
        <v>3</v>
      </c>
      <c r="L948">
        <v>137</v>
      </c>
      <c r="M948">
        <v>12.333333333333334</v>
      </c>
      <c r="N948">
        <v>31</v>
      </c>
      <c r="O948">
        <v>2</v>
      </c>
      <c r="P948">
        <v>1</v>
      </c>
      <c r="Q948">
        <v>0</v>
      </c>
      <c r="R948">
        <v>139</v>
      </c>
      <c r="S948" t="s">
        <v>216</v>
      </c>
      <c r="T948" t="s">
        <v>39</v>
      </c>
      <c r="U948">
        <v>70</v>
      </c>
      <c r="V948">
        <v>77</v>
      </c>
      <c r="W948">
        <v>48</v>
      </c>
      <c r="X948">
        <v>37</v>
      </c>
      <c r="Y948">
        <v>0</v>
      </c>
      <c r="Z948">
        <v>12</v>
      </c>
      <c r="AA948">
        <v>5</v>
      </c>
    </row>
    <row r="949" spans="1:27" x14ac:dyDescent="0.3">
      <c r="A949" t="s">
        <v>1052</v>
      </c>
      <c r="B949" t="s">
        <v>1053</v>
      </c>
      <c r="C949">
        <v>1</v>
      </c>
      <c r="D949">
        <v>2020</v>
      </c>
      <c r="E949">
        <v>12</v>
      </c>
      <c r="F949">
        <v>25</v>
      </c>
      <c r="G949" s="5">
        <v>44190</v>
      </c>
      <c r="H949">
        <v>3297</v>
      </c>
      <c r="I949">
        <v>3</v>
      </c>
      <c r="J949">
        <v>506778838</v>
      </c>
      <c r="K949">
        <v>25</v>
      </c>
      <c r="L949">
        <v>1124.6666666666667</v>
      </c>
      <c r="M949">
        <v>2</v>
      </c>
      <c r="N949">
        <v>3</v>
      </c>
      <c r="O949">
        <v>52</v>
      </c>
      <c r="P949">
        <v>0</v>
      </c>
      <c r="Q949">
        <v>1</v>
      </c>
      <c r="R949">
        <v>140</v>
      </c>
      <c r="S949" t="s">
        <v>50</v>
      </c>
      <c r="T949" t="s">
        <v>27</v>
      </c>
      <c r="U949">
        <v>79</v>
      </c>
      <c r="V949">
        <v>56</v>
      </c>
      <c r="W949">
        <v>91</v>
      </c>
      <c r="X949">
        <v>26</v>
      </c>
      <c r="Y949">
        <v>0</v>
      </c>
      <c r="Z949">
        <v>13</v>
      </c>
      <c r="AA949">
        <v>21</v>
      </c>
    </row>
    <row r="950" spans="1:27" x14ac:dyDescent="0.3">
      <c r="A950" t="s">
        <v>1183</v>
      </c>
      <c r="B950" t="s">
        <v>1184</v>
      </c>
      <c r="C950">
        <v>3</v>
      </c>
      <c r="D950">
        <v>1995</v>
      </c>
      <c r="E950">
        <v>12</v>
      </c>
      <c r="F950">
        <v>28</v>
      </c>
      <c r="G950" s="5">
        <v>35061</v>
      </c>
      <c r="H950">
        <v>18773</v>
      </c>
      <c r="I950">
        <v>0</v>
      </c>
      <c r="J950">
        <v>579395142</v>
      </c>
      <c r="K950">
        <v>128</v>
      </c>
      <c r="L950">
        <v>6854.666666666667</v>
      </c>
      <c r="M950">
        <v>5.666666666666667</v>
      </c>
      <c r="N950">
        <v>17</v>
      </c>
      <c r="O950">
        <v>1663</v>
      </c>
      <c r="P950">
        <v>0</v>
      </c>
      <c r="Q950">
        <v>0</v>
      </c>
      <c r="R950">
        <v>92</v>
      </c>
      <c r="S950" t="s">
        <v>74</v>
      </c>
      <c r="T950" t="s">
        <v>27</v>
      </c>
      <c r="U950">
        <v>77</v>
      </c>
      <c r="V950">
        <v>76</v>
      </c>
      <c r="W950">
        <v>84</v>
      </c>
      <c r="X950">
        <v>3</v>
      </c>
      <c r="Y950">
        <v>0</v>
      </c>
      <c r="Z950">
        <v>38</v>
      </c>
      <c r="AA950">
        <v>4</v>
      </c>
    </row>
    <row r="951" spans="1:27" x14ac:dyDescent="0.3">
      <c r="A951" t="s">
        <v>1142</v>
      </c>
      <c r="B951" t="s">
        <v>1143</v>
      </c>
      <c r="C951">
        <v>2</v>
      </c>
      <c r="D951">
        <v>2021</v>
      </c>
      <c r="E951">
        <v>12</v>
      </c>
      <c r="F951">
        <v>29</v>
      </c>
      <c r="G951" s="5">
        <v>44559</v>
      </c>
      <c r="H951">
        <v>3270</v>
      </c>
      <c r="I951">
        <v>0</v>
      </c>
      <c r="J951">
        <v>226897599</v>
      </c>
      <c r="K951">
        <v>89</v>
      </c>
      <c r="L951">
        <v>1141.3333333333333</v>
      </c>
      <c r="M951">
        <v>7</v>
      </c>
      <c r="N951">
        <v>21</v>
      </c>
      <c r="O951">
        <v>65</v>
      </c>
      <c r="P951">
        <v>0</v>
      </c>
      <c r="Q951">
        <v>0</v>
      </c>
      <c r="R951">
        <v>125</v>
      </c>
      <c r="S951" t="s">
        <v>58</v>
      </c>
      <c r="T951" t="s">
        <v>27</v>
      </c>
      <c r="U951">
        <v>69</v>
      </c>
      <c r="V951">
        <v>70</v>
      </c>
      <c r="W951">
        <v>89</v>
      </c>
      <c r="X951">
        <v>4</v>
      </c>
      <c r="Y951">
        <v>0</v>
      </c>
      <c r="Z951">
        <v>49</v>
      </c>
      <c r="AA951">
        <v>3</v>
      </c>
    </row>
    <row r="952" spans="1:27" x14ac:dyDescent="0.3">
      <c r="A952" t="s">
        <v>995</v>
      </c>
      <c r="B952" t="s">
        <v>996</v>
      </c>
      <c r="C952">
        <v>2</v>
      </c>
      <c r="D952">
        <v>2021</v>
      </c>
      <c r="E952">
        <v>12</v>
      </c>
      <c r="F952">
        <v>29</v>
      </c>
      <c r="G952" s="5">
        <v>44559</v>
      </c>
      <c r="H952">
        <v>1678</v>
      </c>
      <c r="I952">
        <v>12</v>
      </c>
      <c r="J952">
        <v>374191487</v>
      </c>
      <c r="K952">
        <v>20</v>
      </c>
      <c r="L952">
        <v>571</v>
      </c>
      <c r="M952">
        <v>5.666666666666667</v>
      </c>
      <c r="N952">
        <v>4</v>
      </c>
      <c r="O952">
        <v>15</v>
      </c>
      <c r="P952">
        <v>1</v>
      </c>
      <c r="Q952">
        <v>3</v>
      </c>
      <c r="R952">
        <v>96</v>
      </c>
      <c r="S952" t="s">
        <v>30</v>
      </c>
      <c r="T952" t="s">
        <v>39</v>
      </c>
      <c r="U952">
        <v>66</v>
      </c>
      <c r="V952">
        <v>76</v>
      </c>
      <c r="W952">
        <v>82</v>
      </c>
      <c r="X952">
        <v>47</v>
      </c>
      <c r="Y952">
        <v>0</v>
      </c>
      <c r="Z952">
        <v>10</v>
      </c>
      <c r="AA952">
        <v>32</v>
      </c>
    </row>
    <row r="953" spans="1:27" x14ac:dyDescent="0.3">
      <c r="A953" t="s">
        <v>527</v>
      </c>
      <c r="B953" t="s">
        <v>528</v>
      </c>
      <c r="C953">
        <v>2</v>
      </c>
      <c r="D953">
        <v>2022</v>
      </c>
      <c r="E953">
        <v>12</v>
      </c>
      <c r="F953">
        <v>30</v>
      </c>
      <c r="G953" s="5">
        <v>44925</v>
      </c>
      <c r="H953">
        <v>265</v>
      </c>
      <c r="I953">
        <v>6</v>
      </c>
      <c r="J953">
        <v>158950978</v>
      </c>
      <c r="K953">
        <v>8</v>
      </c>
      <c r="L953">
        <v>92.666666666666671</v>
      </c>
      <c r="M953">
        <v>30.333333333333332</v>
      </c>
      <c r="N953">
        <v>84</v>
      </c>
      <c r="O953">
        <v>5</v>
      </c>
      <c r="P953">
        <v>1</v>
      </c>
      <c r="Q953">
        <v>4</v>
      </c>
      <c r="R953">
        <v>145</v>
      </c>
      <c r="S953" t="s">
        <v>101</v>
      </c>
      <c r="T953" t="s">
        <v>39</v>
      </c>
      <c r="U953">
        <v>76</v>
      </c>
      <c r="V953">
        <v>80</v>
      </c>
      <c r="W953">
        <v>81</v>
      </c>
      <c r="X953">
        <v>19</v>
      </c>
      <c r="Y953">
        <v>0</v>
      </c>
      <c r="Z953">
        <v>6</v>
      </c>
      <c r="AA953">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6156D-F74D-47AA-9F3D-3A5C2844F8FE}">
  <sheetPr codeName="Sheet3"/>
  <dimension ref="A2:G368"/>
  <sheetViews>
    <sheetView topLeftCell="A256" workbookViewId="0">
      <selection activeCell="B279" sqref="B279"/>
    </sheetView>
  </sheetViews>
  <sheetFormatPr defaultRowHeight="14.4" x14ac:dyDescent="0.3"/>
  <cols>
    <col min="1" max="1" width="39" bestFit="1" customWidth="1"/>
    <col min="2" max="2" width="14.109375" bestFit="1" customWidth="1"/>
    <col min="3" max="3" width="16.33203125" bestFit="1" customWidth="1"/>
    <col min="4" max="4" width="19" bestFit="1" customWidth="1"/>
    <col min="5" max="5" width="17.21875" bestFit="1" customWidth="1"/>
    <col min="6" max="6" width="21" bestFit="1" customWidth="1"/>
    <col min="7" max="7" width="16.44140625" bestFit="1" customWidth="1"/>
    <col min="8" max="8" width="3" bestFit="1" customWidth="1"/>
  </cols>
  <sheetData>
    <row r="2" spans="1:5" x14ac:dyDescent="0.3">
      <c r="A2" s="1" t="s">
        <v>1623</v>
      </c>
      <c r="B2" t="s">
        <v>1627</v>
      </c>
    </row>
    <row r="3" spans="1:5" x14ac:dyDescent="0.3">
      <c r="A3" s="2" t="s">
        <v>141</v>
      </c>
      <c r="B3" s="3">
        <v>3703895074</v>
      </c>
    </row>
    <row r="4" spans="1:5" x14ac:dyDescent="0.3">
      <c r="A4" s="2" t="s">
        <v>357</v>
      </c>
      <c r="B4" s="3">
        <v>3562543890</v>
      </c>
    </row>
    <row r="5" spans="1:5" x14ac:dyDescent="0.3">
      <c r="A5" s="2" t="s">
        <v>197</v>
      </c>
      <c r="B5" s="3">
        <v>2887241814</v>
      </c>
    </row>
    <row r="6" spans="1:5" x14ac:dyDescent="0.3">
      <c r="A6" s="2" t="s">
        <v>1098</v>
      </c>
      <c r="B6" s="3">
        <v>2864791672</v>
      </c>
    </row>
    <row r="7" spans="1:5" x14ac:dyDescent="0.3">
      <c r="A7" s="2" t="s">
        <v>113</v>
      </c>
      <c r="B7" s="3">
        <v>2808096550</v>
      </c>
    </row>
    <row r="8" spans="1:5" x14ac:dyDescent="0.3">
      <c r="A8" s="2" t="s">
        <v>331</v>
      </c>
      <c r="B8" s="3">
        <v>2713922350</v>
      </c>
    </row>
    <row r="9" spans="1:5" x14ac:dyDescent="0.3">
      <c r="A9" s="2" t="s">
        <v>193</v>
      </c>
      <c r="B9" s="3">
        <v>2665343922</v>
      </c>
    </row>
    <row r="10" spans="1:5" x14ac:dyDescent="0.3">
      <c r="A10" s="2" t="s">
        <v>291</v>
      </c>
      <c r="B10" s="3">
        <v>2594040133</v>
      </c>
    </row>
    <row r="11" spans="1:5" x14ac:dyDescent="0.3">
      <c r="A11" s="2" t="s">
        <v>1279</v>
      </c>
      <c r="B11" s="3">
        <v>2591224264</v>
      </c>
    </row>
    <row r="12" spans="1:5" x14ac:dyDescent="0.3">
      <c r="A12" s="2" t="s">
        <v>126</v>
      </c>
      <c r="B12" s="3">
        <v>2565529693</v>
      </c>
    </row>
    <row r="16" spans="1:5" x14ac:dyDescent="0.3">
      <c r="A16" s="1" t="s">
        <v>1623</v>
      </c>
      <c r="B16" t="s">
        <v>1628</v>
      </c>
      <c r="D16" t="s">
        <v>1629</v>
      </c>
      <c r="E16" t="s">
        <v>1630</v>
      </c>
    </row>
    <row r="17" spans="1:5" x14ac:dyDescent="0.3">
      <c r="A17" s="2">
        <v>2022</v>
      </c>
      <c r="B17">
        <v>402</v>
      </c>
      <c r="D17">
        <f>A17</f>
        <v>2022</v>
      </c>
      <c r="E17">
        <f>GETPIVOTDATA("track_name",$A$16,"released_year",2022)</f>
        <v>402</v>
      </c>
    </row>
    <row r="18" spans="1:5" x14ac:dyDescent="0.3">
      <c r="A18" s="2">
        <v>2023</v>
      </c>
      <c r="B18">
        <v>175</v>
      </c>
      <c r="D18">
        <f t="shared" ref="D18:D66" si="0">A18</f>
        <v>2023</v>
      </c>
      <c r="E18">
        <f>GETPIVOTDATA("track_name",$A$16,"released_year",2023)</f>
        <v>175</v>
      </c>
    </row>
    <row r="19" spans="1:5" x14ac:dyDescent="0.3">
      <c r="A19" s="2">
        <v>2021</v>
      </c>
      <c r="B19">
        <v>119</v>
      </c>
      <c r="D19">
        <f t="shared" si="0"/>
        <v>2021</v>
      </c>
      <c r="E19">
        <v>119</v>
      </c>
    </row>
    <row r="20" spans="1:5" x14ac:dyDescent="0.3">
      <c r="A20" s="2">
        <v>2020</v>
      </c>
      <c r="B20">
        <v>37</v>
      </c>
      <c r="D20">
        <f t="shared" si="0"/>
        <v>2020</v>
      </c>
      <c r="E20">
        <v>37</v>
      </c>
    </row>
    <row r="21" spans="1:5" x14ac:dyDescent="0.3">
      <c r="A21" s="2">
        <v>2019</v>
      </c>
      <c r="B21">
        <v>36</v>
      </c>
      <c r="D21">
        <f t="shared" si="0"/>
        <v>2019</v>
      </c>
      <c r="E21">
        <v>36</v>
      </c>
    </row>
    <row r="22" spans="1:5" x14ac:dyDescent="0.3">
      <c r="A22" s="2">
        <v>2017</v>
      </c>
      <c r="B22">
        <v>23</v>
      </c>
      <c r="D22">
        <f t="shared" si="0"/>
        <v>2017</v>
      </c>
      <c r="E22">
        <v>23</v>
      </c>
    </row>
    <row r="23" spans="1:5" x14ac:dyDescent="0.3">
      <c r="A23" s="2">
        <v>2016</v>
      </c>
      <c r="B23">
        <v>18</v>
      </c>
      <c r="D23">
        <f t="shared" si="0"/>
        <v>2016</v>
      </c>
      <c r="E23">
        <v>18</v>
      </c>
    </row>
    <row r="24" spans="1:5" x14ac:dyDescent="0.3">
      <c r="A24" s="2">
        <v>2014</v>
      </c>
      <c r="B24">
        <v>13</v>
      </c>
      <c r="D24">
        <f t="shared" si="0"/>
        <v>2014</v>
      </c>
      <c r="E24">
        <v>13</v>
      </c>
    </row>
    <row r="25" spans="1:5" x14ac:dyDescent="0.3">
      <c r="A25" s="2">
        <v>2013</v>
      </c>
      <c r="B25">
        <v>13</v>
      </c>
      <c r="D25">
        <f t="shared" si="0"/>
        <v>2013</v>
      </c>
      <c r="E25">
        <v>13</v>
      </c>
    </row>
    <row r="26" spans="1:5" x14ac:dyDescent="0.3">
      <c r="A26" s="2">
        <v>2015</v>
      </c>
      <c r="B26">
        <v>11</v>
      </c>
      <c r="D26">
        <f t="shared" si="0"/>
        <v>2015</v>
      </c>
      <c r="E26">
        <v>11</v>
      </c>
    </row>
    <row r="27" spans="1:5" x14ac:dyDescent="0.3">
      <c r="A27" s="2">
        <v>2011</v>
      </c>
      <c r="B27">
        <v>10</v>
      </c>
      <c r="D27">
        <f t="shared" si="0"/>
        <v>2011</v>
      </c>
      <c r="E27">
        <v>10</v>
      </c>
    </row>
    <row r="28" spans="1:5" x14ac:dyDescent="0.3">
      <c r="A28" s="2">
        <v>2012</v>
      </c>
      <c r="B28">
        <v>10</v>
      </c>
      <c r="D28">
        <f t="shared" si="0"/>
        <v>2012</v>
      </c>
      <c r="E28">
        <v>10</v>
      </c>
    </row>
    <row r="29" spans="1:5" x14ac:dyDescent="0.3">
      <c r="A29" s="2">
        <v>2018</v>
      </c>
      <c r="B29">
        <v>10</v>
      </c>
      <c r="D29">
        <f t="shared" si="0"/>
        <v>2018</v>
      </c>
      <c r="E29">
        <v>10</v>
      </c>
    </row>
    <row r="30" spans="1:5" x14ac:dyDescent="0.3">
      <c r="A30" s="2">
        <v>2010</v>
      </c>
      <c r="B30">
        <v>7</v>
      </c>
      <c r="D30">
        <f t="shared" si="0"/>
        <v>2010</v>
      </c>
      <c r="E30">
        <v>7</v>
      </c>
    </row>
    <row r="31" spans="1:5" x14ac:dyDescent="0.3">
      <c r="A31" s="2">
        <v>2002</v>
      </c>
      <c r="B31">
        <v>6</v>
      </c>
      <c r="D31">
        <f t="shared" si="0"/>
        <v>2002</v>
      </c>
      <c r="E31">
        <v>6</v>
      </c>
    </row>
    <row r="32" spans="1:5" x14ac:dyDescent="0.3">
      <c r="A32" s="2">
        <v>1999</v>
      </c>
      <c r="B32">
        <v>5</v>
      </c>
      <c r="D32">
        <f t="shared" si="0"/>
        <v>1999</v>
      </c>
      <c r="E32">
        <v>5</v>
      </c>
    </row>
    <row r="33" spans="1:5" x14ac:dyDescent="0.3">
      <c r="A33" s="2">
        <v>2000</v>
      </c>
      <c r="B33">
        <v>4</v>
      </c>
      <c r="D33">
        <f t="shared" si="0"/>
        <v>2000</v>
      </c>
      <c r="E33">
        <v>4</v>
      </c>
    </row>
    <row r="34" spans="1:5" x14ac:dyDescent="0.3">
      <c r="A34" s="2">
        <v>1984</v>
      </c>
      <c r="B34">
        <v>4</v>
      </c>
      <c r="D34">
        <f t="shared" si="0"/>
        <v>1984</v>
      </c>
      <c r="E34">
        <v>4</v>
      </c>
    </row>
    <row r="35" spans="1:5" x14ac:dyDescent="0.3">
      <c r="A35" s="2">
        <v>2004</v>
      </c>
      <c r="B35">
        <v>4</v>
      </c>
      <c r="D35">
        <f t="shared" si="0"/>
        <v>2004</v>
      </c>
      <c r="E35">
        <v>4</v>
      </c>
    </row>
    <row r="36" spans="1:5" x14ac:dyDescent="0.3">
      <c r="A36" s="2">
        <v>1958</v>
      </c>
      <c r="B36">
        <v>3</v>
      </c>
      <c r="D36">
        <f t="shared" si="0"/>
        <v>1958</v>
      </c>
      <c r="E36">
        <v>3</v>
      </c>
    </row>
    <row r="37" spans="1:5" x14ac:dyDescent="0.3">
      <c r="A37" s="2">
        <v>1963</v>
      </c>
      <c r="B37">
        <v>3</v>
      </c>
      <c r="D37">
        <f t="shared" si="0"/>
        <v>1963</v>
      </c>
      <c r="E37">
        <v>3</v>
      </c>
    </row>
    <row r="38" spans="1:5" x14ac:dyDescent="0.3">
      <c r="A38" s="2">
        <v>1985</v>
      </c>
      <c r="B38">
        <v>2</v>
      </c>
      <c r="D38">
        <f t="shared" si="0"/>
        <v>1985</v>
      </c>
      <c r="E38">
        <v>2</v>
      </c>
    </row>
    <row r="39" spans="1:5" x14ac:dyDescent="0.3">
      <c r="A39" s="2">
        <v>1959</v>
      </c>
      <c r="B39">
        <v>2</v>
      </c>
      <c r="D39">
        <f t="shared" si="0"/>
        <v>1959</v>
      </c>
      <c r="E39">
        <v>2</v>
      </c>
    </row>
    <row r="40" spans="1:5" x14ac:dyDescent="0.3">
      <c r="A40" s="2">
        <v>1986</v>
      </c>
      <c r="B40">
        <v>2</v>
      </c>
      <c r="D40">
        <f t="shared" si="0"/>
        <v>1986</v>
      </c>
      <c r="E40">
        <v>2</v>
      </c>
    </row>
    <row r="41" spans="1:5" x14ac:dyDescent="0.3">
      <c r="A41" s="2">
        <v>2008</v>
      </c>
      <c r="B41">
        <v>2</v>
      </c>
      <c r="D41">
        <f t="shared" si="0"/>
        <v>2008</v>
      </c>
      <c r="E41">
        <v>2</v>
      </c>
    </row>
    <row r="42" spans="1:5" x14ac:dyDescent="0.3">
      <c r="A42" s="2">
        <v>1991</v>
      </c>
      <c r="B42">
        <v>2</v>
      </c>
      <c r="D42">
        <f t="shared" si="0"/>
        <v>1991</v>
      </c>
      <c r="E42">
        <v>2</v>
      </c>
    </row>
    <row r="43" spans="1:5" x14ac:dyDescent="0.3">
      <c r="A43" s="2">
        <v>1970</v>
      </c>
      <c r="B43">
        <v>2</v>
      </c>
      <c r="D43">
        <f t="shared" si="0"/>
        <v>1970</v>
      </c>
      <c r="E43">
        <v>2</v>
      </c>
    </row>
    <row r="44" spans="1:5" x14ac:dyDescent="0.3">
      <c r="A44" s="2">
        <v>1957</v>
      </c>
      <c r="B44">
        <v>2</v>
      </c>
      <c r="D44">
        <f t="shared" si="0"/>
        <v>1957</v>
      </c>
      <c r="E44">
        <v>2</v>
      </c>
    </row>
    <row r="45" spans="1:5" x14ac:dyDescent="0.3">
      <c r="A45" s="2">
        <v>1975</v>
      </c>
      <c r="B45">
        <v>2</v>
      </c>
      <c r="D45">
        <f t="shared" si="0"/>
        <v>1975</v>
      </c>
      <c r="E45">
        <v>2</v>
      </c>
    </row>
    <row r="46" spans="1:5" x14ac:dyDescent="0.3">
      <c r="A46" s="2">
        <v>1982</v>
      </c>
      <c r="B46">
        <v>2</v>
      </c>
      <c r="D46">
        <f t="shared" si="0"/>
        <v>1982</v>
      </c>
      <c r="E46">
        <v>2</v>
      </c>
    </row>
    <row r="47" spans="1:5" x14ac:dyDescent="0.3">
      <c r="A47" s="2">
        <v>2003</v>
      </c>
      <c r="B47">
        <v>2</v>
      </c>
      <c r="D47">
        <f t="shared" si="0"/>
        <v>2003</v>
      </c>
      <c r="E47">
        <v>2</v>
      </c>
    </row>
    <row r="48" spans="1:5" x14ac:dyDescent="0.3">
      <c r="A48" s="2">
        <v>1995</v>
      </c>
      <c r="B48">
        <v>2</v>
      </c>
      <c r="D48">
        <f t="shared" si="0"/>
        <v>1995</v>
      </c>
      <c r="E48">
        <v>2</v>
      </c>
    </row>
    <row r="49" spans="1:5" x14ac:dyDescent="0.3">
      <c r="A49" s="2">
        <v>1946</v>
      </c>
      <c r="B49">
        <v>1</v>
      </c>
      <c r="D49">
        <f t="shared" si="0"/>
        <v>1946</v>
      </c>
      <c r="E49">
        <v>1</v>
      </c>
    </row>
    <row r="50" spans="1:5" x14ac:dyDescent="0.3">
      <c r="A50" s="2">
        <v>1996</v>
      </c>
      <c r="B50">
        <v>1</v>
      </c>
      <c r="D50">
        <f t="shared" si="0"/>
        <v>1996</v>
      </c>
      <c r="E50">
        <v>1</v>
      </c>
    </row>
    <row r="51" spans="1:5" x14ac:dyDescent="0.3">
      <c r="A51" s="2">
        <v>1994</v>
      </c>
      <c r="B51">
        <v>1</v>
      </c>
      <c r="D51">
        <f t="shared" si="0"/>
        <v>1994</v>
      </c>
      <c r="E51">
        <v>1</v>
      </c>
    </row>
    <row r="52" spans="1:5" x14ac:dyDescent="0.3">
      <c r="A52" s="2">
        <v>2005</v>
      </c>
      <c r="B52">
        <v>1</v>
      </c>
      <c r="D52">
        <f t="shared" si="0"/>
        <v>2005</v>
      </c>
      <c r="E52">
        <v>1</v>
      </c>
    </row>
    <row r="53" spans="1:5" x14ac:dyDescent="0.3">
      <c r="A53" s="2">
        <v>1998</v>
      </c>
      <c r="B53">
        <v>1</v>
      </c>
      <c r="D53">
        <f t="shared" si="0"/>
        <v>1998</v>
      </c>
      <c r="E53">
        <v>1</v>
      </c>
    </row>
    <row r="54" spans="1:5" x14ac:dyDescent="0.3">
      <c r="A54" s="2">
        <v>2007</v>
      </c>
      <c r="B54">
        <v>1</v>
      </c>
      <c r="D54">
        <f t="shared" si="0"/>
        <v>2007</v>
      </c>
      <c r="E54">
        <v>1</v>
      </c>
    </row>
    <row r="55" spans="1:5" x14ac:dyDescent="0.3">
      <c r="A55" s="2">
        <v>1950</v>
      </c>
      <c r="B55">
        <v>1</v>
      </c>
      <c r="D55">
        <f t="shared" si="0"/>
        <v>1950</v>
      </c>
      <c r="E55">
        <v>1</v>
      </c>
    </row>
    <row r="56" spans="1:5" x14ac:dyDescent="0.3">
      <c r="A56" s="2">
        <v>1952</v>
      </c>
      <c r="B56">
        <v>1</v>
      </c>
      <c r="D56">
        <f t="shared" si="0"/>
        <v>1952</v>
      </c>
      <c r="E56">
        <v>1</v>
      </c>
    </row>
    <row r="57" spans="1:5" x14ac:dyDescent="0.3">
      <c r="A57" s="2">
        <v>1930</v>
      </c>
      <c r="B57">
        <v>1</v>
      </c>
      <c r="D57">
        <f t="shared" si="0"/>
        <v>1930</v>
      </c>
      <c r="E57">
        <v>1</v>
      </c>
    </row>
    <row r="58" spans="1:5" x14ac:dyDescent="0.3">
      <c r="A58" s="2">
        <v>1968</v>
      </c>
      <c r="B58">
        <v>1</v>
      </c>
      <c r="D58">
        <f t="shared" si="0"/>
        <v>1968</v>
      </c>
      <c r="E58">
        <v>1</v>
      </c>
    </row>
    <row r="59" spans="1:5" x14ac:dyDescent="0.3">
      <c r="A59" s="2">
        <v>1997</v>
      </c>
      <c r="B59">
        <v>1</v>
      </c>
      <c r="D59">
        <f t="shared" si="0"/>
        <v>1997</v>
      </c>
      <c r="E59">
        <v>1</v>
      </c>
    </row>
    <row r="60" spans="1:5" x14ac:dyDescent="0.3">
      <c r="A60" s="2">
        <v>1942</v>
      </c>
      <c r="B60">
        <v>1</v>
      </c>
      <c r="D60">
        <f t="shared" si="0"/>
        <v>1942</v>
      </c>
      <c r="E60">
        <v>1</v>
      </c>
    </row>
    <row r="61" spans="1:5" x14ac:dyDescent="0.3">
      <c r="A61" s="2">
        <v>1973</v>
      </c>
      <c r="B61">
        <v>1</v>
      </c>
      <c r="D61">
        <f t="shared" si="0"/>
        <v>1973</v>
      </c>
      <c r="E61">
        <v>1</v>
      </c>
    </row>
    <row r="62" spans="1:5" x14ac:dyDescent="0.3">
      <c r="A62" s="2">
        <v>1987</v>
      </c>
      <c r="B62">
        <v>1</v>
      </c>
      <c r="D62">
        <f t="shared" si="0"/>
        <v>1987</v>
      </c>
      <c r="E62">
        <v>1</v>
      </c>
    </row>
    <row r="63" spans="1:5" x14ac:dyDescent="0.3">
      <c r="A63" s="2">
        <v>1979</v>
      </c>
      <c r="B63">
        <v>1</v>
      </c>
      <c r="D63">
        <f t="shared" si="0"/>
        <v>1979</v>
      </c>
      <c r="E63">
        <v>1</v>
      </c>
    </row>
    <row r="64" spans="1:5" x14ac:dyDescent="0.3">
      <c r="A64" s="2">
        <v>1971</v>
      </c>
      <c r="B64">
        <v>1</v>
      </c>
      <c r="D64">
        <f t="shared" si="0"/>
        <v>1971</v>
      </c>
      <c r="E64">
        <v>1</v>
      </c>
    </row>
    <row r="65" spans="1:5" x14ac:dyDescent="0.3">
      <c r="A65" s="2">
        <v>1983</v>
      </c>
      <c r="B65">
        <v>1</v>
      </c>
      <c r="D65">
        <f t="shared" si="0"/>
        <v>1983</v>
      </c>
      <c r="E65">
        <v>1</v>
      </c>
    </row>
    <row r="66" spans="1:5" x14ac:dyDescent="0.3">
      <c r="A66" s="2">
        <v>1992</v>
      </c>
      <c r="B66">
        <v>1</v>
      </c>
      <c r="D66">
        <f t="shared" si="0"/>
        <v>1992</v>
      </c>
      <c r="E66">
        <v>1</v>
      </c>
    </row>
    <row r="68" spans="1:5" x14ac:dyDescent="0.3">
      <c r="D68" s="2"/>
    </row>
    <row r="69" spans="1:5" x14ac:dyDescent="0.3">
      <c r="D69" s="2"/>
    </row>
    <row r="70" spans="1:5" x14ac:dyDescent="0.3">
      <c r="D70" s="2"/>
    </row>
    <row r="71" spans="1:5" x14ac:dyDescent="0.3">
      <c r="B71" s="1" t="s">
        <v>1623</v>
      </c>
      <c r="C71" t="s">
        <v>1626</v>
      </c>
      <c r="D71" s="2"/>
    </row>
    <row r="72" spans="1:5" x14ac:dyDescent="0.3">
      <c r="B72" s="2" t="s">
        <v>91</v>
      </c>
      <c r="C72">
        <v>19300</v>
      </c>
      <c r="D72" s="2"/>
    </row>
    <row r="73" spans="1:5" x14ac:dyDescent="0.3">
      <c r="B73" s="2" t="s">
        <v>69</v>
      </c>
      <c r="C73">
        <v>20800</v>
      </c>
      <c r="D73" s="2"/>
    </row>
    <row r="74" spans="1:5" x14ac:dyDescent="0.3">
      <c r="B74" s="2" t="s">
        <v>289</v>
      </c>
      <c r="C74">
        <v>20833.333333333336</v>
      </c>
      <c r="D74" s="2"/>
    </row>
    <row r="75" spans="1:5" x14ac:dyDescent="0.3">
      <c r="B75" s="2" t="s">
        <v>62</v>
      </c>
      <c r="C75">
        <v>26866.666666666672</v>
      </c>
      <c r="D75" s="2"/>
    </row>
    <row r="76" spans="1:5" x14ac:dyDescent="0.3">
      <c r="B76" s="2" t="s">
        <v>222</v>
      </c>
      <c r="C76">
        <v>30066.666666666668</v>
      </c>
      <c r="D76" s="2"/>
    </row>
    <row r="77" spans="1:5" x14ac:dyDescent="0.3">
      <c r="B77" s="2" t="s">
        <v>55</v>
      </c>
      <c r="C77">
        <v>35266.666666666664</v>
      </c>
      <c r="D77" s="2"/>
    </row>
    <row r="78" spans="1:5" x14ac:dyDescent="0.3">
      <c r="B78" s="2" t="s">
        <v>38</v>
      </c>
      <c r="C78">
        <v>39200</v>
      </c>
      <c r="D78" s="2"/>
    </row>
    <row r="79" spans="1:5" x14ac:dyDescent="0.3">
      <c r="B79" s="2" t="s">
        <v>64</v>
      </c>
      <c r="C79">
        <v>40233.333333333336</v>
      </c>
      <c r="D79" s="2"/>
    </row>
    <row r="80" spans="1:5" x14ac:dyDescent="0.3">
      <c r="B80" s="2" t="s">
        <v>125</v>
      </c>
      <c r="C80">
        <v>51699.999999999978</v>
      </c>
      <c r="D80" s="2"/>
    </row>
    <row r="81" spans="2:5" x14ac:dyDescent="0.3">
      <c r="B81" s="2" t="s">
        <v>35</v>
      </c>
      <c r="C81">
        <v>82200.000000000015</v>
      </c>
      <c r="D81" s="2"/>
    </row>
    <row r="82" spans="2:5" x14ac:dyDescent="0.3">
      <c r="D82" s="2"/>
    </row>
    <row r="83" spans="2:5" x14ac:dyDescent="0.3">
      <c r="D83" s="2"/>
    </row>
    <row r="84" spans="2:5" x14ac:dyDescent="0.3">
      <c r="D84" s="2"/>
    </row>
    <row r="85" spans="2:5" x14ac:dyDescent="0.3">
      <c r="B85" s="1" t="s">
        <v>1623</v>
      </c>
      <c r="C85" t="s">
        <v>1627</v>
      </c>
      <c r="D85" s="2" t="s">
        <v>1632</v>
      </c>
      <c r="E85" t="s">
        <v>1631</v>
      </c>
    </row>
    <row r="86" spans="2:5" x14ac:dyDescent="0.3">
      <c r="B86" s="2" t="s">
        <v>125</v>
      </c>
      <c r="C86">
        <v>14185552870</v>
      </c>
      <c r="D86" s="2" t="s">
        <v>125</v>
      </c>
      <c r="E86" s="4">
        <v>14185552870</v>
      </c>
    </row>
    <row r="87" spans="2:5" x14ac:dyDescent="0.3">
      <c r="B87" s="2" t="s">
        <v>35</v>
      </c>
      <c r="C87">
        <v>14053658300</v>
      </c>
      <c r="D87" s="2"/>
      <c r="E87" s="4"/>
    </row>
    <row r="88" spans="2:5" x14ac:dyDescent="0.3">
      <c r="B88" s="2" t="s">
        <v>289</v>
      </c>
      <c r="C88">
        <v>13908947204</v>
      </c>
      <c r="D88" s="2"/>
      <c r="E88" s="4"/>
    </row>
    <row r="89" spans="2:5" x14ac:dyDescent="0.3">
      <c r="B89" s="2" t="s">
        <v>62</v>
      </c>
      <c r="C89">
        <v>11608645649</v>
      </c>
      <c r="D89" s="2"/>
      <c r="E89" s="4"/>
    </row>
    <row r="90" spans="2:5" x14ac:dyDescent="0.3">
      <c r="B90" s="2" t="s">
        <v>38</v>
      </c>
      <c r="C90">
        <v>9997799607</v>
      </c>
      <c r="D90" s="2"/>
      <c r="E90" s="4"/>
    </row>
    <row r="91" spans="2:5" x14ac:dyDescent="0.3">
      <c r="B91" s="2" t="s">
        <v>32</v>
      </c>
      <c r="C91">
        <v>7442148916</v>
      </c>
      <c r="D91" s="2"/>
      <c r="E91" s="4"/>
    </row>
    <row r="92" spans="2:5" x14ac:dyDescent="0.3">
      <c r="B92" s="2" t="s">
        <v>228</v>
      </c>
      <c r="C92">
        <v>6183805596</v>
      </c>
      <c r="D92" s="2"/>
      <c r="E92" s="4"/>
    </row>
    <row r="93" spans="2:5" x14ac:dyDescent="0.3">
      <c r="B93" s="2" t="s">
        <v>317</v>
      </c>
      <c r="C93">
        <v>5846920599</v>
      </c>
      <c r="D93" s="2"/>
      <c r="E93" s="4"/>
    </row>
    <row r="94" spans="2:5" x14ac:dyDescent="0.3">
      <c r="B94" s="2" t="s">
        <v>79</v>
      </c>
      <c r="C94">
        <v>5569806731</v>
      </c>
      <c r="D94" s="2"/>
      <c r="E94" s="4"/>
    </row>
    <row r="95" spans="2:5" x14ac:dyDescent="0.3">
      <c r="B95" s="2" t="s">
        <v>237</v>
      </c>
      <c r="C95">
        <v>5272484650</v>
      </c>
      <c r="D95" s="2"/>
      <c r="E95" s="4"/>
    </row>
    <row r="96" spans="2:5" x14ac:dyDescent="0.3">
      <c r="D96" s="2"/>
    </row>
    <row r="97" spans="1:7" x14ac:dyDescent="0.3">
      <c r="D97" s="2"/>
    </row>
    <row r="98" spans="1:7" x14ac:dyDescent="0.3">
      <c r="D98" s="2"/>
    </row>
    <row r="99" spans="1:7" x14ac:dyDescent="0.3">
      <c r="D99" s="2"/>
    </row>
    <row r="100" spans="1:7" x14ac:dyDescent="0.3">
      <c r="D100" s="2"/>
    </row>
    <row r="101" spans="1:7" x14ac:dyDescent="0.3">
      <c r="B101" t="s">
        <v>1634</v>
      </c>
      <c r="C101" t="s">
        <v>1633</v>
      </c>
      <c r="D101" t="s">
        <v>1635</v>
      </c>
      <c r="E101" t="s">
        <v>1636</v>
      </c>
      <c r="F101" t="s">
        <v>1637</v>
      </c>
      <c r="G101" t="s">
        <v>1638</v>
      </c>
    </row>
    <row r="102" spans="1:7" x14ac:dyDescent="0.3">
      <c r="B102">
        <v>51.431269674711437</v>
      </c>
      <c r="C102">
        <v>66.969569779643237</v>
      </c>
      <c r="D102">
        <v>64.279118572927601</v>
      </c>
      <c r="E102">
        <v>51.431269674711437</v>
      </c>
      <c r="F102" s="7">
        <v>66.969569779643237</v>
      </c>
      <c r="G102" s="6">
        <v>64.279118572927601</v>
      </c>
    </row>
    <row r="106" spans="1:7" x14ac:dyDescent="0.3">
      <c r="A106" s="1" t="s">
        <v>1623</v>
      </c>
      <c r="B106" t="s">
        <v>1627</v>
      </c>
      <c r="C106" t="s">
        <v>1639</v>
      </c>
      <c r="D106" t="s">
        <v>1640</v>
      </c>
    </row>
    <row r="107" spans="1:7" x14ac:dyDescent="0.3">
      <c r="A107" s="2">
        <v>23</v>
      </c>
      <c r="B107">
        <v>395591396</v>
      </c>
      <c r="C107" s="2">
        <v>23</v>
      </c>
      <c r="D107" s="4">
        <v>395591396</v>
      </c>
    </row>
    <row r="108" spans="1:7" x14ac:dyDescent="0.3">
      <c r="A108" s="2">
        <v>24</v>
      </c>
      <c r="B108">
        <v>663832097</v>
      </c>
      <c r="C108" s="2">
        <v>24</v>
      </c>
      <c r="D108" s="4">
        <v>663832097</v>
      </c>
    </row>
    <row r="109" spans="1:7" x14ac:dyDescent="0.3">
      <c r="A109" s="2">
        <v>25</v>
      </c>
      <c r="B109">
        <v>297328960</v>
      </c>
      <c r="C109" s="2">
        <v>25</v>
      </c>
      <c r="D109" s="4">
        <v>297328960</v>
      </c>
    </row>
    <row r="110" spans="1:7" x14ac:dyDescent="0.3">
      <c r="A110" s="2">
        <v>27</v>
      </c>
      <c r="B110">
        <v>53933526</v>
      </c>
      <c r="C110" s="2">
        <v>27</v>
      </c>
      <c r="D110" s="4">
        <v>53933526</v>
      </c>
    </row>
    <row r="111" spans="1:7" x14ac:dyDescent="0.3">
      <c r="A111" s="2">
        <v>28</v>
      </c>
      <c r="B111">
        <v>196514637</v>
      </c>
      <c r="C111" s="2">
        <v>28</v>
      </c>
      <c r="D111" s="4">
        <v>196514637</v>
      </c>
    </row>
    <row r="112" spans="1:7" x14ac:dyDescent="0.3">
      <c r="A112" s="2">
        <v>29</v>
      </c>
      <c r="B112">
        <v>1230855859</v>
      </c>
      <c r="C112" s="2">
        <v>29</v>
      </c>
      <c r="D112" s="4">
        <v>1230855859</v>
      </c>
    </row>
    <row r="113" spans="1:4" x14ac:dyDescent="0.3">
      <c r="A113" s="2">
        <v>31</v>
      </c>
      <c r="B113">
        <v>2294669732</v>
      </c>
      <c r="C113" s="2">
        <v>31</v>
      </c>
      <c r="D113" s="4">
        <v>2294669732</v>
      </c>
    </row>
    <row r="114" spans="1:4" x14ac:dyDescent="0.3">
      <c r="A114" s="2">
        <v>32</v>
      </c>
      <c r="B114">
        <v>1990412377</v>
      </c>
      <c r="C114" s="2">
        <v>32</v>
      </c>
      <c r="D114" s="4">
        <v>1990412377</v>
      </c>
    </row>
    <row r="115" spans="1:4" x14ac:dyDescent="0.3">
      <c r="A115" s="2">
        <v>33</v>
      </c>
      <c r="B115">
        <v>2378997360</v>
      </c>
      <c r="C115" s="2">
        <v>33</v>
      </c>
      <c r="D115" s="4">
        <v>2378997360</v>
      </c>
    </row>
    <row r="116" spans="1:4" x14ac:dyDescent="0.3">
      <c r="A116" s="2">
        <v>34</v>
      </c>
      <c r="B116">
        <v>3674397672</v>
      </c>
      <c r="C116" s="2">
        <v>34</v>
      </c>
      <c r="D116" s="4">
        <v>3674397672</v>
      </c>
    </row>
    <row r="117" spans="1:4" x14ac:dyDescent="0.3">
      <c r="A117" s="2">
        <v>35</v>
      </c>
      <c r="B117">
        <v>6290631115</v>
      </c>
      <c r="C117" s="2">
        <v>35</v>
      </c>
      <c r="D117" s="4">
        <v>6290631115</v>
      </c>
    </row>
    <row r="118" spans="1:4" x14ac:dyDescent="0.3">
      <c r="A118" s="2">
        <v>36</v>
      </c>
      <c r="B118">
        <v>3004251684</v>
      </c>
      <c r="C118" s="2">
        <v>36</v>
      </c>
      <c r="D118" s="4">
        <v>3004251684</v>
      </c>
    </row>
    <row r="119" spans="1:4" x14ac:dyDescent="0.3">
      <c r="A119" s="2">
        <v>37</v>
      </c>
      <c r="B119">
        <v>2822550232</v>
      </c>
      <c r="C119" s="2">
        <v>37</v>
      </c>
      <c r="D119" s="4">
        <v>2822550232</v>
      </c>
    </row>
    <row r="120" spans="1:4" x14ac:dyDescent="0.3">
      <c r="A120" s="2">
        <v>38</v>
      </c>
      <c r="B120">
        <v>244741137</v>
      </c>
      <c r="C120" s="2">
        <v>38</v>
      </c>
      <c r="D120" s="4">
        <v>244741137</v>
      </c>
    </row>
    <row r="121" spans="1:4" x14ac:dyDescent="0.3">
      <c r="A121" s="2">
        <v>39</v>
      </c>
      <c r="B121">
        <v>2028319676</v>
      </c>
      <c r="C121" s="2">
        <v>39</v>
      </c>
      <c r="D121" s="4">
        <v>2028319676</v>
      </c>
    </row>
    <row r="122" spans="1:4" x14ac:dyDescent="0.3">
      <c r="A122" s="2">
        <v>40</v>
      </c>
      <c r="B122">
        <v>4347541116</v>
      </c>
      <c r="C122" s="2">
        <v>40</v>
      </c>
      <c r="D122" s="4">
        <v>4347541116</v>
      </c>
    </row>
    <row r="123" spans="1:4" x14ac:dyDescent="0.3">
      <c r="A123" s="2">
        <v>41</v>
      </c>
      <c r="B123">
        <v>3566831490</v>
      </c>
      <c r="C123" s="2">
        <v>41</v>
      </c>
      <c r="D123" s="4">
        <v>3566831490</v>
      </c>
    </row>
    <row r="124" spans="1:4" x14ac:dyDescent="0.3">
      <c r="A124" s="2">
        <v>42</v>
      </c>
      <c r="B124">
        <v>3143091124</v>
      </c>
      <c r="C124" s="2">
        <v>42</v>
      </c>
      <c r="D124" s="4">
        <v>3143091124</v>
      </c>
    </row>
    <row r="125" spans="1:4" x14ac:dyDescent="0.3">
      <c r="A125" s="2">
        <v>43</v>
      </c>
      <c r="B125">
        <v>2793172360</v>
      </c>
      <c r="C125" s="2">
        <v>43</v>
      </c>
      <c r="D125" s="4">
        <v>2793172360</v>
      </c>
    </row>
    <row r="126" spans="1:4" x14ac:dyDescent="0.3">
      <c r="A126" s="2">
        <v>44</v>
      </c>
      <c r="B126">
        <v>5893647720</v>
      </c>
      <c r="C126" s="2">
        <v>44</v>
      </c>
      <c r="D126" s="4">
        <v>5893647720</v>
      </c>
    </row>
    <row r="127" spans="1:4" x14ac:dyDescent="0.3">
      <c r="A127" s="2">
        <v>45</v>
      </c>
      <c r="B127">
        <v>12674334072</v>
      </c>
      <c r="C127" s="2">
        <v>45</v>
      </c>
      <c r="D127" s="4">
        <v>12674334072</v>
      </c>
    </row>
    <row r="128" spans="1:4" x14ac:dyDescent="0.3">
      <c r="A128" s="2">
        <v>46</v>
      </c>
      <c r="B128">
        <v>3186127289</v>
      </c>
      <c r="C128" s="2">
        <v>46</v>
      </c>
      <c r="D128" s="4">
        <v>3186127289</v>
      </c>
    </row>
    <row r="129" spans="1:4" x14ac:dyDescent="0.3">
      <c r="A129" s="2">
        <v>47</v>
      </c>
      <c r="B129">
        <v>4875873005</v>
      </c>
      <c r="C129" s="2">
        <v>47</v>
      </c>
      <c r="D129" s="4">
        <v>4875873005</v>
      </c>
    </row>
    <row r="130" spans="1:4" x14ac:dyDescent="0.3">
      <c r="A130" s="2">
        <v>48</v>
      </c>
      <c r="B130">
        <v>4134574738</v>
      </c>
      <c r="C130" s="2">
        <v>48</v>
      </c>
      <c r="D130" s="4">
        <v>4134574738</v>
      </c>
    </row>
    <row r="131" spans="1:4" x14ac:dyDescent="0.3">
      <c r="A131" s="2">
        <v>49</v>
      </c>
      <c r="B131">
        <v>3025060642</v>
      </c>
      <c r="C131" s="2">
        <v>49</v>
      </c>
      <c r="D131" s="4">
        <v>3025060642</v>
      </c>
    </row>
    <row r="132" spans="1:4" x14ac:dyDescent="0.3">
      <c r="A132" s="2">
        <v>50</v>
      </c>
      <c r="B132">
        <v>9510872767</v>
      </c>
      <c r="C132" s="2">
        <v>50</v>
      </c>
      <c r="D132" s="4">
        <v>9510872767</v>
      </c>
    </row>
    <row r="133" spans="1:4" x14ac:dyDescent="0.3">
      <c r="A133" s="2">
        <v>51</v>
      </c>
      <c r="B133">
        <v>6166205447</v>
      </c>
      <c r="C133" s="2">
        <v>51</v>
      </c>
      <c r="D133" s="4">
        <v>6166205447</v>
      </c>
    </row>
    <row r="134" spans="1:4" x14ac:dyDescent="0.3">
      <c r="A134" s="2">
        <v>52</v>
      </c>
      <c r="B134">
        <v>8960096068</v>
      </c>
      <c r="C134" s="2">
        <v>52</v>
      </c>
      <c r="D134" s="4">
        <v>8960096068</v>
      </c>
    </row>
    <row r="135" spans="1:4" x14ac:dyDescent="0.3">
      <c r="A135" s="2">
        <v>53</v>
      </c>
      <c r="B135">
        <v>7279195155</v>
      </c>
      <c r="C135" s="2">
        <v>53</v>
      </c>
      <c r="D135" s="4">
        <v>7279195155</v>
      </c>
    </row>
    <row r="136" spans="1:4" x14ac:dyDescent="0.3">
      <c r="A136" s="2">
        <v>54</v>
      </c>
      <c r="B136">
        <v>3886615351</v>
      </c>
      <c r="C136" s="2">
        <v>54</v>
      </c>
      <c r="D136" s="4">
        <v>3886615351</v>
      </c>
    </row>
    <row r="137" spans="1:4" x14ac:dyDescent="0.3">
      <c r="A137" s="2">
        <v>55</v>
      </c>
      <c r="B137">
        <v>9032031711</v>
      </c>
      <c r="C137" s="2">
        <v>55</v>
      </c>
      <c r="D137" s="4">
        <v>9032031711</v>
      </c>
    </row>
    <row r="138" spans="1:4" x14ac:dyDescent="0.3">
      <c r="A138" s="2">
        <v>56</v>
      </c>
      <c r="B138">
        <v>14578691515</v>
      </c>
      <c r="C138" s="2">
        <v>56</v>
      </c>
      <c r="D138" s="4">
        <v>14578691515</v>
      </c>
    </row>
    <row r="139" spans="1:4" x14ac:dyDescent="0.3">
      <c r="A139" s="2">
        <v>57</v>
      </c>
      <c r="B139">
        <v>11119769129</v>
      </c>
      <c r="C139" s="2">
        <v>57</v>
      </c>
      <c r="D139" s="4">
        <v>11119769129</v>
      </c>
    </row>
    <row r="140" spans="1:4" x14ac:dyDescent="0.3">
      <c r="A140" s="2">
        <v>58</v>
      </c>
      <c r="B140">
        <v>6490604934</v>
      </c>
      <c r="C140" s="2">
        <v>58</v>
      </c>
      <c r="D140" s="4">
        <v>6490604934</v>
      </c>
    </row>
    <row r="141" spans="1:4" x14ac:dyDescent="0.3">
      <c r="A141" s="2">
        <v>59</v>
      </c>
      <c r="B141">
        <v>15730392981</v>
      </c>
      <c r="C141" s="2">
        <v>59</v>
      </c>
      <c r="D141" s="4">
        <v>15730392981</v>
      </c>
    </row>
    <row r="142" spans="1:4" x14ac:dyDescent="0.3">
      <c r="A142" s="2">
        <v>60</v>
      </c>
      <c r="B142">
        <v>11902341501</v>
      </c>
      <c r="C142" s="2">
        <v>60</v>
      </c>
      <c r="D142" s="4">
        <v>11902341501</v>
      </c>
    </row>
    <row r="143" spans="1:4" x14ac:dyDescent="0.3">
      <c r="A143" s="2">
        <v>61</v>
      </c>
      <c r="B143">
        <v>18448789560</v>
      </c>
      <c r="C143" s="2">
        <v>61</v>
      </c>
      <c r="D143" s="4">
        <v>18448789560</v>
      </c>
    </row>
    <row r="144" spans="1:4" x14ac:dyDescent="0.3">
      <c r="A144" s="2">
        <v>62</v>
      </c>
      <c r="B144">
        <v>4372176250</v>
      </c>
      <c r="C144" s="2">
        <v>62</v>
      </c>
      <c r="D144" s="4">
        <v>4372176250</v>
      </c>
    </row>
    <row r="145" spans="1:4" x14ac:dyDescent="0.3">
      <c r="A145" s="2">
        <v>63</v>
      </c>
      <c r="B145">
        <v>11370262089</v>
      </c>
      <c r="C145" s="2">
        <v>63</v>
      </c>
      <c r="D145" s="4">
        <v>11370262089</v>
      </c>
    </row>
    <row r="146" spans="1:4" x14ac:dyDescent="0.3">
      <c r="A146" s="2">
        <v>64</v>
      </c>
      <c r="B146">
        <v>10057052930</v>
      </c>
      <c r="C146" s="2">
        <v>64</v>
      </c>
      <c r="D146" s="4">
        <v>10057052930</v>
      </c>
    </row>
    <row r="147" spans="1:4" x14ac:dyDescent="0.3">
      <c r="A147" s="2">
        <v>65</v>
      </c>
      <c r="B147">
        <v>11082413151</v>
      </c>
      <c r="C147" s="2">
        <v>65</v>
      </c>
      <c r="D147" s="4">
        <v>11082413151</v>
      </c>
    </row>
    <row r="148" spans="1:4" x14ac:dyDescent="0.3">
      <c r="A148" s="2">
        <v>66</v>
      </c>
      <c r="B148">
        <v>7467802679</v>
      </c>
      <c r="C148" s="2">
        <v>66</v>
      </c>
      <c r="D148" s="4">
        <v>7467802679</v>
      </c>
    </row>
    <row r="149" spans="1:4" x14ac:dyDescent="0.3">
      <c r="A149" s="2">
        <v>67</v>
      </c>
      <c r="B149">
        <v>9150050388</v>
      </c>
      <c r="C149" s="2">
        <v>67</v>
      </c>
      <c r="D149" s="4">
        <v>9150050388</v>
      </c>
    </row>
    <row r="150" spans="1:4" x14ac:dyDescent="0.3">
      <c r="A150" s="2">
        <v>68</v>
      </c>
      <c r="B150">
        <v>10893611068</v>
      </c>
      <c r="C150" s="2">
        <v>68</v>
      </c>
      <c r="D150" s="4">
        <v>10893611068</v>
      </c>
    </row>
    <row r="151" spans="1:4" x14ac:dyDescent="0.3">
      <c r="A151" s="2">
        <v>69</v>
      </c>
      <c r="B151">
        <v>4273666865</v>
      </c>
      <c r="C151" s="2">
        <v>69</v>
      </c>
      <c r="D151" s="4">
        <v>4273666865</v>
      </c>
    </row>
    <row r="152" spans="1:4" x14ac:dyDescent="0.3">
      <c r="A152" s="2">
        <v>70</v>
      </c>
      <c r="B152">
        <v>21330621923</v>
      </c>
      <c r="C152" s="2">
        <v>70</v>
      </c>
      <c r="D152" s="4">
        <v>21330621923</v>
      </c>
    </row>
    <row r="153" spans="1:4" x14ac:dyDescent="0.3">
      <c r="A153" s="2">
        <v>71</v>
      </c>
      <c r="B153">
        <v>11757119341</v>
      </c>
      <c r="C153" s="2">
        <v>71</v>
      </c>
      <c r="D153" s="4">
        <v>11757119341</v>
      </c>
    </row>
    <row r="154" spans="1:4" x14ac:dyDescent="0.3">
      <c r="A154" s="2">
        <v>72</v>
      </c>
      <c r="B154">
        <v>6803355867</v>
      </c>
      <c r="C154" s="2">
        <v>72</v>
      </c>
      <c r="D154" s="4">
        <v>6803355867</v>
      </c>
    </row>
    <row r="155" spans="1:4" x14ac:dyDescent="0.3">
      <c r="A155" s="2">
        <v>73</v>
      </c>
      <c r="B155">
        <v>13960011709</v>
      </c>
      <c r="C155" s="2">
        <v>73</v>
      </c>
      <c r="D155" s="4">
        <v>13960011709</v>
      </c>
    </row>
    <row r="156" spans="1:4" x14ac:dyDescent="0.3">
      <c r="A156" s="2">
        <v>74</v>
      </c>
      <c r="B156">
        <v>15364896013</v>
      </c>
      <c r="C156" s="2">
        <v>74</v>
      </c>
      <c r="D156" s="4">
        <v>15364896013</v>
      </c>
    </row>
    <row r="157" spans="1:4" x14ac:dyDescent="0.3">
      <c r="A157" s="2">
        <v>75</v>
      </c>
      <c r="B157">
        <v>13738358686</v>
      </c>
      <c r="C157" s="2">
        <v>75</v>
      </c>
      <c r="D157" s="4">
        <v>13738358686</v>
      </c>
    </row>
    <row r="158" spans="1:4" x14ac:dyDescent="0.3">
      <c r="A158" s="2">
        <v>76</v>
      </c>
      <c r="B158">
        <v>13502327502</v>
      </c>
      <c r="C158" s="2">
        <v>76</v>
      </c>
      <c r="D158" s="4">
        <v>13502327502</v>
      </c>
    </row>
    <row r="159" spans="1:4" x14ac:dyDescent="0.3">
      <c r="A159" s="2">
        <v>77</v>
      </c>
      <c r="B159">
        <v>16583118933</v>
      </c>
      <c r="C159" s="2">
        <v>77</v>
      </c>
      <c r="D159" s="4">
        <v>16583118933</v>
      </c>
    </row>
    <row r="160" spans="1:4" x14ac:dyDescent="0.3">
      <c r="A160" s="2">
        <v>78</v>
      </c>
      <c r="B160">
        <v>10370910314</v>
      </c>
      <c r="C160" s="2">
        <v>78</v>
      </c>
      <c r="D160" s="4">
        <v>10370910314</v>
      </c>
    </row>
    <row r="161" spans="1:4" x14ac:dyDescent="0.3">
      <c r="A161" s="2">
        <v>79</v>
      </c>
      <c r="B161">
        <v>12641318629</v>
      </c>
      <c r="C161" s="2">
        <v>79</v>
      </c>
      <c r="D161" s="4">
        <v>12641318629</v>
      </c>
    </row>
    <row r="162" spans="1:4" x14ac:dyDescent="0.3">
      <c r="A162" s="2">
        <v>80</v>
      </c>
      <c r="B162">
        <v>12726467667</v>
      </c>
      <c r="C162" s="2">
        <v>80</v>
      </c>
      <c r="D162" s="4">
        <v>12726467667</v>
      </c>
    </row>
    <row r="163" spans="1:4" x14ac:dyDescent="0.3">
      <c r="A163" s="2">
        <v>81</v>
      </c>
      <c r="B163">
        <v>11123814146</v>
      </c>
      <c r="C163" s="2">
        <v>81</v>
      </c>
      <c r="D163" s="4">
        <v>11123814146</v>
      </c>
    </row>
    <row r="164" spans="1:4" x14ac:dyDescent="0.3">
      <c r="A164" s="2">
        <v>82</v>
      </c>
      <c r="B164">
        <v>10125880989</v>
      </c>
      <c r="C164" s="2">
        <v>82</v>
      </c>
      <c r="D164" s="4">
        <v>10125880989</v>
      </c>
    </row>
    <row r="165" spans="1:4" x14ac:dyDescent="0.3">
      <c r="A165" s="2">
        <v>83</v>
      </c>
      <c r="B165">
        <v>7750065672</v>
      </c>
      <c r="C165" s="2">
        <v>83</v>
      </c>
      <c r="D165" s="4">
        <v>7750065672</v>
      </c>
    </row>
    <row r="166" spans="1:4" x14ac:dyDescent="0.3">
      <c r="A166" s="2">
        <v>84</v>
      </c>
      <c r="B166">
        <v>7156311080</v>
      </c>
      <c r="C166" s="2">
        <v>84</v>
      </c>
      <c r="D166" s="4">
        <v>7156311080</v>
      </c>
    </row>
    <row r="167" spans="1:4" x14ac:dyDescent="0.3">
      <c r="A167" s="2">
        <v>85</v>
      </c>
      <c r="B167">
        <v>3456320845</v>
      </c>
      <c r="C167" s="2">
        <v>85</v>
      </c>
      <c r="D167" s="4">
        <v>3456320845</v>
      </c>
    </row>
    <row r="168" spans="1:4" x14ac:dyDescent="0.3">
      <c r="A168" s="2">
        <v>86</v>
      </c>
      <c r="B168">
        <v>6754943031</v>
      </c>
      <c r="C168" s="2">
        <v>86</v>
      </c>
      <c r="D168" s="4">
        <v>6754943031</v>
      </c>
    </row>
    <row r="169" spans="1:4" x14ac:dyDescent="0.3">
      <c r="A169" s="2">
        <v>87</v>
      </c>
      <c r="B169">
        <v>4426856030</v>
      </c>
      <c r="C169" s="2">
        <v>87</v>
      </c>
      <c r="D169" s="4">
        <v>4426856030</v>
      </c>
    </row>
    <row r="170" spans="1:4" x14ac:dyDescent="0.3">
      <c r="A170" s="2">
        <v>88</v>
      </c>
      <c r="B170">
        <v>2361121040</v>
      </c>
      <c r="C170" s="2">
        <v>88</v>
      </c>
      <c r="D170" s="4">
        <v>2361121040</v>
      </c>
    </row>
    <row r="171" spans="1:4" x14ac:dyDescent="0.3">
      <c r="A171" s="2">
        <v>89</v>
      </c>
      <c r="B171">
        <v>1532351755</v>
      </c>
      <c r="C171" s="2">
        <v>89</v>
      </c>
      <c r="D171" s="4">
        <v>1532351755</v>
      </c>
    </row>
    <row r="172" spans="1:4" x14ac:dyDescent="0.3">
      <c r="A172" s="2">
        <v>90</v>
      </c>
      <c r="B172">
        <v>3137715557</v>
      </c>
      <c r="C172" s="2">
        <v>90</v>
      </c>
      <c r="D172" s="4">
        <v>3137715557</v>
      </c>
    </row>
    <row r="173" spans="1:4" x14ac:dyDescent="0.3">
      <c r="A173" s="2">
        <v>91</v>
      </c>
      <c r="B173">
        <v>7166852027</v>
      </c>
      <c r="C173" s="2">
        <v>91</v>
      </c>
      <c r="D173" s="4">
        <v>7166852027</v>
      </c>
    </row>
    <row r="174" spans="1:4" x14ac:dyDescent="0.3">
      <c r="A174" s="2">
        <v>92</v>
      </c>
      <c r="B174">
        <v>4229500008</v>
      </c>
      <c r="C174" s="2">
        <v>92</v>
      </c>
      <c r="D174" s="4">
        <v>4229500008</v>
      </c>
    </row>
    <row r="175" spans="1:4" x14ac:dyDescent="0.3">
      <c r="A175" s="2">
        <v>93</v>
      </c>
      <c r="B175">
        <v>1138610419</v>
      </c>
      <c r="C175" s="2">
        <v>93</v>
      </c>
      <c r="D175" s="4">
        <v>1138610419</v>
      </c>
    </row>
    <row r="176" spans="1:4" x14ac:dyDescent="0.3">
      <c r="A176" s="2">
        <v>94</v>
      </c>
      <c r="B176">
        <v>190490915</v>
      </c>
      <c r="C176" s="2">
        <v>94</v>
      </c>
      <c r="D176" s="4">
        <v>190490915</v>
      </c>
    </row>
    <row r="177" spans="1:4" x14ac:dyDescent="0.3">
      <c r="A177" s="2">
        <v>95</v>
      </c>
      <c r="B177">
        <v>2888279386</v>
      </c>
      <c r="C177" s="2">
        <v>95</v>
      </c>
      <c r="D177" s="4">
        <v>2888279386</v>
      </c>
    </row>
    <row r="178" spans="1:4" x14ac:dyDescent="0.3">
      <c r="A178" s="2">
        <v>96</v>
      </c>
      <c r="B178">
        <v>261286503</v>
      </c>
      <c r="C178" s="2">
        <v>96</v>
      </c>
      <c r="D178" s="4">
        <v>261286503</v>
      </c>
    </row>
    <row r="179" spans="1:4" x14ac:dyDescent="0.3">
      <c r="D179" s="2"/>
    </row>
    <row r="180" spans="1:4" x14ac:dyDescent="0.3">
      <c r="D180" s="2"/>
    </row>
    <row r="181" spans="1:4" x14ac:dyDescent="0.3">
      <c r="A181" s="1" t="s">
        <v>1623</v>
      </c>
      <c r="B181" t="s">
        <v>1627</v>
      </c>
      <c r="C181" t="s">
        <v>1641</v>
      </c>
      <c r="D181" s="2" t="s">
        <v>1642</v>
      </c>
    </row>
    <row r="182" spans="1:4" x14ac:dyDescent="0.3">
      <c r="A182" s="2">
        <v>4</v>
      </c>
      <c r="B182">
        <v>2054988483</v>
      </c>
      <c r="C182" s="2">
        <v>4</v>
      </c>
      <c r="D182" s="4">
        <v>2054988483</v>
      </c>
    </row>
    <row r="183" spans="1:4" x14ac:dyDescent="0.3">
      <c r="A183" s="2">
        <v>5</v>
      </c>
      <c r="B183">
        <v>265735642</v>
      </c>
      <c r="C183" s="2">
        <v>5</v>
      </c>
      <c r="D183" s="4">
        <v>265735642</v>
      </c>
    </row>
    <row r="184" spans="1:4" x14ac:dyDescent="0.3">
      <c r="A184" s="2">
        <v>6</v>
      </c>
      <c r="B184">
        <v>2931669906</v>
      </c>
      <c r="C184" s="2">
        <v>6</v>
      </c>
      <c r="D184" s="4">
        <v>2931669906</v>
      </c>
    </row>
    <row r="185" spans="1:4" x14ac:dyDescent="0.3">
      <c r="A185" s="2">
        <v>7</v>
      </c>
      <c r="B185">
        <v>1650344260</v>
      </c>
      <c r="C185" s="2">
        <v>7</v>
      </c>
      <c r="D185" s="4">
        <v>1650344260</v>
      </c>
    </row>
    <row r="186" spans="1:4" x14ac:dyDescent="0.3">
      <c r="A186" s="2">
        <v>8</v>
      </c>
      <c r="B186">
        <v>2239151013</v>
      </c>
      <c r="C186" s="2">
        <v>8</v>
      </c>
      <c r="D186" s="4">
        <v>2239151013</v>
      </c>
    </row>
    <row r="187" spans="1:4" x14ac:dyDescent="0.3">
      <c r="A187" s="2">
        <v>9</v>
      </c>
      <c r="B187">
        <v>1210701996</v>
      </c>
      <c r="C187" s="2">
        <v>9</v>
      </c>
      <c r="D187" s="4">
        <v>1210701996</v>
      </c>
    </row>
    <row r="188" spans="1:4" x14ac:dyDescent="0.3">
      <c r="A188" s="2">
        <v>10</v>
      </c>
      <c r="B188">
        <v>4148864286</v>
      </c>
      <c r="C188" s="2">
        <v>10</v>
      </c>
      <c r="D188" s="4">
        <v>4148864286</v>
      </c>
    </row>
    <row r="189" spans="1:4" x14ac:dyDescent="0.3">
      <c r="A189" s="2">
        <v>11</v>
      </c>
      <c r="B189">
        <v>1720679704</v>
      </c>
      <c r="C189" s="2">
        <v>11</v>
      </c>
      <c r="D189" s="4">
        <v>1720679704</v>
      </c>
    </row>
    <row r="190" spans="1:4" x14ac:dyDescent="0.3">
      <c r="A190" s="2">
        <v>12</v>
      </c>
      <c r="B190">
        <v>7436356518</v>
      </c>
      <c r="C190" s="2">
        <v>12</v>
      </c>
      <c r="D190" s="4">
        <v>7436356518</v>
      </c>
    </row>
    <row r="191" spans="1:4" x14ac:dyDescent="0.3">
      <c r="A191" s="2">
        <v>13</v>
      </c>
      <c r="B191">
        <v>3529003221</v>
      </c>
      <c r="C191" s="2">
        <v>13</v>
      </c>
      <c r="D191" s="4">
        <v>3529003221</v>
      </c>
    </row>
    <row r="192" spans="1:4" x14ac:dyDescent="0.3">
      <c r="A192" s="2">
        <v>14</v>
      </c>
      <c r="B192">
        <v>4650974215</v>
      </c>
      <c r="C192" s="2">
        <v>14</v>
      </c>
      <c r="D192" s="4">
        <v>4650974215</v>
      </c>
    </row>
    <row r="193" spans="1:4" x14ac:dyDescent="0.3">
      <c r="A193" s="2">
        <v>15</v>
      </c>
      <c r="B193">
        <v>1038636951</v>
      </c>
      <c r="C193" s="2">
        <v>15</v>
      </c>
      <c r="D193" s="4">
        <v>1038636951</v>
      </c>
    </row>
    <row r="194" spans="1:4" x14ac:dyDescent="0.3">
      <c r="A194" s="2">
        <v>16</v>
      </c>
      <c r="B194">
        <v>1563731227</v>
      </c>
      <c r="C194" s="2">
        <v>16</v>
      </c>
      <c r="D194" s="4">
        <v>1563731227</v>
      </c>
    </row>
    <row r="195" spans="1:4" x14ac:dyDescent="0.3">
      <c r="A195" s="2">
        <v>17</v>
      </c>
      <c r="B195">
        <v>8483301236</v>
      </c>
      <c r="C195" s="2">
        <v>17</v>
      </c>
      <c r="D195" s="4">
        <v>8483301236</v>
      </c>
    </row>
    <row r="196" spans="1:4" x14ac:dyDescent="0.3">
      <c r="A196" s="2">
        <v>18</v>
      </c>
      <c r="B196">
        <v>3207945459</v>
      </c>
      <c r="C196" s="2">
        <v>18</v>
      </c>
      <c r="D196" s="4">
        <v>3207945459</v>
      </c>
    </row>
    <row r="197" spans="1:4" x14ac:dyDescent="0.3">
      <c r="A197" s="2">
        <v>19</v>
      </c>
      <c r="B197">
        <v>7373809922</v>
      </c>
      <c r="C197" s="2">
        <v>19</v>
      </c>
      <c r="D197" s="4">
        <v>7373809922</v>
      </c>
    </row>
    <row r="198" spans="1:4" x14ac:dyDescent="0.3">
      <c r="A198" s="2">
        <v>20</v>
      </c>
      <c r="B198">
        <v>7272794708</v>
      </c>
      <c r="C198" s="2">
        <v>20</v>
      </c>
      <c r="D198" s="4">
        <v>7272794708</v>
      </c>
    </row>
    <row r="199" spans="1:4" x14ac:dyDescent="0.3">
      <c r="A199" s="2">
        <v>21</v>
      </c>
      <c r="B199">
        <v>4664678896</v>
      </c>
      <c r="C199" s="2">
        <v>21</v>
      </c>
      <c r="D199" s="4">
        <v>4664678896</v>
      </c>
    </row>
    <row r="200" spans="1:4" x14ac:dyDescent="0.3">
      <c r="A200" s="2">
        <v>22</v>
      </c>
      <c r="B200">
        <v>6532006713</v>
      </c>
      <c r="C200" s="2">
        <v>22</v>
      </c>
      <c r="D200" s="4">
        <v>6532006713</v>
      </c>
    </row>
    <row r="201" spans="1:4" x14ac:dyDescent="0.3">
      <c r="A201" s="2">
        <v>23</v>
      </c>
      <c r="B201">
        <v>7217369806</v>
      </c>
      <c r="C201" s="2">
        <v>23</v>
      </c>
      <c r="D201" s="4">
        <v>7217369806</v>
      </c>
    </row>
    <row r="202" spans="1:4" x14ac:dyDescent="0.3">
      <c r="A202" s="2">
        <v>24</v>
      </c>
      <c r="B202">
        <v>13012155458</v>
      </c>
      <c r="C202" s="2">
        <v>24</v>
      </c>
      <c r="D202" s="4">
        <v>13012155458</v>
      </c>
    </row>
    <row r="203" spans="1:4" x14ac:dyDescent="0.3">
      <c r="A203" s="2">
        <v>25</v>
      </c>
      <c r="B203">
        <v>4249028650</v>
      </c>
      <c r="C203" s="2">
        <v>25</v>
      </c>
      <c r="D203" s="4">
        <v>4249028650</v>
      </c>
    </row>
    <row r="204" spans="1:4" x14ac:dyDescent="0.3">
      <c r="A204" s="2">
        <v>26</v>
      </c>
      <c r="B204">
        <v>2522119299</v>
      </c>
      <c r="C204" s="2">
        <v>26</v>
      </c>
      <c r="D204" s="4">
        <v>2522119299</v>
      </c>
    </row>
    <row r="205" spans="1:4" x14ac:dyDescent="0.3">
      <c r="A205" s="2">
        <v>27</v>
      </c>
      <c r="B205">
        <v>5921229088</v>
      </c>
      <c r="C205" s="2">
        <v>27</v>
      </c>
      <c r="D205" s="4">
        <v>5921229088</v>
      </c>
    </row>
    <row r="206" spans="1:4" x14ac:dyDescent="0.3">
      <c r="A206" s="2">
        <v>28</v>
      </c>
      <c r="B206">
        <v>4431772349</v>
      </c>
      <c r="C206" s="2">
        <v>28</v>
      </c>
      <c r="D206" s="4">
        <v>4431772349</v>
      </c>
    </row>
    <row r="207" spans="1:4" x14ac:dyDescent="0.3">
      <c r="A207" s="2">
        <v>29</v>
      </c>
      <c r="B207">
        <v>2114989802</v>
      </c>
      <c r="C207" s="2">
        <v>29</v>
      </c>
      <c r="D207" s="4">
        <v>2114989802</v>
      </c>
    </row>
    <row r="208" spans="1:4" x14ac:dyDescent="0.3">
      <c r="A208" s="2">
        <v>30</v>
      </c>
      <c r="B208">
        <v>4891948539</v>
      </c>
      <c r="C208" s="2">
        <v>30</v>
      </c>
      <c r="D208" s="4">
        <v>4891948539</v>
      </c>
    </row>
    <row r="209" spans="1:4" x14ac:dyDescent="0.3">
      <c r="A209" s="2">
        <v>31</v>
      </c>
      <c r="B209">
        <v>5287955200</v>
      </c>
      <c r="C209" s="2">
        <v>31</v>
      </c>
      <c r="D209" s="4">
        <v>5287955200</v>
      </c>
    </row>
    <row r="210" spans="1:4" x14ac:dyDescent="0.3">
      <c r="A210" s="2">
        <v>32</v>
      </c>
      <c r="B210">
        <v>2697450762</v>
      </c>
      <c r="C210" s="2">
        <v>32</v>
      </c>
      <c r="D210" s="4">
        <v>2697450762</v>
      </c>
    </row>
    <row r="211" spans="1:4" x14ac:dyDescent="0.3">
      <c r="A211" s="2">
        <v>33</v>
      </c>
      <c r="B211">
        <v>7859171684</v>
      </c>
      <c r="C211" s="2">
        <v>33</v>
      </c>
      <c r="D211" s="4">
        <v>7859171684</v>
      </c>
    </row>
    <row r="212" spans="1:4" x14ac:dyDescent="0.3">
      <c r="A212" s="2">
        <v>34</v>
      </c>
      <c r="B212">
        <v>1513069699</v>
      </c>
      <c r="C212" s="2">
        <v>34</v>
      </c>
      <c r="D212" s="4">
        <v>1513069699</v>
      </c>
    </row>
    <row r="213" spans="1:4" x14ac:dyDescent="0.3">
      <c r="A213" s="2">
        <v>35</v>
      </c>
      <c r="B213">
        <v>1276128593</v>
      </c>
      <c r="C213" s="2">
        <v>35</v>
      </c>
      <c r="D213" s="4">
        <v>1276128593</v>
      </c>
    </row>
    <row r="214" spans="1:4" x14ac:dyDescent="0.3">
      <c r="A214" s="2">
        <v>36</v>
      </c>
      <c r="B214">
        <v>6477868329</v>
      </c>
      <c r="C214" s="2">
        <v>36</v>
      </c>
      <c r="D214" s="4">
        <v>6477868329</v>
      </c>
    </row>
    <row r="215" spans="1:4" x14ac:dyDescent="0.3">
      <c r="A215" s="2">
        <v>37</v>
      </c>
      <c r="B215">
        <v>3157786735</v>
      </c>
      <c r="C215" s="2">
        <v>37</v>
      </c>
      <c r="D215" s="4">
        <v>3157786735</v>
      </c>
    </row>
    <row r="216" spans="1:4" x14ac:dyDescent="0.3">
      <c r="A216" s="2">
        <v>38</v>
      </c>
      <c r="B216">
        <v>8045968376</v>
      </c>
      <c r="C216" s="2">
        <v>38</v>
      </c>
      <c r="D216" s="4">
        <v>8045968376</v>
      </c>
    </row>
    <row r="217" spans="1:4" x14ac:dyDescent="0.3">
      <c r="A217" s="2">
        <v>39</v>
      </c>
      <c r="B217">
        <v>3753255128</v>
      </c>
      <c r="C217" s="2">
        <v>39</v>
      </c>
      <c r="D217" s="4">
        <v>3753255128</v>
      </c>
    </row>
    <row r="218" spans="1:4" x14ac:dyDescent="0.3">
      <c r="A218" s="2">
        <v>40</v>
      </c>
      <c r="B218">
        <v>10291153446</v>
      </c>
      <c r="C218" s="2">
        <v>40</v>
      </c>
      <c r="D218" s="4">
        <v>10291153446</v>
      </c>
    </row>
    <row r="219" spans="1:4" x14ac:dyDescent="0.3">
      <c r="A219" s="2">
        <v>41</v>
      </c>
      <c r="B219">
        <v>8172387215</v>
      </c>
      <c r="C219" s="2">
        <v>41</v>
      </c>
      <c r="D219" s="4">
        <v>8172387215</v>
      </c>
    </row>
    <row r="220" spans="1:4" x14ac:dyDescent="0.3">
      <c r="A220" s="2">
        <v>42</v>
      </c>
      <c r="B220">
        <v>10175907784</v>
      </c>
      <c r="C220" s="2">
        <v>42</v>
      </c>
      <c r="D220" s="4">
        <v>10175907784</v>
      </c>
    </row>
    <row r="221" spans="1:4" x14ac:dyDescent="0.3">
      <c r="A221" s="2">
        <v>43</v>
      </c>
      <c r="B221">
        <v>8660821410</v>
      </c>
      <c r="C221" s="2">
        <v>43</v>
      </c>
      <c r="D221" s="4">
        <v>8660821410</v>
      </c>
    </row>
    <row r="222" spans="1:4" x14ac:dyDescent="0.3">
      <c r="A222" s="2">
        <v>44</v>
      </c>
      <c r="B222">
        <v>7262207878</v>
      </c>
      <c r="C222" s="2">
        <v>44</v>
      </c>
      <c r="D222" s="4">
        <v>7262207878</v>
      </c>
    </row>
    <row r="223" spans="1:4" x14ac:dyDescent="0.3">
      <c r="A223" s="2">
        <v>45</v>
      </c>
      <c r="B223">
        <v>9360427949</v>
      </c>
      <c r="C223" s="2">
        <v>45</v>
      </c>
      <c r="D223" s="4">
        <v>9360427949</v>
      </c>
    </row>
    <row r="224" spans="1:4" x14ac:dyDescent="0.3">
      <c r="A224" s="2">
        <v>46</v>
      </c>
      <c r="B224">
        <v>6097155045</v>
      </c>
      <c r="C224" s="2">
        <v>46</v>
      </c>
      <c r="D224" s="4">
        <v>6097155045</v>
      </c>
    </row>
    <row r="225" spans="1:4" x14ac:dyDescent="0.3">
      <c r="A225" s="2">
        <v>47</v>
      </c>
      <c r="B225">
        <v>8237699436</v>
      </c>
      <c r="C225" s="2">
        <v>47</v>
      </c>
      <c r="D225" s="4">
        <v>8237699436</v>
      </c>
    </row>
    <row r="226" spans="1:4" x14ac:dyDescent="0.3">
      <c r="A226" s="2">
        <v>48</v>
      </c>
      <c r="B226">
        <v>6786818603</v>
      </c>
      <c r="C226" s="2">
        <v>48</v>
      </c>
      <c r="D226" s="4">
        <v>6786818603</v>
      </c>
    </row>
    <row r="227" spans="1:4" x14ac:dyDescent="0.3">
      <c r="A227" s="2">
        <v>49</v>
      </c>
      <c r="B227">
        <v>9225932640</v>
      </c>
      <c r="C227" s="2">
        <v>49</v>
      </c>
      <c r="D227" s="4">
        <v>9225932640</v>
      </c>
    </row>
    <row r="228" spans="1:4" x14ac:dyDescent="0.3">
      <c r="A228" s="2">
        <v>50</v>
      </c>
      <c r="B228">
        <v>7993343978</v>
      </c>
      <c r="C228" s="2">
        <v>50</v>
      </c>
      <c r="D228" s="4">
        <v>7993343978</v>
      </c>
    </row>
    <row r="229" spans="1:4" x14ac:dyDescent="0.3">
      <c r="A229" s="2">
        <v>51</v>
      </c>
      <c r="B229">
        <v>9085327172</v>
      </c>
      <c r="C229" s="2">
        <v>51</v>
      </c>
      <c r="D229" s="4">
        <v>9085327172</v>
      </c>
    </row>
    <row r="230" spans="1:4" x14ac:dyDescent="0.3">
      <c r="A230" s="2">
        <v>52</v>
      </c>
      <c r="B230">
        <v>5019916285</v>
      </c>
      <c r="C230" s="2">
        <v>52</v>
      </c>
      <c r="D230" s="4">
        <v>5019916285</v>
      </c>
    </row>
    <row r="231" spans="1:4" x14ac:dyDescent="0.3">
      <c r="A231" s="2">
        <v>53</v>
      </c>
      <c r="B231">
        <v>13350937560</v>
      </c>
      <c r="C231" s="2">
        <v>53</v>
      </c>
      <c r="D231" s="4">
        <v>13350937560</v>
      </c>
    </row>
    <row r="232" spans="1:4" x14ac:dyDescent="0.3">
      <c r="A232" s="2">
        <v>54</v>
      </c>
      <c r="B232">
        <v>7000912263</v>
      </c>
      <c r="C232" s="2">
        <v>54</v>
      </c>
      <c r="D232" s="4">
        <v>7000912263</v>
      </c>
    </row>
    <row r="233" spans="1:4" x14ac:dyDescent="0.3">
      <c r="A233" s="2">
        <v>55</v>
      </c>
      <c r="B233">
        <v>5524289242</v>
      </c>
      <c r="C233" s="2">
        <v>55</v>
      </c>
      <c r="D233" s="4">
        <v>5524289242</v>
      </c>
    </row>
    <row r="234" spans="1:4" x14ac:dyDescent="0.3">
      <c r="A234" s="2">
        <v>56</v>
      </c>
      <c r="B234">
        <v>6104246581</v>
      </c>
      <c r="C234" s="2">
        <v>56</v>
      </c>
      <c r="D234" s="4">
        <v>6104246581</v>
      </c>
    </row>
    <row r="235" spans="1:4" x14ac:dyDescent="0.3">
      <c r="A235" s="2">
        <v>57</v>
      </c>
      <c r="B235">
        <v>7215387927</v>
      </c>
      <c r="C235" s="2">
        <v>57</v>
      </c>
      <c r="D235" s="4">
        <v>7215387927</v>
      </c>
    </row>
    <row r="236" spans="1:4" x14ac:dyDescent="0.3">
      <c r="A236" s="2">
        <v>58</v>
      </c>
      <c r="B236">
        <v>7526433434</v>
      </c>
      <c r="C236" s="2">
        <v>58</v>
      </c>
      <c r="D236" s="4">
        <v>7526433434</v>
      </c>
    </row>
    <row r="237" spans="1:4" x14ac:dyDescent="0.3">
      <c r="A237" s="2">
        <v>59</v>
      </c>
      <c r="B237">
        <v>12422490055</v>
      </c>
      <c r="C237" s="2">
        <v>59</v>
      </c>
      <c r="D237" s="4">
        <v>12422490055</v>
      </c>
    </row>
    <row r="238" spans="1:4" x14ac:dyDescent="0.3">
      <c r="A238" s="2">
        <v>60</v>
      </c>
      <c r="B238">
        <v>4575254784</v>
      </c>
      <c r="C238" s="2">
        <v>60</v>
      </c>
      <c r="D238" s="4">
        <v>4575254784</v>
      </c>
    </row>
    <row r="239" spans="1:4" x14ac:dyDescent="0.3">
      <c r="A239" s="2">
        <v>61</v>
      </c>
      <c r="B239">
        <v>5772827271</v>
      </c>
      <c r="C239" s="2">
        <v>61</v>
      </c>
      <c r="D239" s="4">
        <v>5772827271</v>
      </c>
    </row>
    <row r="240" spans="1:4" x14ac:dyDescent="0.3">
      <c r="A240" s="2">
        <v>62</v>
      </c>
      <c r="B240">
        <v>2854032187</v>
      </c>
      <c r="C240" s="2">
        <v>62</v>
      </c>
      <c r="D240" s="4">
        <v>2854032187</v>
      </c>
    </row>
    <row r="241" spans="1:4" x14ac:dyDescent="0.3">
      <c r="A241" s="2">
        <v>63</v>
      </c>
      <c r="B241">
        <v>4989602553</v>
      </c>
      <c r="C241" s="2">
        <v>63</v>
      </c>
      <c r="D241" s="4">
        <v>4989602553</v>
      </c>
    </row>
    <row r="242" spans="1:4" x14ac:dyDescent="0.3">
      <c r="A242" s="2">
        <v>64</v>
      </c>
      <c r="B242">
        <v>6115712292</v>
      </c>
      <c r="C242" s="2">
        <v>64</v>
      </c>
      <c r="D242" s="4">
        <v>6115712292</v>
      </c>
    </row>
    <row r="243" spans="1:4" x14ac:dyDescent="0.3">
      <c r="A243" s="2">
        <v>65</v>
      </c>
      <c r="B243">
        <v>4708584785</v>
      </c>
      <c r="C243" s="2">
        <v>65</v>
      </c>
      <c r="D243" s="4">
        <v>4708584785</v>
      </c>
    </row>
    <row r="244" spans="1:4" x14ac:dyDescent="0.3">
      <c r="A244" s="2">
        <v>66</v>
      </c>
      <c r="B244">
        <v>8753034263</v>
      </c>
      <c r="C244" s="2">
        <v>66</v>
      </c>
      <c r="D244" s="4">
        <v>8753034263</v>
      </c>
    </row>
    <row r="245" spans="1:4" x14ac:dyDescent="0.3">
      <c r="A245" s="2">
        <v>67</v>
      </c>
      <c r="B245">
        <v>6174526842</v>
      </c>
      <c r="C245" s="2">
        <v>67</v>
      </c>
      <c r="D245" s="4">
        <v>6174526842</v>
      </c>
    </row>
    <row r="246" spans="1:4" x14ac:dyDescent="0.3">
      <c r="A246" s="2">
        <v>68</v>
      </c>
      <c r="B246">
        <v>6471097537</v>
      </c>
      <c r="C246" s="2">
        <v>68</v>
      </c>
      <c r="D246" s="4">
        <v>6471097537</v>
      </c>
    </row>
    <row r="247" spans="1:4" x14ac:dyDescent="0.3">
      <c r="A247" s="2">
        <v>69</v>
      </c>
      <c r="B247">
        <v>2951744780</v>
      </c>
      <c r="C247" s="2">
        <v>69</v>
      </c>
      <c r="D247" s="4">
        <v>2951744780</v>
      </c>
    </row>
    <row r="248" spans="1:4" x14ac:dyDescent="0.3">
      <c r="A248" s="2">
        <v>70</v>
      </c>
      <c r="B248">
        <v>3644076240</v>
      </c>
      <c r="C248" s="2">
        <v>70</v>
      </c>
      <c r="D248" s="4">
        <v>3644076240</v>
      </c>
    </row>
    <row r="249" spans="1:4" x14ac:dyDescent="0.3">
      <c r="A249" s="2">
        <v>71</v>
      </c>
      <c r="B249">
        <v>3476096074</v>
      </c>
      <c r="C249" s="2">
        <v>71</v>
      </c>
      <c r="D249" s="4">
        <v>3476096074</v>
      </c>
    </row>
    <row r="250" spans="1:4" x14ac:dyDescent="0.3">
      <c r="A250" s="2">
        <v>72</v>
      </c>
      <c r="B250">
        <v>5897566452</v>
      </c>
      <c r="C250" s="2">
        <v>72</v>
      </c>
      <c r="D250" s="4">
        <v>5897566452</v>
      </c>
    </row>
    <row r="251" spans="1:4" x14ac:dyDescent="0.3">
      <c r="A251" s="2">
        <v>73</v>
      </c>
      <c r="B251">
        <v>4091760546</v>
      </c>
      <c r="C251" s="2">
        <v>73</v>
      </c>
      <c r="D251" s="4">
        <v>4091760546</v>
      </c>
    </row>
    <row r="252" spans="1:4" x14ac:dyDescent="0.3">
      <c r="A252" s="2">
        <v>74</v>
      </c>
      <c r="B252">
        <v>9062776562</v>
      </c>
      <c r="C252" s="2">
        <v>74</v>
      </c>
      <c r="D252" s="4">
        <v>9062776562</v>
      </c>
    </row>
    <row r="253" spans="1:4" x14ac:dyDescent="0.3">
      <c r="A253" s="2">
        <v>75</v>
      </c>
      <c r="B253">
        <v>3105908068</v>
      </c>
      <c r="C253" s="2">
        <v>75</v>
      </c>
      <c r="D253" s="4">
        <v>3105908068</v>
      </c>
    </row>
    <row r="254" spans="1:4" x14ac:dyDescent="0.3">
      <c r="A254" s="2">
        <v>76</v>
      </c>
      <c r="B254">
        <v>7758468463</v>
      </c>
      <c r="C254" s="2">
        <v>76</v>
      </c>
      <c r="D254" s="4">
        <v>7758468463</v>
      </c>
    </row>
    <row r="255" spans="1:4" x14ac:dyDescent="0.3">
      <c r="A255" s="2">
        <v>77</v>
      </c>
      <c r="B255">
        <v>5170005487</v>
      </c>
      <c r="C255" s="2">
        <v>77</v>
      </c>
      <c r="D255" s="4">
        <v>5170005487</v>
      </c>
    </row>
    <row r="256" spans="1:4" x14ac:dyDescent="0.3">
      <c r="A256" s="2">
        <v>78</v>
      </c>
      <c r="B256">
        <v>4204585669</v>
      </c>
      <c r="C256" s="2">
        <v>78</v>
      </c>
      <c r="D256" s="4">
        <v>4204585669</v>
      </c>
    </row>
    <row r="257" spans="1:4" x14ac:dyDescent="0.3">
      <c r="A257" s="2">
        <v>79</v>
      </c>
      <c r="B257">
        <v>4963068522</v>
      </c>
      <c r="C257" s="2">
        <v>79</v>
      </c>
      <c r="D257" s="4">
        <v>4963068522</v>
      </c>
    </row>
    <row r="258" spans="1:4" x14ac:dyDescent="0.3">
      <c r="A258" s="2">
        <v>80</v>
      </c>
      <c r="B258">
        <v>2934732555</v>
      </c>
      <c r="C258" s="2">
        <v>80</v>
      </c>
      <c r="D258" s="4">
        <v>2934732555</v>
      </c>
    </row>
    <row r="259" spans="1:4" x14ac:dyDescent="0.3">
      <c r="A259" s="2">
        <v>81</v>
      </c>
      <c r="B259">
        <v>2366308378</v>
      </c>
      <c r="C259" s="2">
        <v>81</v>
      </c>
      <c r="D259" s="4">
        <v>2366308378</v>
      </c>
    </row>
    <row r="260" spans="1:4" x14ac:dyDescent="0.3">
      <c r="A260" s="2">
        <v>82</v>
      </c>
      <c r="B260">
        <v>6116715077</v>
      </c>
      <c r="C260" s="2">
        <v>82</v>
      </c>
      <c r="D260" s="4">
        <v>6116715077</v>
      </c>
    </row>
    <row r="261" spans="1:4" x14ac:dyDescent="0.3">
      <c r="A261" s="2">
        <v>83</v>
      </c>
      <c r="B261">
        <v>3296247014</v>
      </c>
      <c r="C261" s="2">
        <v>83</v>
      </c>
      <c r="D261" s="4">
        <v>3296247014</v>
      </c>
    </row>
    <row r="262" spans="1:4" x14ac:dyDescent="0.3">
      <c r="A262" s="2">
        <v>84</v>
      </c>
      <c r="B262">
        <v>1771546544</v>
      </c>
      <c r="C262" s="2">
        <v>84</v>
      </c>
      <c r="D262" s="4">
        <v>1771546544</v>
      </c>
    </row>
    <row r="263" spans="1:4" x14ac:dyDescent="0.3">
      <c r="A263" s="2">
        <v>85</v>
      </c>
      <c r="B263">
        <v>2959707117</v>
      </c>
      <c r="C263" s="2">
        <v>85</v>
      </c>
      <c r="D263" s="4">
        <v>2959707117</v>
      </c>
    </row>
    <row r="264" spans="1:4" x14ac:dyDescent="0.3">
      <c r="A264" s="2">
        <v>86</v>
      </c>
      <c r="B264">
        <v>4119832649</v>
      </c>
      <c r="C264" s="2">
        <v>86</v>
      </c>
      <c r="D264" s="4">
        <v>4119832649</v>
      </c>
    </row>
    <row r="265" spans="1:4" x14ac:dyDescent="0.3">
      <c r="A265" s="2">
        <v>87</v>
      </c>
      <c r="B265">
        <v>3285730171</v>
      </c>
      <c r="C265" s="2">
        <v>87</v>
      </c>
      <c r="D265" s="4">
        <v>3285730171</v>
      </c>
    </row>
    <row r="266" spans="1:4" x14ac:dyDescent="0.3">
      <c r="A266" s="2">
        <v>88</v>
      </c>
      <c r="B266">
        <v>6462394926</v>
      </c>
      <c r="C266" s="2">
        <v>88</v>
      </c>
      <c r="D266" s="4">
        <v>6462394926</v>
      </c>
    </row>
    <row r="267" spans="1:4" x14ac:dyDescent="0.3">
      <c r="A267" s="2">
        <v>89</v>
      </c>
      <c r="B267">
        <v>3321790443</v>
      </c>
      <c r="C267" s="2">
        <v>89</v>
      </c>
      <c r="D267" s="4">
        <v>3321790443</v>
      </c>
    </row>
    <row r="268" spans="1:4" x14ac:dyDescent="0.3">
      <c r="A268" s="2">
        <v>90</v>
      </c>
      <c r="B268">
        <v>3310845832</v>
      </c>
      <c r="C268" s="2">
        <v>90</v>
      </c>
      <c r="D268" s="4">
        <v>3310845832</v>
      </c>
    </row>
    <row r="269" spans="1:4" x14ac:dyDescent="0.3">
      <c r="A269" s="2">
        <v>91</v>
      </c>
      <c r="B269">
        <v>4746042740</v>
      </c>
      <c r="C269" s="2">
        <v>91</v>
      </c>
      <c r="D269" s="4">
        <v>4746042740</v>
      </c>
    </row>
    <row r="270" spans="1:4" x14ac:dyDescent="0.3">
      <c r="A270" s="2">
        <v>92</v>
      </c>
      <c r="B270">
        <v>5126238132</v>
      </c>
      <c r="C270" s="2">
        <v>92</v>
      </c>
      <c r="D270" s="4">
        <v>5126238132</v>
      </c>
    </row>
    <row r="271" spans="1:4" x14ac:dyDescent="0.3">
      <c r="A271" s="2">
        <v>93</v>
      </c>
      <c r="B271">
        <v>4567111481</v>
      </c>
      <c r="C271" s="2">
        <v>93</v>
      </c>
      <c r="D271" s="4">
        <v>4567111481</v>
      </c>
    </row>
    <row r="272" spans="1:4" x14ac:dyDescent="0.3">
      <c r="A272" s="2">
        <v>94</v>
      </c>
      <c r="B272">
        <v>782890023</v>
      </c>
      <c r="C272" s="2">
        <v>94</v>
      </c>
      <c r="D272" s="4">
        <v>782890023</v>
      </c>
    </row>
    <row r="273" spans="1:4" x14ac:dyDescent="0.3">
      <c r="A273" s="2">
        <v>95</v>
      </c>
      <c r="B273">
        <v>1113838873</v>
      </c>
      <c r="C273" s="2">
        <v>95</v>
      </c>
      <c r="D273" s="4">
        <v>1113838873</v>
      </c>
    </row>
    <row r="274" spans="1:4" x14ac:dyDescent="0.3">
      <c r="A274" s="2">
        <v>96</v>
      </c>
      <c r="B274">
        <v>3698334526</v>
      </c>
      <c r="C274" s="2">
        <v>96</v>
      </c>
      <c r="D274" s="4">
        <v>3698334526</v>
      </c>
    </row>
    <row r="275" spans="1:4" x14ac:dyDescent="0.3">
      <c r="A275" s="2">
        <v>97</v>
      </c>
      <c r="B275">
        <v>2819354928</v>
      </c>
      <c r="C275" s="2">
        <v>97</v>
      </c>
      <c r="D275" s="4">
        <v>2819354928</v>
      </c>
    </row>
    <row r="276" spans="1:4" x14ac:dyDescent="0.3">
      <c r="D276" s="2"/>
    </row>
    <row r="277" spans="1:4" x14ac:dyDescent="0.3">
      <c r="D277" s="2"/>
    </row>
    <row r="278" spans="1:4" x14ac:dyDescent="0.3">
      <c r="A278" s="1" t="s">
        <v>1623</v>
      </c>
      <c r="B278" t="s">
        <v>1627</v>
      </c>
      <c r="C278" t="s">
        <v>1643</v>
      </c>
      <c r="D278" s="2" t="s">
        <v>1642</v>
      </c>
    </row>
    <row r="279" spans="1:4" x14ac:dyDescent="0.3">
      <c r="A279" s="2">
        <v>9</v>
      </c>
      <c r="B279">
        <v>30546883</v>
      </c>
      <c r="C279" s="2">
        <v>9</v>
      </c>
      <c r="D279">
        <v>30546883</v>
      </c>
    </row>
    <row r="280" spans="1:4" x14ac:dyDescent="0.3">
      <c r="A280" s="2">
        <v>14</v>
      </c>
      <c r="B280">
        <v>244658767</v>
      </c>
      <c r="C280" s="2">
        <v>14</v>
      </c>
      <c r="D280">
        <v>244658767</v>
      </c>
    </row>
    <row r="281" spans="1:4" x14ac:dyDescent="0.3">
      <c r="A281" s="2">
        <v>15</v>
      </c>
      <c r="B281">
        <v>389771964</v>
      </c>
      <c r="C281" s="2">
        <v>15</v>
      </c>
      <c r="D281">
        <v>389771964</v>
      </c>
    </row>
    <row r="282" spans="1:4" x14ac:dyDescent="0.3">
      <c r="A282" s="2">
        <v>16</v>
      </c>
      <c r="B282">
        <v>186104310</v>
      </c>
      <c r="C282" s="2">
        <v>16</v>
      </c>
      <c r="D282">
        <v>186104310</v>
      </c>
    </row>
    <row r="283" spans="1:4" x14ac:dyDescent="0.3">
      <c r="A283" s="2">
        <v>20</v>
      </c>
      <c r="B283">
        <v>715723224</v>
      </c>
      <c r="C283" s="2">
        <v>20</v>
      </c>
      <c r="D283">
        <v>715723224</v>
      </c>
    </row>
    <row r="284" spans="1:4" x14ac:dyDescent="0.3">
      <c r="A284" s="2">
        <v>23</v>
      </c>
      <c r="B284">
        <v>807561936</v>
      </c>
      <c r="C284" s="2">
        <v>23</v>
      </c>
      <c r="D284">
        <v>807561936</v>
      </c>
    </row>
    <row r="285" spans="1:4" x14ac:dyDescent="0.3">
      <c r="A285" s="2">
        <v>24</v>
      </c>
      <c r="B285">
        <v>1667507615</v>
      </c>
      <c r="C285" s="2">
        <v>24</v>
      </c>
      <c r="D285">
        <v>1667507615</v>
      </c>
    </row>
    <row r="286" spans="1:4" x14ac:dyDescent="0.3">
      <c r="A286" s="2">
        <v>25</v>
      </c>
      <c r="B286">
        <v>1756414607</v>
      </c>
      <c r="C286" s="2">
        <v>25</v>
      </c>
      <c r="D286">
        <v>1756414607</v>
      </c>
    </row>
    <row r="287" spans="1:4" x14ac:dyDescent="0.3">
      <c r="A287" s="2">
        <v>26</v>
      </c>
      <c r="B287">
        <v>2196973249</v>
      </c>
      <c r="C287" s="2">
        <v>26</v>
      </c>
      <c r="D287">
        <v>2196973249</v>
      </c>
    </row>
    <row r="288" spans="1:4" x14ac:dyDescent="0.3">
      <c r="A288" s="2">
        <v>27</v>
      </c>
      <c r="B288">
        <v>3308476405</v>
      </c>
      <c r="C288" s="2">
        <v>27</v>
      </c>
      <c r="D288">
        <v>3308476405</v>
      </c>
    </row>
    <row r="289" spans="1:4" x14ac:dyDescent="0.3">
      <c r="A289" s="2">
        <v>28</v>
      </c>
      <c r="B289">
        <v>701843166</v>
      </c>
      <c r="C289" s="2">
        <v>28</v>
      </c>
      <c r="D289">
        <v>701843166</v>
      </c>
    </row>
    <row r="290" spans="1:4" x14ac:dyDescent="0.3">
      <c r="A290" s="2">
        <v>29</v>
      </c>
      <c r="B290">
        <v>1437122054</v>
      </c>
      <c r="C290" s="2">
        <v>29</v>
      </c>
      <c r="D290">
        <v>1437122054</v>
      </c>
    </row>
    <row r="291" spans="1:4" x14ac:dyDescent="0.3">
      <c r="A291" s="2">
        <v>30</v>
      </c>
      <c r="B291">
        <v>3097862768</v>
      </c>
      <c r="C291" s="2">
        <v>30</v>
      </c>
      <c r="D291">
        <v>3097862768</v>
      </c>
    </row>
    <row r="292" spans="1:4" x14ac:dyDescent="0.3">
      <c r="A292" s="2">
        <v>31</v>
      </c>
      <c r="B292">
        <v>604799066</v>
      </c>
      <c r="C292" s="2">
        <v>31</v>
      </c>
      <c r="D292">
        <v>604799066</v>
      </c>
    </row>
    <row r="293" spans="1:4" x14ac:dyDescent="0.3">
      <c r="A293" s="2">
        <v>32</v>
      </c>
      <c r="B293">
        <v>3840767700</v>
      </c>
      <c r="C293" s="2">
        <v>32</v>
      </c>
      <c r="D293">
        <v>3840767700</v>
      </c>
    </row>
    <row r="294" spans="1:4" x14ac:dyDescent="0.3">
      <c r="A294" s="2">
        <v>33</v>
      </c>
      <c r="B294">
        <v>3293144371</v>
      </c>
      <c r="C294" s="2">
        <v>33</v>
      </c>
      <c r="D294">
        <v>3293144371</v>
      </c>
    </row>
    <row r="295" spans="1:4" x14ac:dyDescent="0.3">
      <c r="A295" s="2">
        <v>34</v>
      </c>
      <c r="B295">
        <v>1717581472</v>
      </c>
      <c r="C295" s="2">
        <v>34</v>
      </c>
      <c r="D295">
        <v>1717581472</v>
      </c>
    </row>
    <row r="296" spans="1:4" x14ac:dyDescent="0.3">
      <c r="A296" s="2">
        <v>35</v>
      </c>
      <c r="B296">
        <v>882043173</v>
      </c>
      <c r="C296" s="2">
        <v>35</v>
      </c>
      <c r="D296">
        <v>882043173</v>
      </c>
    </row>
    <row r="297" spans="1:4" x14ac:dyDescent="0.3">
      <c r="A297" s="2">
        <v>36</v>
      </c>
      <c r="B297">
        <v>2342236810</v>
      </c>
      <c r="C297" s="2">
        <v>36</v>
      </c>
      <c r="D297">
        <v>2342236810</v>
      </c>
    </row>
    <row r="298" spans="1:4" x14ac:dyDescent="0.3">
      <c r="A298" s="2">
        <v>37</v>
      </c>
      <c r="B298">
        <v>6751334770</v>
      </c>
      <c r="C298" s="2">
        <v>37</v>
      </c>
      <c r="D298">
        <v>6751334770</v>
      </c>
    </row>
    <row r="299" spans="1:4" x14ac:dyDescent="0.3">
      <c r="A299" s="2">
        <v>38</v>
      </c>
      <c r="B299">
        <v>5321857195</v>
      </c>
      <c r="C299" s="2">
        <v>38</v>
      </c>
      <c r="D299">
        <v>5321857195</v>
      </c>
    </row>
    <row r="300" spans="1:4" x14ac:dyDescent="0.3">
      <c r="A300" s="2">
        <v>39</v>
      </c>
      <c r="B300">
        <v>1143236881</v>
      </c>
      <c r="C300" s="2">
        <v>39</v>
      </c>
      <c r="D300">
        <v>1143236881</v>
      </c>
    </row>
    <row r="301" spans="1:4" x14ac:dyDescent="0.3">
      <c r="A301" s="2">
        <v>40</v>
      </c>
      <c r="B301">
        <v>5273405163</v>
      </c>
      <c r="C301" s="2">
        <v>40</v>
      </c>
      <c r="D301">
        <v>5273405163</v>
      </c>
    </row>
    <row r="302" spans="1:4" x14ac:dyDescent="0.3">
      <c r="A302" s="2">
        <v>41</v>
      </c>
      <c r="B302">
        <v>4733844815</v>
      </c>
      <c r="C302" s="2">
        <v>41</v>
      </c>
      <c r="D302">
        <v>4733844815</v>
      </c>
    </row>
    <row r="303" spans="1:4" x14ac:dyDescent="0.3">
      <c r="A303" s="2">
        <v>42</v>
      </c>
      <c r="B303">
        <v>2444153635</v>
      </c>
      <c r="C303" s="2">
        <v>42</v>
      </c>
      <c r="D303">
        <v>2444153635</v>
      </c>
    </row>
    <row r="304" spans="1:4" x14ac:dyDescent="0.3">
      <c r="A304" s="2">
        <v>43</v>
      </c>
      <c r="B304">
        <v>6459721058</v>
      </c>
      <c r="C304" s="2">
        <v>43</v>
      </c>
      <c r="D304">
        <v>6459721058</v>
      </c>
    </row>
    <row r="305" spans="1:4" x14ac:dyDescent="0.3">
      <c r="A305" s="2">
        <v>44</v>
      </c>
      <c r="B305">
        <v>4148915437</v>
      </c>
      <c r="C305" s="2">
        <v>44</v>
      </c>
      <c r="D305">
        <v>4148915437</v>
      </c>
    </row>
    <row r="306" spans="1:4" x14ac:dyDescent="0.3">
      <c r="A306" s="2">
        <v>45</v>
      </c>
      <c r="B306">
        <v>9839985985</v>
      </c>
      <c r="C306" s="2">
        <v>45</v>
      </c>
      <c r="D306">
        <v>9839985985</v>
      </c>
    </row>
    <row r="307" spans="1:4" x14ac:dyDescent="0.3">
      <c r="A307" s="2">
        <v>46</v>
      </c>
      <c r="B307">
        <v>4461040815</v>
      </c>
      <c r="C307" s="2">
        <v>46</v>
      </c>
      <c r="D307">
        <v>4461040815</v>
      </c>
    </row>
    <row r="308" spans="1:4" x14ac:dyDescent="0.3">
      <c r="A308" s="2">
        <v>47</v>
      </c>
      <c r="B308">
        <v>4949627781</v>
      </c>
      <c r="C308" s="2">
        <v>47</v>
      </c>
      <c r="D308">
        <v>4949627781</v>
      </c>
    </row>
    <row r="309" spans="1:4" x14ac:dyDescent="0.3">
      <c r="A309" s="2">
        <v>48</v>
      </c>
      <c r="B309">
        <v>7747767798</v>
      </c>
      <c r="C309" s="2">
        <v>48</v>
      </c>
      <c r="D309">
        <v>7747767798</v>
      </c>
    </row>
    <row r="310" spans="1:4" x14ac:dyDescent="0.3">
      <c r="A310" s="2">
        <v>49</v>
      </c>
      <c r="B310">
        <v>2853621622</v>
      </c>
      <c r="C310" s="2">
        <v>49</v>
      </c>
      <c r="D310">
        <v>2853621622</v>
      </c>
    </row>
    <row r="311" spans="1:4" x14ac:dyDescent="0.3">
      <c r="A311" s="2">
        <v>50</v>
      </c>
      <c r="B311">
        <v>5342059632</v>
      </c>
      <c r="C311" s="2">
        <v>50</v>
      </c>
      <c r="D311">
        <v>5342059632</v>
      </c>
    </row>
    <row r="312" spans="1:4" x14ac:dyDescent="0.3">
      <c r="A312" s="2">
        <v>51</v>
      </c>
      <c r="B312">
        <v>5009771336</v>
      </c>
      <c r="C312" s="2">
        <v>51</v>
      </c>
      <c r="D312">
        <v>5009771336</v>
      </c>
    </row>
    <row r="313" spans="1:4" x14ac:dyDescent="0.3">
      <c r="A313" s="2">
        <v>52</v>
      </c>
      <c r="B313">
        <v>16318154539</v>
      </c>
      <c r="C313" s="2">
        <v>52</v>
      </c>
      <c r="D313">
        <v>16318154539</v>
      </c>
    </row>
    <row r="314" spans="1:4" x14ac:dyDescent="0.3">
      <c r="A314" s="2">
        <v>53</v>
      </c>
      <c r="B314">
        <v>10219110764</v>
      </c>
      <c r="C314" s="2">
        <v>53</v>
      </c>
      <c r="D314">
        <v>10219110764</v>
      </c>
    </row>
    <row r="315" spans="1:4" x14ac:dyDescent="0.3">
      <c r="A315" s="2">
        <v>54</v>
      </c>
      <c r="B315">
        <v>6872961128</v>
      </c>
      <c r="C315" s="2">
        <v>54</v>
      </c>
      <c r="D315">
        <v>6872961128</v>
      </c>
    </row>
    <row r="316" spans="1:4" x14ac:dyDescent="0.3">
      <c r="A316" s="2">
        <v>55</v>
      </c>
      <c r="B316">
        <v>8970188024</v>
      </c>
      <c r="C316" s="2">
        <v>55</v>
      </c>
      <c r="D316">
        <v>8970188024</v>
      </c>
    </row>
    <row r="317" spans="1:4" x14ac:dyDescent="0.3">
      <c r="A317" s="2">
        <v>56</v>
      </c>
      <c r="B317">
        <v>6565040841</v>
      </c>
      <c r="C317" s="2">
        <v>56</v>
      </c>
      <c r="D317">
        <v>6565040841</v>
      </c>
    </row>
    <row r="318" spans="1:4" x14ac:dyDescent="0.3">
      <c r="A318" s="2">
        <v>57</v>
      </c>
      <c r="B318">
        <v>8942900405</v>
      </c>
      <c r="C318" s="2">
        <v>57</v>
      </c>
      <c r="D318">
        <v>8942900405</v>
      </c>
    </row>
    <row r="319" spans="1:4" x14ac:dyDescent="0.3">
      <c r="A319" s="2">
        <v>58</v>
      </c>
      <c r="B319">
        <v>5147588382</v>
      </c>
      <c r="C319" s="2">
        <v>58</v>
      </c>
      <c r="D319">
        <v>5147588382</v>
      </c>
    </row>
    <row r="320" spans="1:4" x14ac:dyDescent="0.3">
      <c r="A320" s="2">
        <v>59</v>
      </c>
      <c r="B320">
        <v>11294486027</v>
      </c>
      <c r="C320" s="2">
        <v>59</v>
      </c>
      <c r="D320">
        <v>11294486027</v>
      </c>
    </row>
    <row r="321" spans="1:4" x14ac:dyDescent="0.3">
      <c r="A321" s="2">
        <v>60</v>
      </c>
      <c r="B321">
        <v>12887329790</v>
      </c>
      <c r="C321" s="2">
        <v>60</v>
      </c>
      <c r="D321">
        <v>12887329790</v>
      </c>
    </row>
    <row r="322" spans="1:4" x14ac:dyDescent="0.3">
      <c r="A322" s="2">
        <v>61</v>
      </c>
      <c r="B322">
        <v>10346783432</v>
      </c>
      <c r="C322" s="2">
        <v>61</v>
      </c>
      <c r="D322">
        <v>10346783432</v>
      </c>
    </row>
    <row r="323" spans="1:4" x14ac:dyDescent="0.3">
      <c r="A323" s="2">
        <v>62</v>
      </c>
      <c r="B323">
        <v>11213534932</v>
      </c>
      <c r="C323" s="2">
        <v>62</v>
      </c>
      <c r="D323">
        <v>11213534932</v>
      </c>
    </row>
    <row r="324" spans="1:4" x14ac:dyDescent="0.3">
      <c r="A324" s="2">
        <v>63</v>
      </c>
      <c r="B324">
        <v>12884580408</v>
      </c>
      <c r="C324" s="2">
        <v>63</v>
      </c>
      <c r="D324">
        <v>12884580408</v>
      </c>
    </row>
    <row r="325" spans="1:4" x14ac:dyDescent="0.3">
      <c r="A325" s="2">
        <v>64</v>
      </c>
      <c r="B325">
        <v>7033991821</v>
      </c>
      <c r="C325" s="2">
        <v>64</v>
      </c>
      <c r="D325">
        <v>7033991821</v>
      </c>
    </row>
    <row r="326" spans="1:4" x14ac:dyDescent="0.3">
      <c r="A326" s="2">
        <v>65</v>
      </c>
      <c r="B326">
        <v>13214175739</v>
      </c>
      <c r="C326" s="2">
        <v>65</v>
      </c>
      <c r="D326">
        <v>13214175739</v>
      </c>
    </row>
    <row r="327" spans="1:4" x14ac:dyDescent="0.3">
      <c r="A327" s="2">
        <v>66</v>
      </c>
      <c r="B327">
        <v>16246259545</v>
      </c>
      <c r="C327" s="2">
        <v>66</v>
      </c>
      <c r="D327">
        <v>16246259545</v>
      </c>
    </row>
    <row r="328" spans="1:4" x14ac:dyDescent="0.3">
      <c r="A328" s="2">
        <v>67</v>
      </c>
      <c r="B328">
        <v>8299855559</v>
      </c>
      <c r="C328" s="2">
        <v>67</v>
      </c>
      <c r="D328">
        <v>8299855559</v>
      </c>
    </row>
    <row r="329" spans="1:4" x14ac:dyDescent="0.3">
      <c r="A329" s="2">
        <v>68</v>
      </c>
      <c r="B329">
        <v>11776693583</v>
      </c>
      <c r="C329" s="2">
        <v>68</v>
      </c>
      <c r="D329">
        <v>11776693583</v>
      </c>
    </row>
    <row r="330" spans="1:4" x14ac:dyDescent="0.3">
      <c r="A330" s="2">
        <v>69</v>
      </c>
      <c r="B330">
        <v>8987440611</v>
      </c>
      <c r="C330" s="2">
        <v>69</v>
      </c>
      <c r="D330">
        <v>8987440611</v>
      </c>
    </row>
    <row r="331" spans="1:4" x14ac:dyDescent="0.3">
      <c r="A331" s="2">
        <v>70</v>
      </c>
      <c r="B331">
        <v>11041989526</v>
      </c>
      <c r="C331" s="2">
        <v>70</v>
      </c>
      <c r="D331">
        <v>11041989526</v>
      </c>
    </row>
    <row r="332" spans="1:4" x14ac:dyDescent="0.3">
      <c r="A332" s="2">
        <v>71</v>
      </c>
      <c r="B332">
        <v>10585093687</v>
      </c>
      <c r="C332" s="2">
        <v>71</v>
      </c>
      <c r="D332">
        <v>10585093687</v>
      </c>
    </row>
    <row r="333" spans="1:4" x14ac:dyDescent="0.3">
      <c r="A333" s="2">
        <v>72</v>
      </c>
      <c r="B333">
        <v>9133349184</v>
      </c>
      <c r="C333" s="2">
        <v>72</v>
      </c>
      <c r="D333">
        <v>9133349184</v>
      </c>
    </row>
    <row r="334" spans="1:4" x14ac:dyDescent="0.3">
      <c r="A334" s="2">
        <v>73</v>
      </c>
      <c r="B334">
        <v>13635516588</v>
      </c>
      <c r="C334" s="2">
        <v>73</v>
      </c>
      <c r="D334">
        <v>13635516588</v>
      </c>
    </row>
    <row r="335" spans="1:4" x14ac:dyDescent="0.3">
      <c r="A335" s="2">
        <v>74</v>
      </c>
      <c r="B335">
        <v>12345000400</v>
      </c>
      <c r="C335" s="2">
        <v>74</v>
      </c>
      <c r="D335">
        <v>12345000400</v>
      </c>
    </row>
    <row r="336" spans="1:4" x14ac:dyDescent="0.3">
      <c r="A336" s="2">
        <v>75</v>
      </c>
      <c r="B336">
        <v>4858063613</v>
      </c>
      <c r="C336" s="2">
        <v>75</v>
      </c>
      <c r="D336">
        <v>4858063613</v>
      </c>
    </row>
    <row r="337" spans="1:4" x14ac:dyDescent="0.3">
      <c r="A337" s="2">
        <v>76</v>
      </c>
      <c r="B337">
        <v>13000124174</v>
      </c>
      <c r="C337" s="2">
        <v>76</v>
      </c>
      <c r="D337">
        <v>13000124174</v>
      </c>
    </row>
    <row r="338" spans="1:4" x14ac:dyDescent="0.3">
      <c r="A338" s="2">
        <v>77</v>
      </c>
      <c r="B338">
        <v>9429997018</v>
      </c>
      <c r="C338" s="2">
        <v>77</v>
      </c>
      <c r="D338">
        <v>9429997018</v>
      </c>
    </row>
    <row r="339" spans="1:4" x14ac:dyDescent="0.3">
      <c r="A339" s="2">
        <v>78</v>
      </c>
      <c r="B339">
        <v>12320196950</v>
      </c>
      <c r="C339" s="2">
        <v>78</v>
      </c>
      <c r="D339">
        <v>12320196950</v>
      </c>
    </row>
    <row r="340" spans="1:4" x14ac:dyDescent="0.3">
      <c r="A340" s="2">
        <v>79</v>
      </c>
      <c r="B340">
        <v>10252960117</v>
      </c>
      <c r="C340" s="2">
        <v>79</v>
      </c>
      <c r="D340">
        <v>10252960117</v>
      </c>
    </row>
    <row r="341" spans="1:4" x14ac:dyDescent="0.3">
      <c r="A341" s="2">
        <v>80</v>
      </c>
      <c r="B341">
        <v>15426210945</v>
      </c>
      <c r="C341" s="2">
        <v>80</v>
      </c>
      <c r="D341">
        <v>15426210945</v>
      </c>
    </row>
    <row r="342" spans="1:4" x14ac:dyDescent="0.3">
      <c r="A342" s="2">
        <v>81</v>
      </c>
      <c r="B342">
        <v>7835852835</v>
      </c>
      <c r="C342" s="2">
        <v>81</v>
      </c>
      <c r="D342">
        <v>7835852835</v>
      </c>
    </row>
    <row r="343" spans="1:4" x14ac:dyDescent="0.3">
      <c r="A343" s="2">
        <v>82</v>
      </c>
      <c r="B343">
        <v>7392571314</v>
      </c>
      <c r="C343" s="2">
        <v>82</v>
      </c>
      <c r="D343">
        <v>7392571314</v>
      </c>
    </row>
    <row r="344" spans="1:4" x14ac:dyDescent="0.3">
      <c r="A344" s="2">
        <v>83</v>
      </c>
      <c r="B344">
        <v>5780081750</v>
      </c>
      <c r="C344" s="2">
        <v>83</v>
      </c>
      <c r="D344">
        <v>5780081750</v>
      </c>
    </row>
    <row r="345" spans="1:4" x14ac:dyDescent="0.3">
      <c r="A345" s="2">
        <v>84</v>
      </c>
      <c r="B345">
        <v>3679637286</v>
      </c>
      <c r="C345" s="2">
        <v>84</v>
      </c>
      <c r="D345">
        <v>3679637286</v>
      </c>
    </row>
    <row r="346" spans="1:4" x14ac:dyDescent="0.3">
      <c r="A346" s="2">
        <v>85</v>
      </c>
      <c r="B346">
        <v>9252553351</v>
      </c>
      <c r="C346" s="2">
        <v>85</v>
      </c>
      <c r="D346">
        <v>9252553351</v>
      </c>
    </row>
    <row r="347" spans="1:4" x14ac:dyDescent="0.3">
      <c r="A347" s="2">
        <v>86</v>
      </c>
      <c r="B347">
        <v>9293508112</v>
      </c>
      <c r="C347" s="2">
        <v>86</v>
      </c>
      <c r="D347">
        <v>9293508112</v>
      </c>
    </row>
    <row r="348" spans="1:4" x14ac:dyDescent="0.3">
      <c r="A348" s="2">
        <v>87</v>
      </c>
      <c r="B348">
        <v>2550991426</v>
      </c>
      <c r="C348" s="2">
        <v>87</v>
      </c>
      <c r="D348">
        <v>2550991426</v>
      </c>
    </row>
    <row r="349" spans="1:4" x14ac:dyDescent="0.3">
      <c r="A349" s="2">
        <v>88</v>
      </c>
      <c r="B349">
        <v>2984739856</v>
      </c>
      <c r="C349" s="2">
        <v>88</v>
      </c>
      <c r="D349">
        <v>2984739856</v>
      </c>
    </row>
    <row r="350" spans="1:4" x14ac:dyDescent="0.3">
      <c r="A350" s="2">
        <v>89</v>
      </c>
      <c r="B350">
        <v>4160203990</v>
      </c>
      <c r="C350" s="2">
        <v>89</v>
      </c>
      <c r="D350">
        <v>4160203990</v>
      </c>
    </row>
    <row r="351" spans="1:4" x14ac:dyDescent="0.3">
      <c r="A351" s="2">
        <v>90</v>
      </c>
      <c r="B351">
        <v>8477333173</v>
      </c>
      <c r="C351" s="2">
        <v>90</v>
      </c>
      <c r="D351">
        <v>8477333173</v>
      </c>
    </row>
    <row r="352" spans="1:4" x14ac:dyDescent="0.3">
      <c r="A352" s="2">
        <v>91</v>
      </c>
      <c r="B352">
        <v>3508760955</v>
      </c>
      <c r="C352" s="2">
        <v>91</v>
      </c>
      <c r="D352">
        <v>3508760955</v>
      </c>
    </row>
    <row r="353" spans="1:4" x14ac:dyDescent="0.3">
      <c r="A353" s="2">
        <v>92</v>
      </c>
      <c r="B353">
        <v>1813920778</v>
      </c>
      <c r="C353" s="2">
        <v>92</v>
      </c>
      <c r="D353">
        <v>1813920778</v>
      </c>
    </row>
    <row r="354" spans="1:4" x14ac:dyDescent="0.3">
      <c r="A354" s="2">
        <v>93</v>
      </c>
      <c r="B354">
        <v>3917288500</v>
      </c>
      <c r="C354" s="2">
        <v>93</v>
      </c>
      <c r="D354">
        <v>3917288500</v>
      </c>
    </row>
    <row r="355" spans="1:4" x14ac:dyDescent="0.3">
      <c r="A355" s="2">
        <v>94</v>
      </c>
      <c r="B355">
        <v>1714536978</v>
      </c>
      <c r="C355" s="2">
        <v>94</v>
      </c>
      <c r="D355">
        <v>1714536978</v>
      </c>
    </row>
    <row r="356" spans="1:4" x14ac:dyDescent="0.3">
      <c r="A356" s="2">
        <v>95</v>
      </c>
      <c r="B356">
        <v>263453310</v>
      </c>
      <c r="C356" s="2">
        <v>95</v>
      </c>
      <c r="D356">
        <v>263453310</v>
      </c>
    </row>
    <row r="357" spans="1:4" x14ac:dyDescent="0.3">
      <c r="A357" s="2">
        <v>96</v>
      </c>
      <c r="B357">
        <v>324056859</v>
      </c>
      <c r="C357" s="2">
        <v>96</v>
      </c>
      <c r="D357">
        <v>324056859</v>
      </c>
    </row>
    <row r="358" spans="1:4" x14ac:dyDescent="0.3">
      <c r="A358" s="2">
        <v>97</v>
      </c>
      <c r="B358">
        <v>1558276874</v>
      </c>
      <c r="C358" s="2">
        <v>97</v>
      </c>
      <c r="D358">
        <v>1558276874</v>
      </c>
    </row>
    <row r="359" spans="1:4" x14ac:dyDescent="0.3">
      <c r="D359" s="2"/>
    </row>
    <row r="360" spans="1:4" x14ac:dyDescent="0.3">
      <c r="A360" s="1" t="s">
        <v>1623</v>
      </c>
      <c r="B360" t="s">
        <v>1627</v>
      </c>
      <c r="D360" s="2"/>
    </row>
    <row r="361" spans="1:4" x14ac:dyDescent="0.3">
      <c r="A361" s="2" t="s">
        <v>27</v>
      </c>
      <c r="B361" s="4">
        <v>293623203541</v>
      </c>
      <c r="D361" s="2"/>
    </row>
    <row r="362" spans="1:4" x14ac:dyDescent="0.3">
      <c r="A362" s="2" t="s">
        <v>39</v>
      </c>
      <c r="B362" s="4">
        <v>195835625001</v>
      </c>
      <c r="D362" s="2"/>
    </row>
    <row r="363" spans="1:4" x14ac:dyDescent="0.3">
      <c r="D363" s="2"/>
    </row>
    <row r="367" spans="1:4" x14ac:dyDescent="0.3">
      <c r="A367" t="s">
        <v>1628</v>
      </c>
      <c r="B367" t="s">
        <v>1627</v>
      </c>
      <c r="C367" t="s">
        <v>1646</v>
      </c>
      <c r="D367" t="s">
        <v>1647</v>
      </c>
    </row>
    <row r="368" spans="1:4" x14ac:dyDescent="0.3">
      <c r="A368">
        <v>953</v>
      </c>
      <c r="B368" s="4">
        <v>489458828542</v>
      </c>
      <c r="C368">
        <v>953</v>
      </c>
      <c r="D368" s="4">
        <v>489458828542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F2DE9-CAC0-4E2F-B489-F939879F1609}">
  <dimension ref="A5:A6"/>
  <sheetViews>
    <sheetView showGridLines="0" tabSelected="1" topLeftCell="E1" zoomScale="117" zoomScaleNormal="117" workbookViewId="0">
      <selection activeCell="W3" sqref="W3"/>
    </sheetView>
  </sheetViews>
  <sheetFormatPr defaultRowHeight="14.4" x14ac:dyDescent="0.3"/>
  <cols>
    <col min="1" max="16384" width="8.88671875" style="8"/>
  </cols>
  <sheetData>
    <row r="5" s="8" customFormat="1" x14ac:dyDescent="0.3"/>
    <row r="6"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0C67-EBD6-422E-8457-36D2C5C32DA2}">
  <dimension ref="A1"/>
  <sheetViews>
    <sheetView showGridLines="0" topLeftCell="A13" zoomScale="99" zoomScaleNormal="99" workbookViewId="0">
      <selection activeCell="AD37" sqref="AD37"/>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I E A A B Q S w M E F A A C A A g A 7 F 5 T 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D s X l 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F 5 T V 2 W 5 K D G 9 A Q A A Z Q Q A A B M A H A B G b 3 J t d W x h c y 9 T Z W N 0 a W 9 u M S 5 t I K I Y A C i g F A A A A A A A A A A A A A A A A A A A A A A A A A A A A I W T U W v b M B D H 3 w P 5 D s J l 4 I B n 1 q z b w 4 o f h t P R v Y y N Z E / N M B f 5 m o h K J 6 M 7 Z 3 N D v / u U O t B C n N Q Y b N / v r 7 / u f D p G L c a T m v f P y + v x a D z i D Q S s 1 U X C j R d z 3 7 2 f f p h + T F S h L M p 4 p O I 1 9 2 3 Q G C M l b / O Z 1 6 1 D k v S b s Z i X n i R + c J q U X 5 a / G Q M v b 6 U l d W P 2 9 x x o O f N / y X q o e f n a P 9 e 8 T S b Z 3 Q y t c U Y w F E m W Z K r 0 t n X E x f Q q U z e k f W 1 o X V x O P 0 0 z 9 a v 1 g n P p L B Y v r / k P T / h n k v V 5 X i Q / g 3 e R 1 e o W o Y 7 J 7 M t Y w C o K D + Q Q T / u S M n V 3 i H + 1 d q 7 B Q u B C Q v v a s t w A r a P j o m v w x W 4 R g P j e B 9 d n v I e c D u y f 7 X a J B N A P F Y H D W K F E p R L 8 J 0 + Z 2 i U Q x L C k P D m H K + 1 b k g i / k 3 y + y v d 7 P d O A F o G x r j q E c A a 7 2 K P N G V 5 D d 0 w N V Y d + V Y 2 F z s Y 8 + K x K x 2 M 0 J G E J C G 5 4 L T S N x T f 8 e 8 0 p 9 y i o E R 8 x v O F y E J 2 x i W P w C O 6 k Y t W 4 4 + A D d k c 9 c 7 4 + b m Q N p B F W x h r p q n f H R l u w G B V D C A n D e n A R x H P B Y j Q h 8 x A 3 F P / 9 8 6 y C P a W x Z o u n G D e I e m O G 8 N N k P D I 0 O C L X / w F Q S w E C L Q A U A A I A C A D s X l N X 5 z g X R q M A A A D 2 A A A A E g A A A A A A A A A A A A A A A A A A A A A A Q 2 9 u Z m l n L 1 B h Y 2 t h Z 2 U u e G 1 s U E s B A i 0 A F A A C A A g A 7 F 5 T V w / K 6 a u k A A A A 6 Q A A A B M A A A A A A A A A A A A A A A A A 7 w A A A F t D b 2 5 0 Z W 5 0 X 1 R 5 c G V z X S 5 4 b W x Q S w E C L Q A U A A I A C A D s X l N X Z b k o M b 0 B A A B l B A A A E w A A A A A A A A A A A A A A A A D g A Q A A R m 9 y b X V s Y X M v U 2 V j d G l v b j E u b V B L B Q Y A A A A A A w A D A M I A A A D q 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F w A A A A A A A L E 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3 B v d G l m e S 0 y M D 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3 B v d G l m e V 8 y M D I z I i A v P j x F b n R y e S B U e X B l P S J G a W x s Z W R D b 2 1 w b G V 0 Z V J l c 3 V s d F R v V 2 9 y a 3 N o Z W V 0 I i B W Y W x 1 Z T 0 i b D E i I C 8 + P E V u d H J 5 I F R 5 c G U 9 I k F k Z G V k V G 9 E Y X R h T W 9 k Z W w i I F Z h b H V l P S J s M C I g L z 4 8 R W 5 0 c n k g V H l w Z T 0 i R m l s b E N v d W 5 0 I i B W Y W x 1 Z T 0 i b D k 1 M y I g L z 4 8 R W 5 0 c n k g V H l w Z T 0 i R m l s b E V y c m 9 y Q 2 9 k Z S I g V m F s d W U 9 I n N V b m t u b 3 d u I i A v P j x F b n R y e S B U e X B l P S J G a W x s R X J y b 3 J D b 3 V u d C I g V m F s d W U 9 I m w x I i A v P j x F b n R y e S B U e X B l P S J G a W x s T G F z d F V w Z G F 0 Z W Q i I F Z h b H V l P S J k M j A y M y 0 x M C 0 x O V Q w N T o y N T o y N C 4 0 M j I 5 N z c z W i I g L z 4 8 R W 5 0 c n k g V H l w Z T 0 i R m l s b E N v b H V t b l R 5 c G V z I i B W Y W x 1 Z T 0 i c 0 J n W U R B d 0 1 E Q X d N R E F 3 T U R B d 0 1 E Q m d Z R E F 3 T U R B d 0 1 E I i A v P j x F b n R y e S B U e X B l P S J G a W x s Q 2 9 s d W 1 u T m F t Z X M i I F Z h b H V l P S J z W y Z x d W 9 0 O 3 R y Y W N r X 2 5 h b W U m c X V v d D s s J n F 1 b 3 Q 7 Y X J 0 a X N 0 K H M p X 2 5 h b W U m c X V v d D s s J n F 1 b 3 Q 7 Y X J 0 a X N 0 X 2 N v d W 5 0 J n F 1 b 3 Q 7 L C Z x d W 9 0 O 3 J l b G V h c 2 V k X 3 l l Y X I m c X V v d D s s J n F 1 b 3 Q 7 c m V s Z W F z Z W R f b W 9 u d G g m c X V v d D s s J n F 1 b 3 Q 7 c m V s Z W F z Z W R f Z G F 5 J n F 1 b 3 Q 7 L C Z x d W 9 0 O 2 l u X 3 N w b 3 R p Z n l f c G x h e W x p c 3 R z J n F 1 b 3 Q 7 L C Z x d W 9 0 O 2 l u X 3 N w b 3 R p Z n l f Y 2 h h c n R z J n F 1 b 3 Q 7 L C Z x d W 9 0 O 3 N 0 c m V h b X M m c X V v d D s s J n F 1 b 3 Q 7 a W 5 f Y X B w b G V f c G x h e W x p c 3 R z J n F 1 b 3 Q 7 L C Z x d W 9 0 O 2 l u X 2 F w c G x l X 2 N o Y X J 0 c y Z x d W 9 0 O y w m c X V v d D t p b l 9 k Z W V 6 Z X J f c G x h e W x p c 3 R z J n F 1 b 3 Q 7 L C Z x d W 9 0 O 2 l u X 2 R l Z X p l c l 9 j a G F y d H M m c X V v d D s s J n F 1 b 3 Q 7 a W 5 f c 2 h h e m F t X 2 N o Y X J 0 c y Z x d W 9 0 O y w m c X V v d D t i c G 0 m c X V v d D s s J n F 1 b 3 Q 7 a 2 V 5 J n F 1 b 3 Q 7 L C Z x d W 9 0 O 2 1 v Z G U m c X V v d D s s J n F 1 b 3 Q 7 Z G F u Y 2 V h Y m l s a X R 5 X y U m c X V v d D s s J n F 1 b 3 Q 7 d m F s Z W 5 j Z V 8 l J n F 1 b 3 Q 7 L C Z x d W 9 0 O 2 V u Z X J n e V 8 l J n F 1 b 3 Q 7 L C Z x d W 9 0 O 2 F j b 3 V z d G l j b m V z c 1 8 l J n F 1 b 3 Q 7 L C Z x d W 9 0 O 2 l u c 3 R y d W 1 l b n R h b G 5 l c 3 N f J S Z x d W 9 0 O y w m c X V v d D t s a X Z l b m V z c 1 8 l J n F 1 b 3 Q 7 L C Z x d W 9 0 O 3 N w Z W V j a G l u Z X N z X y U 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c 3 B v d G l m e S 0 y M D I z L 0 F 1 d G 9 S Z W 1 v d m V k Q 2 9 s d W 1 u c z E u e 3 R y Y W N r X 2 5 h b W U s M H 0 m c X V v d D s s J n F 1 b 3 Q 7 U 2 V j d G l v b j E v c 3 B v d G l m e S 0 y M D I z L 0 F 1 d G 9 S Z W 1 v d m V k Q 2 9 s d W 1 u c z E u e 2 F y d G l z d C h z K V 9 u Y W 1 l L D F 9 J n F 1 b 3 Q 7 L C Z x d W 9 0 O 1 N l Y 3 R p b 2 4 x L 3 N w b 3 R p Z n k t M j A y M y 9 B d X R v U m V t b 3 Z l Z E N v b H V t b n M x L n t h c n R p c 3 R f Y 2 9 1 b n Q s M n 0 m c X V v d D s s J n F 1 b 3 Q 7 U 2 V j d G l v b j E v c 3 B v d G l m e S 0 y M D I z L 0 F 1 d G 9 S Z W 1 v d m V k Q 2 9 s d W 1 u c z E u e 3 J l b G V h c 2 V k X 3 l l Y X I s M 3 0 m c X V v d D s s J n F 1 b 3 Q 7 U 2 V j d G l v b j E v c 3 B v d G l m e S 0 y M D I z L 0 F 1 d G 9 S Z W 1 v d m V k Q 2 9 s d W 1 u c z E u e 3 J l b G V h c 2 V k X 2 1 v b n R o L D R 9 J n F 1 b 3 Q 7 L C Z x d W 9 0 O 1 N l Y 3 R p b 2 4 x L 3 N w b 3 R p Z n k t M j A y M y 9 B d X R v U m V t b 3 Z l Z E N v b H V t b n M x L n t y Z W x l Y X N l Z F 9 k Y X k s N X 0 m c X V v d D s s J n F 1 b 3 Q 7 U 2 V j d G l v b j E v c 3 B v d G l m e S 0 y M D I z L 0 F 1 d G 9 S Z W 1 v d m V k Q 2 9 s d W 1 u c z E u e 2 l u X 3 N w b 3 R p Z n l f c G x h e W x p c 3 R z L D Z 9 J n F 1 b 3 Q 7 L C Z x d W 9 0 O 1 N l Y 3 R p b 2 4 x L 3 N w b 3 R p Z n k t M j A y M y 9 B d X R v U m V t b 3 Z l Z E N v b H V t b n M x L n t p b l 9 z c G 9 0 a W Z 5 X 2 N o Y X J 0 c y w 3 f S Z x d W 9 0 O y w m c X V v d D t T Z W N 0 a W 9 u M S 9 z c G 9 0 a W Z 5 L T I w M j M v Q X V 0 b 1 J l b W 9 2 Z W R D b 2 x 1 b W 5 z M S 5 7 c 3 R y Z W F t c y w 4 f S Z x d W 9 0 O y w m c X V v d D t T Z W N 0 a W 9 u M S 9 z c G 9 0 a W Z 5 L T I w M j M v Q X V 0 b 1 J l b W 9 2 Z W R D b 2 x 1 b W 5 z M S 5 7 a W 5 f Y X B w b G V f c G x h e W x p c 3 R z L D l 9 J n F 1 b 3 Q 7 L C Z x d W 9 0 O 1 N l Y 3 R p b 2 4 x L 3 N w b 3 R p Z n k t M j A y M y 9 B d X R v U m V t b 3 Z l Z E N v b H V t b n M x L n t p b l 9 h c H B s Z V 9 j a G F y d H M s M T B 9 J n F 1 b 3 Q 7 L C Z x d W 9 0 O 1 N l Y 3 R p b 2 4 x L 3 N w b 3 R p Z n k t M j A y M y 9 B d X R v U m V t b 3 Z l Z E N v b H V t b n M x L n t p b l 9 k Z W V 6 Z X J f c G x h e W x p c 3 R z L D E x f S Z x d W 9 0 O y w m c X V v d D t T Z W N 0 a W 9 u M S 9 z c G 9 0 a W Z 5 L T I w M j M v Q X V 0 b 1 J l b W 9 2 Z W R D b 2 x 1 b W 5 z M S 5 7 a W 5 f Z G V l e m V y X 2 N o Y X J 0 c y w x M n 0 m c X V v d D s s J n F 1 b 3 Q 7 U 2 V j d G l v b j E v c 3 B v d G l m e S 0 y M D I z L 0 F 1 d G 9 S Z W 1 v d m V k Q 2 9 s d W 1 u c z E u e 2 l u X 3 N o Y X p h b V 9 j a G F y d H M s M T N 9 J n F 1 b 3 Q 7 L C Z x d W 9 0 O 1 N l Y 3 R p b 2 4 x L 3 N w b 3 R p Z n k t M j A y M y 9 B d X R v U m V t b 3 Z l Z E N v b H V t b n M x L n t i c G 0 s M T R 9 J n F 1 b 3 Q 7 L C Z x d W 9 0 O 1 N l Y 3 R p b 2 4 x L 3 N w b 3 R p Z n k t M j A y M y 9 B d X R v U m V t b 3 Z l Z E N v b H V t b n M x L n t r Z X k s M T V 9 J n F 1 b 3 Q 7 L C Z x d W 9 0 O 1 N l Y 3 R p b 2 4 x L 3 N w b 3 R p Z n k t M j A y M y 9 B d X R v U m V t b 3 Z l Z E N v b H V t b n M x L n t t b 2 R l L D E 2 f S Z x d W 9 0 O y w m c X V v d D t T Z W N 0 a W 9 u M S 9 z c G 9 0 a W Z 5 L T I w M j M v Q X V 0 b 1 J l b W 9 2 Z W R D b 2 x 1 b W 5 z M S 5 7 Z G F u Y 2 V h Y m l s a X R 5 X y U s M T d 9 J n F 1 b 3 Q 7 L C Z x d W 9 0 O 1 N l Y 3 R p b 2 4 x L 3 N w b 3 R p Z n k t M j A y M y 9 B d X R v U m V t b 3 Z l Z E N v b H V t b n M x L n t 2 Y W x l b m N l X y U s M T h 9 J n F 1 b 3 Q 7 L C Z x d W 9 0 O 1 N l Y 3 R p b 2 4 x L 3 N w b 3 R p Z n k t M j A y M y 9 B d X R v U m V t b 3 Z l Z E N v b H V t b n M x L n t l b m V y Z 3 l f J S w x O X 0 m c X V v d D s s J n F 1 b 3 Q 7 U 2 V j d G l v b j E v c 3 B v d G l m e S 0 y M D I z L 0 F 1 d G 9 S Z W 1 v d m V k Q 2 9 s d W 1 u c z E u e 2 F j b 3 V z d G l j b m V z c 1 8 l L D I w f S Z x d W 9 0 O y w m c X V v d D t T Z W N 0 a W 9 u M S 9 z c G 9 0 a W Z 5 L T I w M j M v Q X V 0 b 1 J l b W 9 2 Z W R D b 2 x 1 b W 5 z M S 5 7 a W 5 z d H J 1 b W V u d G F s b m V z c 1 8 l L D I x f S Z x d W 9 0 O y w m c X V v d D t T Z W N 0 a W 9 u M S 9 z c G 9 0 a W Z 5 L T I w M j M v Q X V 0 b 1 J l b W 9 2 Z W R D b 2 x 1 b W 5 z M S 5 7 b G l 2 Z W 5 l c 3 N f J S w y M n 0 m c X V v d D s s J n F 1 b 3 Q 7 U 2 V j d G l v b j E v c 3 B v d G l m e S 0 y M D I z L 0 F 1 d G 9 S Z W 1 v d m V k Q 2 9 s d W 1 u c z E u e 3 N w Z W V j a G l u Z X N z X y U s M j N 9 J n F 1 b 3 Q 7 X S w m c X V v d D t D b 2 x 1 b W 5 D b 3 V u d C Z x d W 9 0 O z o y N C w m c X V v d D t L Z X l D b 2 x 1 b W 5 O Y W 1 l c y Z x d W 9 0 O z p b X S w m c X V v d D t D b 2 x 1 b W 5 J Z G V u d G l 0 a W V z J n F 1 b 3 Q 7 O l s m c X V v d D t T Z W N 0 a W 9 u M S 9 z c G 9 0 a W Z 5 L T I w M j M v Q X V 0 b 1 J l b W 9 2 Z W R D b 2 x 1 b W 5 z M S 5 7 d H J h Y 2 t f b m F t Z S w w f S Z x d W 9 0 O y w m c X V v d D t T Z W N 0 a W 9 u M S 9 z c G 9 0 a W Z 5 L T I w M j M v Q X V 0 b 1 J l b W 9 2 Z W R D b 2 x 1 b W 5 z M S 5 7 Y X J 0 a X N 0 K H M p X 2 5 h b W U s M X 0 m c X V v d D s s J n F 1 b 3 Q 7 U 2 V j d G l v b j E v c 3 B v d G l m e S 0 y M D I z L 0 F 1 d G 9 S Z W 1 v d m V k Q 2 9 s d W 1 u c z E u e 2 F y d G l z d F 9 j b 3 V u d C w y f S Z x d W 9 0 O y w m c X V v d D t T Z W N 0 a W 9 u M S 9 z c G 9 0 a W Z 5 L T I w M j M v Q X V 0 b 1 J l b W 9 2 Z W R D b 2 x 1 b W 5 z M S 5 7 c m V s Z W F z Z W R f e W V h c i w z f S Z x d W 9 0 O y w m c X V v d D t T Z W N 0 a W 9 u M S 9 z c G 9 0 a W Z 5 L T I w M j M v Q X V 0 b 1 J l b W 9 2 Z W R D b 2 x 1 b W 5 z M S 5 7 c m V s Z W F z Z W R f b W 9 u d G g s N H 0 m c X V v d D s s J n F 1 b 3 Q 7 U 2 V j d G l v b j E v c 3 B v d G l m e S 0 y M D I z L 0 F 1 d G 9 S Z W 1 v d m V k Q 2 9 s d W 1 u c z E u e 3 J l b G V h c 2 V k X 2 R h e S w 1 f S Z x d W 9 0 O y w m c X V v d D t T Z W N 0 a W 9 u M S 9 z c G 9 0 a W Z 5 L T I w M j M v Q X V 0 b 1 J l b W 9 2 Z W R D b 2 x 1 b W 5 z M S 5 7 a W 5 f c 3 B v d G l m e V 9 w b G F 5 b G l z d H M s N n 0 m c X V v d D s s J n F 1 b 3 Q 7 U 2 V j d G l v b j E v c 3 B v d G l m e S 0 y M D I z L 0 F 1 d G 9 S Z W 1 v d m V k Q 2 9 s d W 1 u c z E u e 2 l u X 3 N w b 3 R p Z n l f Y 2 h h c n R z L D d 9 J n F 1 b 3 Q 7 L C Z x d W 9 0 O 1 N l Y 3 R p b 2 4 x L 3 N w b 3 R p Z n k t M j A y M y 9 B d X R v U m V t b 3 Z l Z E N v b H V t b n M x L n t z d H J l Y W 1 z L D h 9 J n F 1 b 3 Q 7 L C Z x d W 9 0 O 1 N l Y 3 R p b 2 4 x L 3 N w b 3 R p Z n k t M j A y M y 9 B d X R v U m V t b 3 Z l Z E N v b H V t b n M x L n t p b l 9 h c H B s Z V 9 w b G F 5 b G l z d H M s O X 0 m c X V v d D s s J n F 1 b 3 Q 7 U 2 V j d G l v b j E v c 3 B v d G l m e S 0 y M D I z L 0 F 1 d G 9 S Z W 1 v d m V k Q 2 9 s d W 1 u c z E u e 2 l u X 2 F w c G x l X 2 N o Y X J 0 c y w x M H 0 m c X V v d D s s J n F 1 b 3 Q 7 U 2 V j d G l v b j E v c 3 B v d G l m e S 0 y M D I z L 0 F 1 d G 9 S Z W 1 v d m V k Q 2 9 s d W 1 u c z E u e 2 l u X 2 R l Z X p l c l 9 w b G F 5 b G l z d H M s M T F 9 J n F 1 b 3 Q 7 L C Z x d W 9 0 O 1 N l Y 3 R p b 2 4 x L 3 N w b 3 R p Z n k t M j A y M y 9 B d X R v U m V t b 3 Z l Z E N v b H V t b n M x L n t p b l 9 k Z W V 6 Z X J f Y 2 h h c n R z L D E y f S Z x d W 9 0 O y w m c X V v d D t T Z W N 0 a W 9 u M S 9 z c G 9 0 a W Z 5 L T I w M j M v Q X V 0 b 1 J l b W 9 2 Z W R D b 2 x 1 b W 5 z M S 5 7 a W 5 f c 2 h h e m F t X 2 N o Y X J 0 c y w x M 3 0 m c X V v d D s s J n F 1 b 3 Q 7 U 2 V j d G l v b j E v c 3 B v d G l m e S 0 y M D I z L 0 F 1 d G 9 S Z W 1 v d m V k Q 2 9 s d W 1 u c z E u e 2 J w b S w x N H 0 m c X V v d D s s J n F 1 b 3 Q 7 U 2 V j d G l v b j E v c 3 B v d G l m e S 0 y M D I z L 0 F 1 d G 9 S Z W 1 v d m V k Q 2 9 s d W 1 u c z E u e 2 t l e S w x N X 0 m c X V v d D s s J n F 1 b 3 Q 7 U 2 V j d G l v b j E v c 3 B v d G l m e S 0 y M D I z L 0 F 1 d G 9 S Z W 1 v d m V k Q 2 9 s d W 1 u c z E u e 2 1 v Z G U s M T Z 9 J n F 1 b 3 Q 7 L C Z x d W 9 0 O 1 N l Y 3 R p b 2 4 x L 3 N w b 3 R p Z n k t M j A y M y 9 B d X R v U m V t b 3 Z l Z E N v b H V t b n M x L n t k Y W 5 j Z W F i a W x p d H l f J S w x N 3 0 m c X V v d D s s J n F 1 b 3 Q 7 U 2 V j d G l v b j E v c 3 B v d G l m e S 0 y M D I z L 0 F 1 d G 9 S Z W 1 v d m V k Q 2 9 s d W 1 u c z E u e 3 Z h b G V u Y 2 V f J S w x O H 0 m c X V v d D s s J n F 1 b 3 Q 7 U 2 V j d G l v b j E v c 3 B v d G l m e S 0 y M D I z L 0 F 1 d G 9 S Z W 1 v d m V k Q 2 9 s d W 1 u c z E u e 2 V u Z X J n e V 8 l L D E 5 f S Z x d W 9 0 O y w m c X V v d D t T Z W N 0 a W 9 u M S 9 z c G 9 0 a W Z 5 L T I w M j M v Q X V 0 b 1 J l b W 9 2 Z W R D b 2 x 1 b W 5 z M S 5 7 Y W N v d X N 0 a W N u Z X N z X y U s M j B 9 J n F 1 b 3 Q 7 L C Z x d W 9 0 O 1 N l Y 3 R p b 2 4 x L 3 N w b 3 R p Z n k t M j A y M y 9 B d X R v U m V t b 3 Z l Z E N v b H V t b n M x L n t p b n N 0 c n V t Z W 5 0 Y W x u Z X N z X y U s M j F 9 J n F 1 b 3 Q 7 L C Z x d W 9 0 O 1 N l Y 3 R p b 2 4 x L 3 N w b 3 R p Z n k t M j A y M y 9 B d X R v U m V t b 3 Z l Z E N v b H V t b n M x L n t s a X Z l b m V z c 1 8 l L D I y f S Z x d W 9 0 O y w m c X V v d D t T Z W N 0 a W 9 u M S 9 z c G 9 0 a W Z 5 L T I w M j M v Q X V 0 b 1 J l b W 9 2 Z W R D b 2 x 1 b W 5 z M S 5 7 c 3 B l Z W N o a W 5 l c 3 N f J S w y M 3 0 m c X V v d D t d L C Z x d W 9 0 O 1 J l b G F 0 a W 9 u c 2 h p c E l u Z m 8 m c X V v d D s 6 W 1 1 9 I i A v P j w v U 3 R h Y m x l R W 5 0 c m l l c z 4 8 L 0 l 0 Z W 0 + P E l 0 Z W 0 + P E l 0 Z W 1 M b 2 N h d G l v b j 4 8 S X R l b V R 5 c G U + R m 9 y b X V s Y T w v S X R l b V R 5 c G U + P E l 0 Z W 1 Q Y X R o P l N l Y 3 R p b 2 4 x L 3 N w b 3 R p Z n k t M j A y M y 9 T b 3 V y Y 2 U 8 L 0 l 0 Z W 1 Q Y X R o P j w v S X R l b U x v Y 2 F 0 a W 9 u P j x T d G F i b G V F b n R y a W V z I C 8 + P C 9 J d G V t P j x J d G V t P j x J d G V t T G 9 j Y X R p b 2 4 + P E l 0 Z W 1 U e X B l P k Z v c m 1 1 b G E 8 L 0 l 0 Z W 1 U e X B l P j x J d G V t U G F 0 a D 5 T Z W N 0 a W 9 u M S 9 z c G 9 0 a W Z 5 L T I w M j M v U H J v b W 9 0 Z W Q l M j B I Z W F k Z X J z P C 9 J d G V t U G F 0 a D 4 8 L 0 l 0 Z W 1 M b 2 N h d G l v b j 4 8 U 3 R h Y m x l R W 5 0 c m l l c y A v P j w v S X R l b T 4 8 S X R l b T 4 8 S X R l b U x v Y 2 F 0 a W 9 u P j x J d G V t V H l w Z T 5 G b 3 J t d W x h P C 9 J d G V t V H l w Z T 4 8 S X R l b V B h d G g + U 2 V j d G l v b j E v c 3 B v d G l m e S 0 y M D I z L 0 N o Y W 5 n Z W Q l M j B U e X B l P C 9 J d G V t U G F 0 a D 4 8 L 0 l 0 Z W 1 M b 2 N h d G l v b j 4 8 U 3 R h Y m x l R W 5 0 c m l l c y A v P j w v S X R l b T 4 8 L 0 l 0 Z W 1 z P j w v T G 9 j Y W x Q Y W N r Y W d l T W V 0 Y W R h d G F G a W x l P h Y A A A B Q S w U G A A A A A A A A A A A A A A A A A A A A A A A A J g E A A A E A A A D Q j J 3 f A R X R E Y x 6 A M B P w p f r A Q A A A L H R 7 y o / N k l E s n 1 0 F P 5 z 8 P w A A A A A A g A A A A A A E G Y A A A A B A A A g A A A A z D P 7 m z P M 7 l G 0 x a 6 S H P / Y w 1 B z Z C E n 1 t t x s J 3 t d N n b N O Y A A A A A D o A A A A A C A A A g A A A A i l f 0 j a 4 v V J i c P D e Y u l J W X b 3 i M j O 2 q C B M f 1 4 A V v N Z U x 5 Q A A A A 2 H 0 0 a V Z 4 Z 1 V a 9 y / s l w g T I v E n C 2 G t n T R D h p u R k r n + 3 Z L a C C t R p 4 8 v 6 e D u y X N K k n X 7 I 4 M T I 5 3 R J v 6 R p V n C Z A q Y A u w 0 5 / o w 0 x 9 2 / s J Q e 3 N H g G l A A A A A 4 1 B x A m T F d k X I Q J d Y E k T h g P R S 7 5 n J Q 6 0 z T y T e X u H l v b O S D w q 6 B / k + Y j L k N U j E o X 3 l Q V Z 1 N Q v 9 l + / g d Z I u K 0 L + n Q = = < / D a t a M a s h u p > 
</file>

<file path=customXml/itemProps1.xml><?xml version="1.0" encoding="utf-8"?>
<ds:datastoreItem xmlns:ds="http://schemas.openxmlformats.org/officeDocument/2006/customXml" ds:itemID="{97918589-ABB6-4715-8962-DC7A325DB6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Table1</vt:lpstr>
      <vt:lpstr>spotify-2023</vt:lpstr>
      <vt:lpstr>PivotTable</vt:lpstr>
      <vt:lpstr>Spotify_Dashborad1</vt:lpstr>
      <vt:lpstr>Spotify_Dashboard2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Htun Ei Ei San</dc:creator>
  <cp:lastModifiedBy>Htun Ei Ei San</cp:lastModifiedBy>
  <dcterms:created xsi:type="dcterms:W3CDTF">2023-10-19T05:23:08Z</dcterms:created>
  <dcterms:modified xsi:type="dcterms:W3CDTF">2023-10-20T12:24:50Z</dcterms:modified>
</cp:coreProperties>
</file>