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sumen" state="visible" r:id="rId4"/>
  </sheets>
  <calcPr calcId="171027"/>
</workbook>
</file>

<file path=xl/sharedStrings.xml><?xml version="1.0" encoding="utf-8"?>
<sst xmlns="http://schemas.openxmlformats.org/spreadsheetml/2006/main" count="7326" uniqueCount="3656">
  <si>
    <t>Factura</t>
  </si>
  <si>
    <t>IdFactura</t>
  </si>
  <si>
    <t>FacturaAgrupadaSN</t>
  </si>
  <si>
    <t>TipoFactura</t>
  </si>
  <si>
    <t>CUPS</t>
  </si>
  <si>
    <t>TarifaAcceso</t>
  </si>
  <si>
    <t>TipoPrecio</t>
  </si>
  <si>
    <t>FechaFactura</t>
  </si>
  <si>
    <t>NumeroFactura</t>
  </si>
  <si>
    <t>FechaDesde</t>
  </si>
  <si>
    <t>FechaHasta</t>
  </si>
  <si>
    <t>ImporteTotalFactura</t>
  </si>
  <si>
    <t>IndexadoSN</t>
  </si>
  <si>
    <t>PeajeDirectoSN</t>
  </si>
  <si>
    <t>NombreAgrupacionClientes</t>
  </si>
  <si>
    <t>IdCliente</t>
  </si>
  <si>
    <t>NombreCliente</t>
  </si>
  <si>
    <t>NIF</t>
  </si>
  <si>
    <t>BaseImponible</t>
  </si>
  <si>
    <t>Impuestos</t>
  </si>
  <si>
    <t>TotalFactura</t>
  </si>
  <si>
    <t>ImportePotencia calcu</t>
  </si>
  <si>
    <t>ImporteEnergiaActiva calcu</t>
  </si>
  <si>
    <t>ImporteEnergiaReactiva calcu</t>
  </si>
  <si>
    <t>ImporteImpuestoElectrico calcu</t>
  </si>
  <si>
    <t>ImporteAlquileres calcu</t>
  </si>
  <si>
    <t>Otros calcu</t>
  </si>
  <si>
    <t>Coberturas calcu</t>
  </si>
  <si>
    <t>ConsumoEnergiaActivaP1 calcu</t>
  </si>
  <si>
    <t>ConsumoEnergiaActivaP2 calcu</t>
  </si>
  <si>
    <t>ConsumoEnergiaActivaP3 calcu</t>
  </si>
  <si>
    <t>ConsumoEnergiaActivaP4 calcu</t>
  </si>
  <si>
    <t>ConsumoEnergiaActivaP5 calcu</t>
  </si>
  <si>
    <t>ConsumoEnergiaActivaP6 calcu</t>
  </si>
  <si>
    <t>ConsumoEnergiaReactivaP1 calcu</t>
  </si>
  <si>
    <t>ConsumoEnergiaReactivaP2 calcu</t>
  </si>
  <si>
    <t>ConsumoEnergiaReactivaP3 calcu</t>
  </si>
  <si>
    <t>ConsumoEnergiaReactivaP4 calcu</t>
  </si>
  <si>
    <t>ConsumoEnergiaReactivaP5 calcu</t>
  </si>
  <si>
    <t>ConsumoEnergiaReactivaP6 calcu</t>
  </si>
  <si>
    <t>ConsumoPotenciaMaximetroP1 calcu</t>
  </si>
  <si>
    <t>ConsumoPotenciaMaximetroP2 calcu</t>
  </si>
  <si>
    <t>ConsumoPotenciaMaximetroP3 calcu</t>
  </si>
  <si>
    <t>ConsumoPotenciaMaximetroP4 calcu</t>
  </si>
  <si>
    <t>ConsumoPotenciaMaximetroP5 calcu</t>
  </si>
  <si>
    <t>ConsumoPotenciaMaximetroP6 calcu</t>
  </si>
  <si>
    <t>PotenciaContratadaP1 calcu</t>
  </si>
  <si>
    <t>PotenciaContratadaP2 calcu</t>
  </si>
  <si>
    <t>PotenciaContratadaP3 calcu</t>
  </si>
  <si>
    <t>PotenciaContratadaP4 calcu</t>
  </si>
  <si>
    <t>PotenciaContratadaP5 calcu</t>
  </si>
  <si>
    <t>PotenciaContratadaP6 calcu</t>
  </si>
  <si>
    <t>PotenciaFacturadaP1 calcu</t>
  </si>
  <si>
    <t>PotenciaFacturadaP2 calcu</t>
  </si>
  <si>
    <t>PotenciaFacturadaP3 calcu</t>
  </si>
  <si>
    <t>PotenciaFacturadaP4 calcu</t>
  </si>
  <si>
    <t>PotenciaFacturadaP5 calcu</t>
  </si>
  <si>
    <t>PotenciaFacturadaP6 calcu</t>
  </si>
  <si>
    <t>LECT TIPO INICIO</t>
  </si>
  <si>
    <t>LECT TIPO FIN</t>
  </si>
  <si>
    <t>LECANT ACTIVA P1</t>
  </si>
  <si>
    <t>LECANT ACTIVA P2</t>
  </si>
  <si>
    <t>LECANT ACTIVA P3</t>
  </si>
  <si>
    <t>LECANT ACTIVA P4</t>
  </si>
  <si>
    <t>LECANT ACTIVA P5</t>
  </si>
  <si>
    <t>LECANT ACTIVA P6</t>
  </si>
  <si>
    <t>LECT ACTIVA P1</t>
  </si>
  <si>
    <t>LECT ACTIVA P2</t>
  </si>
  <si>
    <t>LECT ACTIVA P3</t>
  </si>
  <si>
    <t>LECT ACTIVA P4</t>
  </si>
  <si>
    <t>LECT ACTIVA P5</t>
  </si>
  <si>
    <t>LECT ACTIVA P6</t>
  </si>
  <si>
    <t>LECANT REACTIVA P1</t>
  </si>
  <si>
    <t>LECANT REACTIVA P2</t>
  </si>
  <si>
    <t>LECANT REACTIVA P3</t>
  </si>
  <si>
    <t>LECANT REACTIVA P4</t>
  </si>
  <si>
    <t>LECANT REACTIVA P5</t>
  </si>
  <si>
    <t>LECANT REACTIVA P6</t>
  </si>
  <si>
    <t>LECT REACTIVA P1</t>
  </si>
  <si>
    <t>LECT REACTIVA P2</t>
  </si>
  <si>
    <t>LECT REACTIVA P3</t>
  </si>
  <si>
    <t>LECT REACTIVA P4</t>
  </si>
  <si>
    <t>LECT REACTIVA P5</t>
  </si>
  <si>
    <t>LECT REACTIVA P6</t>
  </si>
  <si>
    <t>LECT MAXIMETRO1</t>
  </si>
  <si>
    <t>LECT MAXIMETRO2</t>
  </si>
  <si>
    <t>LECT MAXIMETRO3</t>
  </si>
  <si>
    <t>LECT MAXIMETRO4</t>
  </si>
  <si>
    <t>LECT MAXIMETRO5</t>
  </si>
  <si>
    <t>LECT MAXIMETRO6</t>
  </si>
  <si>
    <t>endesa_1711350574377.pdf</t>
  </si>
  <si>
    <t>SUMINISTRO</t>
  </si>
  <si>
    <t>ES0031101829902024DR0F</t>
  </si>
  <si>
    <t>2.0TD</t>
  </si>
  <si>
    <t>FIJO</t>
  </si>
  <si>
    <t>20/03/2024</t>
  </si>
  <si>
    <t>PMP409N0039258</t>
  </si>
  <si>
    <t>17/02/2024 a 13/03/2024 (25 días)</t>
  </si>
  <si>
    <t>13/03/2024</t>
  </si>
  <si>
    <t>- FABIUS ENERGY, SL</t>
  </si>
  <si>
    <t>B16828097</t>
  </si>
  <si>
    <t>11,74</t>
  </si>
  <si>
    <t>14,63</t>
  </si>
  <si>
    <t>38,65</t>
  </si>
  <si>
    <t>1,34</t>
  </si>
  <si>
    <t>1,27</t>
  </si>
  <si>
    <t>37</t>
  </si>
  <si>
    <t>62</t>
  </si>
  <si>
    <t>70</t>
  </si>
  <si>
    <t>15.745</t>
  </si>
  <si>
    <t>13.644</t>
  </si>
  <si>
    <t>2.466</t>
  </si>
  <si>
    <t>15.782</t>
  </si>
  <si>
    <t>13.706</t>
  </si>
  <si>
    <t>2.536</t>
  </si>
  <si>
    <t>endesa_1711350574572.pdf</t>
  </si>
  <si>
    <t>ES0021000015303820HP0F</t>
  </si>
  <si>
    <t>PM5401N2235102</t>
  </si>
  <si>
    <t>13/02/2024 a 13/03/2024 (29 días)</t>
  </si>
  <si>
    <t>11,35</t>
  </si>
  <si>
    <t>18,20</t>
  </si>
  <si>
    <t>44,19</t>
  </si>
  <si>
    <t>1,30</t>
  </si>
  <si>
    <t>0,96</t>
  </si>
  <si>
    <t>-10,60</t>
  </si>
  <si>
    <t>80</t>
  </si>
  <si>
    <t>64</t>
  </si>
  <si>
    <t>104</t>
  </si>
  <si>
    <t>6.852</t>
  </si>
  <si>
    <t>6.101</t>
  </si>
  <si>
    <t>4.892</t>
  </si>
  <si>
    <t>6.932</t>
  </si>
  <si>
    <t>6.165</t>
  </si>
  <si>
    <t>4.996</t>
  </si>
  <si>
    <t>endesa_1711350579421.pdf</t>
  </si>
  <si>
    <t>ES0021000013488677NW0F</t>
  </si>
  <si>
    <t>PMO401N0508493</t>
  </si>
  <si>
    <t>18/02/2024 a 18/03/2024 (29 días)</t>
  </si>
  <si>
    <t>18/03/2024</t>
  </si>
  <si>
    <t>11,11</t>
  </si>
  <si>
    <t>8,89</t>
  </si>
  <si>
    <t>59,71</t>
  </si>
  <si>
    <t>0,95</t>
  </si>
  <si>
    <t>-17,91</t>
  </si>
  <si>
    <t>102</t>
  </si>
  <si>
    <t>38</t>
  </si>
  <si>
    <t>99</t>
  </si>
  <si>
    <t>6.732</t>
  </si>
  <si>
    <t>6.403</t>
  </si>
  <si>
    <t>3.232</t>
  </si>
  <si>
    <t>6.834</t>
  </si>
  <si>
    <t>6.441</t>
  </si>
  <si>
    <t>3.331</t>
  </si>
  <si>
    <t>endesa_1711350583025.pdf</t>
  </si>
  <si>
    <t>ES0031104797195001CG0F</t>
  </si>
  <si>
    <t>PM3401N2082793</t>
  </si>
  <si>
    <t>13/02/2024 a 14/03/2024 (30 días)</t>
  </si>
  <si>
    <t>14/03/2024</t>
  </si>
  <si>
    <t>2,14</t>
  </si>
  <si>
    <t>9,20</t>
  </si>
  <si>
    <t>0,99</t>
  </si>
  <si>
    <t>0</t>
  </si>
  <si>
    <t>endesa_1711350594081.pdf</t>
  </si>
  <si>
    <t>ES0031405546797015PE0F</t>
  </si>
  <si>
    <t>PMG409N0011390</t>
  </si>
  <si>
    <t>20/02/2024 a 14/03/2024 (23 días)</t>
  </si>
  <si>
    <t>9,60</t>
  </si>
  <si>
    <t>12,08</t>
  </si>
  <si>
    <t>31,78</t>
  </si>
  <si>
    <t>1,10</t>
  </si>
  <si>
    <t>0,75</t>
  </si>
  <si>
    <t>68</t>
  </si>
  <si>
    <t>51</t>
  </si>
  <si>
    <t>44</t>
  </si>
  <si>
    <t>14.313</t>
  </si>
  <si>
    <t>3.624</t>
  </si>
  <si>
    <t>2.188</t>
  </si>
  <si>
    <t>14.381</t>
  </si>
  <si>
    <t>3.675</t>
  </si>
  <si>
    <t>2.232</t>
  </si>
  <si>
    <t>endesa_1711350601256.pdf</t>
  </si>
  <si>
    <t/>
  </si>
  <si>
    <t>PMG401N0326582</t>
  </si>
  <si>
    <t>12/02/2024 a 12/03/2024 (29 días)</t>
  </si>
  <si>
    <t>12/03/2024</t>
  </si>
  <si>
    <t>6,42</t>
  </si>
  <si>
    <t>13,08</t>
  </si>
  <si>
    <t>20,26</t>
  </si>
  <si>
    <t>0,73</t>
  </si>
  <si>
    <t>-4,46</t>
  </si>
  <si>
    <t>27</t>
  </si>
  <si>
    <t>57</t>
  </si>
  <si>
    <t>2.819</t>
  </si>
  <si>
    <t>2.650</t>
  </si>
  <si>
    <t>1.463</t>
  </si>
  <si>
    <t>2.846</t>
  </si>
  <si>
    <t>2.677</t>
  </si>
  <si>
    <t>1.520</t>
  </si>
  <si>
    <t>endesa_1711350609264.pdf</t>
  </si>
  <si>
    <t>ES0021000007760672ND0F</t>
  </si>
  <si>
    <t>PM5401N2234988</t>
  </si>
  <si>
    <t>3,44</t>
  </si>
  <si>
    <t>8,35</t>
  </si>
  <si>
    <t>8,58</t>
  </si>
  <si>
    <t>0,38</t>
  </si>
  <si>
    <t>-1,89</t>
  </si>
  <si>
    <t>12</t>
  </si>
  <si>
    <t>11</t>
  </si>
  <si>
    <t>24</t>
  </si>
  <si>
    <t>2.143</t>
  </si>
  <si>
    <t>3.120</t>
  </si>
  <si>
    <t>1.204</t>
  </si>
  <si>
    <t>2.155</t>
  </si>
  <si>
    <t>3.131</t>
  </si>
  <si>
    <t>1.228</t>
  </si>
  <si>
    <t>endesa_1711350618664.pdf</t>
  </si>
  <si>
    <t>ES0021000007418242MA0F</t>
  </si>
  <si>
    <t>PMF401N1098828</t>
  </si>
  <si>
    <t>28,30</t>
  </si>
  <si>
    <t>21,75</t>
  </si>
  <si>
    <t>139,47</t>
  </si>
  <si>
    <t>3,27</t>
  </si>
  <si>
    <t>-30,69</t>
  </si>
  <si>
    <t>289</t>
  </si>
  <si>
    <t>174</t>
  </si>
  <si>
    <t>317</t>
  </si>
  <si>
    <t>28.439</t>
  </si>
  <si>
    <t>30.023</t>
  </si>
  <si>
    <t>9.431</t>
  </si>
  <si>
    <t>28.728</t>
  </si>
  <si>
    <t>30.197</t>
  </si>
  <si>
    <t>9.748</t>
  </si>
  <si>
    <t>endesa_1711350623636.pdf</t>
  </si>
  <si>
    <t>ES0031104368989012VB0F</t>
  </si>
  <si>
    <t>PM6409N0038669</t>
  </si>
  <si>
    <t>18/02/2024 a 14/03/2024 (25 días)</t>
  </si>
  <si>
    <t>14,28</t>
  </si>
  <si>
    <t>22,53</t>
  </si>
  <si>
    <t>43,00</t>
  </si>
  <si>
    <t>1,64</t>
  </si>
  <si>
    <t>0,82</t>
  </si>
  <si>
    <t>84</t>
  </si>
  <si>
    <t>72</t>
  </si>
  <si>
    <t>32</t>
  </si>
  <si>
    <t>12.543</t>
  </si>
  <si>
    <t>2.701</t>
  </si>
  <si>
    <t>2.333</t>
  </si>
  <si>
    <t>12.627</t>
  </si>
  <si>
    <t>2.773</t>
  </si>
  <si>
    <t>2.365</t>
  </si>
  <si>
    <t>endesa_1711350629717.pdf</t>
  </si>
  <si>
    <t>ES0021000015300899YP0F</t>
  </si>
  <si>
    <t>PM5401N2234920</t>
  </si>
  <si>
    <t>09/02/2024 a 12/03/2024 (32 días)</t>
  </si>
  <si>
    <t>6,71</t>
  </si>
  <si>
    <t>15,05</t>
  </si>
  <si>
    <t>19,34</t>
  </si>
  <si>
    <t>0,76</t>
  </si>
  <si>
    <t>1,05</t>
  </si>
  <si>
    <t>-4,25</t>
  </si>
  <si>
    <t>28</t>
  </si>
  <si>
    <t>53</t>
  </si>
  <si>
    <t>4.704</t>
  </si>
  <si>
    <t>5.264</t>
  </si>
  <si>
    <t>2.906</t>
  </si>
  <si>
    <t>4.732</t>
  </si>
  <si>
    <t>5.292</t>
  </si>
  <si>
    <t>2.959</t>
  </si>
  <si>
    <t>endesa_1711350655304.pdf</t>
  </si>
  <si>
    <t>ES0021000017910850TB0F</t>
  </si>
  <si>
    <t>P0Z417N0048184</t>
  </si>
  <si>
    <t>31/12/2023 a 04/03/2024 (64 días)</t>
  </si>
  <si>
    <t>04/03/2024</t>
  </si>
  <si>
    <t>21,94</t>
  </si>
  <si>
    <t>28,16</t>
  </si>
  <si>
    <t>82,98</t>
  </si>
  <si>
    <t>2,51</t>
  </si>
  <si>
    <t>2,10</t>
  </si>
  <si>
    <t>-11,28</t>
  </si>
  <si>
    <t>77</t>
  </si>
  <si>
    <t>92</t>
  </si>
  <si>
    <t>142</t>
  </si>
  <si>
    <t>7.226</t>
  </si>
  <si>
    <t>5.714</t>
  </si>
  <si>
    <t>1.896</t>
  </si>
  <si>
    <t>7.303</t>
  </si>
  <si>
    <t>5.806</t>
  </si>
  <si>
    <t>2.046</t>
  </si>
  <si>
    <t>endesa_1711350662642.pdf</t>
  </si>
  <si>
    <t>ES0031102920542001SB0F</t>
  </si>
  <si>
    <t>PMP409N0039269</t>
  </si>
  <si>
    <t>17,23</t>
  </si>
  <si>
    <t>13,71</t>
  </si>
  <si>
    <t>65,52</t>
  </si>
  <si>
    <t>1,98</t>
  </si>
  <si>
    <t>117</t>
  </si>
  <si>
    <t>101</t>
  </si>
  <si>
    <t>118</t>
  </si>
  <si>
    <t>40.032</t>
  </si>
  <si>
    <t>9.058</t>
  </si>
  <si>
    <t>5.561</t>
  </si>
  <si>
    <t>40.149</t>
  </si>
  <si>
    <t>9.159</t>
  </si>
  <si>
    <t>5.679</t>
  </si>
  <si>
    <t>endesa_1711350670362.pdf</t>
  </si>
  <si>
    <t>ES0031101581475002WG0F</t>
  </si>
  <si>
    <t>PM4409N0041495</t>
  </si>
  <si>
    <t>22/02/2024 a 13/03/2024 (20 días)</t>
  </si>
  <si>
    <t>1,06</t>
  </si>
  <si>
    <t>4,09</t>
  </si>
  <si>
    <t>0,24</t>
  </si>
  <si>
    <t>0,11</t>
  </si>
  <si>
    <t>0,66</t>
  </si>
  <si>
    <t>-0,04</t>
  </si>
  <si>
    <t>1</t>
  </si>
  <si>
    <t>217</t>
  </si>
  <si>
    <t>29</t>
  </si>
  <si>
    <t>218</t>
  </si>
  <si>
    <t>30</t>
  </si>
  <si>
    <t>endesa_1711350675466.pdf</t>
  </si>
  <si>
    <t>ES0021000001916091GG0F</t>
  </si>
  <si>
    <t>PMP401N1387363</t>
  </si>
  <si>
    <t>15/02/2024 a 17/03/2024 (31 días)</t>
  </si>
  <si>
    <t>17/03/2024</t>
  </si>
  <si>
    <t>1,32</t>
  </si>
  <si>
    <t>4,65</t>
  </si>
  <si>
    <t>0,63</t>
  </si>
  <si>
    <t>0,13</t>
  </si>
  <si>
    <t>1,01</t>
  </si>
  <si>
    <t>-0,14</t>
  </si>
  <si>
    <t>2</t>
  </si>
  <si>
    <t>91</t>
  </si>
  <si>
    <t>16</t>
  </si>
  <si>
    <t>66</t>
  </si>
  <si>
    <t>17</t>
  </si>
  <si>
    <t>endesa_1711350685707.pdf</t>
  </si>
  <si>
    <t>ES0031101581965009PL0F</t>
  </si>
  <si>
    <t>PM9409N0015230</t>
  </si>
  <si>
    <t>22/02/2024 a 14/03/2024 (21 días)</t>
  </si>
  <si>
    <t>1,03</t>
  </si>
  <si>
    <t>3,15</t>
  </si>
  <si>
    <t>1,22</t>
  </si>
  <si>
    <t>0,69</t>
  </si>
  <si>
    <t>-0,26</t>
  </si>
  <si>
    <t>4</t>
  </si>
  <si>
    <t>1.178</t>
  </si>
  <si>
    <t>139</t>
  </si>
  <si>
    <t>189</t>
  </si>
  <si>
    <t>1.180</t>
  </si>
  <si>
    <t>141</t>
  </si>
  <si>
    <t>193</t>
  </si>
  <si>
    <t>endesa_1711350690766.pdf</t>
  </si>
  <si>
    <t>ES0021000010702026VP0F</t>
  </si>
  <si>
    <t>PM1401N2861056</t>
  </si>
  <si>
    <t>5,02</t>
  </si>
  <si>
    <t>13,95</t>
  </si>
  <si>
    <t>10,77</t>
  </si>
  <si>
    <t>0,56</t>
  </si>
  <si>
    <t>-2,37</t>
  </si>
  <si>
    <t>14</t>
  </si>
  <si>
    <t>35</t>
  </si>
  <si>
    <t>3.342</t>
  </si>
  <si>
    <t>4.329</t>
  </si>
  <si>
    <t>1.515</t>
  </si>
  <si>
    <t>3.353</t>
  </si>
  <si>
    <t>4.343</t>
  </si>
  <si>
    <t>1.550</t>
  </si>
  <si>
    <t>endesa_1711350694874.pdf</t>
  </si>
  <si>
    <t>ES0021000009044908GV0F</t>
  </si>
  <si>
    <t>PMD401N0478930</t>
  </si>
  <si>
    <t>15/02/2024 a 18/03/2024 (32 días)</t>
  </si>
  <si>
    <t>9,48</t>
  </si>
  <si>
    <t>42,73</t>
  </si>
  <si>
    <t>1,08</t>
  </si>
  <si>
    <t>-12,81</t>
  </si>
  <si>
    <t>54</t>
  </si>
  <si>
    <t>43</t>
  </si>
  <si>
    <t>74</t>
  </si>
  <si>
    <t>8.142</t>
  </si>
  <si>
    <t>9.694</t>
  </si>
  <si>
    <t>2.141</t>
  </si>
  <si>
    <t>8.196</t>
  </si>
  <si>
    <t>9.737</t>
  </si>
  <si>
    <t>2.215</t>
  </si>
  <si>
    <t>endesa_1711350706735.pdf</t>
  </si>
  <si>
    <t>ES0031101901672010XM0F</t>
  </si>
  <si>
    <t>PM5409N0046452</t>
  </si>
  <si>
    <t>7,66</t>
  </si>
  <si>
    <t>22,39</t>
  </si>
  <si>
    <t>15,36</t>
  </si>
  <si>
    <t>0,86</t>
  </si>
  <si>
    <t>-3,39</t>
  </si>
  <si>
    <t>26</t>
  </si>
  <si>
    <t>33</t>
  </si>
  <si>
    <t>17.403</t>
  </si>
  <si>
    <t>1.107</t>
  </si>
  <si>
    <t>1.765</t>
  </si>
  <si>
    <t>17.429</t>
  </si>
  <si>
    <t>1.134</t>
  </si>
  <si>
    <t>1.798</t>
  </si>
  <si>
    <t>endesa_1711350709458.pdf</t>
  </si>
  <si>
    <t>ES0021000013012010XX0F</t>
  </si>
  <si>
    <t>PM5401N2235636</t>
  </si>
  <si>
    <t>14,89</t>
  </si>
  <si>
    <t>24,31</t>
  </si>
  <si>
    <t>56,25</t>
  </si>
  <si>
    <t>1,71</t>
  </si>
  <si>
    <t>-12,38</t>
  </si>
  <si>
    <t>237</t>
  </si>
  <si>
    <t>8.932</t>
  </si>
  <si>
    <t>12.874</t>
  </si>
  <si>
    <t>3.064</t>
  </si>
  <si>
    <t>8.956</t>
  </si>
  <si>
    <t>12.927</t>
  </si>
  <si>
    <t>3.301</t>
  </si>
  <si>
    <t>endesa_1711350715498.pdf</t>
  </si>
  <si>
    <t>ES0021000010864199FP0F</t>
  </si>
  <si>
    <t>PM8401N1139798</t>
  </si>
  <si>
    <t>17/02/2024 a 16/03/2024 (28 días)</t>
  </si>
  <si>
    <t>16/03/2024</t>
  </si>
  <si>
    <t>84,13</t>
  </si>
  <si>
    <t>48,31</t>
  </si>
  <si>
    <t>437,34</t>
  </si>
  <si>
    <t>9,74</t>
  </si>
  <si>
    <t>1,43</t>
  </si>
  <si>
    <t>-96,21</t>
  </si>
  <si>
    <t>433</t>
  </si>
  <si>
    <t>297</t>
  </si>
  <si>
    <t>1.665</t>
  </si>
  <si>
    <t>26.998</t>
  </si>
  <si>
    <t>78.778</t>
  </si>
  <si>
    <t>49.620</t>
  </si>
  <si>
    <t>27.431</t>
  </si>
  <si>
    <t>79.075</t>
  </si>
  <si>
    <t>51.285</t>
  </si>
  <si>
    <t>endesa_1711350728509.pdf</t>
  </si>
  <si>
    <t>ES0031102616573001WT0F</t>
  </si>
  <si>
    <t>PM2401N2509018</t>
  </si>
  <si>
    <t>14/02/2024 a 16/03/2024 (31 días)</t>
  </si>
  <si>
    <t>1,38</t>
  </si>
  <si>
    <t>4,25</t>
  </si>
  <si>
    <t>1,17</t>
  </si>
  <si>
    <t>0,14</t>
  </si>
  <si>
    <t>6.337</t>
  </si>
  <si>
    <t>623</t>
  </si>
  <si>
    <t>1.200</t>
  </si>
  <si>
    <t>6.338</t>
  </si>
  <si>
    <t>624</t>
  </si>
  <si>
    <t>endesa_1711350730936.pdf</t>
  </si>
  <si>
    <t>ES0021000007450352KM0F</t>
  </si>
  <si>
    <t>PM7401N1240670</t>
  </si>
  <si>
    <t>40,56</t>
  </si>
  <si>
    <t>27,89</t>
  </si>
  <si>
    <t>203,85</t>
  </si>
  <si>
    <t>4,68</t>
  </si>
  <si>
    <t>1,57</t>
  </si>
  <si>
    <t>-44,85</t>
  </si>
  <si>
    <t>258</t>
  </si>
  <si>
    <t>567</t>
  </si>
  <si>
    <t>29.627</t>
  </si>
  <si>
    <t>45.032</t>
  </si>
  <si>
    <t>10.214</t>
  </si>
  <si>
    <t>29.944</t>
  </si>
  <si>
    <t>45.290</t>
  </si>
  <si>
    <t>10.781</t>
  </si>
  <si>
    <t>endesa_1711350732771.pdf</t>
  </si>
  <si>
    <t>ES0021000010925574FL0F</t>
  </si>
  <si>
    <t>PMM401N0409462</t>
  </si>
  <si>
    <t>25,98</t>
  </si>
  <si>
    <t>58,55</t>
  </si>
  <si>
    <t>77,71</t>
  </si>
  <si>
    <t>2,98</t>
  </si>
  <si>
    <t>-17,09</t>
  </si>
  <si>
    <t>103</t>
  </si>
  <si>
    <t>228</t>
  </si>
  <si>
    <t>27.517</t>
  </si>
  <si>
    <t>27.414</t>
  </si>
  <si>
    <t>4.493</t>
  </si>
  <si>
    <t>27.620</t>
  </si>
  <si>
    <t>27.518</t>
  </si>
  <si>
    <t>4.721</t>
  </si>
  <si>
    <t>endesa_1711350738568.pdf</t>
  </si>
  <si>
    <t>ES0031101846923010AK0F</t>
  </si>
  <si>
    <t>PMH409N0009421</t>
  </si>
  <si>
    <t>24/02/2024 a 14/03/2024 (19 días)</t>
  </si>
  <si>
    <t>5,70</t>
  </si>
  <si>
    <t>3,69</t>
  </si>
  <si>
    <t>0,22</t>
  </si>
  <si>
    <t>0,62</t>
  </si>
  <si>
    <t>-0,81</t>
  </si>
  <si>
    <t>7</t>
  </si>
  <si>
    <t>6</t>
  </si>
  <si>
    <t>2.282</t>
  </si>
  <si>
    <t>607</t>
  </si>
  <si>
    <t>535</t>
  </si>
  <si>
    <t>2.289</t>
  </si>
  <si>
    <t>613</t>
  </si>
  <si>
    <t>542</t>
  </si>
  <si>
    <t>endesa_1711350747593.pdf</t>
  </si>
  <si>
    <t>ES0021000007760176JL0F</t>
  </si>
  <si>
    <t>PMO401N0507613</t>
  </si>
  <si>
    <t>7,39</t>
  </si>
  <si>
    <t>19,06</t>
  </si>
  <si>
    <t>18,38</t>
  </si>
  <si>
    <t>0,84</t>
  </si>
  <si>
    <t>-4,05</t>
  </si>
  <si>
    <t>21</t>
  </si>
  <si>
    <t>47</t>
  </si>
  <si>
    <t>14.273</t>
  </si>
  <si>
    <t>8.687</t>
  </si>
  <si>
    <t>2.777</t>
  </si>
  <si>
    <t>14.308</t>
  </si>
  <si>
    <t>8.708</t>
  </si>
  <si>
    <t>2.824</t>
  </si>
  <si>
    <t>endesa_1711350755713.pdf</t>
  </si>
  <si>
    <t>ES0026000010738365SA0F</t>
  </si>
  <si>
    <t>PMP401N1386569</t>
  </si>
  <si>
    <t>4,03</t>
  </si>
  <si>
    <t>8,49</t>
  </si>
  <si>
    <t>9,28</t>
  </si>
  <si>
    <t>0,45</t>
  </si>
  <si>
    <t>9</t>
  </si>
  <si>
    <t>20</t>
  </si>
  <si>
    <t>4.338</t>
  </si>
  <si>
    <t>3.421</t>
  </si>
  <si>
    <t>1.373</t>
  </si>
  <si>
    <t>4.347</t>
  </si>
  <si>
    <t>3.430</t>
  </si>
  <si>
    <t>1.393</t>
  </si>
  <si>
    <t>endesa_1711350762576.pdf</t>
  </si>
  <si>
    <t>ES0021000001916216DZ0F</t>
  </si>
  <si>
    <t>PMP401N1387674</t>
  </si>
  <si>
    <t>15/01/2024 a 16/03/2024 (61 días)</t>
  </si>
  <si>
    <t>17,17</t>
  </si>
  <si>
    <t>25,11</t>
  </si>
  <si>
    <t>52,71</t>
  </si>
  <si>
    <t>1,96</t>
  </si>
  <si>
    <t>2,00</t>
  </si>
  <si>
    <t>61</t>
  </si>
  <si>
    <t>2.595</t>
  </si>
  <si>
    <t>3.779</t>
  </si>
  <si>
    <t>3.007</t>
  </si>
  <si>
    <t>2.656</t>
  </si>
  <si>
    <t>3.843</t>
  </si>
  <si>
    <t>3.106</t>
  </si>
  <si>
    <t>endesa_1711350772491.pdf</t>
  </si>
  <si>
    <t>ES0021000011094259GE0F</t>
  </si>
  <si>
    <t>PM8401N1139417</t>
  </si>
  <si>
    <t>12/02/2024 a 13/03/2024 (30 días)</t>
  </si>
  <si>
    <t>8,42</t>
  </si>
  <si>
    <t>12,26</t>
  </si>
  <si>
    <t>37,02</t>
  </si>
  <si>
    <t>0,98</t>
  </si>
  <si>
    <t>-11,13</t>
  </si>
  <si>
    <t>31</t>
  </si>
  <si>
    <t>79</t>
  </si>
  <si>
    <t>10.705</t>
  </si>
  <si>
    <t>7.647</t>
  </si>
  <si>
    <t>3.216</t>
  </si>
  <si>
    <t>10.743</t>
  </si>
  <si>
    <t>7.678</t>
  </si>
  <si>
    <t>3.295</t>
  </si>
  <si>
    <t>endesa_1711350777875.pdf</t>
  </si>
  <si>
    <t>ES0022000007622565QF1P</t>
  </si>
  <si>
    <t>PM7401N1240481</t>
  </si>
  <si>
    <t>16/02/2024 a 17/03/2024 (30 días)</t>
  </si>
  <si>
    <t>5,76</t>
  </si>
  <si>
    <t>12,53</t>
  </si>
  <si>
    <t>13,26</t>
  </si>
  <si>
    <t>0,65</t>
  </si>
  <si>
    <t>15</t>
  </si>
  <si>
    <t>39</t>
  </si>
  <si>
    <t>4.975</t>
  </si>
  <si>
    <t>5.105</t>
  </si>
  <si>
    <t>1.410</t>
  </si>
  <si>
    <t>4.989</t>
  </si>
  <si>
    <t>5.120</t>
  </si>
  <si>
    <t>1.449</t>
  </si>
  <si>
    <t>endesa_1711350797578.pdf</t>
  </si>
  <si>
    <t>ES0021000010898852LT0F</t>
  </si>
  <si>
    <t>PM6409N0038509</t>
  </si>
  <si>
    <t>22/02/2024 a 12/03/2024 (19 días)</t>
  </si>
  <si>
    <t>7,77</t>
  </si>
  <si>
    <t>8,97</t>
  </si>
  <si>
    <t>33,53</t>
  </si>
  <si>
    <t>0,88</t>
  </si>
  <si>
    <t>0,97</t>
  </si>
  <si>
    <t>-7,37</t>
  </si>
  <si>
    <t>56</t>
  </si>
  <si>
    <t>52</t>
  </si>
  <si>
    <t>8.213</t>
  </si>
  <si>
    <t>32.368</t>
  </si>
  <si>
    <t>6.071</t>
  </si>
  <si>
    <t>8.269</t>
  </si>
  <si>
    <t>32.420</t>
  </si>
  <si>
    <t>6.151</t>
  </si>
  <si>
    <t>endesa_1711350802603.pdf</t>
  </si>
  <si>
    <t>ES0304000016001270QM0F</t>
  </si>
  <si>
    <t>PMN401N0690612</t>
  </si>
  <si>
    <t>31/01/2024 a 29/02/2024 (29 días)</t>
  </si>
  <si>
    <t>29/02/2024</t>
  </si>
  <si>
    <t>12,76</t>
  </si>
  <si>
    <t>186,52</t>
  </si>
  <si>
    <t>4,42</t>
  </si>
  <si>
    <t>-22,81</t>
  </si>
  <si>
    <t>171</t>
  </si>
  <si>
    <t>357</t>
  </si>
  <si>
    <t>1.894</t>
  </si>
  <si>
    <t>1.892</t>
  </si>
  <si>
    <t>4.300</t>
  </si>
  <si>
    <t>2.065</t>
  </si>
  <si>
    <t>2.063</t>
  </si>
  <si>
    <t>4.657</t>
  </si>
  <si>
    <t>endesa_1711350807403.pdf</t>
  </si>
  <si>
    <t>ES0285000000015957WC0F</t>
  </si>
  <si>
    <t>PM3401N2078799</t>
  </si>
  <si>
    <t>13,65</t>
  </si>
  <si>
    <t>4,01</t>
  </si>
  <si>
    <t>0,42</t>
  </si>
  <si>
    <t>-0,90</t>
  </si>
  <si>
    <t>5</t>
  </si>
  <si>
    <t>endesa_1711350811335.pdf</t>
  </si>
  <si>
    <t>PM9401N0520729</t>
  </si>
  <si>
    <t>endesa_1711350816591.pdf</t>
  </si>
  <si>
    <t>ES0315000010414677QW0F</t>
  </si>
  <si>
    <t>PM2401N2504667</t>
  </si>
  <si>
    <t>12,61</t>
  </si>
  <si>
    <t>13,23</t>
  </si>
  <si>
    <t>0,58</t>
  </si>
  <si>
    <t>-2,90</t>
  </si>
  <si>
    <t>13</t>
  </si>
  <si>
    <t>endesa_1711350821649.pdf</t>
  </si>
  <si>
    <t>ES0022000008212952VF1P</t>
  </si>
  <si>
    <t>21/03/2024</t>
  </si>
  <si>
    <t>PM5401N2237019</t>
  </si>
  <si>
    <t>23,94</t>
  </si>
  <si>
    <t>16,99</t>
  </si>
  <si>
    <t>93,32</t>
  </si>
  <si>
    <t>2,76</t>
  </si>
  <si>
    <t>128</t>
  </si>
  <si>
    <t>181</t>
  </si>
  <si>
    <t>16.838</t>
  </si>
  <si>
    <t>13.106</t>
  </si>
  <si>
    <t>9.155</t>
  </si>
  <si>
    <t>16.966</t>
  </si>
  <si>
    <t>13.205</t>
  </si>
  <si>
    <t>9.336</t>
  </si>
  <si>
    <t>endesa_1711350833758.pdf</t>
  </si>
  <si>
    <t>ES0022000008846872WR1P</t>
  </si>
  <si>
    <t>PM5401N2237006</t>
  </si>
  <si>
    <t>16/02/2024 a 18/03/2024 (31 días)</t>
  </si>
  <si>
    <t>16,87</t>
  </si>
  <si>
    <t>23,30</t>
  </si>
  <si>
    <t>69,34</t>
  </si>
  <si>
    <t>1,94</t>
  </si>
  <si>
    <t>-15,25</t>
  </si>
  <si>
    <t>85</t>
  </si>
  <si>
    <t>155</t>
  </si>
  <si>
    <t>20.390</t>
  </si>
  <si>
    <t>23.548</t>
  </si>
  <si>
    <t>4.590</t>
  </si>
  <si>
    <t>20.529</t>
  </si>
  <si>
    <t>23.633</t>
  </si>
  <si>
    <t>4.745</t>
  </si>
  <si>
    <t>endesa_1711350839488.pdf</t>
  </si>
  <si>
    <t>ES0031104244961137NG0F</t>
  </si>
  <si>
    <t>PM9401N0526048</t>
  </si>
  <si>
    <t>17/02/2024 a 17/03/2024 (29 días)</t>
  </si>
  <si>
    <t>9,90</t>
  </si>
  <si>
    <t>17,40</t>
  </si>
  <si>
    <t>35,48</t>
  </si>
  <si>
    <t>1,13</t>
  </si>
  <si>
    <t>-7,81</t>
  </si>
  <si>
    <t>98</t>
  </si>
  <si>
    <t>1.695</t>
  </si>
  <si>
    <t>1.667</t>
  </si>
  <si>
    <t>1.790</t>
  </si>
  <si>
    <t>1.742</t>
  </si>
  <si>
    <t>1.720</t>
  </si>
  <si>
    <t>1.888</t>
  </si>
  <si>
    <t>endesa_1711350845149.pdf</t>
  </si>
  <si>
    <t>ES0022000008445256CB1P</t>
  </si>
  <si>
    <t>PMH409N0009302</t>
  </si>
  <si>
    <t>15/02/2024 a 12/03/2024 (26 días)</t>
  </si>
  <si>
    <t>6,27</t>
  </si>
  <si>
    <t>15,64</t>
  </si>
  <si>
    <t>16,25</t>
  </si>
  <si>
    <t>0,71</t>
  </si>
  <si>
    <t>0,85</t>
  </si>
  <si>
    <t>-3,59</t>
  </si>
  <si>
    <t>19</t>
  </si>
  <si>
    <t>49</t>
  </si>
  <si>
    <t>22.259</t>
  </si>
  <si>
    <t>22.525</t>
  </si>
  <si>
    <t>10.101</t>
  </si>
  <si>
    <t>22.278</t>
  </si>
  <si>
    <t>22.546</t>
  </si>
  <si>
    <t>10.150</t>
  </si>
  <si>
    <t>endesa_1711350850702.pdf</t>
  </si>
  <si>
    <t>ES0026000000020951CZ0F</t>
  </si>
  <si>
    <t>PM9401N0520814</t>
  </si>
  <si>
    <t>04/02/2024 a 04/03/2024 (29 días)</t>
  </si>
  <si>
    <t>13,64</t>
  </si>
  <si>
    <t>7,67</t>
  </si>
  <si>
    <t>0,50</t>
  </si>
  <si>
    <t>-1,69</t>
  </si>
  <si>
    <t>7.444</t>
  </si>
  <si>
    <t>5.835</t>
  </si>
  <si>
    <t>7.458</t>
  </si>
  <si>
    <t>5.848</t>
  </si>
  <si>
    <t>1.216</t>
  </si>
  <si>
    <t>endesa_1711350857156.pdf</t>
  </si>
  <si>
    <t>ES0304000016001150BT0F</t>
  </si>
  <si>
    <t>PM9401N0520726</t>
  </si>
  <si>
    <t>107</t>
  </si>
  <si>
    <t>121</t>
  </si>
  <si>
    <t>endesa_1711350862750.pdf</t>
  </si>
  <si>
    <t>ES0285000000011590CT0F</t>
  </si>
  <si>
    <t>PM4401N2003349</t>
  </si>
  <si>
    <t>4,35</t>
  </si>
  <si>
    <t>1,99</t>
  </si>
  <si>
    <t>0,15</t>
  </si>
  <si>
    <t>-0,44</t>
  </si>
  <si>
    <t>3</t>
  </si>
  <si>
    <t>endesa_1711350868747.pdf</t>
  </si>
  <si>
    <t>ES0285000000008479EV0F</t>
  </si>
  <si>
    <t>PM3401N2078786</t>
  </si>
  <si>
    <t>9,09</t>
  </si>
  <si>
    <t>0,41</t>
  </si>
  <si>
    <t>-1,96</t>
  </si>
  <si>
    <t>25</t>
  </si>
  <si>
    <t>endesa_1711350874899.pdf</t>
  </si>
  <si>
    <t>ES0031101581468003LC0F</t>
  </si>
  <si>
    <t>PMI409N0017243</t>
  </si>
  <si>
    <t>12/03/2024 a 14/03/2024 (2 días)</t>
  </si>
  <si>
    <t>0,19</t>
  </si>
  <si>
    <t>0,30</t>
  </si>
  <si>
    <t>0,02</t>
  </si>
  <si>
    <t>0,06</t>
  </si>
  <si>
    <t>-0,15</t>
  </si>
  <si>
    <t>7.248</t>
  </si>
  <si>
    <t>836</t>
  </si>
  <si>
    <t>1.259</t>
  </si>
  <si>
    <t>7.250</t>
  </si>
  <si>
    <t>838</t>
  </si>
  <si>
    <t>1.260</t>
  </si>
  <si>
    <t>endesa_1711350879735.pdf</t>
  </si>
  <si>
    <t>ES0022000007645303SK1P</t>
  </si>
  <si>
    <t>PMP409N0039152</t>
  </si>
  <si>
    <t>8,27</t>
  </si>
  <si>
    <t>19,50</t>
  </si>
  <si>
    <t>23,20</t>
  </si>
  <si>
    <t>0,94</t>
  </si>
  <si>
    <t>-5,10</t>
  </si>
  <si>
    <t>4.857</t>
  </si>
  <si>
    <t>5.861</t>
  </si>
  <si>
    <t>2.508</t>
  </si>
  <si>
    <t>4.895</t>
  </si>
  <si>
    <t>5.892</t>
  </si>
  <si>
    <t>2.569</t>
  </si>
  <si>
    <t>endesa_1711350885882.pdf</t>
  </si>
  <si>
    <t>ES0031102556818026QZ0F</t>
  </si>
  <si>
    <t>PM4401N2009336</t>
  </si>
  <si>
    <t>6,26</t>
  </si>
  <si>
    <t>16,58</t>
  </si>
  <si>
    <t>11,48</t>
  </si>
  <si>
    <t>10</t>
  </si>
  <si>
    <t>17.682</t>
  </si>
  <si>
    <t>1.914</t>
  </si>
  <si>
    <t>445</t>
  </si>
  <si>
    <t>17.708</t>
  </si>
  <si>
    <t>1.924</t>
  </si>
  <si>
    <t>456</t>
  </si>
  <si>
    <t>endesa_1711350891913.pdf</t>
  </si>
  <si>
    <t>ES0022000005601299HG1P</t>
  </si>
  <si>
    <t>PM4409N0041380</t>
  </si>
  <si>
    <t>16/02/2024 a 11/03/2024 (24 días)</t>
  </si>
  <si>
    <t>11/03/2024</t>
  </si>
  <si>
    <t>3,02</t>
  </si>
  <si>
    <t>6,90</t>
  </si>
  <si>
    <t>8,16</t>
  </si>
  <si>
    <t>0,34</t>
  </si>
  <si>
    <t>0,79</t>
  </si>
  <si>
    <t>-1,80</t>
  </si>
  <si>
    <t>18</t>
  </si>
  <si>
    <t>8</t>
  </si>
  <si>
    <t>2.571</t>
  </si>
  <si>
    <t>2.360</t>
  </si>
  <si>
    <t>1.655</t>
  </si>
  <si>
    <t>2.589</t>
  </si>
  <si>
    <t>2.378</t>
  </si>
  <si>
    <t>1.663</t>
  </si>
  <si>
    <t>endesa_1711350898925.pdf</t>
  </si>
  <si>
    <t>ES0031102438219033TS0F</t>
  </si>
  <si>
    <t>PMN401N0695954</t>
  </si>
  <si>
    <t>18/02/2024 a 17/03/2024 (28 días)</t>
  </si>
  <si>
    <t>50,26</t>
  </si>
  <si>
    <t>37,65</t>
  </si>
  <si>
    <t>249,30</t>
  </si>
  <si>
    <t>5,81</t>
  </si>
  <si>
    <t>-54,85</t>
  </si>
  <si>
    <t>334</t>
  </si>
  <si>
    <t>366</t>
  </si>
  <si>
    <t>697</t>
  </si>
  <si>
    <t>149.086</t>
  </si>
  <si>
    <t>15.416</t>
  </si>
  <si>
    <t>31.705</t>
  </si>
  <si>
    <t>149.420</t>
  </si>
  <si>
    <t>32.402</t>
  </si>
  <si>
    <t>endesa_1711350909014.pdf</t>
  </si>
  <si>
    <t>ES0285000000005684QM0F</t>
  </si>
  <si>
    <t>PM8401N1135681</t>
  </si>
  <si>
    <t>8,33</t>
  </si>
  <si>
    <t>0,37</t>
  </si>
  <si>
    <t>-0,09</t>
  </si>
  <si>
    <t>endesa_1711350912600.pdf</t>
  </si>
  <si>
    <t>ES0285000000011581LZ0F</t>
  </si>
  <si>
    <t>PM2401N2504677</t>
  </si>
  <si>
    <t>4,54</t>
  </si>
  <si>
    <t>1,21</t>
  </si>
  <si>
    <t>endesa_1711350919513.pdf</t>
  </si>
  <si>
    <t>ES0285000000011556HN0F</t>
  </si>
  <si>
    <t>PM7401N1236171</t>
  </si>
  <si>
    <t>2,20</t>
  </si>
  <si>
    <t>0,16</t>
  </si>
  <si>
    <t>-0,48</t>
  </si>
  <si>
    <t>endesa_1711350925037.pdf</t>
  </si>
  <si>
    <t>ES0022000007033565YZ1P</t>
  </si>
  <si>
    <t>PMO401N0508811</t>
  </si>
  <si>
    <t>31/12/2023 a 01/01/2024 (1 días)</t>
  </si>
  <si>
    <t>01/01/2024</t>
  </si>
  <si>
    <t>1,95</t>
  </si>
  <si>
    <t>0,05</t>
  </si>
  <si>
    <t>0,04</t>
  </si>
  <si>
    <t>3.354</t>
  </si>
  <si>
    <t>4.024</t>
  </si>
  <si>
    <t>1.813</t>
  </si>
  <si>
    <t>1.824</t>
  </si>
  <si>
    <t>endesa_1711350930193.pdf</t>
  </si>
  <si>
    <t>ES0285000000017313SL0F</t>
  </si>
  <si>
    <t>PM5401N2230913</t>
  </si>
  <si>
    <t>31,63</t>
  </si>
  <si>
    <t>29,84</t>
  </si>
  <si>
    <t>1,36</t>
  </si>
  <si>
    <t>1,47</t>
  </si>
  <si>
    <t>-7,14</t>
  </si>
  <si>
    <t>63</t>
  </si>
  <si>
    <t>endesa_1711350935383.pdf</t>
  </si>
  <si>
    <t>ES0285000000018128MY0F</t>
  </si>
  <si>
    <t>PM1401N2856450</t>
  </si>
  <si>
    <t>25,50</t>
  </si>
  <si>
    <t>67,40</t>
  </si>
  <si>
    <t>1,82</t>
  </si>
  <si>
    <t>-20,22</t>
  </si>
  <si>
    <t>96</t>
  </si>
  <si>
    <t>110</t>
  </si>
  <si>
    <t>endesa_1711350942995.pdf</t>
  </si>
  <si>
    <t>ES0031102263504001LK0F</t>
  </si>
  <si>
    <t>PMD401N0474648</t>
  </si>
  <si>
    <t>05/02/2024 a 08/03/2024 (32 días)</t>
  </si>
  <si>
    <t>08/03/2024</t>
  </si>
  <si>
    <t>25,44</t>
  </si>
  <si>
    <t>50,20</t>
  </si>
  <si>
    <t>66,41</t>
  </si>
  <si>
    <t>2,92</t>
  </si>
  <si>
    <t>1,63</t>
  </si>
  <si>
    <t>113</t>
  </si>
  <si>
    <t>215</t>
  </si>
  <si>
    <t>52.577</t>
  </si>
  <si>
    <t>3.957</t>
  </si>
  <si>
    <t>6.943</t>
  </si>
  <si>
    <t>52.690</t>
  </si>
  <si>
    <t>4.074</t>
  </si>
  <si>
    <t>7.158</t>
  </si>
  <si>
    <t>endesa_1711350944927.pdf</t>
  </si>
  <si>
    <t>ES0022000005589218KK1P</t>
  </si>
  <si>
    <t>PMN409N0019169</t>
  </si>
  <si>
    <t>11/03/2024 a 19/03/2024 (8 días)</t>
  </si>
  <si>
    <t>19/03/2024</t>
  </si>
  <si>
    <t>2,18</t>
  </si>
  <si>
    <t>2,30</t>
  </si>
  <si>
    <t>9,68</t>
  </si>
  <si>
    <t>0,25</t>
  </si>
  <si>
    <t>0,26</t>
  </si>
  <si>
    <t>-2,13</t>
  </si>
  <si>
    <t>22</t>
  </si>
  <si>
    <t>6.508</t>
  </si>
  <si>
    <t>5.433</t>
  </si>
  <si>
    <t>2.847</t>
  </si>
  <si>
    <t>6.525</t>
  </si>
  <si>
    <t>5.447</t>
  </si>
  <si>
    <t>2.869</t>
  </si>
  <si>
    <t>endesa_1711350949739.pdf</t>
  </si>
  <si>
    <t>ES0022000005589174CT1P</t>
  </si>
  <si>
    <t>PM6409N0038749</t>
  </si>
  <si>
    <t>22/02/2024 a 19/03/2024 (26 días)</t>
  </si>
  <si>
    <t>3,20</t>
  </si>
  <si>
    <t>7,48</t>
  </si>
  <si>
    <t>8,40</t>
  </si>
  <si>
    <t>0,35</t>
  </si>
  <si>
    <t>-1,85</t>
  </si>
  <si>
    <t>2.179</t>
  </si>
  <si>
    <t>2.271</t>
  </si>
  <si>
    <t>1.294</t>
  </si>
  <si>
    <t>2.189</t>
  </si>
  <si>
    <t>2.281</t>
  </si>
  <si>
    <t>1.320</t>
  </si>
  <si>
    <t>endesa_1711350955053.pdf</t>
  </si>
  <si>
    <t>ES0021000010771231JY0F</t>
  </si>
  <si>
    <t>PMD409N0014881</t>
  </si>
  <si>
    <t>19/02/2024 a 15/03/2024 (25 días)</t>
  </si>
  <si>
    <t>15/03/2024</t>
  </si>
  <si>
    <t>10,23</t>
  </si>
  <si>
    <t>19,68</t>
  </si>
  <si>
    <t>26,59</t>
  </si>
  <si>
    <t>1,16</t>
  </si>
  <si>
    <t>5.970</t>
  </si>
  <si>
    <t>7.150</t>
  </si>
  <si>
    <t>2.395</t>
  </si>
  <si>
    <t>6.000</t>
  </si>
  <si>
    <t>7.180</t>
  </si>
  <si>
    <t>2.448</t>
  </si>
  <si>
    <t>endesa_1711350961783.pdf</t>
  </si>
  <si>
    <t>ES0285000000002110KL0F</t>
  </si>
  <si>
    <t>PM4401N2003344</t>
  </si>
  <si>
    <t>37,57</t>
  </si>
  <si>
    <t>29,73</t>
  </si>
  <si>
    <t>1,52</t>
  </si>
  <si>
    <t>-6,56</t>
  </si>
  <si>
    <t>58</t>
  </si>
  <si>
    <t>endesa_1711350966769.pdf</t>
  </si>
  <si>
    <t>ES0031104008257001QT0F</t>
  </si>
  <si>
    <t>PMH401N0280163</t>
  </si>
  <si>
    <t>19,48</t>
  </si>
  <si>
    <t>19,44</t>
  </si>
  <si>
    <t>89,82</t>
  </si>
  <si>
    <t>2,24</t>
  </si>
  <si>
    <t>-19,76</t>
  </si>
  <si>
    <t>157</t>
  </si>
  <si>
    <t>51.962</t>
  </si>
  <si>
    <t>26.286</t>
  </si>
  <si>
    <t>10.155</t>
  </si>
  <si>
    <t>52.119</t>
  </si>
  <si>
    <t>26.414</t>
  </si>
  <si>
    <t>10.372</t>
  </si>
  <si>
    <t>endesa_1711350974176.pdf</t>
  </si>
  <si>
    <t>ES0285000000019764FD0F</t>
  </si>
  <si>
    <t>PM3401N2078820</t>
  </si>
  <si>
    <t>28,17</t>
  </si>
  <si>
    <t>0,78</t>
  </si>
  <si>
    <t>-6,20</t>
  </si>
  <si>
    <t>41</t>
  </si>
  <si>
    <t>endesa_1711350980686.pdf</t>
  </si>
  <si>
    <t>ES0031105063886001SR0F</t>
  </si>
  <si>
    <t>PMO401N0504487</t>
  </si>
  <si>
    <t>11/02/2024 a 10/03/2024 (28 días)</t>
  </si>
  <si>
    <t>10/03/2024</t>
  </si>
  <si>
    <t>17,61</t>
  </si>
  <si>
    <t>18,15</t>
  </si>
  <si>
    <t>62,76</t>
  </si>
  <si>
    <t>2,03</t>
  </si>
  <si>
    <t>0,92</t>
  </si>
  <si>
    <t>60</t>
  </si>
  <si>
    <t>89</t>
  </si>
  <si>
    <t>108</t>
  </si>
  <si>
    <t>17.452</t>
  </si>
  <si>
    <t>4.128</t>
  </si>
  <si>
    <t>7.597</t>
  </si>
  <si>
    <t>17.512</t>
  </si>
  <si>
    <t>4.217</t>
  </si>
  <si>
    <t>7.705</t>
  </si>
  <si>
    <t>endesa_1711350985492.pdf</t>
  </si>
  <si>
    <t>ES0285000000017497TL0F</t>
  </si>
  <si>
    <t>PMP401N1382780</t>
  </si>
  <si>
    <t>18,19</t>
  </si>
  <si>
    <t>9,35</t>
  </si>
  <si>
    <t>0,64</t>
  </si>
  <si>
    <t>-2,06</t>
  </si>
  <si>
    <t>endesa_1711351031831.pdf</t>
  </si>
  <si>
    <t>ES0022000005589215KH1P</t>
  </si>
  <si>
    <t>PMM409N0013043</t>
  </si>
  <si>
    <t>03/03/2024 a 19/03/2024 (16 días)</t>
  </si>
  <si>
    <t>2,05</t>
  </si>
  <si>
    <t>9,21</t>
  </si>
  <si>
    <t>0,01</t>
  </si>
  <si>
    <t>0,52</t>
  </si>
  <si>
    <t>2.423</t>
  </si>
  <si>
    <t>3.248</t>
  </si>
  <si>
    <t>388</t>
  </si>
  <si>
    <t>endesa_1711351038472.pdf</t>
  </si>
  <si>
    <t>ES0022000008767289ZK1P</t>
  </si>
  <si>
    <t>PM5401N2236304</t>
  </si>
  <si>
    <t>0,68</t>
  </si>
  <si>
    <t>3.035</t>
  </si>
  <si>
    <t>3.236</t>
  </si>
  <si>
    <t>1.458</t>
  </si>
  <si>
    <t>3.036</t>
  </si>
  <si>
    <t>3.237</t>
  </si>
  <si>
    <t>1.460</t>
  </si>
  <si>
    <t>endesa_1711351041415.pdf</t>
  </si>
  <si>
    <t>ES0031101581900014BE0F</t>
  </si>
  <si>
    <t>PM7401N1241569</t>
  </si>
  <si>
    <t>4,64</t>
  </si>
  <si>
    <t>20,54</t>
  </si>
  <si>
    <t>-0,03</t>
  </si>
  <si>
    <t>2.686</t>
  </si>
  <si>
    <t>2.687</t>
  </si>
  <si>
    <t>endesa_1711351046838.pdf</t>
  </si>
  <si>
    <t>ES0031102622841001LV0F</t>
  </si>
  <si>
    <t>PM9401N0526064</t>
  </si>
  <si>
    <t>19,24</t>
  </si>
  <si>
    <t>91,11</t>
  </si>
  <si>
    <t>2,22</t>
  </si>
  <si>
    <t>-20,04</t>
  </si>
  <si>
    <t>126</t>
  </si>
  <si>
    <t>4.751</t>
  </si>
  <si>
    <t>4.572</t>
  </si>
  <si>
    <t>5.897</t>
  </si>
  <si>
    <t>4.877</t>
  </si>
  <si>
    <t>4.698</t>
  </si>
  <si>
    <t>6.155</t>
  </si>
  <si>
    <t>endesa_1711351051912.pdf</t>
  </si>
  <si>
    <t>ES0022000008455710ST1P</t>
  </si>
  <si>
    <t>PM6409N0038510</t>
  </si>
  <si>
    <t>7,45</t>
  </si>
  <si>
    <t>19,54</t>
  </si>
  <si>
    <t>18,26</t>
  </si>
  <si>
    <t>-4,03</t>
  </si>
  <si>
    <t>67</t>
  </si>
  <si>
    <t>2.457</t>
  </si>
  <si>
    <t>2.637</t>
  </si>
  <si>
    <t>2.761</t>
  </si>
  <si>
    <t>2.473</t>
  </si>
  <si>
    <t>2.654</t>
  </si>
  <si>
    <t>2.828</t>
  </si>
  <si>
    <t>endesa_1711351057142.pdf</t>
  </si>
  <si>
    <t>ES0022000005601573FW1P</t>
  </si>
  <si>
    <t>PM7401N1236114</t>
  </si>
  <si>
    <t>16/01/2024 a 15/02/2024 (30 días)</t>
  </si>
  <si>
    <t>15/02/2024</t>
  </si>
  <si>
    <t>8,63</t>
  </si>
  <si>
    <t>-0,02</t>
  </si>
  <si>
    <t>81</t>
  </si>
  <si>
    <t>endesa_1711351063566.pdf</t>
  </si>
  <si>
    <t>ES0022000008962338PF1P</t>
  </si>
  <si>
    <t>PMM401N0410094</t>
  </si>
  <si>
    <t>7,33</t>
  </si>
  <si>
    <t>-1,62</t>
  </si>
  <si>
    <t>20.650</t>
  </si>
  <si>
    <t>19.532</t>
  </si>
  <si>
    <t>8.293</t>
  </si>
  <si>
    <t>8.334</t>
  </si>
  <si>
    <t>endesa_1711351069445.pdf</t>
  </si>
  <si>
    <t>ES0022000005098835KK1P</t>
  </si>
  <si>
    <t>PM3401N2082776</t>
  </si>
  <si>
    <t>15,75</t>
  </si>
  <si>
    <t>34,80</t>
  </si>
  <si>
    <t>47,34</t>
  </si>
  <si>
    <t>1,80</t>
  </si>
  <si>
    <t>1,48</t>
  </si>
  <si>
    <t>-10,41</t>
  </si>
  <si>
    <t>65</t>
  </si>
  <si>
    <t>136</t>
  </si>
  <si>
    <t>15.927</t>
  </si>
  <si>
    <t>14.470</t>
  </si>
  <si>
    <t>9.480</t>
  </si>
  <si>
    <t>15.992</t>
  </si>
  <si>
    <t>14.533</t>
  </si>
  <si>
    <t>9.616</t>
  </si>
  <si>
    <t>endesa_1711351078544.pdf</t>
  </si>
  <si>
    <t>ES0304000016001280QS0F</t>
  </si>
  <si>
    <t>PME401N1048293</t>
  </si>
  <si>
    <t>8,51</t>
  </si>
  <si>
    <t>0,80</t>
  </si>
  <si>
    <t>0,18</t>
  </si>
  <si>
    <t>-0,06</t>
  </si>
  <si>
    <t>1.898</t>
  </si>
  <si>
    <t>2.265</t>
  </si>
  <si>
    <t>2.266</t>
  </si>
  <si>
    <t>1.136</t>
  </si>
  <si>
    <t>endesa_1711351225628.pdf</t>
  </si>
  <si>
    <t>endesa_1711351240390.pdf</t>
  </si>
  <si>
    <t>ES0031102745971027LA0F</t>
  </si>
  <si>
    <t>PME401N1053668</t>
  </si>
  <si>
    <t>11,46</t>
  </si>
  <si>
    <t>49,55</t>
  </si>
  <si>
    <t>1,31</t>
  </si>
  <si>
    <t>-10,91</t>
  </si>
  <si>
    <t>137</t>
  </si>
  <si>
    <t>5.044</t>
  </si>
  <si>
    <t>2.122</t>
  </si>
  <si>
    <t>2.348</t>
  </si>
  <si>
    <t>5.181</t>
  </si>
  <si>
    <t>2.194</t>
  </si>
  <si>
    <t>2.416</t>
  </si>
  <si>
    <t>endesa_1711351242625.pdf</t>
  </si>
  <si>
    <t>ES0021000013933949MV0F</t>
  </si>
  <si>
    <t>PML401N0282770</t>
  </si>
  <si>
    <t>08/02/2024 a 10/03/2024 (31 días)</t>
  </si>
  <si>
    <t>12,93</t>
  </si>
  <si>
    <t>50,85</t>
  </si>
  <si>
    <t>1,02</t>
  </si>
  <si>
    <t>-11,20</t>
  </si>
  <si>
    <t>100</t>
  </si>
  <si>
    <t>6.625</t>
  </si>
  <si>
    <t>4.594</t>
  </si>
  <si>
    <t>3.359</t>
  </si>
  <si>
    <t>6.725</t>
  </si>
  <si>
    <t>4.659</t>
  </si>
  <si>
    <t>3.480</t>
  </si>
  <si>
    <t>endesa_1711351247550.pdf</t>
  </si>
  <si>
    <t>ES0031102224940005RX0F</t>
  </si>
  <si>
    <t>PM5401N2236709</t>
  </si>
  <si>
    <t>15/02/2024 a 16/03/2024 (30 días)</t>
  </si>
  <si>
    <t>11,16</t>
  </si>
  <si>
    <t>2,74</t>
  </si>
  <si>
    <t>9.366</t>
  </si>
  <si>
    <t>999</t>
  </si>
  <si>
    <t>1.213</t>
  </si>
  <si>
    <t>9.369</t>
  </si>
  <si>
    <t>1.002</t>
  </si>
  <si>
    <t>1.219</t>
  </si>
  <si>
    <t>endesa_1711351253571.pdf</t>
  </si>
  <si>
    <t>ES0021000002013278CQ0F</t>
  </si>
  <si>
    <t>PMD401N0479263</t>
  </si>
  <si>
    <t>1,35</t>
  </si>
  <si>
    <t>9,18</t>
  </si>
  <si>
    <t>0,21</t>
  </si>
  <si>
    <t>-2,02</t>
  </si>
  <si>
    <t>22.289</t>
  </si>
  <si>
    <t>18.857</t>
  </si>
  <si>
    <t>6.409</t>
  </si>
  <si>
    <t>22.290</t>
  </si>
  <si>
    <t>18.858</t>
  </si>
  <si>
    <t>6.461</t>
  </si>
  <si>
    <t>endesa_1711351263749.pdf</t>
  </si>
  <si>
    <t>ES0031101852566005XN0F</t>
  </si>
  <si>
    <t>PM1401N2862189</t>
  </si>
  <si>
    <t>7,93</t>
  </si>
  <si>
    <t>14,40</t>
  </si>
  <si>
    <t>27,46</t>
  </si>
  <si>
    <t>0,90</t>
  </si>
  <si>
    <t>-6,05</t>
  </si>
  <si>
    <t>55</t>
  </si>
  <si>
    <t>25.575</t>
  </si>
  <si>
    <t>3.107</t>
  </si>
  <si>
    <t>2.930</t>
  </si>
  <si>
    <t>25.606</t>
  </si>
  <si>
    <t>3.162</t>
  </si>
  <si>
    <t>2.997</t>
  </si>
  <si>
    <t>endesa_1711351268929.pdf</t>
  </si>
  <si>
    <t>ES0031101860324001LQ0F</t>
  </si>
  <si>
    <t>PM8401N1140502</t>
  </si>
  <si>
    <t>0,47</t>
  </si>
  <si>
    <t>1,92</t>
  </si>
  <si>
    <t>-0,42</t>
  </si>
  <si>
    <t>33.598</t>
  </si>
  <si>
    <t>10.691</t>
  </si>
  <si>
    <t>4.687</t>
  </si>
  <si>
    <t>endesa_1711351274864.pdf</t>
  </si>
  <si>
    <t>ES0285000000017828SM0F</t>
  </si>
  <si>
    <t>PMF401N1094408</t>
  </si>
  <si>
    <t>29,80</t>
  </si>
  <si>
    <t>0,81</t>
  </si>
  <si>
    <t>endesa_1711351279868.pdf</t>
  </si>
  <si>
    <t>ES0285000000018043RJ0F</t>
  </si>
  <si>
    <t>PM7401N1236165</t>
  </si>
  <si>
    <t>28,88</t>
  </si>
  <si>
    <t>-6,36</t>
  </si>
  <si>
    <t>83</t>
  </si>
  <si>
    <t>endesa_1711351288809.pdf</t>
  </si>
  <si>
    <t>ES0304000016005015HR0F</t>
  </si>
  <si>
    <t>PMN401N0690587</t>
  </si>
  <si>
    <t>endesa_1711351294298.pdf</t>
  </si>
  <si>
    <t>ES0031300156180002YY0F</t>
  </si>
  <si>
    <t>PMN401N0691339</t>
  </si>
  <si>
    <t>31/12/2023 a 10/03/2024 (70 días)</t>
  </si>
  <si>
    <t>121,39</t>
  </si>
  <si>
    <t>35,75</t>
  </si>
  <si>
    <t>751,39</t>
  </si>
  <si>
    <t>14,05</t>
  </si>
  <si>
    <t>-225,42</t>
  </si>
  <si>
    <t>1.018</t>
  </si>
  <si>
    <t>751</t>
  </si>
  <si>
    <t>1.233</t>
  </si>
  <si>
    <t>39.451</t>
  </si>
  <si>
    <t>44.810</t>
  </si>
  <si>
    <t>19.420</t>
  </si>
  <si>
    <t>40.469</t>
  </si>
  <si>
    <t>45.561</t>
  </si>
  <si>
    <t>20.653</t>
  </si>
  <si>
    <t>endesa_1713334216932.pdf</t>
  </si>
  <si>
    <t>ES0031102168387001JG0F</t>
  </si>
  <si>
    <t>12/04/2024</t>
  </si>
  <si>
    <t>PMD409N0015468</t>
  </si>
  <si>
    <t>24/03/2024 a 04/04/2024 (11 días)</t>
  </si>
  <si>
    <t>04/04/2024</t>
  </si>
  <si>
    <t>5,84</t>
  </si>
  <si>
    <t>6,60</t>
  </si>
  <si>
    <t>25,42</t>
  </si>
  <si>
    <t>-5,59</t>
  </si>
  <si>
    <t>8.076</t>
  </si>
  <si>
    <t>8.440</t>
  </si>
  <si>
    <t>4.542</t>
  </si>
  <si>
    <t>8.125</t>
  </si>
  <si>
    <t>8.496</t>
  </si>
  <si>
    <t>4.580</t>
  </si>
  <si>
    <t>endesa_1713334227688.pdf</t>
  </si>
  <si>
    <t>ES0021000002925405AD0F</t>
  </si>
  <si>
    <t>PM8401N1153473</t>
  </si>
  <si>
    <t>07/03/2024 a 07/04/2024 (31 días)</t>
  </si>
  <si>
    <t>07/04/2024</t>
  </si>
  <si>
    <t>10,06</t>
  </si>
  <si>
    <t>51,52</t>
  </si>
  <si>
    <t>1,72</t>
  </si>
  <si>
    <t>-15,45</t>
  </si>
  <si>
    <t>50</t>
  </si>
  <si>
    <t>2.718</t>
  </si>
  <si>
    <t>2.549</t>
  </si>
  <si>
    <t>2.951</t>
  </si>
  <si>
    <t>2.769</t>
  </si>
  <si>
    <t>2.599</t>
  </si>
  <si>
    <t>3.055</t>
  </si>
  <si>
    <t>endesa_1713334233039.pdf</t>
  </si>
  <si>
    <t>ES0021000001875998DT0F</t>
  </si>
  <si>
    <t>PM5401N2251310</t>
  </si>
  <si>
    <t>06/03/2024 a 04/04/2024 (29 días)</t>
  </si>
  <si>
    <t>1,28</t>
  </si>
  <si>
    <t>-0,17</t>
  </si>
  <si>
    <t>271</t>
  </si>
  <si>
    <t>186</t>
  </si>
  <si>
    <t>273</t>
  </si>
  <si>
    <t>187</t>
  </si>
  <si>
    <t>94</t>
  </si>
  <si>
    <t>endesa_1713334236403.pdf</t>
  </si>
  <si>
    <t>ES0021000010384421PX0F</t>
  </si>
  <si>
    <t>PME409N0028410</t>
  </si>
  <si>
    <t>25/03/2024 a 04/04/2024 (10 días)</t>
  </si>
  <si>
    <t>4,40</t>
  </si>
  <si>
    <t>7,84</t>
  </si>
  <si>
    <t>-3,37</t>
  </si>
  <si>
    <t>34</t>
  </si>
  <si>
    <t>16.561</t>
  </si>
  <si>
    <t>18.211</t>
  </si>
  <si>
    <t>6.398</t>
  </si>
  <si>
    <t>16.591</t>
  </si>
  <si>
    <t>18.233</t>
  </si>
  <si>
    <t>6.432</t>
  </si>
  <si>
    <t>endesa_1713334241677.pdf</t>
  </si>
  <si>
    <t>ES0031101522803001KZ0F</t>
  </si>
  <si>
    <t>PME401N1066203</t>
  </si>
  <si>
    <t>05/03/2024 a 03/04/2024 (29 días)</t>
  </si>
  <si>
    <t>03/04/2024</t>
  </si>
  <si>
    <t>9,37</t>
  </si>
  <si>
    <t>39,00</t>
  </si>
  <si>
    <t>3,26</t>
  </si>
  <si>
    <t>1,59</t>
  </si>
  <si>
    <t>-0,72</t>
  </si>
  <si>
    <t>42.920</t>
  </si>
  <si>
    <t>17.027</t>
  </si>
  <si>
    <t>9.670</t>
  </si>
  <si>
    <t>42.927</t>
  </si>
  <si>
    <t>17.030</t>
  </si>
  <si>
    <t>9.677</t>
  </si>
  <si>
    <t>endesa_1713334247396.pdf</t>
  </si>
  <si>
    <t>ES0021000002925445MA0F</t>
  </si>
  <si>
    <t>PM3401N2098902</t>
  </si>
  <si>
    <t>56,51</t>
  </si>
  <si>
    <t>22,17</t>
  </si>
  <si>
    <t>337,25</t>
  </si>
  <si>
    <t>9,82</t>
  </si>
  <si>
    <t>-101,16</t>
  </si>
  <si>
    <t>133</t>
  </si>
  <si>
    <t>358</t>
  </si>
  <si>
    <t>857</t>
  </si>
  <si>
    <t>9.370</t>
  </si>
  <si>
    <t>32.341</t>
  </si>
  <si>
    <t>11.783</t>
  </si>
  <si>
    <t>9.503</t>
  </si>
  <si>
    <t>32.699</t>
  </si>
  <si>
    <t>12.640</t>
  </si>
  <si>
    <t>endesa_1713334252554.pdf</t>
  </si>
  <si>
    <t>ES0031102221128001TA0F</t>
  </si>
  <si>
    <t>PM8409N0033039</t>
  </si>
  <si>
    <t>19/03/2024 a 04/04/2024 (16 días)</t>
  </si>
  <si>
    <t>6,05</t>
  </si>
  <si>
    <t>6,12</t>
  </si>
  <si>
    <t>20,82</t>
  </si>
  <si>
    <t>0,83</t>
  </si>
  <si>
    <t>8.362</t>
  </si>
  <si>
    <t>5.025</t>
  </si>
  <si>
    <t>2.789</t>
  </si>
  <si>
    <t>8.388</t>
  </si>
  <si>
    <t>5.049</t>
  </si>
  <si>
    <t>2.830</t>
  </si>
  <si>
    <t>endesa_1713334263981.pdf</t>
  </si>
  <si>
    <t>ES0021000002426659FH0F</t>
  </si>
  <si>
    <t>PM8401N1153232</t>
  </si>
  <si>
    <t>04/03/2024 a 04/04/2024 (31 días)</t>
  </si>
  <si>
    <t>19,28</t>
  </si>
  <si>
    <t>87,22</t>
  </si>
  <si>
    <t>3,33</t>
  </si>
  <si>
    <t>-19,19</t>
  </si>
  <si>
    <t>195</t>
  </si>
  <si>
    <t>143</t>
  </si>
  <si>
    <t>152</t>
  </si>
  <si>
    <t>17.256</t>
  </si>
  <si>
    <t>18.796</t>
  </si>
  <si>
    <t>8.699</t>
  </si>
  <si>
    <t>17.451</t>
  </si>
  <si>
    <t>18.939</t>
  </si>
  <si>
    <t>8.851</t>
  </si>
  <si>
    <t>endesa_1713334271390.pdf</t>
  </si>
  <si>
    <t>ES0031105051942001GQ0F</t>
  </si>
  <si>
    <t>PMD409N0015464</t>
  </si>
  <si>
    <t>4,52</t>
  </si>
  <si>
    <t>10,83</t>
  </si>
  <si>
    <t>9,38</t>
  </si>
  <si>
    <t>0,77</t>
  </si>
  <si>
    <t>0,54</t>
  </si>
  <si>
    <t>10.533</t>
  </si>
  <si>
    <t>4.995</t>
  </si>
  <si>
    <t>10.096</t>
  </si>
  <si>
    <t>10.541</t>
  </si>
  <si>
    <t>5.003</t>
  </si>
  <si>
    <t>10.121</t>
  </si>
  <si>
    <t>endesa_1713334276842.pdf</t>
  </si>
  <si>
    <t>ES0031102764817003BD0F</t>
  </si>
  <si>
    <t>PMP401N1402322</t>
  </si>
  <si>
    <t>10/03/2024 a 07/04/2024 (28 días)</t>
  </si>
  <si>
    <t>10,44</t>
  </si>
  <si>
    <t>23,45</t>
  </si>
  <si>
    <t>28,28</t>
  </si>
  <si>
    <t>1,77</t>
  </si>
  <si>
    <t>-5,21</t>
  </si>
  <si>
    <t>45</t>
  </si>
  <si>
    <t>7.893</t>
  </si>
  <si>
    <t>2.710</t>
  </si>
  <si>
    <t>2.610</t>
  </si>
  <si>
    <t>7.938</t>
  </si>
  <si>
    <t>2.744</t>
  </si>
  <si>
    <t>2.638</t>
  </si>
  <si>
    <t>endesa_1713334284669.pdf</t>
  </si>
  <si>
    <t>ES0021000007564779MF0F</t>
  </si>
  <si>
    <t>PMD401N0492860</t>
  </si>
  <si>
    <t>16,24</t>
  </si>
  <si>
    <t>12,11</t>
  </si>
  <si>
    <t>87,71</t>
  </si>
  <si>
    <t>2,80</t>
  </si>
  <si>
    <t>-26,31</t>
  </si>
  <si>
    <t>109</t>
  </si>
  <si>
    <t>9.655</t>
  </si>
  <si>
    <t>8.957</t>
  </si>
  <si>
    <t>5.302</t>
  </si>
  <si>
    <t>9.764</t>
  </si>
  <si>
    <t>9.055</t>
  </si>
  <si>
    <t>5.445</t>
  </si>
  <si>
    <t>endesa_1713334292392.pdf</t>
  </si>
  <si>
    <t>ES0031300828196001CG0F</t>
  </si>
  <si>
    <t>PMH401N0292169</t>
  </si>
  <si>
    <t>10,26</t>
  </si>
  <si>
    <t>22,54</t>
  </si>
  <si>
    <t>31,19</t>
  </si>
  <si>
    <t>1,79</t>
  </si>
  <si>
    <t>-6,86</t>
  </si>
  <si>
    <t>23</t>
  </si>
  <si>
    <t>123</t>
  </si>
  <si>
    <t>7.406</t>
  </si>
  <si>
    <t>1.525</t>
  </si>
  <si>
    <t>4.584</t>
  </si>
  <si>
    <t>7.429</t>
  </si>
  <si>
    <t>1.553</t>
  </si>
  <si>
    <t>4.707</t>
  </si>
  <si>
    <t>endesa_1713334302340.pdf</t>
  </si>
  <si>
    <t>ES0021000015581637EP0F</t>
  </si>
  <si>
    <t>PM1409N0065961</t>
  </si>
  <si>
    <t>13/03/2024 a 04/04/2024 (22 días)</t>
  </si>
  <si>
    <t>9,42</t>
  </si>
  <si>
    <t>17,25</t>
  </si>
  <si>
    <t>32,40</t>
  </si>
  <si>
    <t>1,62</t>
  </si>
  <si>
    <t>-7,13</t>
  </si>
  <si>
    <t>42</t>
  </si>
  <si>
    <t>93</t>
  </si>
  <si>
    <t>9.382</t>
  </si>
  <si>
    <t>8.223</t>
  </si>
  <si>
    <t>5.004</t>
  </si>
  <si>
    <t>9.429</t>
  </si>
  <si>
    <t>8.265</t>
  </si>
  <si>
    <t>5.097</t>
  </si>
  <si>
    <t>endesa_1713334309191.pdf</t>
  </si>
  <si>
    <t>ES0021000010467453FN0F</t>
  </si>
  <si>
    <t>PM8401N1153461</t>
  </si>
  <si>
    <t>2,88</t>
  </si>
  <si>
    <t>4,44</t>
  </si>
  <si>
    <t>-1,32</t>
  </si>
  <si>
    <t>749</t>
  </si>
  <si>
    <t>804</t>
  </si>
  <si>
    <t>460</t>
  </si>
  <si>
    <t>753</t>
  </si>
  <si>
    <t>808</t>
  </si>
  <si>
    <t>469</t>
  </si>
  <si>
    <t>endesa_1713334319021.pdf</t>
  </si>
  <si>
    <t>ES0031101597613002QP0F</t>
  </si>
  <si>
    <t>PM9401N0539145</t>
  </si>
  <si>
    <t>05/03/2024 a 06/04/2024 (32 días)</t>
  </si>
  <si>
    <t>06/04/2024</t>
  </si>
  <si>
    <t>4,84</t>
  </si>
  <si>
    <t>13,61</t>
  </si>
  <si>
    <t>7,58</t>
  </si>
  <si>
    <t>5.675</t>
  </si>
  <si>
    <t>1.563</t>
  </si>
  <si>
    <t>2.337</t>
  </si>
  <si>
    <t>5.676</t>
  </si>
  <si>
    <t>1.564</t>
  </si>
  <si>
    <t>endesa_1713334325850.pdf</t>
  </si>
  <si>
    <t>ES0031101899966001XK0F</t>
  </si>
  <si>
    <t>PMI401N0596625</t>
  </si>
  <si>
    <t>03/03/2024 a 01/04/2024 (29 días)</t>
  </si>
  <si>
    <t>01/04/2024</t>
  </si>
  <si>
    <t>19,93</t>
  </si>
  <si>
    <t>88,12</t>
  </si>
  <si>
    <t>3,45</t>
  </si>
  <si>
    <t>-19,38</t>
  </si>
  <si>
    <t>185</t>
  </si>
  <si>
    <t>132</t>
  </si>
  <si>
    <t>176</t>
  </si>
  <si>
    <t>48.484</t>
  </si>
  <si>
    <t>14.254</t>
  </si>
  <si>
    <t>10.629</t>
  </si>
  <si>
    <t>48.669</t>
  </si>
  <si>
    <t>14.386</t>
  </si>
  <si>
    <t>10.805</t>
  </si>
  <si>
    <t>endesa_1713334331195.pdf</t>
  </si>
  <si>
    <t>ES0021000002506014PT0F</t>
  </si>
  <si>
    <t>PM7401N1254717</t>
  </si>
  <si>
    <t>14,73</t>
  </si>
  <si>
    <t>67,50</t>
  </si>
  <si>
    <t>2,54</t>
  </si>
  <si>
    <t>-14,85</t>
  </si>
  <si>
    <t>76</t>
  </si>
  <si>
    <t>163</t>
  </si>
  <si>
    <t>6.106</t>
  </si>
  <si>
    <t>8.043</t>
  </si>
  <si>
    <t>6.245</t>
  </si>
  <si>
    <t>4.414</t>
  </si>
  <si>
    <t>8.206</t>
  </si>
  <si>
    <t>endesa_1713334336297.pdf</t>
  </si>
  <si>
    <t>ES0031105320469001SS0F</t>
  </si>
  <si>
    <t>PMI401N0596812</t>
  </si>
  <si>
    <t>04/03/2024 a 02/04/2024 (29 días)</t>
  </si>
  <si>
    <t>02/04/2024</t>
  </si>
  <si>
    <t>3,07</t>
  </si>
  <si>
    <t>468</t>
  </si>
  <si>
    <t>endesa_1713334342439.pdf</t>
  </si>
  <si>
    <t>ES0031101579352001LH0F</t>
  </si>
  <si>
    <t>PMH401N0292247</t>
  </si>
  <si>
    <t>07/03/2024 a 05/04/2024 (29 días)</t>
  </si>
  <si>
    <t>05/04/2024</t>
  </si>
  <si>
    <t>4,51</t>
  </si>
  <si>
    <t>14,16</t>
  </si>
  <si>
    <t>8,04</t>
  </si>
  <si>
    <t>-2,43</t>
  </si>
  <si>
    <t>21.011</t>
  </si>
  <si>
    <t>1.669</t>
  </si>
  <si>
    <t>1.930</t>
  </si>
  <si>
    <t>21.021</t>
  </si>
  <si>
    <t>1.676</t>
  </si>
  <si>
    <t>1.947</t>
  </si>
  <si>
    <t>endesa_1713334351466.pdf</t>
  </si>
  <si>
    <t>ES0021000002925385WN0F</t>
  </si>
  <si>
    <t>PMG401N0341006</t>
  </si>
  <si>
    <t>29,43</t>
  </si>
  <si>
    <t>8,26</t>
  </si>
  <si>
    <t>179,64</t>
  </si>
  <si>
    <t>5,10</t>
  </si>
  <si>
    <t>-53,88</t>
  </si>
  <si>
    <t>162</t>
  </si>
  <si>
    <t>399</t>
  </si>
  <si>
    <t>4.223</t>
  </si>
  <si>
    <t>3.151</t>
  </si>
  <si>
    <t>1.512</t>
  </si>
  <si>
    <t>4.380</t>
  </si>
  <si>
    <t>3.313</t>
  </si>
  <si>
    <t>1.911</t>
  </si>
  <si>
    <t>endesa_1713334358591.pdf</t>
  </si>
  <si>
    <t>PMD401N0492850</t>
  </si>
  <si>
    <t>08/03/2024 a 07/04/2024 (30 días)</t>
  </si>
  <si>
    <t>22,82</t>
  </si>
  <si>
    <t>47,06</t>
  </si>
  <si>
    <t>56,15</t>
  </si>
  <si>
    <t>3,93</t>
  </si>
  <si>
    <t>200</t>
  </si>
  <si>
    <t>52.783</t>
  </si>
  <si>
    <t>4.157</t>
  </si>
  <si>
    <t>7.358</t>
  </si>
  <si>
    <t>endesa_1713334364108.pdf</t>
  </si>
  <si>
    <t>PM5401N2250874</t>
  </si>
  <si>
    <t>6,58</t>
  </si>
  <si>
    <t>19,70</t>
  </si>
  <si>
    <t>11,61</t>
  </si>
  <si>
    <t>-2,58</t>
  </si>
  <si>
    <t>3.063</t>
  </si>
  <si>
    <t>3.261</t>
  </si>
  <si>
    <t>1.513</t>
  </si>
  <si>
    <t>3.081</t>
  </si>
  <si>
    <t>3.280</t>
  </si>
  <si>
    <t>1.540</t>
  </si>
  <si>
    <t>endesa_1713334372474.pdf</t>
  </si>
  <si>
    <t>ES0031102200329002DL0F</t>
  </si>
  <si>
    <t>PM5409N0047104</t>
  </si>
  <si>
    <t>5,95</t>
  </si>
  <si>
    <t>endesa_1713334378889.pdf</t>
  </si>
  <si>
    <t>ES0031101598134002JN0F</t>
  </si>
  <si>
    <t>PM6401N1725225</t>
  </si>
  <si>
    <t>18,04</t>
  </si>
  <si>
    <t>17,32</t>
  </si>
  <si>
    <t>64,51</t>
  </si>
  <si>
    <t>3,12</t>
  </si>
  <si>
    <t>90</t>
  </si>
  <si>
    <t>17.647</t>
  </si>
  <si>
    <t>3.062</t>
  </si>
  <si>
    <t>3.759</t>
  </si>
  <si>
    <t>17.740</t>
  </si>
  <si>
    <t>3.152</t>
  </si>
  <si>
    <t>3.858</t>
  </si>
  <si>
    <t>endesa_1713334386803.pdf</t>
  </si>
  <si>
    <t>ES0031105381175004LW0F</t>
  </si>
  <si>
    <t>PM1409N0065956</t>
  </si>
  <si>
    <t>19/03/2024 a 03/04/2024 (15 días)</t>
  </si>
  <si>
    <t>4,75</t>
  </si>
  <si>
    <t>9,41</t>
  </si>
  <si>
    <t>15,24</t>
  </si>
  <si>
    <t>-3,36</t>
  </si>
  <si>
    <t>1.304</t>
  </si>
  <si>
    <t>1.773</t>
  </si>
  <si>
    <t>1.925</t>
  </si>
  <si>
    <t>1.336</t>
  </si>
  <si>
    <t>1.801</t>
  </si>
  <si>
    <t>1.951</t>
  </si>
  <si>
    <t>endesa_1713334394807.pdf</t>
  </si>
  <si>
    <t>ES0031102238106005NM0F</t>
  </si>
  <si>
    <t>PME409N0028409</t>
  </si>
  <si>
    <t>10/03/2024 a 04/04/2024 (25 días)</t>
  </si>
  <si>
    <t>8,23</t>
  </si>
  <si>
    <t>15,04</t>
  </si>
  <si>
    <t>28,12</t>
  </si>
  <si>
    <t>1,41</t>
  </si>
  <si>
    <t>28.446</t>
  </si>
  <si>
    <t>5.823</t>
  </si>
  <si>
    <t>2.649</t>
  </si>
  <si>
    <t>28.503</t>
  </si>
  <si>
    <t>5.862</t>
  </si>
  <si>
    <t>2.707</t>
  </si>
  <si>
    <t>endesa_1713334400863.pdf</t>
  </si>
  <si>
    <t>ES0021000016754300QQ0F</t>
  </si>
  <si>
    <t>PMO401N0521944</t>
  </si>
  <si>
    <t>9,50</t>
  </si>
  <si>
    <t>48,43</t>
  </si>
  <si>
    <t>1,66</t>
  </si>
  <si>
    <t>-14,52</t>
  </si>
  <si>
    <t>7.134</t>
  </si>
  <si>
    <t>6.598</t>
  </si>
  <si>
    <t>3.565</t>
  </si>
  <si>
    <t>7.181</t>
  </si>
  <si>
    <t>6.647</t>
  </si>
  <si>
    <t>3.663</t>
  </si>
  <si>
    <t>endesa_1713334413949.pdf</t>
  </si>
  <si>
    <t>ES0031102650305002SV0F</t>
  </si>
  <si>
    <t>PMP401N1401652</t>
  </si>
  <si>
    <t>04/03/2024 a 01/04/2024 (28 días)</t>
  </si>
  <si>
    <t>6,79</t>
  </si>
  <si>
    <t>19,09</t>
  </si>
  <si>
    <t>13,55</t>
  </si>
  <si>
    <t>1,54</t>
  </si>
  <si>
    <t>-2,99</t>
  </si>
  <si>
    <t>12.849</t>
  </si>
  <si>
    <t>995</t>
  </si>
  <si>
    <t>1.257</t>
  </si>
  <si>
    <t>12.877</t>
  </si>
  <si>
    <t>1.022</t>
  </si>
  <si>
    <t>1.278</t>
  </si>
  <si>
    <t>endesa_1713334424630.pdf</t>
  </si>
  <si>
    <t>ES0021000020319939RB0F</t>
  </si>
  <si>
    <t>PM3401N2098881</t>
  </si>
  <si>
    <t>2,56</t>
  </si>
  <si>
    <t>-0,54</t>
  </si>
  <si>
    <t>925</t>
  </si>
  <si>
    <t>876</t>
  </si>
  <si>
    <t>1.418</t>
  </si>
  <si>
    <t>926</t>
  </si>
  <si>
    <t>877</t>
  </si>
  <si>
    <t>1.422</t>
  </si>
  <si>
    <t>endesa_1713334431500.pdf</t>
  </si>
  <si>
    <t>ES0258002700190002PA0F</t>
  </si>
  <si>
    <t>PM2401N2524641</t>
  </si>
  <si>
    <t>74,85</t>
  </si>
  <si>
    <t>-16,47</t>
  </si>
  <si>
    <t>138</t>
  </si>
  <si>
    <t>160</t>
  </si>
  <si>
    <t>endesa_1713334440808.pdf</t>
  </si>
  <si>
    <t>ES0021000011400481RE0F</t>
  </si>
  <si>
    <t>PM7401N1254428</t>
  </si>
  <si>
    <t>9,65</t>
  </si>
  <si>
    <t>19,00</t>
  </si>
  <si>
    <t>34,69</t>
  </si>
  <si>
    <t>1,65</t>
  </si>
  <si>
    <t>6.243</t>
  </si>
  <si>
    <t>5.273</t>
  </si>
  <si>
    <t>6.271</t>
  </si>
  <si>
    <t>5.317</t>
  </si>
  <si>
    <t>3.121</t>
  </si>
  <si>
    <t>endesa_1713334442657.pdf</t>
  </si>
  <si>
    <t>ES0021000011443242KA0F</t>
  </si>
  <si>
    <t>PM6401N1725714</t>
  </si>
  <si>
    <t>11,49</t>
  </si>
  <si>
    <t>9,54</t>
  </si>
  <si>
    <t>60,27</t>
  </si>
  <si>
    <t>1,97</t>
  </si>
  <si>
    <t>-18,09</t>
  </si>
  <si>
    <t>175</t>
  </si>
  <si>
    <t>5.804</t>
  </si>
  <si>
    <t>2.625</t>
  </si>
  <si>
    <t>1.222</t>
  </si>
  <si>
    <t>5.979</t>
  </si>
  <si>
    <t>2.659</t>
  </si>
  <si>
    <t>1.254</t>
  </si>
  <si>
    <t>endesa_1713334479109.pdf</t>
  </si>
  <si>
    <t>ES0031101511995001KJ0F</t>
  </si>
  <si>
    <t>PM84SIN0002686</t>
  </si>
  <si>
    <t>06/03/2024 a 07/04/2024 (32 días)</t>
  </si>
  <si>
    <t>- ETER ENERGIA S.L</t>
  </si>
  <si>
    <t>7,17</t>
  </si>
  <si>
    <t>0,36</t>
  </si>
  <si>
    <t>906</t>
  </si>
  <si>
    <t>718</t>
  </si>
  <si>
    <t>356</t>
  </si>
  <si>
    <t>912</t>
  </si>
  <si>
    <t>719</t>
  </si>
  <si>
    <t>361</t>
  </si>
  <si>
    <t>endesa_1713507217677.pdf</t>
  </si>
  <si>
    <t>ES0022000008705572EJ1P</t>
  </si>
  <si>
    <t>16/04/2024</t>
  </si>
  <si>
    <t>PMD409N0015600</t>
  </si>
  <si>
    <t>04/04/2024 a 11/04/2024 (7 días)</t>
  </si>
  <si>
    <t>11/04/2024</t>
  </si>
  <si>
    <t>1,58</t>
  </si>
  <si>
    <t>3,16</t>
  </si>
  <si>
    <t>4,96</t>
  </si>
  <si>
    <t>0,27</t>
  </si>
  <si>
    <t>0,23</t>
  </si>
  <si>
    <t>-1,10</t>
  </si>
  <si>
    <t>7.945</t>
  </si>
  <si>
    <t>6.589</t>
  </si>
  <si>
    <t>2.593</t>
  </si>
  <si>
    <t>7.953</t>
  </si>
  <si>
    <t>6.595</t>
  </si>
  <si>
    <t>2.606</t>
  </si>
  <si>
    <t>endesa_1713507234766.pdf</t>
  </si>
  <si>
    <t>ES0031104395720001KD0F</t>
  </si>
  <si>
    <t>15/04/2024</t>
  </si>
  <si>
    <t>PMH409N0010155</t>
  </si>
  <si>
    <t>16/03/2024 a 04/04/2024 (19 días)</t>
  </si>
  <si>
    <t>0,61</t>
  </si>
  <si>
    <t>-0,13</t>
  </si>
  <si>
    <t>295</t>
  </si>
  <si>
    <t>296</t>
  </si>
  <si>
    <t>115</t>
  </si>
  <si>
    <t>endesa_1713507247544.pdf</t>
  </si>
  <si>
    <t>ES0022000008431888ZY1P</t>
  </si>
  <si>
    <t>PMF409N0030069</t>
  </si>
  <si>
    <t>31/03/2024 a 09/04/2024 (9 días)</t>
  </si>
  <si>
    <t>09/04/2024</t>
  </si>
  <si>
    <t>3,98</t>
  </si>
  <si>
    <t>16,30</t>
  </si>
  <si>
    <t>1,93</t>
  </si>
  <si>
    <t>0,46</t>
  </si>
  <si>
    <t>7.798</t>
  </si>
  <si>
    <t>8.899</t>
  </si>
  <si>
    <t>4.369</t>
  </si>
  <si>
    <t>7.800</t>
  </si>
  <si>
    <t>8.901</t>
  </si>
  <si>
    <t>4.375</t>
  </si>
  <si>
    <t>endesa_1713507263631.pdf</t>
  </si>
  <si>
    <t>ES0021000007525243BP0F</t>
  </si>
  <si>
    <t>PM2409N0045776</t>
  </si>
  <si>
    <t>27/03/2024 a 08/04/2024 (12 días)</t>
  </si>
  <si>
    <t>08/04/2024</t>
  </si>
  <si>
    <t>8,17</t>
  </si>
  <si>
    <t>0,32</t>
  </si>
  <si>
    <t>endesa_1713507278718.pdf</t>
  </si>
  <si>
    <t>ES0031101864111001ZC0F</t>
  </si>
  <si>
    <t>PMG401N0343117</t>
  </si>
  <si>
    <t>11/03/2024 a 09/04/2024 (29 días)</t>
  </si>
  <si>
    <t>4,53</t>
  </si>
  <si>
    <t>13,05</t>
  </si>
  <si>
    <t>8,69</t>
  </si>
  <si>
    <t>-1,91</t>
  </si>
  <si>
    <t>7.697</t>
  </si>
  <si>
    <t>834</t>
  </si>
  <si>
    <t>1.154</t>
  </si>
  <si>
    <t>7.721</t>
  </si>
  <si>
    <t>840</t>
  </si>
  <si>
    <t>1.174</t>
  </si>
  <si>
    <t>endesa_1713507284858.pdf</t>
  </si>
  <si>
    <t>ES0021000011152277CB0F</t>
  </si>
  <si>
    <t>PMM401N0425273</t>
  </si>
  <si>
    <t>06/03/2024 a 08/04/2024 (33 días)</t>
  </si>
  <si>
    <t>11,64</t>
  </si>
  <si>
    <t>20,70</t>
  </si>
  <si>
    <t>40,59</t>
  </si>
  <si>
    <t>-8,93</t>
  </si>
  <si>
    <t>97</t>
  </si>
  <si>
    <t>10.444</t>
  </si>
  <si>
    <t>9.502</t>
  </si>
  <si>
    <t>3.536</t>
  </si>
  <si>
    <t>10.520</t>
  </si>
  <si>
    <t>9.556</t>
  </si>
  <si>
    <t>3.633</t>
  </si>
  <si>
    <t>endesa_1713507290022.pdf</t>
  </si>
  <si>
    <t>ES0021000010726948LK0F</t>
  </si>
  <si>
    <t>PM5401N2254912</t>
  </si>
  <si>
    <t>14/02/2024 a 14/04/2024 (60 días)</t>
  </si>
  <si>
    <t>14/04/2024</t>
  </si>
  <si>
    <t>7,41</t>
  </si>
  <si>
    <t>16,47</t>
  </si>
  <si>
    <t>15,60</t>
  </si>
  <si>
    <t>1,23</t>
  </si>
  <si>
    <t>1.089</t>
  </si>
  <si>
    <t>1.366</t>
  </si>
  <si>
    <t>931</t>
  </si>
  <si>
    <t>1.099</t>
  </si>
  <si>
    <t>1.378</t>
  </si>
  <si>
    <t>989</t>
  </si>
  <si>
    <t>endesa_1713507297223.pdf</t>
  </si>
  <si>
    <t>PMD401N0493763</t>
  </si>
  <si>
    <t>9,71</t>
  </si>
  <si>
    <t>13,99</t>
  </si>
  <si>
    <t>37,91</t>
  </si>
  <si>
    <t>-8,34</t>
  </si>
  <si>
    <t>87</t>
  </si>
  <si>
    <t>7.883</t>
  </si>
  <si>
    <t>6.532</t>
  </si>
  <si>
    <t>2.506</t>
  </si>
  <si>
    <t>endesa_1713507443579.pdf</t>
  </si>
  <si>
    <t>endesa_1713507456891.pdf</t>
  </si>
  <si>
    <t>ES0021000010703542ZY0F</t>
  </si>
  <si>
    <t>P0Z417N0049032</t>
  </si>
  <si>
    <t>23/01/2024 a 01/04/2024 (69 días)</t>
  </si>
  <si>
    <t>55,81</t>
  </si>
  <si>
    <t>256,04</t>
  </si>
  <si>
    <t>9,73</t>
  </si>
  <si>
    <t>310</t>
  </si>
  <si>
    <t>669</t>
  </si>
  <si>
    <t>endesa_1713507465930.pdf</t>
  </si>
  <si>
    <t>ES0031102517901001JR0F</t>
  </si>
  <si>
    <t>PMH401N0294720</t>
  </si>
  <si>
    <t>12/03/2024 a 12/04/2024 (31 días)</t>
  </si>
  <si>
    <t>7,61</t>
  </si>
  <si>
    <t>3.785</t>
  </si>
  <si>
    <t>4.162</t>
  </si>
  <si>
    <t>646</t>
  </si>
  <si>
    <t>3.797</t>
  </si>
  <si>
    <t>4.176</t>
  </si>
  <si>
    <t>659</t>
  </si>
  <si>
    <t>endesa_1713507472031.pdf</t>
  </si>
  <si>
    <t>PML401N0302156</t>
  </si>
  <si>
    <t>10/03/2024 a 08/04/2024 (29 días)</t>
  </si>
  <si>
    <t>41,10</t>
  </si>
  <si>
    <t>-9,04</t>
  </si>
  <si>
    <t>86</t>
  </si>
  <si>
    <t>6.811</t>
  </si>
  <si>
    <t>4.722</t>
  </si>
  <si>
    <t>3.561</t>
  </si>
  <si>
    <t>endesa_1713507478512.pdf</t>
  </si>
  <si>
    <t>ES0021000013992543TF0F</t>
  </si>
  <si>
    <t>PME401N1068312</t>
  </si>
  <si>
    <t>05/03/2024 a 02/04/2024 (28 días)</t>
  </si>
  <si>
    <t>29,58</t>
  </si>
  <si>
    <t>33,68</t>
  </si>
  <si>
    <t>129,68</t>
  </si>
  <si>
    <t>5,13</t>
  </si>
  <si>
    <t>0,91</t>
  </si>
  <si>
    <t>-28,54</t>
  </si>
  <si>
    <t>257</t>
  </si>
  <si>
    <t>335</t>
  </si>
  <si>
    <t>12.965</t>
  </si>
  <si>
    <t>56.079</t>
  </si>
  <si>
    <t>10.060</t>
  </si>
  <si>
    <t>13.083</t>
  </si>
  <si>
    <t>56.336</t>
  </si>
  <si>
    <t>10.395</t>
  </si>
  <si>
    <t>endesa_1713507487860.pdf</t>
  </si>
  <si>
    <t>PM2401N2526535</t>
  </si>
  <si>
    <t>29/02/2024 a 31/03/2024 (31 días)</t>
  </si>
  <si>
    <t>31/03/2024</t>
  </si>
  <si>
    <t>17,85</t>
  </si>
  <si>
    <t>14,58</t>
  </si>
  <si>
    <t>85,06</t>
  </si>
  <si>
    <t>3,08</t>
  </si>
  <si>
    <t>-18,72</t>
  </si>
  <si>
    <t>106</t>
  </si>
  <si>
    <t>236</t>
  </si>
  <si>
    <t>endesa_1713507493970.pdf</t>
  </si>
  <si>
    <t>PM5401N2254250</t>
  </si>
  <si>
    <t>12/03/2024 a 09/04/2024 (28 días)</t>
  </si>
  <si>
    <t>6,28</t>
  </si>
  <si>
    <t>13,18</t>
  </si>
  <si>
    <t>18,91</t>
  </si>
  <si>
    <t>1,07</t>
  </si>
  <si>
    <t>-4,16</t>
  </si>
  <si>
    <t>46</t>
  </si>
  <si>
    <t>4.759</t>
  </si>
  <si>
    <t>5.325</t>
  </si>
  <si>
    <t>3.005</t>
  </si>
  <si>
    <t>endesa_1713507526736.pdf</t>
  </si>
  <si>
    <t>PM9401N0540136</t>
  </si>
  <si>
    <t>4,36</t>
  </si>
  <si>
    <t>14,59</t>
  </si>
  <si>
    <t>5,68</t>
  </si>
  <si>
    <t>-1,26</t>
  </si>
  <si>
    <t>7.466</t>
  </si>
  <si>
    <t>5.858</t>
  </si>
  <si>
    <t>1.230</t>
  </si>
  <si>
    <t>endesa_1713507533182.pdf</t>
  </si>
  <si>
    <t>ES0021000015453077KH0F</t>
  </si>
  <si>
    <t>PMO401N0524030</t>
  </si>
  <si>
    <t>16,19</t>
  </si>
  <si>
    <t>17,78</t>
  </si>
  <si>
    <t>79,37</t>
  </si>
  <si>
    <t>2,79</t>
  </si>
  <si>
    <t>-23,79</t>
  </si>
  <si>
    <t>78</t>
  </si>
  <si>
    <t>13.585</t>
  </si>
  <si>
    <t>11.303</t>
  </si>
  <si>
    <t>5.982</t>
  </si>
  <si>
    <t>13.686</t>
  </si>
  <si>
    <t>11.381</t>
  </si>
  <si>
    <t>6.119</t>
  </si>
  <si>
    <t>endesa_1713507539943.pdf</t>
  </si>
  <si>
    <t>ES0021000018890051RX0F</t>
  </si>
  <si>
    <t>PMN401N0711456</t>
  </si>
  <si>
    <t>15/02/2024 a 14/04/2024 (59 días)</t>
  </si>
  <si>
    <t>37,24</t>
  </si>
  <si>
    <t>32,38</t>
  </si>
  <si>
    <t>136,57</t>
  </si>
  <si>
    <t>6,43</t>
  </si>
  <si>
    <t>338</t>
  </si>
  <si>
    <t>11.814</t>
  </si>
  <si>
    <t>5.938</t>
  </si>
  <si>
    <t>12.000</t>
  </si>
  <si>
    <t>12.803</t>
  </si>
  <si>
    <t>6.276</t>
  </si>
  <si>
    <t>endesa_1713507547009.pdf</t>
  </si>
  <si>
    <t>ES0022000006299072LA1P</t>
  </si>
  <si>
    <t>PMF409N0030073</t>
  </si>
  <si>
    <t>31/03/2024 a 10/04/2024 (10 días)</t>
  </si>
  <si>
    <t>10/04/2024</t>
  </si>
  <si>
    <t>2,59</t>
  </si>
  <si>
    <t>4,72</t>
  </si>
  <si>
    <t>8,77</t>
  </si>
  <si>
    <t>0,43</t>
  </si>
  <si>
    <t>0,51</t>
  </si>
  <si>
    <t>-2,11</t>
  </si>
  <si>
    <t>8.092</t>
  </si>
  <si>
    <t>7.776</t>
  </si>
  <si>
    <t>2.043</t>
  </si>
  <si>
    <t>8.110</t>
  </si>
  <si>
    <t>7.790</t>
  </si>
  <si>
    <t>2.060</t>
  </si>
  <si>
    <t>endesa_1713507548750.pdf</t>
  </si>
  <si>
    <t>ES0022000006299100CP1P</t>
  </si>
  <si>
    <t>PMO409N0015598</t>
  </si>
  <si>
    <t>1,42</t>
  </si>
  <si>
    <t>9,92</t>
  </si>
  <si>
    <t>-2,18</t>
  </si>
  <si>
    <t>8.499</t>
  </si>
  <si>
    <t>8.624</t>
  </si>
  <si>
    <t>8.518</t>
  </si>
  <si>
    <t>8.640</t>
  </si>
  <si>
    <t>2.415</t>
  </si>
  <si>
    <t>endesa_1713507553513.pdf</t>
  </si>
  <si>
    <t>ES0022000006299178TV1P</t>
  </si>
  <si>
    <t>PM7401N1256351</t>
  </si>
  <si>
    <t>12/02/2024 a 18/03/2024 (35 días)</t>
  </si>
  <si>
    <t>10,02</t>
  </si>
  <si>
    <t>16,53</t>
  </si>
  <si>
    <t>35,52</t>
  </si>
  <si>
    <t>1,69</t>
  </si>
  <si>
    <t>1,78</t>
  </si>
  <si>
    <t>455</t>
  </si>
  <si>
    <t>414</t>
  </si>
  <si>
    <t>942</t>
  </si>
  <si>
    <t>508</t>
  </si>
  <si>
    <t>458</t>
  </si>
  <si>
    <t>1.044</t>
  </si>
  <si>
    <t>endesa_1713507558170.pdf</t>
  </si>
  <si>
    <t>ES0022000006299127KN1P</t>
  </si>
  <si>
    <t>PM2409N0045727</t>
  </si>
  <si>
    <t>3,62</t>
  </si>
  <si>
    <t>4,70</t>
  </si>
  <si>
    <t>15,21</t>
  </si>
  <si>
    <t>0,33</t>
  </si>
  <si>
    <t>-3,64</t>
  </si>
  <si>
    <t>12.819</t>
  </si>
  <si>
    <t>25.085</t>
  </si>
  <si>
    <t>6.727</t>
  </si>
  <si>
    <t>12.834</t>
  </si>
  <si>
    <t>25.101</t>
  </si>
  <si>
    <t>6.781</t>
  </si>
  <si>
    <t>endesa_1713507565576.pdf</t>
  </si>
  <si>
    <t>ES0021000007442964ET0F</t>
  </si>
  <si>
    <t>PM5401N2254342</t>
  </si>
  <si>
    <t>10,03</t>
  </si>
  <si>
    <t>10.856</t>
  </si>
  <si>
    <t>10.974</t>
  </si>
  <si>
    <t>4.694</t>
  </si>
  <si>
    <t>10.914</t>
  </si>
  <si>
    <t>11.031</t>
  </si>
  <si>
    <t>4.778</t>
  </si>
  <si>
    <t>endesa_1713507649844.pdf</t>
  </si>
  <si>
    <t>ES0031101825853007YL0F</t>
  </si>
  <si>
    <t>PML401N0300906</t>
  </si>
  <si>
    <t>02/03/2024 a 01/04/2024 (30 días)</t>
  </si>
  <si>
    <t>3,60</t>
  </si>
  <si>
    <t>11,80</t>
  </si>
  <si>
    <t>3,76</t>
  </si>
  <si>
    <t>0,60</t>
  </si>
  <si>
    <t>53.550</t>
  </si>
  <si>
    <t>1.944</t>
  </si>
  <si>
    <t>4.010</t>
  </si>
  <si>
    <t>53.554</t>
  </si>
  <si>
    <t>1.948</t>
  </si>
  <si>
    <t>4.019</t>
  </si>
  <si>
    <t>endesa_1713507659130.pdf</t>
  </si>
  <si>
    <t>ES0021000006946585ZF0F</t>
  </si>
  <si>
    <t>PMO401N0524087</t>
  </si>
  <si>
    <t>5,23</t>
  </si>
  <si>
    <t>12,04</t>
  </si>
  <si>
    <t>-2,64</t>
  </si>
  <si>
    <t>16.183</t>
  </si>
  <si>
    <t>21.319</t>
  </si>
  <si>
    <t>462</t>
  </si>
  <si>
    <t>16.209</t>
  </si>
  <si>
    <t>21.345</t>
  </si>
  <si>
    <t>477</t>
  </si>
  <si>
    <t>endesa_1713507664556.pdf</t>
  </si>
  <si>
    <t>ES0021000015838306AC0F</t>
  </si>
  <si>
    <t>PM8401N1155732</t>
  </si>
  <si>
    <t>10,55</t>
  </si>
  <si>
    <t>55,13</t>
  </si>
  <si>
    <t>1,81</t>
  </si>
  <si>
    <t>-16,53</t>
  </si>
  <si>
    <t>69</t>
  </si>
  <si>
    <t>13.273</t>
  </si>
  <si>
    <t>3.572</t>
  </si>
  <si>
    <t>13.342</t>
  </si>
  <si>
    <t>10.753</t>
  </si>
  <si>
    <t>3.661</t>
  </si>
  <si>
    <t>endesa_1714112596338.pdf</t>
  </si>
  <si>
    <t>ES0031101823076001VX0F</t>
  </si>
  <si>
    <t>23/04/2024</t>
  </si>
  <si>
    <t>PMF401N1119778</t>
  </si>
  <si>
    <t>20/03/2024 a 18/04/2024 (29 días)</t>
  </si>
  <si>
    <t>18/04/2024</t>
  </si>
  <si>
    <t>12,52</t>
  </si>
  <si>
    <t>15,91</t>
  </si>
  <si>
    <t>40,62</t>
  </si>
  <si>
    <t>2,15</t>
  </si>
  <si>
    <t>75</t>
  </si>
  <si>
    <t>13.056</t>
  </si>
  <si>
    <t>3.645</t>
  </si>
  <si>
    <t>3.073</t>
  </si>
  <si>
    <t>13.117</t>
  </si>
  <si>
    <t>3.717</t>
  </si>
  <si>
    <t>3.148</t>
  </si>
  <si>
    <t>endesa_1714112638773.pdf</t>
  </si>
  <si>
    <t>22/04/2024</t>
  </si>
  <si>
    <t>PMO401N0527177</t>
  </si>
  <si>
    <t>18/03/2024 a 16/04/2024 (29 días)</t>
  </si>
  <si>
    <t>10,01</t>
  </si>
  <si>
    <t>8,88</t>
  </si>
  <si>
    <t>51,55</t>
  </si>
  <si>
    <t>6.926</t>
  </si>
  <si>
    <t>6.478</t>
  </si>
  <si>
    <t>3.408</t>
  </si>
  <si>
    <t>endesa_1714112651455.pdf</t>
  </si>
  <si>
    <t>PMD401N0498393</t>
  </si>
  <si>
    <t>8,54</t>
  </si>
  <si>
    <t>11,85</t>
  </si>
  <si>
    <t>37,74</t>
  </si>
  <si>
    <t>1,46</t>
  </si>
  <si>
    <t>-11,34</t>
  </si>
  <si>
    <t>59</t>
  </si>
  <si>
    <t>8.255</t>
  </si>
  <si>
    <t>9.779</t>
  </si>
  <si>
    <t>endesa_1714112658303.pdf</t>
  </si>
  <si>
    <t>ES0031102359260026AP0F</t>
  </si>
  <si>
    <t>PM7401N1261654</t>
  </si>
  <si>
    <t>20/03/2024 a 20/04/2024 (31 días)</t>
  </si>
  <si>
    <t>20/04/2024</t>
  </si>
  <si>
    <t>5,63</t>
  </si>
  <si>
    <t>12,75</t>
  </si>
  <si>
    <t>36</t>
  </si>
  <si>
    <t>2.009</t>
  </si>
  <si>
    <t>1.641</t>
  </si>
  <si>
    <t>1.324</t>
  </si>
  <si>
    <t>2.029</t>
  </si>
  <si>
    <t>1.666</t>
  </si>
  <si>
    <t>1.360</t>
  </si>
  <si>
    <t>endesa_1714112665539.pdf</t>
  </si>
  <si>
    <t>ES0021000008802453CM0F</t>
  </si>
  <si>
    <t>PMF401N1117954</t>
  </si>
  <si>
    <t>13/03/2024 a 12/04/2024 (30 días)</t>
  </si>
  <si>
    <t>16,98</t>
  </si>
  <si>
    <t>22,55</t>
  </si>
  <si>
    <t>69,73</t>
  </si>
  <si>
    <t>2,93</t>
  </si>
  <si>
    <t>-15,35</t>
  </si>
  <si>
    <t>120</t>
  </si>
  <si>
    <t>153</t>
  </si>
  <si>
    <t>22.770</t>
  </si>
  <si>
    <t>21.637</t>
  </si>
  <si>
    <t>5.252</t>
  </si>
  <si>
    <t>22.890</t>
  </si>
  <si>
    <t>21.746</t>
  </si>
  <si>
    <t>5.405</t>
  </si>
  <si>
    <t>endesa_1714112669344.pdf</t>
  </si>
  <si>
    <t>PMN401N0715546</t>
  </si>
  <si>
    <t>17/03/2024 a 16/04/2024 (30 días)</t>
  </si>
  <si>
    <t>47,29</t>
  </si>
  <si>
    <t>40,33</t>
  </si>
  <si>
    <t>224,57</t>
  </si>
  <si>
    <t>8,20</t>
  </si>
  <si>
    <t>-49,41</t>
  </si>
  <si>
    <t>323</t>
  </si>
  <si>
    <t>354</t>
  </si>
  <si>
    <t>580</t>
  </si>
  <si>
    <t>149.743</t>
  </si>
  <si>
    <t>16.136</t>
  </si>
  <si>
    <t>32.982</t>
  </si>
  <si>
    <t>endesa_1714112676225.pdf</t>
  </si>
  <si>
    <t>PMP401N1409436</t>
  </si>
  <si>
    <t>12/03/2024 a 14/04/2024 (33 días)</t>
  </si>
  <si>
    <t>9,66</t>
  </si>
  <si>
    <t>10,75</t>
  </si>
  <si>
    <t>1,09</t>
  </si>
  <si>
    <t>4.357</t>
  </si>
  <si>
    <t>3.440</t>
  </si>
  <si>
    <t>1.417</t>
  </si>
  <si>
    <t>endesa_1714112680529.pdf</t>
  </si>
  <si>
    <t>ES0031101845042011DP0F</t>
  </si>
  <si>
    <t>PM8401N1158886</t>
  </si>
  <si>
    <t>19/03/2024 a 18/04/2024 (30 días)</t>
  </si>
  <si>
    <t>9,47</t>
  </si>
  <si>
    <t>12,35</t>
  </si>
  <si>
    <t>30,15</t>
  </si>
  <si>
    <t>71</t>
  </si>
  <si>
    <t>11.564</t>
  </si>
  <si>
    <t>2.422</t>
  </si>
  <si>
    <t>2.676</t>
  </si>
  <si>
    <t>11.589</t>
  </si>
  <si>
    <t>2.454</t>
  </si>
  <si>
    <t>2.747</t>
  </si>
  <si>
    <t>endesa_1714112689163.pdf</t>
  </si>
  <si>
    <t>ES0022000001236887BA1P</t>
  </si>
  <si>
    <t>PM6401N1733214</t>
  </si>
  <si>
    <t>14/03/2024 a 14/04/2024 (31 días)</t>
  </si>
  <si>
    <t>endesa_1714112706384.pdf</t>
  </si>
  <si>
    <t>ES0031104261890001AV0F</t>
  </si>
  <si>
    <t>PM6401N1731544</t>
  </si>
  <si>
    <t>21/01/2024 a 20/02/2024 (30 días)</t>
  </si>
  <si>
    <t>20/02/2024</t>
  </si>
  <si>
    <t>28,61</t>
  </si>
  <si>
    <t>-6,29</t>
  </si>
  <si>
    <t>9.742</t>
  </si>
  <si>
    <t>2.190</t>
  </si>
  <si>
    <t>1.861</t>
  </si>
  <si>
    <t>9.789</t>
  </si>
  <si>
    <t>2.273</t>
  </si>
  <si>
    <t>1.890</t>
  </si>
  <si>
    <t>endesa_1714112714163.pdf</t>
  </si>
  <si>
    <t>ES0031101546560002GQ0F</t>
  </si>
  <si>
    <t>PMG401N0346249</t>
  </si>
  <si>
    <t>12,64</t>
  </si>
  <si>
    <t>12,84</t>
  </si>
  <si>
    <t>2,17</t>
  </si>
  <si>
    <t>6.236</t>
  </si>
  <si>
    <t>3.951</t>
  </si>
  <si>
    <t>6.282</t>
  </si>
  <si>
    <t>4.015</t>
  </si>
  <si>
    <t>3.619</t>
  </si>
  <si>
    <t>endesa_1714112753297.pdf</t>
  </si>
  <si>
    <t>PMH401N0298643</t>
  </si>
  <si>
    <t>18/03/2024 a 14/04/2024 (27 días)</t>
  </si>
  <si>
    <t>14,26</t>
  </si>
  <si>
    <t>16,94</t>
  </si>
  <si>
    <t>61,04</t>
  </si>
  <si>
    <t>2,46</t>
  </si>
  <si>
    <t>0,89</t>
  </si>
  <si>
    <t>-13,42</t>
  </si>
  <si>
    <t>147</t>
  </si>
  <si>
    <t>52.213</t>
  </si>
  <si>
    <t>26.516</t>
  </si>
  <si>
    <t>10.519</t>
  </si>
  <si>
    <t>endesa_1714112759378.pdf</t>
  </si>
  <si>
    <t>ES0031105518548007AP0F</t>
  </si>
  <si>
    <t>PMO401N0528467</t>
  </si>
  <si>
    <t>10,60</t>
  </si>
  <si>
    <t>16,37</t>
  </si>
  <si>
    <t>40,15</t>
  </si>
  <si>
    <t>-8,84</t>
  </si>
  <si>
    <t>1.523</t>
  </si>
  <si>
    <t>1.891</t>
  </si>
  <si>
    <t>2.014</t>
  </si>
  <si>
    <t>1.589</t>
  </si>
  <si>
    <t>1.958</t>
  </si>
  <si>
    <t>2.106</t>
  </si>
  <si>
    <t>endesa_1714112766523.pdf</t>
  </si>
  <si>
    <t>PMN401N0715209</t>
  </si>
  <si>
    <t>07/03/2024 a 19/03/2024 (12 días)</t>
  </si>
  <si>
    <t>5,40</t>
  </si>
  <si>
    <t>5,18</t>
  </si>
  <si>
    <t>0,40</t>
  </si>
  <si>
    <t>-1,14</t>
  </si>
  <si>
    <t>endesa_1714112767255.pdf</t>
  </si>
  <si>
    <t>ES0021000040001383RX0F</t>
  </si>
  <si>
    <t>PMD401N0498401</t>
  </si>
  <si>
    <t>19/03/2024 a 16/04/2024 (28 días)</t>
  </si>
  <si>
    <t>1,67</t>
  </si>
  <si>
    <t>4,98</t>
  </si>
  <si>
    <t>2,55</t>
  </si>
  <si>
    <t>-0,75</t>
  </si>
  <si>
    <t>177</t>
  </si>
  <si>
    <t>endesa_1714112772224.pdf</t>
  </si>
  <si>
    <t>ES0031104329647007MN0F</t>
  </si>
  <si>
    <t>PMG409N0012384</t>
  </si>
  <si>
    <t>17/03/2024 a 15/04/2024 (29 días)</t>
  </si>
  <si>
    <t>7,32</t>
  </si>
  <si>
    <t>22,74</t>
  </si>
  <si>
    <t>12,70</t>
  </si>
  <si>
    <t>1,25</t>
  </si>
  <si>
    <t>-2,79</t>
  </si>
  <si>
    <t>4.480</t>
  </si>
  <si>
    <t>3.444</t>
  </si>
  <si>
    <t>1.953</t>
  </si>
  <si>
    <t>4.507</t>
  </si>
  <si>
    <t>3.462</t>
  </si>
  <si>
    <t>1.979</t>
  </si>
  <si>
    <t>endesa_1714112818383.pdf</t>
  </si>
  <si>
    <t>ES0021000000405709TD0F</t>
  </si>
  <si>
    <t>PM9401N0544311</t>
  </si>
  <si>
    <t>25,90</t>
  </si>
  <si>
    <t>40,76</t>
  </si>
  <si>
    <t>98,18</t>
  </si>
  <si>
    <t>4,47</t>
  </si>
  <si>
    <t>1,53</t>
  </si>
  <si>
    <t>-21,60</t>
  </si>
  <si>
    <t>298</t>
  </si>
  <si>
    <t>179</t>
  </si>
  <si>
    <t>24.605</t>
  </si>
  <si>
    <t>18.114</t>
  </si>
  <si>
    <t>2.642</t>
  </si>
  <si>
    <t>24.903</t>
  </si>
  <si>
    <t>18.293</t>
  </si>
  <si>
    <t>2.702</t>
  </si>
  <si>
    <t>endesa_1714112823047.pdf</t>
  </si>
  <si>
    <t>PM5409N0047404</t>
  </si>
  <si>
    <t>15/04/2024 a 17/04/2024 (2 días)</t>
  </si>
  <si>
    <t>17/04/2024</t>
  </si>
  <si>
    <t>0,09</t>
  </si>
  <si>
    <t>-0,20</t>
  </si>
  <si>
    <t>8.985</t>
  </si>
  <si>
    <t>12.968</t>
  </si>
  <si>
    <t>3.441</t>
  </si>
  <si>
    <t>8.986</t>
  </si>
  <si>
    <t>12.969</t>
  </si>
  <si>
    <t>3.443</t>
  </si>
  <si>
    <t>endesa_1714112830690.pdf</t>
  </si>
  <si>
    <t>PM1401N2883570</t>
  </si>
  <si>
    <t>18/03/2024 a 13/04/2024 (26 días)</t>
  </si>
  <si>
    <t>13/04/2024</t>
  </si>
  <si>
    <t>5,65</t>
  </si>
  <si>
    <t>11,70</t>
  </si>
  <si>
    <t>17,20</t>
  </si>
  <si>
    <t>-3,81</t>
  </si>
  <si>
    <t>25.631</t>
  </si>
  <si>
    <t>3.198</t>
  </si>
  <si>
    <t>3.032</t>
  </si>
  <si>
    <t>endesa_1714112837872.pdf</t>
  </si>
  <si>
    <t>ES0022000005560891DF1P</t>
  </si>
  <si>
    <t>PMM401N0428349</t>
  </si>
  <si>
    <t>14/03/2024 a 15/04/2024 (32 días)</t>
  </si>
  <si>
    <t>28,57</t>
  </si>
  <si>
    <t>44,07</t>
  </si>
  <si>
    <t>109,53</t>
  </si>
  <si>
    <t>4,93</t>
  </si>
  <si>
    <t>-24,09</t>
  </si>
  <si>
    <t>116</t>
  </si>
  <si>
    <t>391</t>
  </si>
  <si>
    <t>9.326</t>
  </si>
  <si>
    <t>9.191</t>
  </si>
  <si>
    <t>13.484</t>
  </si>
  <si>
    <t>9.442</t>
  </si>
  <si>
    <t>9.297</t>
  </si>
  <si>
    <t>13.875</t>
  </si>
  <si>
    <t>endesa_1714112852543.pdf</t>
  </si>
  <si>
    <t>PM9401N0545880</t>
  </si>
  <si>
    <t>6,68</t>
  </si>
  <si>
    <t>1,14</t>
  </si>
  <si>
    <t>-3,45</t>
  </si>
  <si>
    <t>1.769</t>
  </si>
  <si>
    <t>1.749</t>
  </si>
  <si>
    <t>1.921</t>
  </si>
  <si>
    <t>endesa_1714112852909.pdf</t>
  </si>
  <si>
    <t>PM3401N2106129</t>
  </si>
  <si>
    <t>2,21</t>
  </si>
  <si>
    <t>endesa_1714112858233.pdf</t>
  </si>
  <si>
    <t>PM7409N0034497</t>
  </si>
  <si>
    <t>18/03/2024 a 12/04/2024 (25 días)</t>
  </si>
  <si>
    <t>18,16</t>
  </si>
  <si>
    <t>11,81</t>
  </si>
  <si>
    <t>90,07</t>
  </si>
  <si>
    <t>-19,81</t>
  </si>
  <si>
    <t>146</t>
  </si>
  <si>
    <t>225</t>
  </si>
  <si>
    <t>654</t>
  </si>
  <si>
    <t>591</t>
  </si>
  <si>
    <t>1.269</t>
  </si>
  <si>
    <t>endesa_1714112863615.pdf</t>
  </si>
  <si>
    <t>ES0031101863649001YK0F</t>
  </si>
  <si>
    <t>PMD401N0498531</t>
  </si>
  <si>
    <t>18/03/2024 a 18/04/2024 (31 días)</t>
  </si>
  <si>
    <t>17,02</t>
  </si>
  <si>
    <t>25,77</t>
  </si>
  <si>
    <t>14.579</t>
  </si>
  <si>
    <t>15.275</t>
  </si>
  <si>
    <t>2.450</t>
  </si>
  <si>
    <t>14.606</t>
  </si>
  <si>
    <t>15.331</t>
  </si>
  <si>
    <t>2.499</t>
  </si>
  <si>
    <t>endesa_1714112869053.pdf</t>
  </si>
  <si>
    <t>ES0021000001951094PR0F</t>
  </si>
  <si>
    <t>PME409N0028832</t>
  </si>
  <si>
    <t>24/03/2024 a 18/04/2024 (25 días)</t>
  </si>
  <si>
    <t>2,06</t>
  </si>
  <si>
    <t>endesa_1714112878074.pdf</t>
  </si>
  <si>
    <t>PM6401N1733132</t>
  </si>
  <si>
    <t>20/02/2024 a 20/03/2024 (29 días)</t>
  </si>
  <si>
    <t>5,15</t>
  </si>
  <si>
    <t>9,49</t>
  </si>
  <si>
    <t>16,97</t>
  </si>
  <si>
    <t>0,87</t>
  </si>
  <si>
    <t>-3,74</t>
  </si>
  <si>
    <t>9.817</t>
  </si>
  <si>
    <t>2.326</t>
  </si>
  <si>
    <t>1.904</t>
  </si>
  <si>
    <t>endesa_1714112879959.pdf</t>
  </si>
  <si>
    <t>PMF401N1119738</t>
  </si>
  <si>
    <t>18/03/2024 a 17/04/2024 (30 días)</t>
  </si>
  <si>
    <t>24,77</t>
  </si>
  <si>
    <t>22,50</t>
  </si>
  <si>
    <t>115,64</t>
  </si>
  <si>
    <t>4,29</t>
  </si>
  <si>
    <t>-25,46</t>
  </si>
  <si>
    <t>249</t>
  </si>
  <si>
    <t>154</t>
  </si>
  <si>
    <t>245</t>
  </si>
  <si>
    <t>28.977</t>
  </si>
  <si>
    <t>30.351</t>
  </si>
  <si>
    <t>9.993</t>
  </si>
  <si>
    <t>endesa_1714112883952.pdf</t>
  </si>
  <si>
    <t>ES0031105384947001ME0F</t>
  </si>
  <si>
    <t>PMN401N0715719</t>
  </si>
  <si>
    <t>16/03/2024 a 20/04/2024 (35 días)</t>
  </si>
  <si>
    <t>3,43</t>
  </si>
  <si>
    <t>0,20</t>
  </si>
  <si>
    <t>1,15</t>
  </si>
  <si>
    <t>82</t>
  </si>
  <si>
    <t>endesa_1727080616298.pdf</t>
  </si>
  <si>
    <t>ES0021000002028106KD0F</t>
  </si>
  <si>
    <t>18/09/2024</t>
  </si>
  <si>
    <t>P24CON037373108</t>
  </si>
  <si>
    <t>04/09/2024 a 10/09/2024 (7 días)</t>
  </si>
  <si>
    <t>10/09/2024</t>
  </si>
  <si>
    <t>HIDROGENO ENERGY SL</t>
  </si>
  <si>
    <t>B56509193</t>
  </si>
  <si>
    <t>6,16</t>
  </si>
  <si>
    <t>-0,39</t>
  </si>
  <si>
    <t>-0,74</t>
  </si>
  <si>
    <t>26,00</t>
  </si>
  <si>
    <t>14,00</t>
  </si>
  <si>
    <t>5,00</t>
  </si>
  <si>
    <t>779,00</t>
  </si>
  <si>
    <t>390,00</t>
  </si>
  <si>
    <t>143,00</t>
  </si>
  <si>
    <t>805,00</t>
  </si>
  <si>
    <t>404,00</t>
  </si>
  <si>
    <t>148,00</t>
  </si>
  <si>
    <t>endesa_PLR401N0168641.pdf</t>
  </si>
  <si>
    <t>ES0320010100080001ME0F</t>
  </si>
  <si>
    <t>PLR401N0168641</t>
  </si>
  <si>
    <t>FABIUS ENERGY SL</t>
  </si>
  <si>
    <t>7,05</t>
  </si>
  <si>
    <t>endesa_xxx (1).pdf</t>
  </si>
  <si>
    <t>ES0026000010140398YJ0F</t>
  </si>
  <si>
    <t>P24CON014906919</t>
  </si>
  <si>
    <t>FABIUS ENERGY, SL,</t>
  </si>
  <si>
    <t>E16828097</t>
  </si>
  <si>
    <t>61,25</t>
  </si>
  <si>
    <t>145,83</t>
  </si>
  <si>
    <t>6,49</t>
  </si>
  <si>
    <t>-36,46</t>
  </si>
  <si>
    <t>159,00</t>
  </si>
  <si>
    <t>256,00</t>
  </si>
  <si>
    <t>431,00</t>
  </si>
  <si>
    <t>29.289,00</t>
  </si>
  <si>
    <t>52.505,00</t>
  </si>
  <si>
    <t>13.243,00</t>
  </si>
  <si>
    <t>29.448,00</t>
  </si>
  <si>
    <t>52.761,00</t>
  </si>
  <si>
    <t>13.674,00</t>
  </si>
  <si>
    <t>endesa_xxx (2).pdf</t>
  </si>
  <si>
    <t>ES0031104870556013ND0F</t>
  </si>
  <si>
    <t>PMR401N0230685</t>
  </si>
  <si>
    <t>19/03/2024 a 14/04/2024 (26 días)</t>
  </si>
  <si>
    <t>12,63</t>
  </si>
  <si>
    <t>28,33</t>
  </si>
  <si>
    <t>-4,06</t>
  </si>
  <si>
    <t>6.022</t>
  </si>
  <si>
    <t>5.249</t>
  </si>
  <si>
    <t>3.291</t>
  </si>
  <si>
    <t>6.052</t>
  </si>
  <si>
    <t>5.277</t>
  </si>
  <si>
    <t>3.362</t>
  </si>
  <si>
    <t>naturgy_Factura_FE24321461336989.pdf</t>
  </si>
  <si>
    <t>ES0021000012037708SB</t>
  </si>
  <si>
    <t>20.03.2024</t>
  </si>
  <si>
    <t>FE24321461336989</t>
  </si>
  <si>
    <t>16.02.2024 al 17.03.2024</t>
  </si>
  <si>
    <t>17.03.2024</t>
  </si>
  <si>
    <t>82,03€</t>
  </si>
  <si>
    <t>FABIUSENERGYSL</t>
  </si>
  <si>
    <t>ES-B16828097</t>
  </si>
  <si>
    <t>67,79€</t>
  </si>
  <si>
    <t>14,24</t>
  </si>
  <si>
    <t>3.171</t>
  </si>
  <si>
    <t>1.836</t>
  </si>
  <si>
    <t>1.473</t>
  </si>
  <si>
    <t>3.200</t>
  </si>
  <si>
    <t>1.855</t>
  </si>
  <si>
    <t>naturgy_Factura_FE24321461336990.pdf</t>
  </si>
  <si>
    <t>ES0021000021443546RE</t>
  </si>
  <si>
    <t>FE24321461336990</t>
  </si>
  <si>
    <t>10.02.2024 al 07.03.2024</t>
  </si>
  <si>
    <t>07.03.2024</t>
  </si>
  <si>
    <t>74,04€</t>
  </si>
  <si>
    <t>61,19€</t>
  </si>
  <si>
    <t>12,85</t>
  </si>
  <si>
    <t>naturgy_Factura_FE24321461336996.pdf</t>
  </si>
  <si>
    <t>ES0021000013582155MP</t>
  </si>
  <si>
    <t>FE24321461336996</t>
  </si>
  <si>
    <t>53,68€</t>
  </si>
  <si>
    <t>44,36€</t>
  </si>
  <si>
    <t>9,32</t>
  </si>
  <si>
    <t>112</t>
  </si>
  <si>
    <t>4.693</t>
  </si>
  <si>
    <t>4.686</t>
  </si>
  <si>
    <t>3.418</t>
  </si>
  <si>
    <t>4.739</t>
  </si>
  <si>
    <t>4.730</t>
  </si>
  <si>
    <t>3.530</t>
  </si>
  <si>
    <t>naturgy_Factura_FE24321461336997.pdf</t>
  </si>
  <si>
    <t>ES0031101579349001GP0F</t>
  </si>
  <si>
    <t>FE24321461336997</t>
  </si>
  <si>
    <t>11.02.2024 al 11.03.2024</t>
  </si>
  <si>
    <t>11.03.2024</t>
  </si>
  <si>
    <t>39,52€</t>
  </si>
  <si>
    <t>32,66€</t>
  </si>
  <si>
    <t>6,86</t>
  </si>
  <si>
    <t>43.484</t>
  </si>
  <si>
    <t>3.588</t>
  </si>
  <si>
    <t>43.502</t>
  </si>
  <si>
    <t>3.625</t>
  </si>
  <si>
    <t>naturgy_Factura_FE24321461336998.pdf</t>
  </si>
  <si>
    <t>ES0031104876358001PV0F</t>
  </si>
  <si>
    <t>FE24321461336998</t>
  </si>
  <si>
    <t>14.02.2024 al 12.03.2024</t>
  </si>
  <si>
    <t>12.03.2024</t>
  </si>
  <si>
    <t>100,10€</t>
  </si>
  <si>
    <t>82,73€</t>
  </si>
  <si>
    <t>17,37</t>
  </si>
  <si>
    <t>105</t>
  </si>
  <si>
    <t>28.994</t>
  </si>
  <si>
    <t>8.704</t>
  </si>
  <si>
    <t>29.099</t>
  </si>
  <si>
    <t>8.824</t>
  </si>
  <si>
    <t>6.749</t>
  </si>
  <si>
    <t>naturgy_Factura_FE24321461336999.pdf</t>
  </si>
  <si>
    <t>ES0031104752733001QV0F</t>
  </si>
  <si>
    <t>FE24321461336999</t>
  </si>
  <si>
    <t>13.02.2024 al 11.03.2024</t>
  </si>
  <si>
    <t>74,73€</t>
  </si>
  <si>
    <t>61,76€</t>
  </si>
  <si>
    <t>12,97</t>
  </si>
  <si>
    <t>10.401</t>
  </si>
  <si>
    <t>6.156</t>
  </si>
  <si>
    <t>4.555</t>
  </si>
  <si>
    <t>10.495</t>
  </si>
  <si>
    <t>6.252</t>
  </si>
  <si>
    <t>naturgy_Factura_FE24321461337002.pdf</t>
  </si>
  <si>
    <t>ES0031101699135002VP0F</t>
  </si>
  <si>
    <t>FE24321461337002</t>
  </si>
  <si>
    <t>13.02.2024 al 12.03.2024</t>
  </si>
  <si>
    <t>46,67€</t>
  </si>
  <si>
    <t>38,57€</t>
  </si>
  <si>
    <t>8,10</t>
  </si>
  <si>
    <t>88</t>
  </si>
  <si>
    <t>11.170</t>
  </si>
  <si>
    <t>1.639</t>
  </si>
  <si>
    <t>2.481</t>
  </si>
  <si>
    <t>11.222</t>
  </si>
  <si>
    <t>1.691</t>
  </si>
  <si>
    <t>naturgy_Factura_FE24321461657236.pdf</t>
  </si>
  <si>
    <t>ES0031101571816002WS0F</t>
  </si>
  <si>
    <t>22.03.2024</t>
  </si>
  <si>
    <t>FE24321461657236</t>
  </si>
  <si>
    <t>151,03€</t>
  </si>
  <si>
    <t>124,82€</t>
  </si>
  <si>
    <t>26,21</t>
  </si>
  <si>
    <t>190</t>
  </si>
  <si>
    <t>375</t>
  </si>
  <si>
    <t>33.617</t>
  </si>
  <si>
    <t>28.544</t>
  </si>
  <si>
    <t>15.152</t>
  </si>
  <si>
    <t>33.807</t>
  </si>
  <si>
    <t>28.699</t>
  </si>
  <si>
    <t>15.527</t>
  </si>
  <si>
    <t>naturgy_Factura_FE24321461657237.pdf</t>
  </si>
  <si>
    <t>ES0031101597482001RS0F</t>
  </si>
  <si>
    <t>FE24321461657237</t>
  </si>
  <si>
    <t>01.03.2024 al 15.03.2024</t>
  </si>
  <si>
    <t>15.03.2024</t>
  </si>
  <si>
    <t>34,74€</t>
  </si>
  <si>
    <t>28,71€</t>
  </si>
  <si>
    <t>6,03</t>
  </si>
  <si>
    <t>48</t>
  </si>
  <si>
    <t>11.212</t>
  </si>
  <si>
    <t>7.618</t>
  </si>
  <si>
    <t>3.482</t>
  </si>
  <si>
    <t>11.262</t>
  </si>
  <si>
    <t>7.662</t>
  </si>
  <si>
    <t>naturgy_Factura_FE24321461657238.pdf</t>
  </si>
  <si>
    <t>ES0031104667995001XC0</t>
  </si>
  <si>
    <t>FE24321461657238</t>
  </si>
  <si>
    <t>04.03.2024 al 14.03.2024</t>
  </si>
  <si>
    <t>14.03.2024</t>
  </si>
  <si>
    <t>28,68€</t>
  </si>
  <si>
    <t>23,70€</t>
  </si>
  <si>
    <t>24.399</t>
  </si>
  <si>
    <t>4.589</t>
  </si>
  <si>
    <t>4.849</t>
  </si>
  <si>
    <t>24.414</t>
  </si>
  <si>
    <t>4.627</t>
  </si>
  <si>
    <t>4.900</t>
  </si>
  <si>
    <t>naturgy_Factura_FE24321461657243.pdf</t>
  </si>
  <si>
    <t>ES0021000011758295BW</t>
  </si>
  <si>
    <t>FE24321461657243</t>
  </si>
  <si>
    <t>12.02.2024 al 11.03.2024</t>
  </si>
  <si>
    <t>75,04€</t>
  </si>
  <si>
    <t>62,02€</t>
  </si>
  <si>
    <t>13,02</t>
  </si>
  <si>
    <t>14.142</t>
  </si>
  <si>
    <t>12.520</t>
  </si>
  <si>
    <t>4.845</t>
  </si>
  <si>
    <t>14.230</t>
  </si>
  <si>
    <t>12.599</t>
  </si>
  <si>
    <t>4.977</t>
  </si>
  <si>
    <t>naturgy_Factura_FE24321461657245.pdf</t>
  </si>
  <si>
    <t>ES0031101584874009XW0F</t>
  </si>
  <si>
    <t>FE24321461657245</t>
  </si>
  <si>
    <t>20.02.2024 al 15.03.2024</t>
  </si>
  <si>
    <t>55,33€</t>
  </si>
  <si>
    <t>45,73€</t>
  </si>
  <si>
    <t>40</t>
  </si>
  <si>
    <t>10.071</t>
  </si>
  <si>
    <t>2.794</t>
  </si>
  <si>
    <t>5.792</t>
  </si>
  <si>
    <t>10.114</t>
  </si>
  <si>
    <t>2.834</t>
  </si>
  <si>
    <t>5.853</t>
  </si>
  <si>
    <t>naturgy_Factura_FE24321461657246.pdf</t>
  </si>
  <si>
    <t>ES0022000008403639MR1P</t>
  </si>
  <si>
    <t>FE24321461657246</t>
  </si>
  <si>
    <t>23.02.2024 al 18.03.2024</t>
  </si>
  <si>
    <t>18.03.2024</t>
  </si>
  <si>
    <t>154,77€</t>
  </si>
  <si>
    <t>127,91€</t>
  </si>
  <si>
    <t>26,86</t>
  </si>
  <si>
    <t>208</t>
  </si>
  <si>
    <t>359</t>
  </si>
  <si>
    <t>50.205</t>
  </si>
  <si>
    <t>48.380</t>
  </si>
  <si>
    <t>10.356</t>
  </si>
  <si>
    <t>50.413</t>
  </si>
  <si>
    <t>48.519</t>
  </si>
  <si>
    <t>10.715</t>
  </si>
  <si>
    <t>naturgy_Factura_FE24321461657263.pdf</t>
  </si>
  <si>
    <t>ES0021000004282318GZ</t>
  </si>
  <si>
    <t>FE24321461657263</t>
  </si>
  <si>
    <t>87,47€</t>
  </si>
  <si>
    <t>72,29€</t>
  </si>
  <si>
    <t>15,18</t>
  </si>
  <si>
    <t>267</t>
  </si>
  <si>
    <t>5.296</t>
  </si>
  <si>
    <t>12.132</t>
  </si>
  <si>
    <t>4.399</t>
  </si>
  <si>
    <t>5.347</t>
  </si>
  <si>
    <t>12.186</t>
  </si>
  <si>
    <t>4.666</t>
  </si>
  <si>
    <t>nexus_5959E60319BD1EDEB8D8E61FBF37937C_20240315_1_1.PDF</t>
  </si>
  <si>
    <t>ES0021000001893910MH Tarifa ATR:6.1TD</t>
  </si>
  <si>
    <t>6.1TD</t>
  </si>
  <si>
    <t>YE2403REL0001467</t>
  </si>
  <si>
    <t>01/01/2024-31/01/2024</t>
  </si>
  <si>
    <t>31/01/2024</t>
  </si>
  <si>
    <t>7,79 €</t>
  </si>
  <si>
    <t>FABIUS ENERGY S.L.</t>
  </si>
  <si>
    <t>B16828097 CNAE: 7112</t>
  </si>
  <si>
    <t>0,71 €</t>
  </si>
  <si>
    <t>0,00 €</t>
  </si>
  <si>
    <t>6,91 €</t>
  </si>
  <si>
    <t>0,17 €</t>
  </si>
  <si>
    <t>nexus_5959E60319BD1EDEB8D8E61FBF37F37C_20240315_1_1.PDF</t>
  </si>
  <si>
    <t>YE2403EL00033085</t>
  </si>
  <si>
    <t>01/02/2024-29/02/2024</t>
  </si>
  <si>
    <t>42,64 €</t>
  </si>
  <si>
    <t>3,88 €</t>
  </si>
  <si>
    <t>28,19 €</t>
  </si>
  <si>
    <t>7,02 €</t>
  </si>
  <si>
    <t>0,91 €</t>
  </si>
  <si>
    <t>1,29 €</t>
  </si>
  <si>
    <t>1,35 €</t>
  </si>
  <si>
    <t>nexus_5959E60319BD1EDEBA83E1BF0275B390_20240322_1_1.PDF</t>
  </si>
  <si>
    <t>ES0285000000024009FE Tarifa ATR:3.0TD</t>
  </si>
  <si>
    <t>3.0TD</t>
  </si>
  <si>
    <t>YE2403EL00034177</t>
  </si>
  <si>
    <t>146,02 €</t>
  </si>
  <si>
    <t>25,34 €</t>
  </si>
  <si>
    <t>32,05 €</t>
  </si>
  <si>
    <t>84,43 €</t>
  </si>
  <si>
    <t>2,91 €</t>
  </si>
  <si>
    <t>633</t>
  </si>
  <si>
    <t>482</t>
  </si>
  <si>
    <t>969</t>
  </si>
  <si>
    <t>756</t>
  </si>
  <si>
    <t>199</t>
  </si>
  <si>
    <t>2.093</t>
  </si>
  <si>
    <t>807</t>
  </si>
  <si>
    <t>579</t>
  </si>
  <si>
    <t>2.256</t>
  </si>
  <si>
    <t>nexus_91F85ADBB83B1EDEB8BFF5B2C4E47345_20240314_1_1.PDF</t>
  </si>
  <si>
    <t>ES0021000002016787NY Tarifa ATR:3.0TD</t>
  </si>
  <si>
    <t>YE2403EL00025548</t>
  </si>
  <si>
    <t>428,44 €</t>
  </si>
  <si>
    <t>74,36 €</t>
  </si>
  <si>
    <t>33,54 €</t>
  </si>
  <si>
    <t>240,73 €</t>
  </si>
  <si>
    <t>8,50 €</t>
  </si>
  <si>
    <t>5,72 €</t>
  </si>
  <si>
    <t>65,59 €</t>
  </si>
  <si>
    <t>724</t>
  </si>
  <si>
    <t>212</t>
  </si>
  <si>
    <t>274</t>
  </si>
  <si>
    <t>12.280</t>
  </si>
  <si>
    <t>16.869</t>
  </si>
  <si>
    <t>6.788</t>
  </si>
  <si>
    <t>6.015</t>
  </si>
  <si>
    <t>3.515</t>
  </si>
  <si>
    <t>8.942</t>
  </si>
  <si>
    <t>13.004</t>
  </si>
  <si>
    <t>17.081</t>
  </si>
  <si>
    <t>9.216</t>
  </si>
  <si>
    <t>nexus_91F85ADBB83B1EDEB8BFF7EE98F0B345_20240314_1_1.PDF</t>
  </si>
  <si>
    <t>ES0021000012857380AD Tarifa ATR:6.1TD</t>
  </si>
  <si>
    <t>YE2403EL00025584</t>
  </si>
  <si>
    <t>3.250,63 €</t>
  </si>
  <si>
    <t>564,16 €</t>
  </si>
  <si>
    <t>289,97 €</t>
  </si>
  <si>
    <t>2.274,08 €</t>
  </si>
  <si>
    <t>30,00</t>
  </si>
  <si>
    <t>64,85 €</t>
  </si>
  <si>
    <t>27,57 €</t>
  </si>
  <si>
    <t>30,00 €</t>
  </si>
  <si>
    <t>nexus_91F85ADBB83B1EDEB8BFF841AFF21345_20240314_1_1.PDF</t>
  </si>
  <si>
    <t>ES0022000008671470BC Tarifa ATR:3.0TD</t>
  </si>
  <si>
    <t>YE2403EL00025588</t>
  </si>
  <si>
    <t>73,50 €</t>
  </si>
  <si>
    <t>12,76 €</t>
  </si>
  <si>
    <t>7,61 €</t>
  </si>
  <si>
    <t>49,93 €</t>
  </si>
  <si>
    <t>1,44 €</t>
  </si>
  <si>
    <t>1,76 €</t>
  </si>
  <si>
    <t>3.279</t>
  </si>
  <si>
    <t>7.467</t>
  </si>
  <si>
    <t>4.278</t>
  </si>
  <si>
    <t>2.096</t>
  </si>
  <si>
    <t>2.900</t>
  </si>
  <si>
    <t>5.244</t>
  </si>
  <si>
    <t>3.365</t>
  </si>
  <si>
    <t>7.530</t>
  </si>
  <si>
    <t>5.359</t>
  </si>
  <si>
    <t>nexus_91F85ADBB83B1EDEB8BFF841AFF27345_20240314_1_1.PDF</t>
  </si>
  <si>
    <t>ES0022000008671424DC Tarifa ATR:3.0TD</t>
  </si>
  <si>
    <t>YE2403EL00025589</t>
  </si>
  <si>
    <t>63,90 €</t>
  </si>
  <si>
    <t>11,09 €</t>
  </si>
  <si>
    <t>6,16 €</t>
  </si>
  <si>
    <t>41,87 €</t>
  </si>
  <si>
    <t>1,25 €</t>
  </si>
  <si>
    <t>1,77 €</t>
  </si>
  <si>
    <t>73</t>
  </si>
  <si>
    <t>2.652</t>
  </si>
  <si>
    <t>5.657</t>
  </si>
  <si>
    <t>3.318</t>
  </si>
  <si>
    <t>1.770</t>
  </si>
  <si>
    <t>4.831</t>
  </si>
  <si>
    <t>2.725</t>
  </si>
  <si>
    <t>5.707</t>
  </si>
  <si>
    <t>4.930</t>
  </si>
  <si>
    <t>nexus_91F85ADBB83B1EDEB8BFF861982CB345_20240314_1_1.PDF</t>
  </si>
  <si>
    <t>ES0022000008706783YM Tarifa ATR:3.0TD</t>
  </si>
  <si>
    <t>YE2403EL00025596</t>
  </si>
  <si>
    <t>81,77 €</t>
  </si>
  <si>
    <t>14,19 €</t>
  </si>
  <si>
    <t>10,50 €</t>
  </si>
  <si>
    <t>53,13 €</t>
  </si>
  <si>
    <t>1,61 €</t>
  </si>
  <si>
    <t>0,58 €</t>
  </si>
  <si>
    <t>124</t>
  </si>
  <si>
    <t>2.891</t>
  </si>
  <si>
    <t>6.950</t>
  </si>
  <si>
    <t>4.212</t>
  </si>
  <si>
    <t>2.091</t>
  </si>
  <si>
    <t>2.939</t>
  </si>
  <si>
    <t>5.876</t>
  </si>
  <si>
    <t>2.977</t>
  </si>
  <si>
    <t>7.016</t>
  </si>
  <si>
    <t>nexus_91F85ADBB83B1EDEB8BFF89304D1D345_20240314_1_1.PDF</t>
  </si>
  <si>
    <t>ES0022000008671425DK Tarifa ATR:3.0TD</t>
  </si>
  <si>
    <t>YE2403EL00025598</t>
  </si>
  <si>
    <t>63,48 €</t>
  </si>
  <si>
    <t>11,02 €</t>
  </si>
  <si>
    <t>4,74 €</t>
  </si>
  <si>
    <t>39,02 €</t>
  </si>
  <si>
    <t>1,24 €</t>
  </si>
  <si>
    <t>5,70 €</t>
  </si>
  <si>
    <t>2.542</t>
  </si>
  <si>
    <t>5.961</t>
  </si>
  <si>
    <t>3.258</t>
  </si>
  <si>
    <t>1.605</t>
  </si>
  <si>
    <t>2.317</t>
  </si>
  <si>
    <t>4.258</t>
  </si>
  <si>
    <t>6.010</t>
  </si>
  <si>
    <t>nexus_91F85ADBB83B1EDEB9C1142056401358_20240319_1_1.PDF</t>
  </si>
  <si>
    <t>nexus_A55EB7F3F7931EDF84D71FA0AC60D514_20240515_1_1.PDF</t>
  </si>
  <si>
    <t>14/05/2024</t>
  </si>
  <si>
    <t>YE2405EL00049207</t>
  </si>
  <si>
    <t>01/04/2024-18/04/2024</t>
  </si>
  <si>
    <t>140,60 €</t>
  </si>
  <si>
    <t>24,40 €</t>
  </si>
  <si>
    <t>20,82 €</t>
  </si>
  <si>
    <t>87,71 €</t>
  </si>
  <si>
    <t>4,12 €</t>
  </si>
  <si>
    <t>3,55 €</t>
  </si>
  <si>
    <t>122</t>
  </si>
  <si>
    <t>17.716</t>
  </si>
  <si>
    <t>6.994</t>
  </si>
  <si>
    <t>6.390</t>
  </si>
  <si>
    <t>3.622</t>
  </si>
  <si>
    <t>9.678</t>
  </si>
  <si>
    <t>nexus_A55EB7F3F7931EDF84D71FA0AC613514_20240515_1_1.PDF</t>
  </si>
  <si>
    <t>ES0021000011854022XA Tarifa ATR:3.0TD</t>
  </si>
  <si>
    <t>YE2405EL00049208</t>
  </si>
  <si>
    <t>01/04/2024-04/04/2024</t>
  </si>
  <si>
    <t>16,64 €</t>
  </si>
  <si>
    <t>2,89 €</t>
  </si>
  <si>
    <t>1,88 €</t>
  </si>
  <si>
    <t>10,62 €</t>
  </si>
  <si>
    <t>0,50 €</t>
  </si>
  <si>
    <t>0,75 €</t>
  </si>
  <si>
    <t>14.370</t>
  </si>
  <si>
    <t>15.098</t>
  </si>
  <si>
    <t>16.457</t>
  </si>
  <si>
    <t>14.246</t>
  </si>
  <si>
    <t>3.612</t>
  </si>
  <si>
    <t>41.772</t>
  </si>
  <si>
    <t>14.287</t>
  </si>
  <si>
    <t>3.634</t>
  </si>
  <si>
    <t>41.783</t>
  </si>
  <si>
    <t>nexus_A55EB7F3F7931EDF84D71FA0AC619514_20240515_1_1.PDF</t>
  </si>
  <si>
    <t>ES0022000008317149QZ Tarifa ATR:3.0TD</t>
  </si>
  <si>
    <t>YE2405EL00049209</t>
  </si>
  <si>
    <t>43,83 €</t>
  </si>
  <si>
    <t>10,30 €</t>
  </si>
  <si>
    <t>23,54 €</t>
  </si>
  <si>
    <t>1,09 €</t>
  </si>
  <si>
    <t>2.843</t>
  </si>
  <si>
    <t>6.858</t>
  </si>
  <si>
    <t>3.778</t>
  </si>
  <si>
    <t>1.995</t>
  </si>
  <si>
    <t>5.145</t>
  </si>
  <si>
    <t>2.732</t>
  </si>
  <si>
    <t>5.213</t>
  </si>
  <si>
    <t>nexus_A55EB7F3F7931EDF84D71FCFB6DC1514_20240515_1_1.PDF</t>
  </si>
  <si>
    <t>ES0022000008461465NM Tarifa ATR:3.0TD</t>
  </si>
  <si>
    <t>YE2405EL00049210</t>
  </si>
  <si>
    <t>17,38 €</t>
  </si>
  <si>
    <t>3,02 €</t>
  </si>
  <si>
    <t>4,73 €</t>
  </si>
  <si>
    <t>8,05 €</t>
  </si>
  <si>
    <t>0,49 €</t>
  </si>
  <si>
    <t>4.141</t>
  </si>
  <si>
    <t>3.027</t>
  </si>
  <si>
    <t>1.084</t>
  </si>
  <si>
    <t>1.741</t>
  </si>
  <si>
    <t>3.632</t>
  </si>
  <si>
    <t>1.101</t>
  </si>
  <si>
    <t>1.755</t>
  </si>
  <si>
    <t>3.657</t>
  </si>
  <si>
    <t>nexus_A55EB7F3F7931EDF84D71FCFB6DC7514_20240515_1_1.PDF</t>
  </si>
  <si>
    <t>ES0022000008461438BR Tarifa ATR:3.0TD</t>
  </si>
  <si>
    <t>YE2405EL00049211</t>
  </si>
  <si>
    <t>18,48 €</t>
  </si>
  <si>
    <t>3,21 €</t>
  </si>
  <si>
    <t>8,93 €</t>
  </si>
  <si>
    <t>0,52 €</t>
  </si>
  <si>
    <t>4.071</t>
  </si>
  <si>
    <t>2.982</t>
  </si>
  <si>
    <t>1.052</t>
  </si>
  <si>
    <t>1.689</t>
  </si>
  <si>
    <t>3.505</t>
  </si>
  <si>
    <t>1.070</t>
  </si>
  <si>
    <t>1.704</t>
  </si>
  <si>
    <t>3.534</t>
  </si>
  <si>
    <t>nexus_A55EB7F3F7931EDF84D71FEEA5741514_20240515_1_1.PDF</t>
  </si>
  <si>
    <t>ES0021000011854023XG Tarifa ATR:3.0TD</t>
  </si>
  <si>
    <t>YE2405EL00049212</t>
  </si>
  <si>
    <t>4,02 €</t>
  </si>
  <si>
    <t>0,70 €</t>
  </si>
  <si>
    <t>1,00 €</t>
  </si>
  <si>
    <t>0,09 €</t>
  </si>
  <si>
    <t>0,79 €</t>
  </si>
  <si>
    <t>11.330</t>
  </si>
  <si>
    <t>20.159</t>
  </si>
  <si>
    <t>5.649</t>
  </si>
  <si>
    <t>7.349</t>
  </si>
  <si>
    <t>7.199</t>
  </si>
  <si>
    <t>14.099</t>
  </si>
  <si>
    <t>7.352</t>
  </si>
  <si>
    <t>7.201</t>
  </si>
  <si>
    <t>14.101</t>
  </si>
  <si>
    <t>nexus_A55EB7F3F7931EDF84D71FEEA5747514_20240515_1_1.PDF</t>
  </si>
  <si>
    <t>ES0021000001896982RP Tarifa ATR:3.0TD</t>
  </si>
  <si>
    <t>YE2405EL00049213</t>
  </si>
  <si>
    <t>01/04/2024-22/04/2024</t>
  </si>
  <si>
    <t>53,41 €</t>
  </si>
  <si>
    <t>9,27 €</t>
  </si>
  <si>
    <t>20,83 €</t>
  </si>
  <si>
    <t>16,38 €</t>
  </si>
  <si>
    <t>1,46 €</t>
  </si>
  <si>
    <t>4,34 €</t>
  </si>
  <si>
    <t>1,13 €</t>
  </si>
  <si>
    <t>3.754</t>
  </si>
  <si>
    <t>5.851</t>
  </si>
  <si>
    <t>1.916</t>
  </si>
  <si>
    <t>1.182</t>
  </si>
  <si>
    <t>2.252</t>
  </si>
  <si>
    <t>1.209</t>
  </si>
  <si>
    <t>1.214</t>
  </si>
  <si>
    <t>2.279</t>
  </si>
  <si>
    <t>nexus_A55EB7F3F7931EDF84D71FEEA574D514_20240515_1_1.PDF</t>
  </si>
  <si>
    <t>ES0021000017110601YR Tarifa ATR:3.0TD</t>
  </si>
  <si>
    <t>YE2405EL00049214</t>
  </si>
  <si>
    <t>48,22 €</t>
  </si>
  <si>
    <t>8,37 €</t>
  </si>
  <si>
    <t>15,45 €</t>
  </si>
  <si>
    <t>19,19 €</t>
  </si>
  <si>
    <t>1,33 €</t>
  </si>
  <si>
    <t>0,33 €</t>
  </si>
  <si>
    <t>4.767</t>
  </si>
  <si>
    <t>5.950</t>
  </si>
  <si>
    <t>1.282</t>
  </si>
  <si>
    <t>1.333</t>
  </si>
  <si>
    <t>2.515</t>
  </si>
  <si>
    <t>1.347</t>
  </si>
  <si>
    <t>1.353</t>
  </si>
  <si>
    <t>2.562</t>
  </si>
  <si>
    <t>nexus_A55EB7F3F7931EDF84D7201F440CD514_20240515_1_1.PDF</t>
  </si>
  <si>
    <t>ES0021000003952368XE Tarifa ATR:3.0TD</t>
  </si>
  <si>
    <t>YE2405EL00049215</t>
  </si>
  <si>
    <t>576,50 €</t>
  </si>
  <si>
    <t>100,05 €</t>
  </si>
  <si>
    <t>61,50 €</t>
  </si>
  <si>
    <t>394,09 €</t>
  </si>
  <si>
    <t>17,31 €</t>
  </si>
  <si>
    <t>1.529</t>
  </si>
  <si>
    <t>1.093</t>
  </si>
  <si>
    <t>71.223</t>
  </si>
  <si>
    <t>150.972</t>
  </si>
  <si>
    <t>37.791</t>
  </si>
  <si>
    <t>28.905</t>
  </si>
  <si>
    <t>13.926</t>
  </si>
  <si>
    <t>11.890</t>
  </si>
  <si>
    <t>30.434</t>
  </si>
  <si>
    <t>15.019</t>
  </si>
  <si>
    <t>12.037</t>
  </si>
  <si>
    <t>nexus_A55EB7F3F7931EDF84D7201F440D3514_20240515_1_1.PDF</t>
  </si>
  <si>
    <t>ES0021000015750838HK Tarifa ATR:3.0TD</t>
  </si>
  <si>
    <t>YE2405EL00049216</t>
  </si>
  <si>
    <t>58,76 €</t>
  </si>
  <si>
    <t>10,20 €</t>
  </si>
  <si>
    <t>6,52 €</t>
  </si>
  <si>
    <t>35,49 €</t>
  </si>
  <si>
    <t>1,65 €</t>
  </si>
  <si>
    <t>169</t>
  </si>
  <si>
    <t>401</t>
  </si>
  <si>
    <t>527</t>
  </si>
  <si>
    <t>nexus_A55EB7F3F7931EDF84D7203D6067F514_20240515_1_1.PDF</t>
  </si>
  <si>
    <t>ES0021000010280863JK Tarifa ATR:6.1TD</t>
  </si>
  <si>
    <t>YE2405EL00049231</t>
  </si>
  <si>
    <t>165,30 €</t>
  </si>
  <si>
    <t>28,69 €</t>
  </si>
  <si>
    <t>10,12 €</t>
  </si>
  <si>
    <t>121,03 €</t>
  </si>
  <si>
    <t>4,98 €</t>
  </si>
  <si>
    <t>0,48 €</t>
  </si>
  <si>
    <t>nexus_A55EB7F3F7931EDF84D7203D60685514_20240515_1_1.PDF</t>
  </si>
  <si>
    <t>YE2405EL00049232</t>
  </si>
  <si>
    <t>1.264,86 €</t>
  </si>
  <si>
    <t>219,52 €</t>
  </si>
  <si>
    <t>179,99 €</t>
  </si>
  <si>
    <t>807,59 €</t>
  </si>
  <si>
    <t>3,01</t>
  </si>
  <si>
    <t>37,64 €</t>
  </si>
  <si>
    <t>17,11 €</t>
  </si>
  <si>
    <t>3,01 €</t>
  </si>
  <si>
    <t>nexus_A55EB7F3F7931EDF84D7206E51D7D514_20240515_1_1.PDF</t>
  </si>
  <si>
    <t>ES0022000008671467BV Tarifa ATR:3.0TD</t>
  </si>
  <si>
    <t>YE2405EL00049233</t>
  </si>
  <si>
    <t>64,14 €</t>
  </si>
  <si>
    <t>11,13 €</t>
  </si>
  <si>
    <t>3,83 €</t>
  </si>
  <si>
    <t>44,15 €</t>
  </si>
  <si>
    <t>1,90 €</t>
  </si>
  <si>
    <t>2,04 €</t>
  </si>
  <si>
    <t>3.989</t>
  </si>
  <si>
    <t>7.801</t>
  </si>
  <si>
    <t>5.466</t>
  </si>
  <si>
    <t>3.265</t>
  </si>
  <si>
    <t>3.314</t>
  </si>
  <si>
    <t>3.364</t>
  </si>
  <si>
    <t>3.386</t>
  </si>
  <si>
    <t>nexus_A55EB7F3F7931EDF84D7206E51D83514_20240515_1_1.PDF</t>
  </si>
  <si>
    <t>ES0021000010998899KC Tarifa ATR:6.1TD</t>
  </si>
  <si>
    <t>YE2405EL00049234</t>
  </si>
  <si>
    <t>232,08 €</t>
  </si>
  <si>
    <t>40,28 €</t>
  </si>
  <si>
    <t>30,29 €</t>
  </si>
  <si>
    <t>151,07 €</t>
  </si>
  <si>
    <t>6,89 €</t>
  </si>
  <si>
    <t>nexus_A55EB7F3F7931EDF84D7208DB91C5514_20240515_1_1.PDF</t>
  </si>
  <si>
    <t>YE2405EL00049235</t>
  </si>
  <si>
    <t>36,08 €</t>
  </si>
  <si>
    <t>6,26 €</t>
  </si>
  <si>
    <t>22,50 €</t>
  </si>
  <si>
    <t>1,05 €</t>
  </si>
  <si>
    <t>0,45 €</t>
  </si>
  <si>
    <t>7.606</t>
  </si>
  <si>
    <t>4.337</t>
  </si>
  <si>
    <t>5.483</t>
  </si>
  <si>
    <t>2.148</t>
  </si>
  <si>
    <t>2.937</t>
  </si>
  <si>
    <t>5.549</t>
  </si>
  <si>
    <t>nexus_A55EB7F3F7931EDF84D7208DB91CB514_20240515_1_1.PDF</t>
  </si>
  <si>
    <t>YE2405EL00049236</t>
  </si>
  <si>
    <t>01/04/2024-19/04/2024</t>
  </si>
  <si>
    <t>19/04/2024</t>
  </si>
  <si>
    <t>29,60 €</t>
  </si>
  <si>
    <t>5,14 €</t>
  </si>
  <si>
    <t>4,03 €</t>
  </si>
  <si>
    <t>18,43 €</t>
  </si>
  <si>
    <t>0,85 €</t>
  </si>
  <si>
    <t>1,15 €</t>
  </si>
  <si>
    <t>5.779</t>
  </si>
  <si>
    <t>5.040</t>
  </si>
  <si>
    <t>1.814</t>
  </si>
  <si>
    <t>2.301</t>
  </si>
  <si>
    <t>5.093</t>
  </si>
  <si>
    <t>nexus_A55EB7F3F7931EDF84D720AD8F751514_20240515_1_1.PDF</t>
  </si>
  <si>
    <t>YE2405EL00049237</t>
  </si>
  <si>
    <t>01/04/2024-17/04/2024</t>
  </si>
  <si>
    <t>71,69 €</t>
  </si>
  <si>
    <t>12,44 €</t>
  </si>
  <si>
    <t>18,78 €</t>
  </si>
  <si>
    <t>37,57 €</t>
  </si>
  <si>
    <t>2,14 €</t>
  </si>
  <si>
    <t>0,76 €</t>
  </si>
  <si>
    <t>1.061</t>
  </si>
  <si>
    <t>2.443</t>
  </si>
  <si>
    <t>879</t>
  </si>
  <si>
    <t>2.532</t>
  </si>
  <si>
    <t>nexus_A55EB7F3F7931EDF84D720AD8F757514_20240515_1_1.PDF</t>
  </si>
  <si>
    <t>ES0021000011211569ED Tarifa ATR:6.1TD</t>
  </si>
  <si>
    <t>YE2405EL00049238</t>
  </si>
  <si>
    <t>87,57 €</t>
  </si>
  <si>
    <t>15,20 €</t>
  </si>
  <si>
    <t>15,33 €</t>
  </si>
  <si>
    <t>53,62 €</t>
  </si>
  <si>
    <t>2,62 €</t>
  </si>
  <si>
    <t>0,80 €</t>
  </si>
  <si>
    <t>nexus_A55EB7F3F7931EDF84D720AD8F75D514_20240515_1_1.PDF</t>
  </si>
  <si>
    <t>YE2405EL00049244</t>
  </si>
  <si>
    <t>30,44 €</t>
  </si>
  <si>
    <t>5,28 €</t>
  </si>
  <si>
    <t>17,48 €</t>
  </si>
  <si>
    <t>0,89 €</t>
  </si>
  <si>
    <t>nexus_A55EB7F3F7931EDF84D720DCEB15D514_20240515_1_1.PDF</t>
  </si>
  <si>
    <t>YE2405EL00049245</t>
  </si>
  <si>
    <t>40,17 €</t>
  </si>
  <si>
    <t>6,97 €</t>
  </si>
  <si>
    <t>24,21 €</t>
  </si>
  <si>
    <t>1,18 €</t>
  </si>
  <si>
    <t>0,20 €</t>
  </si>
  <si>
    <t>7.098</t>
  </si>
  <si>
    <t>4.275</t>
  </si>
  <si>
    <t>6.140</t>
  </si>
  <si>
    <t>2.981</t>
  </si>
  <si>
    <t>6.210</t>
  </si>
  <si>
    <t>nexus_A55EB7F3F7931EDF84D720DCEB163514_20240515_1_1.PDF</t>
  </si>
  <si>
    <t>ES0022000008671464BZ Tarifa ATR:3.0TD</t>
  </si>
  <si>
    <t>YE2405EL00049246</t>
  </si>
  <si>
    <t>30,09 €</t>
  </si>
  <si>
    <t>5,22 €</t>
  </si>
  <si>
    <t>18,18 €</t>
  </si>
  <si>
    <t>0,87 €</t>
  </si>
  <si>
    <t>3.167</t>
  </si>
  <si>
    <t>7.725</t>
  </si>
  <si>
    <t>4.427</t>
  </si>
  <si>
    <t>1.941</t>
  </si>
  <si>
    <t>3.160</t>
  </si>
  <si>
    <t>5.146</t>
  </si>
  <si>
    <t>1.981</t>
  </si>
  <si>
    <t>3.189</t>
  </si>
  <si>
    <t>5.200</t>
  </si>
  <si>
    <t>nexus_A55EB7F3F7931EDF84D720FA198C9514_20240515_1_1.PDF</t>
  </si>
  <si>
    <t>YE2405EL00049247</t>
  </si>
  <si>
    <t>29,85 €</t>
  </si>
  <si>
    <t>5,18 €</t>
  </si>
  <si>
    <t>2,93 €</t>
  </si>
  <si>
    <t>17,29 €</t>
  </si>
  <si>
    <t>0,86 €</t>
  </si>
  <si>
    <t>2,50 €</t>
  </si>
  <si>
    <t>3.303</t>
  </si>
  <si>
    <t>4.450</t>
  </si>
  <si>
    <t>1.643</t>
  </si>
  <si>
    <t>2.345</t>
  </si>
  <si>
    <t>4.501</t>
  </si>
  <si>
    <t>nexus_A7F84F0951111EDEB3F90EF960B3B32B_20240220_1_1.PDF</t>
  </si>
  <si>
    <t>YE2402EL00021578</t>
  </si>
  <si>
    <t>01/09/2023-31/01/2024</t>
  </si>
  <si>
    <t>272,21 €</t>
  </si>
  <si>
    <t>47,24 €</t>
  </si>
  <si>
    <t>57,59 €</t>
  </si>
  <si>
    <t>152,05 €</t>
  </si>
  <si>
    <t>5,26 €</t>
  </si>
  <si>
    <t>9,29 €</t>
  </si>
  <si>
    <t>0,78 €</t>
  </si>
  <si>
    <t>repsol_08fd5a33ec3c05f21f4d462b9e52c6ac.pdf</t>
  </si>
  <si>
    <t>ES0031104153377002ZY0F</t>
  </si>
  <si>
    <t>2.0TD     Segmento de cargos: 1</t>
  </si>
  <si>
    <t>10.11.2023    /    61039306016</t>
  </si>
  <si>
    <t>61039306016</t>
  </si>
  <si>
    <t>07.10.2023 al 08.11.2023</t>
  </si>
  <si>
    <t>08.11.2023</t>
  </si>
  <si>
    <t>132,58  €</t>
  </si>
  <si>
    <t>126,27</t>
  </si>
  <si>
    <t>6,31</t>
  </si>
  <si>
    <t>205</t>
  </si>
  <si>
    <t>341</t>
  </si>
  <si>
    <t>6,796</t>
  </si>
  <si>
    <t>6,460</t>
  </si>
  <si>
    <t>5,75</t>
  </si>
  <si>
    <t>repsol_0bbd8f3431fa409322a944d79de3c8c1.pdf</t>
  </si>
  <si>
    <t>ES0021000001901142KM1F</t>
  </si>
  <si>
    <t>09.11.2023    /    61039264556</t>
  </si>
  <si>
    <t>61039264556</t>
  </si>
  <si>
    <t>26.10.2023 al 03.11.2023</t>
  </si>
  <si>
    <t>03.11.2023</t>
  </si>
  <si>
    <t>31,77  €</t>
  </si>
  <si>
    <t>30,26</t>
  </si>
  <si>
    <t>1,51</t>
  </si>
  <si>
    <t>6,411</t>
  </si>
  <si>
    <t>6,621</t>
  </si>
  <si>
    <t>5,5</t>
  </si>
  <si>
    <t>7.396</t>
  </si>
  <si>
    <t>9.278</t>
  </si>
  <si>
    <t>7.4338.4769.382</t>
  </si>
  <si>
    <t>8.476</t>
  </si>
  <si>
    <t>repsol_0e8c2e4863ca37b3aa48344b4acb3cd9.pdf</t>
  </si>
  <si>
    <t>ES0031102168443001DE0F</t>
  </si>
  <si>
    <t>10.11.2023    /    61039287981</t>
  </si>
  <si>
    <t>61039287981</t>
  </si>
  <si>
    <t>177,38  €</t>
  </si>
  <si>
    <t>168,93</t>
  </si>
  <si>
    <t>8,45</t>
  </si>
  <si>
    <t>4,356</t>
  </si>
  <si>
    <t>4,580</t>
  </si>
  <si>
    <t>3,4</t>
  </si>
  <si>
    <t>5.511</t>
  </si>
  <si>
    <t>3.966</t>
  </si>
  <si>
    <t>7.456</t>
  </si>
  <si>
    <t>5.8384.2017.994</t>
  </si>
  <si>
    <t>4.201</t>
  </si>
  <si>
    <t>7.994</t>
  </si>
  <si>
    <t>repsol_0ee0a92024e06ee86cd7b46759c46375.pdf</t>
  </si>
  <si>
    <t>ES0031101882768018WN0F</t>
  </si>
  <si>
    <t>10.11.2023    /    61039324767</t>
  </si>
  <si>
    <t>61039324767</t>
  </si>
  <si>
    <t>30.09.2023 al 05.11.2023</t>
  </si>
  <si>
    <t>05.11.2023</t>
  </si>
  <si>
    <t>66,15  €</t>
  </si>
  <si>
    <t>63,00</t>
  </si>
  <si>
    <t>0,31</t>
  </si>
  <si>
    <t>2,360</t>
  </si>
  <si>
    <t>2,340</t>
  </si>
  <si>
    <t>repsol_102386ccbe725cb3ea7f566e1eeee8a2.pdf</t>
  </si>
  <si>
    <t>ES0021000019795753AH1F</t>
  </si>
  <si>
    <t>17.04.2024    /    61045519454</t>
  </si>
  <si>
    <t>61045519454</t>
  </si>
  <si>
    <t>25.03.2024 al 15.04.2024</t>
  </si>
  <si>
    <t>15.04.2024</t>
  </si>
  <si>
    <t>54,90  €</t>
  </si>
  <si>
    <t>9,11</t>
  </si>
  <si>
    <t>5,377</t>
  </si>
  <si>
    <t>6,799</t>
  </si>
  <si>
    <t>20.738</t>
  </si>
  <si>
    <t>19.202</t>
  </si>
  <si>
    <t>5.888</t>
  </si>
  <si>
    <t>20.77019.2645.994</t>
  </si>
  <si>
    <t>19.264</t>
  </si>
  <si>
    <t>5.994</t>
  </si>
  <si>
    <t>repsol_16e69c53ab3fc9c50d1e8c1d35ee13ef.pdf</t>
  </si>
  <si>
    <t>ES0021000001922442GF1F</t>
  </si>
  <si>
    <t>17.04.2024    /    61045519455</t>
  </si>
  <si>
    <t>61045519455</t>
  </si>
  <si>
    <t>26.03.2024 al 15.04.2024</t>
  </si>
  <si>
    <t>56,63  €</t>
  </si>
  <si>
    <t>9,44</t>
  </si>
  <si>
    <t>0,53</t>
  </si>
  <si>
    <t>4,520</t>
  </si>
  <si>
    <t>4,528</t>
  </si>
  <si>
    <t>27.561</t>
  </si>
  <si>
    <t>31.103</t>
  </si>
  <si>
    <t>4.530</t>
  </si>
  <si>
    <t>27.63031.1784.605</t>
  </si>
  <si>
    <t>31.178</t>
  </si>
  <si>
    <t>4.605</t>
  </si>
  <si>
    <t>repsol_1e05fccc5e2c751f5ecd639dc47b9307.pdf</t>
  </si>
  <si>
    <t>ES0031101823367003LQ0F</t>
  </si>
  <si>
    <t>10.11.2023    /    61039284516</t>
  </si>
  <si>
    <t>61039284516</t>
  </si>
  <si>
    <t>30.09.2023 al 06.11.2023</t>
  </si>
  <si>
    <t>06.11.2023</t>
  </si>
  <si>
    <t>78,72  €</t>
  </si>
  <si>
    <t>74,97</t>
  </si>
  <si>
    <t>3,75</t>
  </si>
  <si>
    <t>129</t>
  </si>
  <si>
    <t>5,760</t>
  </si>
  <si>
    <t>4,776</t>
  </si>
  <si>
    <t>7,7</t>
  </si>
  <si>
    <t>repsol_1e9a0d696ba8b760ed763ac843277887.pdf</t>
  </si>
  <si>
    <t>ES0031104087854001ZA0F</t>
  </si>
  <si>
    <t>10.11.2023    /    61039284517</t>
  </si>
  <si>
    <t>61039284517</t>
  </si>
  <si>
    <t>30.09.2023 al 31.10.2023</t>
  </si>
  <si>
    <t>31.10.2023</t>
  </si>
  <si>
    <t>119,89  €</t>
  </si>
  <si>
    <t>114,18</t>
  </si>
  <si>
    <t>5,71</t>
  </si>
  <si>
    <t>1,39</t>
  </si>
  <si>
    <t>239</t>
  </si>
  <si>
    <t>204</t>
  </si>
  <si>
    <t>114</t>
  </si>
  <si>
    <t>14,228</t>
  </si>
  <si>
    <t>3,912</t>
  </si>
  <si>
    <t>9,8</t>
  </si>
  <si>
    <t>59.298</t>
  </si>
  <si>
    <t>7.092</t>
  </si>
  <si>
    <t>5.167</t>
  </si>
  <si>
    <t>59.5377.2965.281</t>
  </si>
  <si>
    <t>7.296</t>
  </si>
  <si>
    <t>5.281</t>
  </si>
  <si>
    <t>repsol_1fdd143823e43b21e2ff75b317a40b5e.pdf</t>
  </si>
  <si>
    <t>ES0031104978632002EX0F</t>
  </si>
  <si>
    <t>09.11.2023    /    61039230853</t>
  </si>
  <si>
    <t>61039230853</t>
  </si>
  <si>
    <t>59,54  €</t>
  </si>
  <si>
    <t>56,70</t>
  </si>
  <si>
    <t>2,84</t>
  </si>
  <si>
    <t>0,28</t>
  </si>
  <si>
    <t>1,204</t>
  </si>
  <si>
    <t>0,648</t>
  </si>
  <si>
    <t>8,228</t>
  </si>
  <si>
    <t>16.020</t>
  </si>
  <si>
    <t>1.797</t>
  </si>
  <si>
    <t>1.805</t>
  </si>
  <si>
    <t>16.0831.8551.870</t>
  </si>
  <si>
    <t>1.870</t>
  </si>
  <si>
    <t>repsol_2d7cd2f594aa6124712f07ce4c49d83e.pdf</t>
  </si>
  <si>
    <t>ES0031102168456001TG0F</t>
  </si>
  <si>
    <t>17.04.2024    /    61045504694</t>
  </si>
  <si>
    <t>61045504694</t>
  </si>
  <si>
    <t>27.03.2024 al 11.04.2024</t>
  </si>
  <si>
    <t>11.04.2024</t>
  </si>
  <si>
    <t>46,96  €</t>
  </si>
  <si>
    <t>38,81</t>
  </si>
  <si>
    <t>8,15</t>
  </si>
  <si>
    <t>57,38</t>
  </si>
  <si>
    <t>57,29</t>
  </si>
  <si>
    <t>84,63</t>
  </si>
  <si>
    <t>4,352</t>
  </si>
  <si>
    <t>4,260</t>
  </si>
  <si>
    <t>repsol_2e2667957eb52ca799cd6b59b24cf98d.pdf</t>
  </si>
  <si>
    <t>ES0031105400413001NV0F</t>
  </si>
  <si>
    <t>09.11.2023    /    61039227789</t>
  </si>
  <si>
    <t>61039227789</t>
  </si>
  <si>
    <t>17.10.2023 al 02.11.2023</t>
  </si>
  <si>
    <t>02.11.2023</t>
  </si>
  <si>
    <t>16,31  €</t>
  </si>
  <si>
    <t>15,53</t>
  </si>
  <si>
    <t>0,08</t>
  </si>
  <si>
    <t>2,044</t>
  </si>
  <si>
    <t>2,676</t>
  </si>
  <si>
    <t>repsol_2fa791edfe2e0e478e569b40645ac7a0.pdf</t>
  </si>
  <si>
    <t>ES0133000002015115XC0F</t>
  </si>
  <si>
    <t>09.11.2023    /    61039231714</t>
  </si>
  <si>
    <t>61039231714</t>
  </si>
  <si>
    <t>39,94  €</t>
  </si>
  <si>
    <t>38,04</t>
  </si>
  <si>
    <t>1,90</t>
  </si>
  <si>
    <t>2,474</t>
  </si>
  <si>
    <t>1,536</t>
  </si>
  <si>
    <t>4,6</t>
  </si>
  <si>
    <t>repsol_3ba7c960efb0fbc054d920b3611ef87f.pdf</t>
  </si>
  <si>
    <t>ES0022000007601230PQ1P</t>
  </si>
  <si>
    <t>10.11.2023    /    61039317205</t>
  </si>
  <si>
    <t>61039317205</t>
  </si>
  <si>
    <t>04.10.2023 al 06.11.2023</t>
  </si>
  <si>
    <t>56,23  €</t>
  </si>
  <si>
    <t>53,55</t>
  </si>
  <si>
    <t>2,68</t>
  </si>
  <si>
    <t>149</t>
  </si>
  <si>
    <t>5,768</t>
  </si>
  <si>
    <t>4,516</t>
  </si>
  <si>
    <t>2,3</t>
  </si>
  <si>
    <t>2.821</t>
  </si>
  <si>
    <t>2.853</t>
  </si>
  <si>
    <t>2.8972.9343.806</t>
  </si>
  <si>
    <t>2.934</t>
  </si>
  <si>
    <t>3.806</t>
  </si>
  <si>
    <t>repsol_447921407519c85575d676c243fc2a9a.pdf</t>
  </si>
  <si>
    <t>ES0031101535263002HH0F</t>
  </si>
  <si>
    <t>09.11.2023    /    61039236488</t>
  </si>
  <si>
    <t>61039236488</t>
  </si>
  <si>
    <t>26,59  €</t>
  </si>
  <si>
    <t>25,32</t>
  </si>
  <si>
    <t>0,12</t>
  </si>
  <si>
    <t>0,060</t>
  </si>
  <si>
    <t>0,012</t>
  </si>
  <si>
    <t>repsol_4ba5a5a2e219c94a520236001a0ef32a.pdf</t>
  </si>
  <si>
    <t>ES0031300551322002JM0F</t>
  </si>
  <si>
    <t>10.11.2023    /    61039287979</t>
  </si>
  <si>
    <t>61039287979</t>
  </si>
  <si>
    <t>07.10.2023 al 07.11.2023</t>
  </si>
  <si>
    <t>07.11.2023</t>
  </si>
  <si>
    <t>62,64  €</t>
  </si>
  <si>
    <t>59,66</t>
  </si>
  <si>
    <t>0,29</t>
  </si>
  <si>
    <t>5,012</t>
  </si>
  <si>
    <t>4,608</t>
  </si>
  <si>
    <t>repsol_4bb9855443873e45cf8139ccdd5a665d.pdf</t>
  </si>
  <si>
    <t>ES0021000001947875YW1F</t>
  </si>
  <si>
    <t>17.04.2024    /    61045519456</t>
  </si>
  <si>
    <t>61045519456</t>
  </si>
  <si>
    <t>130,81  €</t>
  </si>
  <si>
    <t>21,97</t>
  </si>
  <si>
    <t>3,80</t>
  </si>
  <si>
    <t>178</t>
  </si>
  <si>
    <t>251</t>
  </si>
  <si>
    <t>6,056</t>
  </si>
  <si>
    <t>6,020</t>
  </si>
  <si>
    <t>9,9</t>
  </si>
  <si>
    <t>43.691</t>
  </si>
  <si>
    <t>55.607</t>
  </si>
  <si>
    <t>11.807</t>
  </si>
  <si>
    <t>43.86955.73612.058</t>
  </si>
  <si>
    <t>55.736</t>
  </si>
  <si>
    <t>12.058</t>
  </si>
  <si>
    <t>repsol_4e077240f11fb8264dd1492210a3c5eb.pdf</t>
  </si>
  <si>
    <t>ES0031102443979056NX0F</t>
  </si>
  <si>
    <t>17.04.2024    /    61045530937</t>
  </si>
  <si>
    <t>61045530937</t>
  </si>
  <si>
    <t>16.03.2024 al 14.04.2024</t>
  </si>
  <si>
    <t>14.04.2024</t>
  </si>
  <si>
    <t>56,05  €</t>
  </si>
  <si>
    <t>46,32</t>
  </si>
  <si>
    <t>1,29</t>
  </si>
  <si>
    <t>129,62</t>
  </si>
  <si>
    <t>55,97</t>
  </si>
  <si>
    <t>19,37</t>
  </si>
  <si>
    <t>3,328</t>
  </si>
  <si>
    <t>0,328</t>
  </si>
  <si>
    <t>repsol_4ea8f85d585dda4cd5943dfe1d4d607a.pdf</t>
  </si>
  <si>
    <t>ES0031101585684001ZA0F</t>
  </si>
  <si>
    <t>17.04.2024    /    61045519453</t>
  </si>
  <si>
    <t>61045519453</t>
  </si>
  <si>
    <t>18.03.2024 al 11.04.2024</t>
  </si>
  <si>
    <t>36,14  €</t>
  </si>
  <si>
    <t>5,96</t>
  </si>
  <si>
    <t>40,21</t>
  </si>
  <si>
    <t>29,33</t>
  </si>
  <si>
    <t>58,79</t>
  </si>
  <si>
    <t>4,768</t>
  </si>
  <si>
    <t>4,084</t>
  </si>
  <si>
    <t>3,3</t>
  </si>
  <si>
    <t>repsol_4f94cd3f5b43261d981b05b41ae0c1b6.pdf</t>
  </si>
  <si>
    <t>ES0022000007898714QH1P</t>
  </si>
  <si>
    <t>10.11.2023    /    80000935688</t>
  </si>
  <si>
    <t>80000935688</t>
  </si>
  <si>
    <t>21.04.2023 al 30.04.2023</t>
  </si>
  <si>
    <t>30.04.2023</t>
  </si>
  <si>
    <t>-3,66  €</t>
  </si>
  <si>
    <t>-3,49</t>
  </si>
  <si>
    <t>-3</t>
  </si>
  <si>
    <t>-2</t>
  </si>
  <si>
    <t>-5</t>
  </si>
  <si>
    <t>33.019</t>
  </si>
  <si>
    <t>27.058</t>
  </si>
  <si>
    <t>5.322</t>
  </si>
  <si>
    <t>33.01627.0565.317</t>
  </si>
  <si>
    <t>27.056</t>
  </si>
  <si>
    <t>repsol_5673720277de19a43eaf36ee1d76d1b5.pdf</t>
  </si>
  <si>
    <t>ES0031405164846001HA0F</t>
  </si>
  <si>
    <t>2.0TD     Segment de càrrecs: 1</t>
  </si>
  <si>
    <t>17.04.2024    /    61045511694</t>
  </si>
  <si>
    <t>61045511694</t>
  </si>
  <si>
    <t>16.03.2024 al 13.04.2024</t>
  </si>
  <si>
    <t>13.04.2024</t>
  </si>
  <si>
    <t>65,81  €</t>
  </si>
  <si>
    <t>54,39</t>
  </si>
  <si>
    <t>11,42</t>
  </si>
  <si>
    <t>89,07</t>
  </si>
  <si>
    <t>82,03</t>
  </si>
  <si>
    <t>64,70</t>
  </si>
  <si>
    <t>10,392</t>
  </si>
  <si>
    <t>1,5</t>
  </si>
  <si>
    <t>45.825,96</t>
  </si>
  <si>
    <t>5.679,49</t>
  </si>
  <si>
    <t>2.424,04</t>
  </si>
  <si>
    <t>45.915,035.761,522.488,74</t>
  </si>
  <si>
    <t>5.761,52</t>
  </si>
  <si>
    <t>2.488,74</t>
  </si>
  <si>
    <t>repsol_5b07d1fbb28d2f0d9127adb834c0b86d.pdf</t>
  </si>
  <si>
    <t>10.11.2023    /    61039334861</t>
  </si>
  <si>
    <t>61039334861</t>
  </si>
  <si>
    <t>48,04  €</t>
  </si>
  <si>
    <t>2,29</t>
  </si>
  <si>
    <t>3,443</t>
  </si>
  <si>
    <t>3,137</t>
  </si>
  <si>
    <t>33.299</t>
  </si>
  <si>
    <t>27.292</t>
  </si>
  <si>
    <t>6.095</t>
  </si>
  <si>
    <t>33.38427.3416.238</t>
  </si>
  <si>
    <t>27.341</t>
  </si>
  <si>
    <t>6.238</t>
  </si>
  <si>
    <t>repsol_5b4660950c35dbf5beb540ed9039ac46.pdf</t>
  </si>
  <si>
    <t>ES0031104903252002QA0F</t>
  </si>
  <si>
    <t>09.11.2023    /    61039236485</t>
  </si>
  <si>
    <t>61039236485</t>
  </si>
  <si>
    <t>28.09.2023 al 05.11.2023</t>
  </si>
  <si>
    <t>185,15  €</t>
  </si>
  <si>
    <t>153,02</t>
  </si>
  <si>
    <t>32,13</t>
  </si>
  <si>
    <t>1,70</t>
  </si>
  <si>
    <t>172</t>
  </si>
  <si>
    <t>405</t>
  </si>
  <si>
    <t>3,092</t>
  </si>
  <si>
    <t>3,172</t>
  </si>
  <si>
    <t>40.962</t>
  </si>
  <si>
    <t>5.327</t>
  </si>
  <si>
    <t>11.284</t>
  </si>
  <si>
    <t>41.1435.49911.689</t>
  </si>
  <si>
    <t>5.499</t>
  </si>
  <si>
    <t>11.689</t>
  </si>
  <si>
    <t>repsol_5cdd57287646645efc5133151ac45b2d.pdf</t>
  </si>
  <si>
    <t>ES0022000005033314WG1P</t>
  </si>
  <si>
    <t>17.04.2024    /    61045533677</t>
  </si>
  <si>
    <t>61045533677</t>
  </si>
  <si>
    <t>13.03.2024 al 14.04.2024</t>
  </si>
  <si>
    <t>62,88  €</t>
  </si>
  <si>
    <t>51,97</t>
  </si>
  <si>
    <t>10,91</t>
  </si>
  <si>
    <t>1,87</t>
  </si>
  <si>
    <t>2,932</t>
  </si>
  <si>
    <t>4,008</t>
  </si>
  <si>
    <t>4,4</t>
  </si>
  <si>
    <t>9.541</t>
  </si>
  <si>
    <t>7.779</t>
  </si>
  <si>
    <t>4.593</t>
  </si>
  <si>
    <t>9.6007.8534.701</t>
  </si>
  <si>
    <t>7.853</t>
  </si>
  <si>
    <t>4.701</t>
  </si>
  <si>
    <t>repsol_5eec2afda8843c9a0063a8fd222add81.pdf</t>
  </si>
  <si>
    <t>ES0031300108643001YA0F</t>
  </si>
  <si>
    <t>12.11.2023    /    61039404693</t>
  </si>
  <si>
    <t>61039404693</t>
  </si>
  <si>
    <t>07.10.2023 al 05.11.2023</t>
  </si>
  <si>
    <t>35,41  €</t>
  </si>
  <si>
    <t>33,72</t>
  </si>
  <si>
    <t>0,380</t>
  </si>
  <si>
    <t>241718</t>
  </si>
  <si>
    <t>repsol_5f532f714fa698d84e9b29f86142d95c.pdf</t>
  </si>
  <si>
    <t>ES0031408569087001ED0F</t>
  </si>
  <si>
    <t>17.04.2024    /    61045511693</t>
  </si>
  <si>
    <t>61045511693</t>
  </si>
  <si>
    <t>106,02  €</t>
  </si>
  <si>
    <t>87,62</t>
  </si>
  <si>
    <t>18,40</t>
  </si>
  <si>
    <t>3,18</t>
  </si>
  <si>
    <t>133,48</t>
  </si>
  <si>
    <t>138,18</t>
  </si>
  <si>
    <t>113,08</t>
  </si>
  <si>
    <t>14,4</t>
  </si>
  <si>
    <t>4,5</t>
  </si>
  <si>
    <t>14.918,83</t>
  </si>
  <si>
    <t>12.553,93</t>
  </si>
  <si>
    <t>4.571,21</t>
  </si>
  <si>
    <t>15.052,3112.692,114.684,29</t>
  </si>
  <si>
    <t>12.692,11</t>
  </si>
  <si>
    <t>4.684,29</t>
  </si>
  <si>
    <t>repsol_60ec288e556214e61004787dd2e2f959.pdf</t>
  </si>
  <si>
    <t>ES0031102329374001HE0F</t>
  </si>
  <si>
    <t>17.04.2024    /    61045512983</t>
  </si>
  <si>
    <t>61045512983</t>
  </si>
  <si>
    <t>14.02.2024 al 08.04.2024</t>
  </si>
  <si>
    <t>08.04.2024</t>
  </si>
  <si>
    <t>152,30  €</t>
  </si>
  <si>
    <t>125,87</t>
  </si>
  <si>
    <t>26,43</t>
  </si>
  <si>
    <t>2,41</t>
  </si>
  <si>
    <t>70,20</t>
  </si>
  <si>
    <t>416,46</t>
  </si>
  <si>
    <t>6,928</t>
  </si>
  <si>
    <t>947,75</t>
  </si>
  <si>
    <t>5.746,78</t>
  </si>
  <si>
    <t>1.017,951.017,956.163,24</t>
  </si>
  <si>
    <t>1.017,95</t>
  </si>
  <si>
    <t>6.163,24</t>
  </si>
  <si>
    <t>repsol_611b5960718ca365695d3e4f3e7a02f2.pdf</t>
  </si>
  <si>
    <t>ES0021000009034670LZ1F</t>
  </si>
  <si>
    <t>17.04.2024    /    80001038942</t>
  </si>
  <si>
    <t>80001038942</t>
  </si>
  <si>
    <t>22.03.2024 al 11.04.2024</t>
  </si>
  <si>
    <t>0,85  €</t>
  </si>
  <si>
    <t>1,942</t>
  </si>
  <si>
    <t>2,162</t>
  </si>
  <si>
    <t>2,2</t>
  </si>
  <si>
    <t>5.367</t>
  </si>
  <si>
    <t>5.539</t>
  </si>
  <si>
    <t>2.327</t>
  </si>
  <si>
    <t>5.3675.5392.327</t>
  </si>
  <si>
    <t>repsol_6929e8163a08da7c5f878267488df33c.pdf</t>
  </si>
  <si>
    <t>ES0021000007552787NK1F</t>
  </si>
  <si>
    <t>17.04.2024    /    80001038966</t>
  </si>
  <si>
    <t>80001038966</t>
  </si>
  <si>
    <t>25.03.2024 al 11.04.2024</t>
  </si>
  <si>
    <t>0,88  €</t>
  </si>
  <si>
    <t>3,592</t>
  </si>
  <si>
    <t>2,836</t>
  </si>
  <si>
    <t>9.315</t>
  </si>
  <si>
    <t>9.403</t>
  </si>
  <si>
    <t>2.992</t>
  </si>
  <si>
    <t>9.3159.4032.992</t>
  </si>
  <si>
    <t>repsol_6a05f509bceee8860658083f7f30ea56.pdf</t>
  </si>
  <si>
    <t>ES0031104010453001KY0F</t>
  </si>
  <si>
    <t>10.11.2023    /    61039284518</t>
  </si>
  <si>
    <t>61039284518</t>
  </si>
  <si>
    <t>28.09.2023 al 06.11.2023</t>
  </si>
  <si>
    <t>68,68  €</t>
  </si>
  <si>
    <t>65,41</t>
  </si>
  <si>
    <t>1,04</t>
  </si>
  <si>
    <t>3,628</t>
  </si>
  <si>
    <t>3,256</t>
  </si>
  <si>
    <t>repsol_6bac4a04401cc82b6c7756647473816f.pdf</t>
  </si>
  <si>
    <t>ES0022000008428449WV1P</t>
  </si>
  <si>
    <t>10.11.2023    /    61039304697</t>
  </si>
  <si>
    <t>61039304697</t>
  </si>
  <si>
    <t>29.09.2023 al 06.11.2023</t>
  </si>
  <si>
    <t>83,54  €</t>
  </si>
  <si>
    <t>69,04</t>
  </si>
  <si>
    <t>14,50</t>
  </si>
  <si>
    <t>1,388</t>
  </si>
  <si>
    <t>2,256</t>
  </si>
  <si>
    <t>10,35</t>
  </si>
  <si>
    <t>8.959</t>
  </si>
  <si>
    <t>10.763</t>
  </si>
  <si>
    <t>2.357</t>
  </si>
  <si>
    <t>8.99610.7982.447</t>
  </si>
  <si>
    <t>10.798</t>
  </si>
  <si>
    <t>2.447</t>
  </si>
  <si>
    <t>repsol_6ede164d3909a0bcea67e01bff4b026a.pdf</t>
  </si>
  <si>
    <t>ES0022000007825844EN1P</t>
  </si>
  <si>
    <t>10.11.2023    /    61039313033</t>
  </si>
  <si>
    <t>61039313033</t>
  </si>
  <si>
    <t>05.10.2023 al 06.11.2023</t>
  </si>
  <si>
    <t>63,71  €</t>
  </si>
  <si>
    <t>60,68</t>
  </si>
  <si>
    <t>3,03</t>
  </si>
  <si>
    <t>2,216</t>
  </si>
  <si>
    <t>1,584</t>
  </si>
  <si>
    <t>3,464</t>
  </si>
  <si>
    <t>2.308</t>
  </si>
  <si>
    <t>4.086</t>
  </si>
  <si>
    <t>4.5172.3694.214</t>
  </si>
  <si>
    <t>2.369</t>
  </si>
  <si>
    <t>4.214</t>
  </si>
  <si>
    <t>repsol_7ad84d6d6ac18b89f89b17c2e2982467.pdf</t>
  </si>
  <si>
    <t>ES0031104011131014ZW0F</t>
  </si>
  <si>
    <t>10.11.2023    /    61039306015</t>
  </si>
  <si>
    <t>61039306015</t>
  </si>
  <si>
    <t>06.10.2023 al 07.11.2023</t>
  </si>
  <si>
    <t>56,77  €</t>
  </si>
  <si>
    <t>54,07</t>
  </si>
  <si>
    <t>2,70</t>
  </si>
  <si>
    <t>148</t>
  </si>
  <si>
    <t>5,284</t>
  </si>
  <si>
    <t>5,156</t>
  </si>
  <si>
    <t>repsol_7df064b658a093f92d5fd707c66a92c4.pdf</t>
  </si>
  <si>
    <t>ES0021000006906999HG1F</t>
  </si>
  <si>
    <t>09.11.2023    /    61039253073</t>
  </si>
  <si>
    <t>61039253073</t>
  </si>
  <si>
    <t>67,69  €</t>
  </si>
  <si>
    <t>64,47</t>
  </si>
  <si>
    <t>3,22</t>
  </si>
  <si>
    <t>1,063</t>
  </si>
  <si>
    <t>0,826</t>
  </si>
  <si>
    <t>9.171</t>
  </si>
  <si>
    <t>8.964</t>
  </si>
  <si>
    <t>2.553</t>
  </si>
  <si>
    <t>9.2269.0122.651</t>
  </si>
  <si>
    <t>9.012</t>
  </si>
  <si>
    <t>2.651</t>
  </si>
  <si>
    <t>repsol_848e84c3bdd88c4f3cbf3094ec64dc7e.pdf</t>
  </si>
  <si>
    <t>ES0021000001886218QP1F</t>
  </si>
  <si>
    <t>17.04.2024    /    61045504086</t>
  </si>
  <si>
    <t>61045504086</t>
  </si>
  <si>
    <t>17.03.2024 al 15.04.2024</t>
  </si>
  <si>
    <t>40,83  €</t>
  </si>
  <si>
    <t>33,74</t>
  </si>
  <si>
    <t>7,09</t>
  </si>
  <si>
    <t>1,19</t>
  </si>
  <si>
    <t>0,674</t>
  </si>
  <si>
    <t>0,689</t>
  </si>
  <si>
    <t>540</t>
  </si>
  <si>
    <t>968</t>
  </si>
  <si>
    <t>54096967</t>
  </si>
  <si>
    <t>repsol_8529524a0a9ec4f78cd6263457afcef0.pdf</t>
  </si>
  <si>
    <t>ES0031408163089013KE0F</t>
  </si>
  <si>
    <t>10.11.2023    /    61039284519</t>
  </si>
  <si>
    <t>61039284519</t>
  </si>
  <si>
    <t>01.10.2023 al 04.11.2023</t>
  </si>
  <si>
    <t>04.11.2023</t>
  </si>
  <si>
    <t>46,70  €</t>
  </si>
  <si>
    <t>44,48</t>
  </si>
  <si>
    <t>repsol_8d3e5bf905cf4e589e7fef79298560a0.pdf</t>
  </si>
  <si>
    <t>ES0021000002917228SC1F</t>
  </si>
  <si>
    <t>09.11.2023    /    61039226833</t>
  </si>
  <si>
    <t>61039226833</t>
  </si>
  <si>
    <t>05.10.2023 al 07.11.2023</t>
  </si>
  <si>
    <t>156,51  €</t>
  </si>
  <si>
    <t>129,35</t>
  </si>
  <si>
    <t>27,16</t>
  </si>
  <si>
    <t>253</t>
  </si>
  <si>
    <t>10,360</t>
  </si>
  <si>
    <t>8,080</t>
  </si>
  <si>
    <t>13,2</t>
  </si>
  <si>
    <t>14.304</t>
  </si>
  <si>
    <t>15.815</t>
  </si>
  <si>
    <t>4.182</t>
  </si>
  <si>
    <t>14.44215.9004.435</t>
  </si>
  <si>
    <t>15.900</t>
  </si>
  <si>
    <t>4.435</t>
  </si>
  <si>
    <t>repsol_93316971ccc46f8e3aae2195dee3f969.pdf</t>
  </si>
  <si>
    <t>ES0021000008116369KB1F</t>
  </si>
  <si>
    <t>17.04.2024    /    80001038943</t>
  </si>
  <si>
    <t>80001038943</t>
  </si>
  <si>
    <t>12.03.2024 al 11.04.2024</t>
  </si>
  <si>
    <t>3,21  €</t>
  </si>
  <si>
    <t>4,576</t>
  </si>
  <si>
    <t>4,344</t>
  </si>
  <si>
    <t>9.215</t>
  </si>
  <si>
    <t>9.118</t>
  </si>
  <si>
    <t>5.747</t>
  </si>
  <si>
    <t>9.2159.1185.747</t>
  </si>
  <si>
    <t>repsol_9436a57affc05ff60cebc4e5b17be5cc.pdf</t>
  </si>
  <si>
    <t>ES0021000007758632SQ1F</t>
  </si>
  <si>
    <t>17.04.2024    /    61045493045</t>
  </si>
  <si>
    <t>61045493045</t>
  </si>
  <si>
    <t>09.03.2024 al 11.04.2024</t>
  </si>
  <si>
    <t>167,52  €</t>
  </si>
  <si>
    <t>28,19</t>
  </si>
  <si>
    <t>4,88</t>
  </si>
  <si>
    <t>285</t>
  </si>
  <si>
    <t>232</t>
  </si>
  <si>
    <t>250</t>
  </si>
  <si>
    <t>5,452</t>
  </si>
  <si>
    <t>4,832</t>
  </si>
  <si>
    <t>23.884</t>
  </si>
  <si>
    <t>20.967</t>
  </si>
  <si>
    <t>8.333</t>
  </si>
  <si>
    <t>24.16921.1998.583</t>
  </si>
  <si>
    <t>21.199</t>
  </si>
  <si>
    <t>8.583</t>
  </si>
  <si>
    <t>repsol_9a2e66703c52b3a024ed6f8bd9789bb5.pdf</t>
  </si>
  <si>
    <t>ES0021000001887022MF1F</t>
  </si>
  <si>
    <t>17.04.2024    /    61045497287</t>
  </si>
  <si>
    <t>61045497287</t>
  </si>
  <si>
    <t>31,56  €</t>
  </si>
  <si>
    <t>26,08</t>
  </si>
  <si>
    <t>5,48</t>
  </si>
  <si>
    <t>0,93</t>
  </si>
  <si>
    <t>2,488</t>
  </si>
  <si>
    <t>2,520</t>
  </si>
  <si>
    <t>4.473</t>
  </si>
  <si>
    <t>5.143</t>
  </si>
  <si>
    <t>1.873</t>
  </si>
  <si>
    <t>4.4995.1851.926</t>
  </si>
  <si>
    <t>5.185</t>
  </si>
  <si>
    <t>1.926</t>
  </si>
  <si>
    <t>repsol_a3de2c21b981725bc3bbf116c57c75fc.pdf</t>
  </si>
  <si>
    <t>ES0103060444053701TR0F</t>
  </si>
  <si>
    <t>09.11.2023    /    61039270447</t>
  </si>
  <si>
    <t>61039270447</t>
  </si>
  <si>
    <t>85,26  €</t>
  </si>
  <si>
    <t>81,20</t>
  </si>
  <si>
    <t>4,06</t>
  </si>
  <si>
    <t>210</t>
  </si>
  <si>
    <t>6,386</t>
  </si>
  <si>
    <t>3,814</t>
  </si>
  <si>
    <t>28.739</t>
  </si>
  <si>
    <t>21.684</t>
  </si>
  <si>
    <t>2.856</t>
  </si>
  <si>
    <t>28.94921.8012.953</t>
  </si>
  <si>
    <t>21.801</t>
  </si>
  <si>
    <t>2.953</t>
  </si>
  <si>
    <t>repsol_ab65b63e91d98cc0a338b592cf61ae33.pdf</t>
  </si>
  <si>
    <t>ES0021000002504621QX1F</t>
  </si>
  <si>
    <t>17.04.2024    /    61045504087</t>
  </si>
  <si>
    <t>61045504087</t>
  </si>
  <si>
    <t>07.04.2024 al 15.04.2024</t>
  </si>
  <si>
    <t>30,47  €</t>
  </si>
  <si>
    <t>4,94</t>
  </si>
  <si>
    <t>2,997</t>
  </si>
  <si>
    <t>2,441</t>
  </si>
  <si>
    <t>20.414</t>
  </si>
  <si>
    <t>23.960</t>
  </si>
  <si>
    <t>8.457</t>
  </si>
  <si>
    <t>20.45423.9968.518</t>
  </si>
  <si>
    <t>23.996</t>
  </si>
  <si>
    <t>repsol_c7287815d291cb6ab698d31e8555aeb0.pdf</t>
  </si>
  <si>
    <t>ES0021000001938999BG1F</t>
  </si>
  <si>
    <t>17.04.2024    /    61045493043</t>
  </si>
  <si>
    <t>61045493043</t>
  </si>
  <si>
    <t>03.04.2024 al 11.04.2024</t>
  </si>
  <si>
    <t>88,83  €</t>
  </si>
  <si>
    <t>13,32</t>
  </si>
  <si>
    <t>2,31</t>
  </si>
  <si>
    <t>125</t>
  </si>
  <si>
    <t>10,588</t>
  </si>
  <si>
    <t>10,216</t>
  </si>
  <si>
    <t>57.851</t>
  </si>
  <si>
    <t>50.046</t>
  </si>
  <si>
    <t>17.097</t>
  </si>
  <si>
    <t>57.97450.17017.222</t>
  </si>
  <si>
    <t>50.170</t>
  </si>
  <si>
    <t>17.222</t>
  </si>
  <si>
    <t>repsol_c92486199ebd39b747d84901c9dae0b6.pdf</t>
  </si>
  <si>
    <t>ES0021000015305521TF1F</t>
  </si>
  <si>
    <t>17.04.2024    /    61045502933</t>
  </si>
  <si>
    <t>61045502933</t>
  </si>
  <si>
    <t>10.04.2024 al 15.04.2024</t>
  </si>
  <si>
    <t>18,67  €</t>
  </si>
  <si>
    <t>15,43</t>
  </si>
  <si>
    <t>3,24</t>
  </si>
  <si>
    <t>1,877</t>
  </si>
  <si>
    <t>1,817</t>
  </si>
  <si>
    <t>20.182</t>
  </si>
  <si>
    <t>59.026</t>
  </si>
  <si>
    <t>13.777</t>
  </si>
  <si>
    <t>20.20859.05113.813</t>
  </si>
  <si>
    <t>59.051</t>
  </si>
  <si>
    <t>13.813</t>
  </si>
  <si>
    <t>repsol_e1da1e36fd24c17d261b1a85c6f23e03.pdf</t>
  </si>
  <si>
    <t>ES0315000030200575AN0F</t>
  </si>
  <si>
    <t>17.04.2024    /    61045493044</t>
  </si>
  <si>
    <t>61045493044</t>
  </si>
  <si>
    <t>31.03.2024 al 11.04.2024</t>
  </si>
  <si>
    <t>34,62  €</t>
  </si>
  <si>
    <t>5,49</t>
  </si>
  <si>
    <t>2,200</t>
  </si>
  <si>
    <t>6.186</t>
  </si>
  <si>
    <t>8.955</t>
  </si>
  <si>
    <t>5.752</t>
  </si>
  <si>
    <t>6.2209.0025.829</t>
  </si>
  <si>
    <t>9.002</t>
  </si>
  <si>
    <t>5.829</t>
  </si>
  <si>
    <t>repsol_ef698f978ece2e56aff2501ee995119b.pdf</t>
  </si>
  <si>
    <t>ES0021000007761180BB1F</t>
  </si>
  <si>
    <t>17.04.2024    /    61045500132</t>
  </si>
  <si>
    <t>61045500132</t>
  </si>
  <si>
    <t>09.04.2024 al 15.04.2024</t>
  </si>
  <si>
    <t>8,23  €</t>
  </si>
  <si>
    <t>6,80</t>
  </si>
  <si>
    <t>3,880</t>
  </si>
  <si>
    <t>3,862</t>
  </si>
  <si>
    <t>6.487</t>
  </si>
  <si>
    <t>6.841</t>
  </si>
  <si>
    <t>4.255</t>
  </si>
  <si>
    <t>6.4936.8454.275</t>
  </si>
  <si>
    <t>6.845</t>
  </si>
  <si>
    <t>repsol_f190fc03a8b29d99971fd4a24911c527.pdf</t>
  </si>
  <si>
    <t>ES0021000019405747KT1F</t>
  </si>
  <si>
    <t>17.04.2024    /    61045530938</t>
  </si>
  <si>
    <t>61045530938</t>
  </si>
  <si>
    <t>14,59  €</t>
  </si>
  <si>
    <t>12,06</t>
  </si>
  <si>
    <t>2,53</t>
  </si>
  <si>
    <t>0,792</t>
  </si>
  <si>
    <t>2,544</t>
  </si>
  <si>
    <t>1.068</t>
  </si>
  <si>
    <t>1.201</t>
  </si>
  <si>
    <t>578</t>
  </si>
  <si>
    <t>1.0741.208590</t>
  </si>
  <si>
    <t>1.208</t>
  </si>
  <si>
    <t>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</si>
</sst>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67"/>
  <sheetFormatPr defaultRowHeight="15" outlineLevelRow="0" outlineLevelCol="0" x14ac:dyDescent="55"/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 x14ac:dyDescent="0.25">
      <c r="A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>
        <f>T2+V2+W2+X2+Y2+Z2+AA2+AB2</f>
      </c>
      <c r="Q2" t="s">
        <v>99</v>
      </c>
      <c r="R2" t="s">
        <v>100</v>
      </c>
      <c r="S2">
        <f>V2+W2+X2+Y2+Z2+AA2+AB2</f>
      </c>
      <c r="T2" t="s">
        <v>101</v>
      </c>
      <c r="U2">
        <f>T2+V2+W2+X2+Y2+Z2+AA2+AB2</f>
      </c>
      <c r="V2" t="s">
        <v>102</v>
      </c>
      <c r="W2" t="s">
        <v>103</v>
      </c>
      <c r="Y2" t="s">
        <v>104</v>
      </c>
      <c r="AA2" t="s">
        <v>105</v>
      </c>
      <c r="AC2" t="s">
        <v>106</v>
      </c>
      <c r="AD2" t="s">
        <v>107</v>
      </c>
      <c r="AE2" t="s">
        <v>108</v>
      </c>
      <c r="BI2" t="s">
        <v>109</v>
      </c>
      <c r="BJ2" t="s">
        <v>110</v>
      </c>
      <c r="BK2" t="s">
        <v>111</v>
      </c>
      <c r="BO2" t="s">
        <v>112</v>
      </c>
      <c r="BP2" t="s">
        <v>113</v>
      </c>
      <c r="BQ2" t="s">
        <v>114</v>
      </c>
    </row>
    <row r="3" spans="1:90" x14ac:dyDescent="0.25">
      <c r="A3" t="s">
        <v>115</v>
      </c>
      <c r="D3" t="s">
        <v>91</v>
      </c>
      <c r="E3" t="s">
        <v>116</v>
      </c>
      <c r="F3" t="s">
        <v>93</v>
      </c>
      <c r="G3" t="s">
        <v>94</v>
      </c>
      <c r="H3" t="s">
        <v>95</v>
      </c>
      <c r="I3" t="s">
        <v>117</v>
      </c>
      <c r="J3" t="s">
        <v>118</v>
      </c>
      <c r="K3" t="s">
        <v>98</v>
      </c>
      <c r="L3">
        <f>T3+V3+W3+X3+Y3+Z3+AA3+AB3</f>
      </c>
      <c r="Q3" t="s">
        <v>99</v>
      </c>
      <c r="R3" t="s">
        <v>100</v>
      </c>
      <c r="S3">
        <f>V3+W3+X3+Y3+Z3+AA3+AB3</f>
      </c>
      <c r="T3" t="s">
        <v>119</v>
      </c>
      <c r="U3">
        <f>T3+V3+W3+X3+Y3+Z3+AA3+AB3</f>
      </c>
      <c r="V3" t="s">
        <v>120</v>
      </c>
      <c r="W3" t="s">
        <v>121</v>
      </c>
      <c r="Y3" t="s">
        <v>122</v>
      </c>
      <c r="AA3" t="s">
        <v>123</v>
      </c>
      <c r="AB3" t="s">
        <v>124</v>
      </c>
      <c r="AC3" t="s">
        <v>125</v>
      </c>
      <c r="AD3" t="s">
        <v>126</v>
      </c>
      <c r="AE3" t="s">
        <v>127</v>
      </c>
      <c r="BI3" t="s">
        <v>128</v>
      </c>
      <c r="BJ3" t="s">
        <v>129</v>
      </c>
      <c r="BK3" t="s">
        <v>130</v>
      </c>
      <c r="BO3" t="s">
        <v>131</v>
      </c>
      <c r="BP3" t="s">
        <v>132</v>
      </c>
      <c r="BQ3" t="s">
        <v>133</v>
      </c>
    </row>
    <row r="4" spans="1:90" x14ac:dyDescent="0.25">
      <c r="A4" t="s">
        <v>134</v>
      </c>
      <c r="D4" t="s">
        <v>91</v>
      </c>
      <c r="E4" t="s">
        <v>135</v>
      </c>
      <c r="F4" t="s">
        <v>93</v>
      </c>
      <c r="G4" t="s">
        <v>94</v>
      </c>
      <c r="H4" t="s">
        <v>95</v>
      </c>
      <c r="I4" t="s">
        <v>136</v>
      </c>
      <c r="J4" t="s">
        <v>137</v>
      </c>
      <c r="K4" t="s">
        <v>138</v>
      </c>
      <c r="L4">
        <f>T4+V4+W4+X4+Y4+Z4+AA4+AB4</f>
      </c>
      <c r="Q4" t="s">
        <v>99</v>
      </c>
      <c r="R4" t="s">
        <v>100</v>
      </c>
      <c r="S4">
        <f>V4+W4+X4+Y4+Z4+AA4+AB4</f>
      </c>
      <c r="T4" t="s">
        <v>139</v>
      </c>
      <c r="U4">
        <f>T4+V4+W4+X4+Y4+Z4+AA4+AB4</f>
      </c>
      <c r="V4" t="s">
        <v>140</v>
      </c>
      <c r="W4" t="s">
        <v>141</v>
      </c>
      <c r="Y4" t="s">
        <v>105</v>
      </c>
      <c r="AA4" t="s">
        <v>142</v>
      </c>
      <c r="AB4" t="s">
        <v>143</v>
      </c>
      <c r="AC4" t="s">
        <v>144</v>
      </c>
      <c r="AD4" t="s">
        <v>145</v>
      </c>
      <c r="AE4" t="s">
        <v>146</v>
      </c>
      <c r="BI4" t="s">
        <v>147</v>
      </c>
      <c r="BJ4" t="s">
        <v>148</v>
      </c>
      <c r="BK4" t="s">
        <v>149</v>
      </c>
      <c r="BO4" t="s">
        <v>150</v>
      </c>
      <c r="BP4" t="s">
        <v>151</v>
      </c>
      <c r="BQ4" t="s">
        <v>152</v>
      </c>
    </row>
    <row r="5" spans="1:90" x14ac:dyDescent="0.25">
      <c r="A5" t="s">
        <v>153</v>
      </c>
      <c r="D5" t="s">
        <v>91</v>
      </c>
      <c r="E5" t="s">
        <v>154</v>
      </c>
      <c r="F5" t="s">
        <v>93</v>
      </c>
      <c r="G5" t="s">
        <v>94</v>
      </c>
      <c r="H5" t="s">
        <v>95</v>
      </c>
      <c r="I5" t="s">
        <v>155</v>
      </c>
      <c r="J5" t="s">
        <v>156</v>
      </c>
      <c r="K5" t="s">
        <v>157</v>
      </c>
      <c r="L5">
        <f>T5+V5+W5+X5+Y5+Z5+AA5+AB5</f>
      </c>
      <c r="Q5" t="s">
        <v>99</v>
      </c>
      <c r="R5" t="s">
        <v>100</v>
      </c>
      <c r="S5">
        <f>V5+W5+X5+Y5+Z5+AA5+AB5</f>
      </c>
      <c r="T5" t="s">
        <v>158</v>
      </c>
      <c r="U5">
        <f>T5+V5+W5+X5+Y5+Z5+AA5+AB5</f>
      </c>
      <c r="V5" t="s">
        <v>159</v>
      </c>
      <c r="AA5" t="s">
        <v>160</v>
      </c>
      <c r="AC5" t="s">
        <v>161</v>
      </c>
      <c r="AD5" t="s">
        <v>161</v>
      </c>
      <c r="AE5" t="s">
        <v>161</v>
      </c>
      <c r="BI5" t="s">
        <v>161</v>
      </c>
      <c r="BJ5" t="s">
        <v>161</v>
      </c>
      <c r="BK5" t="s">
        <v>161</v>
      </c>
      <c r="BO5" t="s">
        <v>161</v>
      </c>
      <c r="BP5" t="s">
        <v>161</v>
      </c>
      <c r="BQ5" t="s">
        <v>161</v>
      </c>
    </row>
    <row r="6" spans="1:90" x14ac:dyDescent="0.25">
      <c r="A6" t="s">
        <v>162</v>
      </c>
      <c r="D6" t="s">
        <v>91</v>
      </c>
      <c r="E6" t="s">
        <v>163</v>
      </c>
      <c r="F6" t="s">
        <v>93</v>
      </c>
      <c r="G6" t="s">
        <v>94</v>
      </c>
      <c r="H6" t="s">
        <v>95</v>
      </c>
      <c r="I6" t="s">
        <v>164</v>
      </c>
      <c r="J6" t="s">
        <v>165</v>
      </c>
      <c r="K6" t="s">
        <v>157</v>
      </c>
      <c r="L6">
        <f>T6+V6+W6+X6+Y6+Z6+AA6+AB6</f>
      </c>
      <c r="Q6" t="s">
        <v>99</v>
      </c>
      <c r="R6" t="s">
        <v>100</v>
      </c>
      <c r="S6">
        <f>V6+W6+X6+Y6+Z6+AA6+AB6</f>
      </c>
      <c r="T6" t="s">
        <v>166</v>
      </c>
      <c r="U6">
        <f>T6+V6+W6+X6+Y6+Z6+AA6+AB6</f>
      </c>
      <c r="V6" t="s">
        <v>167</v>
      </c>
      <c r="W6" t="s">
        <v>168</v>
      </c>
      <c r="Y6" t="s">
        <v>169</v>
      </c>
      <c r="AA6" t="s">
        <v>170</v>
      </c>
      <c r="AC6" t="s">
        <v>171</v>
      </c>
      <c r="AD6" t="s">
        <v>172</v>
      </c>
      <c r="AE6" t="s">
        <v>173</v>
      </c>
      <c r="BI6" t="s">
        <v>174</v>
      </c>
      <c r="BJ6" t="s">
        <v>175</v>
      </c>
      <c r="BK6" t="s">
        <v>176</v>
      </c>
      <c r="BO6" t="s">
        <v>177</v>
      </c>
      <c r="BP6" t="s">
        <v>178</v>
      </c>
      <c r="BQ6" t="s">
        <v>179</v>
      </c>
    </row>
    <row r="7" spans="1:90" x14ac:dyDescent="0.25">
      <c r="A7" t="s">
        <v>180</v>
      </c>
      <c r="D7" t="s">
        <v>91</v>
      </c>
      <c r="E7" t="s">
        <v>181</v>
      </c>
      <c r="F7" t="s">
        <v>181</v>
      </c>
      <c r="G7" t="s">
        <v>94</v>
      </c>
      <c r="H7" t="s">
        <v>95</v>
      </c>
      <c r="I7" t="s">
        <v>182</v>
      </c>
      <c r="J7" t="s">
        <v>183</v>
      </c>
      <c r="K7" t="s">
        <v>184</v>
      </c>
      <c r="L7">
        <f>T7+V7+W7+X7+Y7+Z7+AA7+AB7</f>
      </c>
      <c r="Q7" t="s">
        <v>181</v>
      </c>
      <c r="R7" t="s">
        <v>181</v>
      </c>
      <c r="S7">
        <f>V7+W7+X7+Y7+Z7+AA7+AB7</f>
      </c>
      <c r="T7" t="s">
        <v>185</v>
      </c>
      <c r="U7">
        <f>T7+V7+W7+X7+Y7+Z7+AA7+AB7</f>
      </c>
      <c r="V7" t="s">
        <v>186</v>
      </c>
      <c r="W7" t="s">
        <v>187</v>
      </c>
      <c r="Y7" t="s">
        <v>188</v>
      </c>
      <c r="AA7" t="s">
        <v>142</v>
      </c>
      <c r="AB7" t="s">
        <v>189</v>
      </c>
      <c r="AC7" t="s">
        <v>190</v>
      </c>
      <c r="AD7" t="s">
        <v>190</v>
      </c>
      <c r="AE7" t="s">
        <v>191</v>
      </c>
      <c r="BI7" t="s">
        <v>192</v>
      </c>
      <c r="BJ7" t="s">
        <v>193</v>
      </c>
      <c r="BK7" t="s">
        <v>194</v>
      </c>
      <c r="BO7" t="s">
        <v>195</v>
      </c>
      <c r="BP7" t="s">
        <v>196</v>
      </c>
      <c r="BQ7" t="s">
        <v>197</v>
      </c>
    </row>
    <row r="8" spans="1:90" x14ac:dyDescent="0.25">
      <c r="A8" t="s">
        <v>198</v>
      </c>
      <c r="D8" t="s">
        <v>91</v>
      </c>
      <c r="E8" t="s">
        <v>199</v>
      </c>
      <c r="F8" t="s">
        <v>93</v>
      </c>
      <c r="G8" t="s">
        <v>94</v>
      </c>
      <c r="H8" t="s">
        <v>95</v>
      </c>
      <c r="I8" t="s">
        <v>200</v>
      </c>
      <c r="J8" t="s">
        <v>183</v>
      </c>
      <c r="K8" t="s">
        <v>184</v>
      </c>
      <c r="L8">
        <f>T8+V8+W8+X8+Y8+Z8+AA8+AB8</f>
      </c>
      <c r="Q8" t="s">
        <v>99</v>
      </c>
      <c r="R8" t="s">
        <v>100</v>
      </c>
      <c r="S8">
        <f>V8+W8+X8+Y8+Z8+AA8+AB8</f>
      </c>
      <c r="T8" t="s">
        <v>201</v>
      </c>
      <c r="U8">
        <f>T8+V8+W8+X8+Y8+Z8+AA8+AB8</f>
      </c>
      <c r="V8" t="s">
        <v>202</v>
      </c>
      <c r="W8" t="s">
        <v>203</v>
      </c>
      <c r="Y8" t="s">
        <v>204</v>
      </c>
      <c r="AA8" t="s">
        <v>142</v>
      </c>
      <c r="AB8" t="s">
        <v>205</v>
      </c>
      <c r="AC8" t="s">
        <v>206</v>
      </c>
      <c r="AD8" t="s">
        <v>207</v>
      </c>
      <c r="AE8" t="s">
        <v>208</v>
      </c>
      <c r="BI8" t="s">
        <v>209</v>
      </c>
      <c r="BJ8" t="s">
        <v>210</v>
      </c>
      <c r="BK8" t="s">
        <v>211</v>
      </c>
      <c r="BO8" t="s">
        <v>212</v>
      </c>
      <c r="BP8" t="s">
        <v>213</v>
      </c>
      <c r="BQ8" t="s">
        <v>214</v>
      </c>
    </row>
    <row r="9" spans="1:90" x14ac:dyDescent="0.25">
      <c r="A9" t="s">
        <v>215</v>
      </c>
      <c r="D9" t="s">
        <v>91</v>
      </c>
      <c r="E9" t="s">
        <v>216</v>
      </c>
      <c r="F9" t="s">
        <v>93</v>
      </c>
      <c r="G9" t="s">
        <v>94</v>
      </c>
      <c r="H9" t="s">
        <v>95</v>
      </c>
      <c r="I9" t="s">
        <v>217</v>
      </c>
      <c r="J9" t="s">
        <v>137</v>
      </c>
      <c r="K9" t="s">
        <v>138</v>
      </c>
      <c r="L9">
        <f>T9+V9+W9+X9+Y9+Z9+AA9+AB9</f>
      </c>
      <c r="Q9" t="s">
        <v>99</v>
      </c>
      <c r="R9" t="s">
        <v>100</v>
      </c>
      <c r="S9">
        <f>V9+W9+X9+Y9+Z9+AA9+AB9</f>
      </c>
      <c r="T9" t="s">
        <v>218</v>
      </c>
      <c r="U9">
        <f>T9+V9+W9+X9+Y9+Z9+AA9+AB9</f>
      </c>
      <c r="V9" t="s">
        <v>219</v>
      </c>
      <c r="W9" t="s">
        <v>220</v>
      </c>
      <c r="Y9" t="s">
        <v>221</v>
      </c>
      <c r="AA9" t="s">
        <v>142</v>
      </c>
      <c r="AB9" t="s">
        <v>222</v>
      </c>
      <c r="AC9" t="s">
        <v>223</v>
      </c>
      <c r="AD9" t="s">
        <v>224</v>
      </c>
      <c r="AE9" t="s">
        <v>225</v>
      </c>
      <c r="BI9" t="s">
        <v>226</v>
      </c>
      <c r="BJ9" t="s">
        <v>227</v>
      </c>
      <c r="BK9" t="s">
        <v>228</v>
      </c>
      <c r="BO9" t="s">
        <v>229</v>
      </c>
      <c r="BP9" t="s">
        <v>230</v>
      </c>
      <c r="BQ9" t="s">
        <v>231</v>
      </c>
    </row>
    <row r="10" spans="1:90" x14ac:dyDescent="0.25">
      <c r="A10" t="s">
        <v>232</v>
      </c>
      <c r="D10" t="s">
        <v>91</v>
      </c>
      <c r="E10" t="s">
        <v>233</v>
      </c>
      <c r="F10" t="s">
        <v>93</v>
      </c>
      <c r="G10" t="s">
        <v>94</v>
      </c>
      <c r="H10" t="s">
        <v>95</v>
      </c>
      <c r="I10" t="s">
        <v>234</v>
      </c>
      <c r="J10" t="s">
        <v>235</v>
      </c>
      <c r="K10" t="s">
        <v>157</v>
      </c>
      <c r="L10">
        <f>T10+V10+W10+X10+Y10+Z10+AA10+AB10</f>
      </c>
      <c r="Q10" t="s">
        <v>99</v>
      </c>
      <c r="R10" t="s">
        <v>100</v>
      </c>
      <c r="S10">
        <f>V10+W10+X10+Y10+Z10+AA10+AB10</f>
      </c>
      <c r="T10" t="s">
        <v>236</v>
      </c>
      <c r="U10">
        <f>T10+V10+W10+X10+Y10+Z10+AA10+AB10</f>
      </c>
      <c r="V10" t="s">
        <v>237</v>
      </c>
      <c r="W10" t="s">
        <v>238</v>
      </c>
      <c r="Y10" t="s">
        <v>239</v>
      </c>
      <c r="AA10" t="s">
        <v>240</v>
      </c>
      <c r="AC10" t="s">
        <v>241</v>
      </c>
      <c r="AD10" t="s">
        <v>242</v>
      </c>
      <c r="AE10" t="s">
        <v>243</v>
      </c>
      <c r="BI10" t="s">
        <v>244</v>
      </c>
      <c r="BJ10" t="s">
        <v>245</v>
      </c>
      <c r="BK10" t="s">
        <v>246</v>
      </c>
      <c r="BO10" t="s">
        <v>247</v>
      </c>
      <c r="BP10" t="s">
        <v>248</v>
      </c>
      <c r="BQ10" t="s">
        <v>249</v>
      </c>
    </row>
    <row r="11" spans="1:90" x14ac:dyDescent="0.25">
      <c r="A11" t="s">
        <v>250</v>
      </c>
      <c r="D11" t="s">
        <v>91</v>
      </c>
      <c r="E11" t="s">
        <v>251</v>
      </c>
      <c r="F11" t="s">
        <v>93</v>
      </c>
      <c r="G11" t="s">
        <v>94</v>
      </c>
      <c r="H11" t="s">
        <v>95</v>
      </c>
      <c r="I11" t="s">
        <v>252</v>
      </c>
      <c r="J11" t="s">
        <v>253</v>
      </c>
      <c r="K11" t="s">
        <v>184</v>
      </c>
      <c r="L11">
        <f>T11+V11+W11+X11+Y11+Z11+AA11+AB11</f>
      </c>
      <c r="Q11" t="s">
        <v>99</v>
      </c>
      <c r="R11" t="s">
        <v>100</v>
      </c>
      <c r="S11">
        <f>V11+W11+X11+Y11+Z11+AA11+AB11</f>
      </c>
      <c r="T11" t="s">
        <v>254</v>
      </c>
      <c r="U11">
        <f>T11+V11+W11+X11+Y11+Z11+AA11+AB11</f>
      </c>
      <c r="V11" t="s">
        <v>255</v>
      </c>
      <c r="W11" t="s">
        <v>256</v>
      </c>
      <c r="Y11" t="s">
        <v>257</v>
      </c>
      <c r="AA11" t="s">
        <v>258</v>
      </c>
      <c r="AB11" t="s">
        <v>259</v>
      </c>
      <c r="AC11" t="s">
        <v>260</v>
      </c>
      <c r="AD11" t="s">
        <v>260</v>
      </c>
      <c r="AE11" t="s">
        <v>261</v>
      </c>
      <c r="BI11" t="s">
        <v>262</v>
      </c>
      <c r="BJ11" t="s">
        <v>263</v>
      </c>
      <c r="BK11" t="s">
        <v>264</v>
      </c>
      <c r="BO11" t="s">
        <v>265</v>
      </c>
      <c r="BP11" t="s">
        <v>266</v>
      </c>
      <c r="BQ11" t="s">
        <v>267</v>
      </c>
    </row>
    <row r="12" spans="1:90" x14ac:dyDescent="0.25">
      <c r="A12" t="s">
        <v>268</v>
      </c>
      <c r="D12" t="s">
        <v>91</v>
      </c>
      <c r="E12" t="s">
        <v>269</v>
      </c>
      <c r="F12" t="s">
        <v>93</v>
      </c>
      <c r="G12" t="s">
        <v>94</v>
      </c>
      <c r="H12" t="s">
        <v>95</v>
      </c>
      <c r="I12" t="s">
        <v>270</v>
      </c>
      <c r="J12" t="s">
        <v>271</v>
      </c>
      <c r="K12" t="s">
        <v>272</v>
      </c>
      <c r="L12">
        <f>T12+V12+W12+X12+Y12+Z12+AA12+AB12</f>
      </c>
      <c r="Q12" t="s">
        <v>99</v>
      </c>
      <c r="R12" t="s">
        <v>100</v>
      </c>
      <c r="S12">
        <f>V12+W12+X12+Y12+Z12+AA12+AB12</f>
      </c>
      <c r="T12" t="s">
        <v>273</v>
      </c>
      <c r="U12">
        <f>T12+V12+W12+X12+Y12+Z12+AA12+AB12</f>
      </c>
      <c r="V12" t="s">
        <v>274</v>
      </c>
      <c r="W12" t="s">
        <v>275</v>
      </c>
      <c r="Y12" t="s">
        <v>276</v>
      </c>
      <c r="AA12" t="s">
        <v>277</v>
      </c>
      <c r="AB12" t="s">
        <v>278</v>
      </c>
      <c r="AC12" t="s">
        <v>279</v>
      </c>
      <c r="AD12" t="s">
        <v>280</v>
      </c>
      <c r="AE12" t="s">
        <v>281</v>
      </c>
      <c r="BI12" t="s">
        <v>282</v>
      </c>
      <c r="BJ12" t="s">
        <v>283</v>
      </c>
      <c r="BK12" t="s">
        <v>284</v>
      </c>
      <c r="BO12" t="s">
        <v>285</v>
      </c>
      <c r="BP12" t="s">
        <v>286</v>
      </c>
      <c r="BQ12" t="s">
        <v>287</v>
      </c>
    </row>
    <row r="13" spans="1:90" x14ac:dyDescent="0.25">
      <c r="A13" t="s">
        <v>288</v>
      </c>
      <c r="D13" t="s">
        <v>91</v>
      </c>
      <c r="E13" t="s">
        <v>289</v>
      </c>
      <c r="F13" t="s">
        <v>93</v>
      </c>
      <c r="G13" t="s">
        <v>94</v>
      </c>
      <c r="H13" t="s">
        <v>95</v>
      </c>
      <c r="I13" t="s">
        <v>290</v>
      </c>
      <c r="J13" t="s">
        <v>235</v>
      </c>
      <c r="K13" t="s">
        <v>157</v>
      </c>
      <c r="L13">
        <f>T13+V13+W13+X13+Y13+Z13+AA13+AB13</f>
      </c>
      <c r="Q13" t="s">
        <v>99</v>
      </c>
      <c r="R13" t="s">
        <v>100</v>
      </c>
      <c r="S13">
        <f>V13+W13+X13+Y13+Z13+AA13+AB13</f>
      </c>
      <c r="T13" t="s">
        <v>291</v>
      </c>
      <c r="U13">
        <f>T13+V13+W13+X13+Y13+Z13+AA13+AB13</f>
      </c>
      <c r="V13" t="s">
        <v>292</v>
      </c>
      <c r="W13" t="s">
        <v>293</v>
      </c>
      <c r="Y13" t="s">
        <v>294</v>
      </c>
      <c r="AA13" t="s">
        <v>240</v>
      </c>
      <c r="AC13" t="s">
        <v>295</v>
      </c>
      <c r="AD13" t="s">
        <v>296</v>
      </c>
      <c r="AE13" t="s">
        <v>297</v>
      </c>
      <c r="BI13" t="s">
        <v>298</v>
      </c>
      <c r="BJ13" t="s">
        <v>299</v>
      </c>
      <c r="BK13" t="s">
        <v>300</v>
      </c>
      <c r="BO13" t="s">
        <v>301</v>
      </c>
      <c r="BP13" t="s">
        <v>302</v>
      </c>
      <c r="BQ13" t="s">
        <v>303</v>
      </c>
    </row>
    <row r="14" spans="1:90" x14ac:dyDescent="0.25">
      <c r="A14" t="s">
        <v>304</v>
      </c>
      <c r="D14" t="s">
        <v>91</v>
      </c>
      <c r="E14" t="s">
        <v>305</v>
      </c>
      <c r="F14" t="s">
        <v>93</v>
      </c>
      <c r="G14" t="s">
        <v>94</v>
      </c>
      <c r="H14" t="s">
        <v>95</v>
      </c>
      <c r="I14" t="s">
        <v>306</v>
      </c>
      <c r="J14" t="s">
        <v>307</v>
      </c>
      <c r="K14" t="s">
        <v>98</v>
      </c>
      <c r="L14">
        <f>T14+V14+W14+X14+Y14+Z14+AA14+AB14</f>
      </c>
      <c r="Q14" t="s">
        <v>99</v>
      </c>
      <c r="R14" t="s">
        <v>100</v>
      </c>
      <c r="S14">
        <f>V14+W14+X14+Y14+Z14+AA14+AB14</f>
      </c>
      <c r="T14" t="s">
        <v>308</v>
      </c>
      <c r="U14">
        <f>T14+V14+W14+X14+Y14+Z14+AA14+AB14</f>
      </c>
      <c r="V14" t="s">
        <v>309</v>
      </c>
      <c r="W14" t="s">
        <v>310</v>
      </c>
      <c r="Y14" t="s">
        <v>311</v>
      </c>
      <c r="AA14" t="s">
        <v>312</v>
      </c>
      <c r="AB14" t="s">
        <v>313</v>
      </c>
      <c r="AC14" t="s">
        <v>314</v>
      </c>
      <c r="AD14" t="s">
        <v>314</v>
      </c>
      <c r="AE14" t="s">
        <v>161</v>
      </c>
      <c r="BI14" t="s">
        <v>315</v>
      </c>
      <c r="BJ14" t="s">
        <v>316</v>
      </c>
      <c r="BK14" t="s">
        <v>126</v>
      </c>
      <c r="BO14" t="s">
        <v>317</v>
      </c>
      <c r="BP14" t="s">
        <v>318</v>
      </c>
      <c r="BQ14" t="s">
        <v>126</v>
      </c>
    </row>
    <row r="15" spans="1:90" x14ac:dyDescent="0.25">
      <c r="A15" t="s">
        <v>319</v>
      </c>
      <c r="D15" t="s">
        <v>91</v>
      </c>
      <c r="E15" t="s">
        <v>320</v>
      </c>
      <c r="F15" t="s">
        <v>93</v>
      </c>
      <c r="G15" t="s">
        <v>94</v>
      </c>
      <c r="H15" t="s">
        <v>95</v>
      </c>
      <c r="I15" t="s">
        <v>321</v>
      </c>
      <c r="J15" t="s">
        <v>322</v>
      </c>
      <c r="K15" t="s">
        <v>323</v>
      </c>
      <c r="L15">
        <f>T15+V15+W15+X15+Y15+Z15+AA15+AB15</f>
      </c>
      <c r="Q15" t="s">
        <v>99</v>
      </c>
      <c r="R15" t="s">
        <v>100</v>
      </c>
      <c r="S15">
        <f>V15+W15+X15+Y15+Z15+AA15+AB15</f>
      </c>
      <c r="T15" t="s">
        <v>324</v>
      </c>
      <c r="U15">
        <f>T15+V15+W15+X15+Y15+Z15+AA15+AB15</f>
      </c>
      <c r="V15" t="s">
        <v>325</v>
      </c>
      <c r="W15" t="s">
        <v>326</v>
      </c>
      <c r="Y15" t="s">
        <v>327</v>
      </c>
      <c r="AA15" t="s">
        <v>328</v>
      </c>
      <c r="AB15" t="s">
        <v>329</v>
      </c>
      <c r="AC15" t="s">
        <v>314</v>
      </c>
      <c r="AD15" t="s">
        <v>330</v>
      </c>
      <c r="AE15" t="s">
        <v>314</v>
      </c>
      <c r="BI15" t="s">
        <v>331</v>
      </c>
      <c r="BJ15" t="s">
        <v>126</v>
      </c>
      <c r="BK15" t="s">
        <v>332</v>
      </c>
      <c r="BO15" t="s">
        <v>280</v>
      </c>
      <c r="BP15" t="s">
        <v>333</v>
      </c>
      <c r="BQ15" t="s">
        <v>334</v>
      </c>
    </row>
    <row r="16" spans="1:90" x14ac:dyDescent="0.25">
      <c r="A16" t="s">
        <v>335</v>
      </c>
      <c r="D16" t="s">
        <v>91</v>
      </c>
      <c r="E16" t="s">
        <v>336</v>
      </c>
      <c r="F16" t="s">
        <v>93</v>
      </c>
      <c r="G16" t="s">
        <v>94</v>
      </c>
      <c r="H16" t="s">
        <v>95</v>
      </c>
      <c r="I16" t="s">
        <v>337</v>
      </c>
      <c r="J16" t="s">
        <v>338</v>
      </c>
      <c r="K16" t="s">
        <v>157</v>
      </c>
      <c r="L16">
        <f>T16+V16+W16+X16+Y16+Z16+AA16+AB16</f>
      </c>
      <c r="Q16" t="s">
        <v>99</v>
      </c>
      <c r="R16" t="s">
        <v>100</v>
      </c>
      <c r="S16">
        <f>V16+W16+X16+Y16+Z16+AA16+AB16</f>
      </c>
      <c r="T16" t="s">
        <v>339</v>
      </c>
      <c r="U16">
        <f>T16+V16+W16+X16+Y16+Z16+AA16+AB16</f>
      </c>
      <c r="V16" t="s">
        <v>340</v>
      </c>
      <c r="W16" t="s">
        <v>341</v>
      </c>
      <c r="Y16" t="s">
        <v>311</v>
      </c>
      <c r="AA16" t="s">
        <v>342</v>
      </c>
      <c r="AB16" t="s">
        <v>343</v>
      </c>
      <c r="AC16" t="s">
        <v>330</v>
      </c>
      <c r="AD16" t="s">
        <v>330</v>
      </c>
      <c r="AE16" t="s">
        <v>344</v>
      </c>
      <c r="BI16" t="s">
        <v>345</v>
      </c>
      <c r="BJ16" t="s">
        <v>346</v>
      </c>
      <c r="BK16" t="s">
        <v>347</v>
      </c>
      <c r="BO16" t="s">
        <v>348</v>
      </c>
      <c r="BP16" t="s">
        <v>349</v>
      </c>
      <c r="BQ16" t="s">
        <v>350</v>
      </c>
    </row>
    <row r="17" spans="1:90" x14ac:dyDescent="0.25">
      <c r="A17" t="s">
        <v>351</v>
      </c>
      <c r="D17" t="s">
        <v>91</v>
      </c>
      <c r="E17" t="s">
        <v>352</v>
      </c>
      <c r="F17" t="s">
        <v>93</v>
      </c>
      <c r="G17" t="s">
        <v>94</v>
      </c>
      <c r="H17" t="s">
        <v>95</v>
      </c>
      <c r="I17" t="s">
        <v>353</v>
      </c>
      <c r="J17" t="s">
        <v>322</v>
      </c>
      <c r="K17" t="s">
        <v>323</v>
      </c>
      <c r="L17">
        <f>T17+V17+W17+X17+Y17+Z17+AA17+AB17</f>
      </c>
      <c r="Q17" t="s">
        <v>99</v>
      </c>
      <c r="R17" t="s">
        <v>100</v>
      </c>
      <c r="S17">
        <f>V17+W17+X17+Y17+Z17+AA17+AB17</f>
      </c>
      <c r="T17" t="s">
        <v>354</v>
      </c>
      <c r="U17">
        <f>T17+V17+W17+X17+Y17+Z17+AA17+AB17</f>
      </c>
      <c r="V17" t="s">
        <v>355</v>
      </c>
      <c r="W17" t="s">
        <v>356</v>
      </c>
      <c r="Y17" t="s">
        <v>357</v>
      </c>
      <c r="AA17" t="s">
        <v>328</v>
      </c>
      <c r="AB17" t="s">
        <v>358</v>
      </c>
      <c r="AC17" t="s">
        <v>207</v>
      </c>
      <c r="AD17" t="s">
        <v>359</v>
      </c>
      <c r="AE17" t="s">
        <v>360</v>
      </c>
      <c r="BI17" t="s">
        <v>361</v>
      </c>
      <c r="BJ17" t="s">
        <v>362</v>
      </c>
      <c r="BK17" t="s">
        <v>363</v>
      </c>
      <c r="BO17" t="s">
        <v>364</v>
      </c>
      <c r="BP17" t="s">
        <v>365</v>
      </c>
      <c r="BQ17" t="s">
        <v>366</v>
      </c>
    </row>
    <row r="18" spans="1:90" x14ac:dyDescent="0.25">
      <c r="A18" t="s">
        <v>367</v>
      </c>
      <c r="D18" t="s">
        <v>91</v>
      </c>
      <c r="E18" t="s">
        <v>368</v>
      </c>
      <c r="F18" t="s">
        <v>93</v>
      </c>
      <c r="G18" t="s">
        <v>94</v>
      </c>
      <c r="H18" t="s">
        <v>95</v>
      </c>
      <c r="I18" t="s">
        <v>369</v>
      </c>
      <c r="J18" t="s">
        <v>370</v>
      </c>
      <c r="K18" t="s">
        <v>138</v>
      </c>
      <c r="L18">
        <f>T18+V18+W18+X18+Y18+Z18+AA18+AB18</f>
      </c>
      <c r="Q18" t="s">
        <v>99</v>
      </c>
      <c r="R18" t="s">
        <v>100</v>
      </c>
      <c r="S18">
        <f>V18+W18+X18+Y18+Z18+AA18+AB18</f>
      </c>
      <c r="T18" t="s">
        <v>371</v>
      </c>
      <c r="U18">
        <f>T18+V18+W18+X18+Y18+Z18+AA18+AB18</f>
      </c>
      <c r="V18" t="s">
        <v>186</v>
      </c>
      <c r="W18" t="s">
        <v>372</v>
      </c>
      <c r="Y18" t="s">
        <v>373</v>
      </c>
      <c r="AA18" t="s">
        <v>258</v>
      </c>
      <c r="AB18" t="s">
        <v>374</v>
      </c>
      <c r="AC18" t="s">
        <v>375</v>
      </c>
      <c r="AD18" t="s">
        <v>376</v>
      </c>
      <c r="AE18" t="s">
        <v>377</v>
      </c>
      <c r="BI18" t="s">
        <v>378</v>
      </c>
      <c r="BJ18" t="s">
        <v>379</v>
      </c>
      <c r="BK18" t="s">
        <v>380</v>
      </c>
      <c r="BO18" t="s">
        <v>381</v>
      </c>
      <c r="BP18" t="s">
        <v>382</v>
      </c>
      <c r="BQ18" t="s">
        <v>383</v>
      </c>
    </row>
    <row r="19" spans="1:90" x14ac:dyDescent="0.25">
      <c r="A19" t="s">
        <v>384</v>
      </c>
      <c r="D19" t="s">
        <v>91</v>
      </c>
      <c r="E19" t="s">
        <v>385</v>
      </c>
      <c r="F19" t="s">
        <v>93</v>
      </c>
      <c r="G19" t="s">
        <v>94</v>
      </c>
      <c r="H19" t="s">
        <v>95</v>
      </c>
      <c r="I19" t="s">
        <v>386</v>
      </c>
      <c r="J19" t="s">
        <v>235</v>
      </c>
      <c r="K19" t="s">
        <v>157</v>
      </c>
      <c r="L19">
        <f>T19+V19+W19+X19+Y19+Z19+AA19+AB19</f>
      </c>
      <c r="Q19" t="s">
        <v>99</v>
      </c>
      <c r="R19" t="s">
        <v>100</v>
      </c>
      <c r="S19">
        <f>V19+W19+X19+Y19+Z19+AA19+AB19</f>
      </c>
      <c r="T19" t="s">
        <v>387</v>
      </c>
      <c r="U19">
        <f>T19+V19+W19+X19+Y19+Z19+AA19+AB19</f>
      </c>
      <c r="V19" t="s">
        <v>388</v>
      </c>
      <c r="W19" t="s">
        <v>389</v>
      </c>
      <c r="Y19" t="s">
        <v>390</v>
      </c>
      <c r="AA19" t="s">
        <v>105</v>
      </c>
      <c r="AB19" t="s">
        <v>391</v>
      </c>
      <c r="AC19" t="s">
        <v>392</v>
      </c>
      <c r="AD19" t="s">
        <v>190</v>
      </c>
      <c r="AE19" t="s">
        <v>393</v>
      </c>
      <c r="BI19" t="s">
        <v>394</v>
      </c>
      <c r="BJ19" t="s">
        <v>395</v>
      </c>
      <c r="BK19" t="s">
        <v>396</v>
      </c>
      <c r="BO19" t="s">
        <v>397</v>
      </c>
      <c r="BP19" t="s">
        <v>398</v>
      </c>
      <c r="BQ19" t="s">
        <v>399</v>
      </c>
    </row>
    <row r="20" spans="1:90" x14ac:dyDescent="0.25">
      <c r="A20" t="s">
        <v>400</v>
      </c>
      <c r="D20" t="s">
        <v>91</v>
      </c>
      <c r="E20" t="s">
        <v>401</v>
      </c>
      <c r="F20" t="s">
        <v>93</v>
      </c>
      <c r="G20" t="s">
        <v>94</v>
      </c>
      <c r="H20" t="s">
        <v>95</v>
      </c>
      <c r="I20" t="s">
        <v>402</v>
      </c>
      <c r="J20" t="s">
        <v>322</v>
      </c>
      <c r="K20" t="s">
        <v>323</v>
      </c>
      <c r="L20">
        <f>T20+V20+W20+X20+Y20+Z20+AA20+AB20</f>
      </c>
      <c r="Q20" t="s">
        <v>99</v>
      </c>
      <c r="R20" t="s">
        <v>100</v>
      </c>
      <c r="S20">
        <f>V20+W20+X20+Y20+Z20+AA20+AB20</f>
      </c>
      <c r="T20" t="s">
        <v>403</v>
      </c>
      <c r="U20">
        <f>T20+V20+W20+X20+Y20+Z20+AA20+AB20</f>
      </c>
      <c r="V20" t="s">
        <v>404</v>
      </c>
      <c r="W20" t="s">
        <v>405</v>
      </c>
      <c r="Y20" t="s">
        <v>406</v>
      </c>
      <c r="AA20" t="s">
        <v>328</v>
      </c>
      <c r="AB20" t="s">
        <v>407</v>
      </c>
      <c r="AC20" t="s">
        <v>208</v>
      </c>
      <c r="AD20" t="s">
        <v>261</v>
      </c>
      <c r="AE20" t="s">
        <v>408</v>
      </c>
      <c r="BI20" t="s">
        <v>409</v>
      </c>
      <c r="BJ20" t="s">
        <v>410</v>
      </c>
      <c r="BK20" t="s">
        <v>411</v>
      </c>
      <c r="BO20" t="s">
        <v>412</v>
      </c>
      <c r="BP20" t="s">
        <v>413</v>
      </c>
      <c r="BQ20" t="s">
        <v>414</v>
      </c>
    </row>
    <row r="21" spans="1:90" x14ac:dyDescent="0.25">
      <c r="A21" t="s">
        <v>415</v>
      </c>
      <c r="D21" t="s">
        <v>91</v>
      </c>
      <c r="E21" t="s">
        <v>416</v>
      </c>
      <c r="F21" t="s">
        <v>93</v>
      </c>
      <c r="G21" t="s">
        <v>94</v>
      </c>
      <c r="H21" t="s">
        <v>95</v>
      </c>
      <c r="I21" t="s">
        <v>417</v>
      </c>
      <c r="J21" t="s">
        <v>418</v>
      </c>
      <c r="K21" t="s">
        <v>419</v>
      </c>
      <c r="L21">
        <f>T21+V21+W21+X21+Y21+Z21+AA21+AB21</f>
      </c>
      <c r="Q21" t="s">
        <v>99</v>
      </c>
      <c r="R21" t="s">
        <v>100</v>
      </c>
      <c r="S21">
        <f>V21+W21+X21+Y21+Z21+AA21+AB21</f>
      </c>
      <c r="T21" t="s">
        <v>420</v>
      </c>
      <c r="U21">
        <f>T21+V21+W21+X21+Y21+Z21+AA21+AB21</f>
      </c>
      <c r="V21" t="s">
        <v>421</v>
      </c>
      <c r="W21" t="s">
        <v>422</v>
      </c>
      <c r="Y21" t="s">
        <v>423</v>
      </c>
      <c r="AA21" t="s">
        <v>424</v>
      </c>
      <c r="AB21" t="s">
        <v>425</v>
      </c>
      <c r="AC21" t="s">
        <v>426</v>
      </c>
      <c r="AD21" t="s">
        <v>427</v>
      </c>
      <c r="AE21" t="s">
        <v>428</v>
      </c>
      <c r="BI21" t="s">
        <v>429</v>
      </c>
      <c r="BJ21" t="s">
        <v>430</v>
      </c>
      <c r="BK21" t="s">
        <v>431</v>
      </c>
      <c r="BO21" t="s">
        <v>432</v>
      </c>
      <c r="BP21" t="s">
        <v>433</v>
      </c>
      <c r="BQ21" t="s">
        <v>434</v>
      </c>
    </row>
    <row r="22" spans="1:90" x14ac:dyDescent="0.25">
      <c r="A22" t="s">
        <v>435</v>
      </c>
      <c r="D22" t="s">
        <v>91</v>
      </c>
      <c r="E22" t="s">
        <v>436</v>
      </c>
      <c r="F22" t="s">
        <v>93</v>
      </c>
      <c r="G22" t="s">
        <v>94</v>
      </c>
      <c r="H22" t="s">
        <v>95</v>
      </c>
      <c r="I22" t="s">
        <v>437</v>
      </c>
      <c r="J22" t="s">
        <v>438</v>
      </c>
      <c r="K22" t="s">
        <v>419</v>
      </c>
      <c r="L22">
        <f>T22+V22+W22+X22+Y22+Z22+AA22+AB22</f>
      </c>
      <c r="Q22" t="s">
        <v>99</v>
      </c>
      <c r="R22" t="s">
        <v>100</v>
      </c>
      <c r="S22">
        <f>V22+W22+X22+Y22+Z22+AA22+AB22</f>
      </c>
      <c r="T22" t="s">
        <v>439</v>
      </c>
      <c r="U22">
        <f>T22+V22+W22+X22+Y22+Z22+AA22+AB22</f>
      </c>
      <c r="V22" t="s">
        <v>440</v>
      </c>
      <c r="W22" t="s">
        <v>441</v>
      </c>
      <c r="Y22" t="s">
        <v>442</v>
      </c>
      <c r="AA22" t="s">
        <v>328</v>
      </c>
      <c r="AC22" t="s">
        <v>314</v>
      </c>
      <c r="AD22" t="s">
        <v>314</v>
      </c>
      <c r="AE22" t="s">
        <v>344</v>
      </c>
      <c r="BI22" t="s">
        <v>443</v>
      </c>
      <c r="BJ22" t="s">
        <v>444</v>
      </c>
      <c r="BK22" t="s">
        <v>445</v>
      </c>
      <c r="BO22" t="s">
        <v>446</v>
      </c>
      <c r="BP22" t="s">
        <v>447</v>
      </c>
      <c r="BQ22" t="s">
        <v>211</v>
      </c>
    </row>
    <row r="23" spans="1:90" x14ac:dyDescent="0.25">
      <c r="A23" t="s">
        <v>448</v>
      </c>
      <c r="D23" t="s">
        <v>91</v>
      </c>
      <c r="E23" t="s">
        <v>449</v>
      </c>
      <c r="F23" t="s">
        <v>93</v>
      </c>
      <c r="G23" t="s">
        <v>94</v>
      </c>
      <c r="H23" t="s">
        <v>95</v>
      </c>
      <c r="I23" t="s">
        <v>450</v>
      </c>
      <c r="J23" t="s">
        <v>322</v>
      </c>
      <c r="K23" t="s">
        <v>323</v>
      </c>
      <c r="L23">
        <f>T23+V23+W23+X23+Y23+Z23+AA23+AB23</f>
      </c>
      <c r="Q23" t="s">
        <v>99</v>
      </c>
      <c r="R23" t="s">
        <v>100</v>
      </c>
      <c r="S23">
        <f>V23+W23+X23+Y23+Z23+AA23+AB23</f>
      </c>
      <c r="T23" t="s">
        <v>451</v>
      </c>
      <c r="U23">
        <f>T23+V23+W23+X23+Y23+Z23+AA23+AB23</f>
      </c>
      <c r="V23" t="s">
        <v>452</v>
      </c>
      <c r="W23" t="s">
        <v>453</v>
      </c>
      <c r="Y23" t="s">
        <v>454</v>
      </c>
      <c r="AA23" t="s">
        <v>455</v>
      </c>
      <c r="AB23" t="s">
        <v>456</v>
      </c>
      <c r="AC23" t="s">
        <v>225</v>
      </c>
      <c r="AD23" t="s">
        <v>457</v>
      </c>
      <c r="AE23" t="s">
        <v>458</v>
      </c>
      <c r="BI23" t="s">
        <v>459</v>
      </c>
      <c r="BJ23" t="s">
        <v>460</v>
      </c>
      <c r="BK23" t="s">
        <v>461</v>
      </c>
      <c r="BO23" t="s">
        <v>462</v>
      </c>
      <c r="BP23" t="s">
        <v>463</v>
      </c>
      <c r="BQ23" t="s">
        <v>464</v>
      </c>
    </row>
    <row r="24" spans="1:90" x14ac:dyDescent="0.25">
      <c r="A24" t="s">
        <v>465</v>
      </c>
      <c r="D24" t="s">
        <v>91</v>
      </c>
      <c r="E24" t="s">
        <v>466</v>
      </c>
      <c r="F24" t="s">
        <v>93</v>
      </c>
      <c r="G24" t="s">
        <v>94</v>
      </c>
      <c r="H24" t="s">
        <v>95</v>
      </c>
      <c r="I24" t="s">
        <v>467</v>
      </c>
      <c r="J24" t="s">
        <v>322</v>
      </c>
      <c r="K24" t="s">
        <v>323</v>
      </c>
      <c r="L24">
        <f>T24+V24+W24+X24+Y24+Z24+AA24+AB24</f>
      </c>
      <c r="Q24" t="s">
        <v>99</v>
      </c>
      <c r="R24" t="s">
        <v>100</v>
      </c>
      <c r="S24">
        <f>V24+W24+X24+Y24+Z24+AA24+AB24</f>
      </c>
      <c r="T24" t="s">
        <v>468</v>
      </c>
      <c r="U24">
        <f>T24+V24+W24+X24+Y24+Z24+AA24+AB24</f>
      </c>
      <c r="V24" t="s">
        <v>469</v>
      </c>
      <c r="W24" t="s">
        <v>470</v>
      </c>
      <c r="Y24" t="s">
        <v>471</v>
      </c>
      <c r="AA24" t="s">
        <v>455</v>
      </c>
      <c r="AB24" t="s">
        <v>472</v>
      </c>
      <c r="AC24" t="s">
        <v>473</v>
      </c>
      <c r="AD24" t="s">
        <v>127</v>
      </c>
      <c r="AE24" t="s">
        <v>474</v>
      </c>
      <c r="BI24" t="s">
        <v>475</v>
      </c>
      <c r="BJ24" t="s">
        <v>476</v>
      </c>
      <c r="BK24" t="s">
        <v>477</v>
      </c>
      <c r="BO24" t="s">
        <v>478</v>
      </c>
      <c r="BP24" t="s">
        <v>479</v>
      </c>
      <c r="BQ24" t="s">
        <v>480</v>
      </c>
    </row>
    <row r="25" spans="1:90" x14ac:dyDescent="0.25">
      <c r="A25" t="s">
        <v>481</v>
      </c>
      <c r="D25" t="s">
        <v>91</v>
      </c>
      <c r="E25" t="s">
        <v>482</v>
      </c>
      <c r="F25" t="s">
        <v>93</v>
      </c>
      <c r="G25" t="s">
        <v>94</v>
      </c>
      <c r="H25" t="s">
        <v>95</v>
      </c>
      <c r="I25" t="s">
        <v>483</v>
      </c>
      <c r="J25" t="s">
        <v>484</v>
      </c>
      <c r="K25" t="s">
        <v>157</v>
      </c>
      <c r="L25">
        <f>T25+V25+W25+X25+Y25+Z25+AA25+AB25</f>
      </c>
      <c r="Q25" t="s">
        <v>99</v>
      </c>
      <c r="R25" t="s">
        <v>100</v>
      </c>
      <c r="S25">
        <f>V25+W25+X25+Y25+Z25+AA25+AB25</f>
      </c>
      <c r="T25" t="s">
        <v>294</v>
      </c>
      <c r="U25">
        <f>T25+V25+W25+X25+Y25+Z25+AA25+AB25</f>
      </c>
      <c r="V25" t="s">
        <v>485</v>
      </c>
      <c r="W25" t="s">
        <v>486</v>
      </c>
      <c r="Y25" t="s">
        <v>487</v>
      </c>
      <c r="AA25" t="s">
        <v>488</v>
      </c>
      <c r="AB25" t="s">
        <v>489</v>
      </c>
      <c r="AC25" t="s">
        <v>490</v>
      </c>
      <c r="AD25" t="s">
        <v>491</v>
      </c>
      <c r="AE25" t="s">
        <v>490</v>
      </c>
      <c r="BI25" t="s">
        <v>492</v>
      </c>
      <c r="BJ25" t="s">
        <v>493</v>
      </c>
      <c r="BK25" t="s">
        <v>494</v>
      </c>
      <c r="BO25" t="s">
        <v>495</v>
      </c>
      <c r="BP25" t="s">
        <v>496</v>
      </c>
      <c r="BQ25" t="s">
        <v>497</v>
      </c>
    </row>
    <row r="26" spans="1:90" x14ac:dyDescent="0.25">
      <c r="A26" t="s">
        <v>498</v>
      </c>
      <c r="D26" t="s">
        <v>91</v>
      </c>
      <c r="E26" t="s">
        <v>499</v>
      </c>
      <c r="F26" t="s">
        <v>93</v>
      </c>
      <c r="G26" t="s">
        <v>94</v>
      </c>
      <c r="H26" t="s">
        <v>95</v>
      </c>
      <c r="I26" t="s">
        <v>500</v>
      </c>
      <c r="J26" t="s">
        <v>183</v>
      </c>
      <c r="K26" t="s">
        <v>184</v>
      </c>
      <c r="L26">
        <f>T26+V26+W26+X26+Y26+Z26+AA26+AB26</f>
      </c>
      <c r="Q26" t="s">
        <v>99</v>
      </c>
      <c r="R26" t="s">
        <v>100</v>
      </c>
      <c r="S26">
        <f>V26+W26+X26+Y26+Z26+AA26+AB26</f>
      </c>
      <c r="T26" t="s">
        <v>501</v>
      </c>
      <c r="U26">
        <f>T26+V26+W26+X26+Y26+Z26+AA26+AB26</f>
      </c>
      <c r="V26" t="s">
        <v>502</v>
      </c>
      <c r="W26" t="s">
        <v>503</v>
      </c>
      <c r="Y26" t="s">
        <v>504</v>
      </c>
      <c r="AA26" t="s">
        <v>142</v>
      </c>
      <c r="AB26" t="s">
        <v>505</v>
      </c>
      <c r="AC26" t="s">
        <v>360</v>
      </c>
      <c r="AD26" t="s">
        <v>506</v>
      </c>
      <c r="AE26" t="s">
        <v>507</v>
      </c>
      <c r="BI26" t="s">
        <v>508</v>
      </c>
      <c r="BJ26" t="s">
        <v>509</v>
      </c>
      <c r="BK26" t="s">
        <v>510</v>
      </c>
      <c r="BO26" t="s">
        <v>511</v>
      </c>
      <c r="BP26" t="s">
        <v>512</v>
      </c>
      <c r="BQ26" t="s">
        <v>513</v>
      </c>
    </row>
    <row r="27" spans="1:90" x14ac:dyDescent="0.25">
      <c r="A27" t="s">
        <v>514</v>
      </c>
      <c r="D27" t="s">
        <v>91</v>
      </c>
      <c r="E27" t="s">
        <v>515</v>
      </c>
      <c r="F27" t="s">
        <v>93</v>
      </c>
      <c r="G27" t="s">
        <v>94</v>
      </c>
      <c r="H27" t="s">
        <v>95</v>
      </c>
      <c r="I27" t="s">
        <v>516</v>
      </c>
      <c r="J27" t="s">
        <v>183</v>
      </c>
      <c r="K27" t="s">
        <v>184</v>
      </c>
      <c r="L27">
        <f>T27+V27+W27+X27+Y27+Z27+AA27+AB27</f>
      </c>
      <c r="Q27" t="s">
        <v>99</v>
      </c>
      <c r="R27" t="s">
        <v>100</v>
      </c>
      <c r="S27">
        <f>V27+W27+X27+Y27+Z27+AA27+AB27</f>
      </c>
      <c r="T27" t="s">
        <v>517</v>
      </c>
      <c r="U27">
        <f>T27+V27+W27+X27+Y27+Z27+AA27+AB27</f>
      </c>
      <c r="V27" t="s">
        <v>518</v>
      </c>
      <c r="W27" t="s">
        <v>519</v>
      </c>
      <c r="Y27" t="s">
        <v>520</v>
      </c>
      <c r="AA27" t="s">
        <v>142</v>
      </c>
      <c r="AC27" t="s">
        <v>521</v>
      </c>
      <c r="AD27" t="s">
        <v>521</v>
      </c>
      <c r="AE27" t="s">
        <v>522</v>
      </c>
      <c r="BI27" t="s">
        <v>523</v>
      </c>
      <c r="BJ27" t="s">
        <v>524</v>
      </c>
      <c r="BK27" t="s">
        <v>525</v>
      </c>
      <c r="BO27" t="s">
        <v>526</v>
      </c>
      <c r="BP27" t="s">
        <v>527</v>
      </c>
      <c r="BQ27" t="s">
        <v>528</v>
      </c>
    </row>
    <row r="28" spans="1:90" x14ac:dyDescent="0.25">
      <c r="A28" t="s">
        <v>529</v>
      </c>
      <c r="D28" t="s">
        <v>91</v>
      </c>
      <c r="E28" t="s">
        <v>530</v>
      </c>
      <c r="F28" t="s">
        <v>93</v>
      </c>
      <c r="G28" t="s">
        <v>94</v>
      </c>
      <c r="H28" t="s">
        <v>95</v>
      </c>
      <c r="I28" t="s">
        <v>531</v>
      </c>
      <c r="J28" t="s">
        <v>532</v>
      </c>
      <c r="K28" t="s">
        <v>419</v>
      </c>
      <c r="L28">
        <f>T28+V28+W28+X28+Y28+Z28+AA28+AB28</f>
      </c>
      <c r="Q28" t="s">
        <v>99</v>
      </c>
      <c r="R28" t="s">
        <v>100</v>
      </c>
      <c r="S28">
        <f>V28+W28+X28+Y28+Z28+AA28+AB28</f>
      </c>
      <c r="T28" t="s">
        <v>533</v>
      </c>
      <c r="U28">
        <f>T28+V28+W28+X28+Y28+Z28+AA28+AB28</f>
      </c>
      <c r="V28" t="s">
        <v>534</v>
      </c>
      <c r="W28" t="s">
        <v>535</v>
      </c>
      <c r="Y28" t="s">
        <v>536</v>
      </c>
      <c r="AA28" t="s">
        <v>537</v>
      </c>
      <c r="AC28" t="s">
        <v>538</v>
      </c>
      <c r="AD28" t="s">
        <v>126</v>
      </c>
      <c r="AE28" t="s">
        <v>146</v>
      </c>
      <c r="BI28" t="s">
        <v>539</v>
      </c>
      <c r="BJ28" t="s">
        <v>540</v>
      </c>
      <c r="BK28" t="s">
        <v>541</v>
      </c>
      <c r="BO28" t="s">
        <v>542</v>
      </c>
      <c r="BP28" t="s">
        <v>543</v>
      </c>
      <c r="BQ28" t="s">
        <v>544</v>
      </c>
    </row>
    <row r="29" spans="1:90" x14ac:dyDescent="0.25">
      <c r="A29" t="s">
        <v>545</v>
      </c>
      <c r="D29" t="s">
        <v>91</v>
      </c>
      <c r="E29" t="s">
        <v>546</v>
      </c>
      <c r="F29" t="s">
        <v>93</v>
      </c>
      <c r="G29" t="s">
        <v>94</v>
      </c>
      <c r="H29" t="s">
        <v>95</v>
      </c>
      <c r="I29" t="s">
        <v>547</v>
      </c>
      <c r="J29" t="s">
        <v>548</v>
      </c>
      <c r="K29" t="s">
        <v>98</v>
      </c>
      <c r="L29">
        <f>T29+V29+W29+X29+Y29+Z29+AA29+AB29</f>
      </c>
      <c r="Q29" t="s">
        <v>99</v>
      </c>
      <c r="R29" t="s">
        <v>100</v>
      </c>
      <c r="S29">
        <f>V29+W29+X29+Y29+Z29+AA29+AB29</f>
      </c>
      <c r="T29" t="s">
        <v>549</v>
      </c>
      <c r="U29">
        <f>T29+V29+W29+X29+Y29+Z29+AA29+AB29</f>
      </c>
      <c r="V29" t="s">
        <v>550</v>
      </c>
      <c r="W29" t="s">
        <v>551</v>
      </c>
      <c r="Y29" t="s">
        <v>123</v>
      </c>
      <c r="AA29" t="s">
        <v>552</v>
      </c>
      <c r="AB29" t="s">
        <v>553</v>
      </c>
      <c r="AC29" t="s">
        <v>145</v>
      </c>
      <c r="AD29" t="s">
        <v>554</v>
      </c>
      <c r="AE29" t="s">
        <v>555</v>
      </c>
      <c r="BI29" t="s">
        <v>556</v>
      </c>
      <c r="BJ29" t="s">
        <v>557</v>
      </c>
      <c r="BK29" t="s">
        <v>558</v>
      </c>
      <c r="BO29" t="s">
        <v>559</v>
      </c>
      <c r="BP29" t="s">
        <v>560</v>
      </c>
      <c r="BQ29" t="s">
        <v>561</v>
      </c>
    </row>
    <row r="30" spans="1:90" x14ac:dyDescent="0.25">
      <c r="A30" t="s">
        <v>562</v>
      </c>
      <c r="D30" t="s">
        <v>91</v>
      </c>
      <c r="E30" t="s">
        <v>563</v>
      </c>
      <c r="F30" t="s">
        <v>93</v>
      </c>
      <c r="G30" t="s">
        <v>94</v>
      </c>
      <c r="H30" t="s">
        <v>95</v>
      </c>
      <c r="I30" t="s">
        <v>564</v>
      </c>
      <c r="J30" t="s">
        <v>565</v>
      </c>
      <c r="K30" t="s">
        <v>323</v>
      </c>
      <c r="L30">
        <f>T30+V30+W30+X30+Y30+Z30+AA30+AB30</f>
      </c>
      <c r="Q30" t="s">
        <v>99</v>
      </c>
      <c r="R30" t="s">
        <v>100</v>
      </c>
      <c r="S30">
        <f>V30+W30+X30+Y30+Z30+AA30+AB30</f>
      </c>
      <c r="T30" t="s">
        <v>566</v>
      </c>
      <c r="U30">
        <f>T30+V30+W30+X30+Y30+Z30+AA30+AB30</f>
      </c>
      <c r="V30" t="s">
        <v>567</v>
      </c>
      <c r="W30" t="s">
        <v>568</v>
      </c>
      <c r="Y30" t="s">
        <v>569</v>
      </c>
      <c r="AA30" t="s">
        <v>160</v>
      </c>
      <c r="AC30" t="s">
        <v>359</v>
      </c>
      <c r="AD30" t="s">
        <v>570</v>
      </c>
      <c r="AE30" t="s">
        <v>571</v>
      </c>
      <c r="BI30" t="s">
        <v>572</v>
      </c>
      <c r="BJ30" t="s">
        <v>573</v>
      </c>
      <c r="BK30" t="s">
        <v>574</v>
      </c>
      <c r="BO30" t="s">
        <v>575</v>
      </c>
      <c r="BP30" t="s">
        <v>576</v>
      </c>
      <c r="BQ30" t="s">
        <v>577</v>
      </c>
    </row>
    <row r="31" spans="1:90" x14ac:dyDescent="0.25">
      <c r="A31" t="s">
        <v>578</v>
      </c>
      <c r="D31" t="s">
        <v>91</v>
      </c>
      <c r="E31" t="s">
        <v>579</v>
      </c>
      <c r="F31" t="s">
        <v>93</v>
      </c>
      <c r="G31" t="s">
        <v>94</v>
      </c>
      <c r="H31" t="s">
        <v>157</v>
      </c>
      <c r="I31" t="s">
        <v>580</v>
      </c>
      <c r="J31" t="s">
        <v>581</v>
      </c>
      <c r="K31" t="s">
        <v>184</v>
      </c>
      <c r="L31">
        <f>T31+V31+W31+X31+Y31+Z31+AA31+AB31</f>
      </c>
      <c r="Q31" t="s">
        <v>99</v>
      </c>
      <c r="R31" t="s">
        <v>100</v>
      </c>
      <c r="S31">
        <f>V31+W31+X31+Y31+Z31+AA31+AB31</f>
      </c>
      <c r="T31" t="s">
        <v>582</v>
      </c>
      <c r="U31">
        <f>T31+V31+W31+X31+Y31+Z31+AA31+AB31</f>
      </c>
      <c r="V31" t="s">
        <v>583</v>
      </c>
      <c r="W31" t="s">
        <v>584</v>
      </c>
      <c r="Y31" t="s">
        <v>585</v>
      </c>
      <c r="AA31" t="s">
        <v>586</v>
      </c>
      <c r="AB31" t="s">
        <v>587</v>
      </c>
      <c r="AC31" t="s">
        <v>588</v>
      </c>
      <c r="AD31" t="s">
        <v>589</v>
      </c>
      <c r="AE31" t="s">
        <v>125</v>
      </c>
      <c r="BI31" t="s">
        <v>590</v>
      </c>
      <c r="BJ31" t="s">
        <v>591</v>
      </c>
      <c r="BK31" t="s">
        <v>592</v>
      </c>
      <c r="BO31" t="s">
        <v>593</v>
      </c>
      <c r="BP31" t="s">
        <v>594</v>
      </c>
      <c r="BQ31" t="s">
        <v>595</v>
      </c>
    </row>
    <row r="32" spans="1:90" x14ac:dyDescent="0.25">
      <c r="A32" t="s">
        <v>596</v>
      </c>
      <c r="D32" t="s">
        <v>91</v>
      </c>
      <c r="E32" t="s">
        <v>597</v>
      </c>
      <c r="F32" t="s">
        <v>93</v>
      </c>
      <c r="G32" t="s">
        <v>94</v>
      </c>
      <c r="H32" t="s">
        <v>157</v>
      </c>
      <c r="I32" t="s">
        <v>598</v>
      </c>
      <c r="J32" t="s">
        <v>599</v>
      </c>
      <c r="K32" t="s">
        <v>600</v>
      </c>
      <c r="L32">
        <f>T32+V32+W32+X32+Y32+Z32+AA32+AB32</f>
      </c>
      <c r="Q32" t="s">
        <v>99</v>
      </c>
      <c r="R32" t="s">
        <v>100</v>
      </c>
      <c r="S32">
        <f>V32+W32+X32+Y32+Z32+AA32+AB32</f>
      </c>
      <c r="U32">
        <f>T32+V32+W32+X32+Y32+Z32+AA32+AB32</f>
      </c>
      <c r="V32" t="s">
        <v>601</v>
      </c>
      <c r="W32" t="s">
        <v>602</v>
      </c>
      <c r="Y32" t="s">
        <v>603</v>
      </c>
      <c r="AA32" t="s">
        <v>142</v>
      </c>
      <c r="AB32" t="s">
        <v>604</v>
      </c>
      <c r="AC32" t="s">
        <v>605</v>
      </c>
      <c r="AD32" t="s">
        <v>605</v>
      </c>
      <c r="AE32" t="s">
        <v>606</v>
      </c>
      <c r="BI32" t="s">
        <v>607</v>
      </c>
      <c r="BJ32" t="s">
        <v>608</v>
      </c>
      <c r="BK32" t="s">
        <v>609</v>
      </c>
      <c r="BO32" t="s">
        <v>610</v>
      </c>
      <c r="BP32" t="s">
        <v>611</v>
      </c>
      <c r="BQ32" t="s">
        <v>612</v>
      </c>
    </row>
    <row r="33" spans="1:90" x14ac:dyDescent="0.25">
      <c r="A33" t="s">
        <v>613</v>
      </c>
      <c r="D33" t="s">
        <v>91</v>
      </c>
      <c r="E33" t="s">
        <v>614</v>
      </c>
      <c r="F33" t="s">
        <v>93</v>
      </c>
      <c r="G33" t="s">
        <v>94</v>
      </c>
      <c r="H33" t="s">
        <v>157</v>
      </c>
      <c r="I33" t="s">
        <v>615</v>
      </c>
      <c r="J33" t="s">
        <v>599</v>
      </c>
      <c r="K33" t="s">
        <v>600</v>
      </c>
      <c r="L33">
        <f>T33+V33+W33+X33+Y33+Z33+AA33+AB33</f>
      </c>
      <c r="Q33" t="s">
        <v>99</v>
      </c>
      <c r="R33" t="s">
        <v>100</v>
      </c>
      <c r="S33">
        <f>V33+W33+X33+Y33+Z33+AA33+AB33</f>
      </c>
      <c r="U33">
        <f>T33+V33+W33+X33+Y33+Z33+AA33+AB33</f>
      </c>
      <c r="V33" t="s">
        <v>616</v>
      </c>
      <c r="W33" t="s">
        <v>617</v>
      </c>
      <c r="Y33" t="s">
        <v>618</v>
      </c>
      <c r="AA33" t="s">
        <v>142</v>
      </c>
      <c r="AB33" t="s">
        <v>619</v>
      </c>
      <c r="AC33" t="s">
        <v>490</v>
      </c>
      <c r="AD33" t="s">
        <v>620</v>
      </c>
      <c r="AE33" t="s">
        <v>207</v>
      </c>
      <c r="BI33" t="s">
        <v>161</v>
      </c>
      <c r="BJ33" t="s">
        <v>161</v>
      </c>
      <c r="BK33" t="s">
        <v>161</v>
      </c>
      <c r="BO33" t="s">
        <v>161</v>
      </c>
      <c r="BP33" t="s">
        <v>161</v>
      </c>
      <c r="BQ33" t="s">
        <v>161</v>
      </c>
    </row>
    <row r="34" spans="1:90" x14ac:dyDescent="0.25">
      <c r="A34" t="s">
        <v>621</v>
      </c>
      <c r="D34" t="s">
        <v>91</v>
      </c>
      <c r="E34" t="s">
        <v>181</v>
      </c>
      <c r="F34" t="s">
        <v>93</v>
      </c>
      <c r="G34" t="s">
        <v>94</v>
      </c>
      <c r="H34" t="s">
        <v>157</v>
      </c>
      <c r="I34" t="s">
        <v>622</v>
      </c>
      <c r="J34" t="s">
        <v>599</v>
      </c>
      <c r="K34" t="s">
        <v>600</v>
      </c>
      <c r="L34">
        <f>T34+V34+W34+X34+Y34+Z34+AA34+AB34</f>
      </c>
      <c r="Q34" t="s">
        <v>99</v>
      </c>
      <c r="R34" t="s">
        <v>181</v>
      </c>
      <c r="S34">
        <f>V34+W34+X34+Y34+Z34+AA34+AB34</f>
      </c>
      <c r="U34">
        <f>T34+V34+W34+X34+Y34+Z34+AA34+AB34</f>
      </c>
      <c r="V34" t="s">
        <v>601</v>
      </c>
      <c r="AA34" t="s">
        <v>142</v>
      </c>
      <c r="AC34" t="s">
        <v>161</v>
      </c>
      <c r="AD34" t="s">
        <v>161</v>
      </c>
      <c r="AE34" t="s">
        <v>161</v>
      </c>
      <c r="BI34" t="s">
        <v>106</v>
      </c>
      <c r="BJ34" t="s">
        <v>571</v>
      </c>
      <c r="BK34" t="s">
        <v>161</v>
      </c>
      <c r="BO34" t="s">
        <v>106</v>
      </c>
      <c r="BP34" t="s">
        <v>571</v>
      </c>
      <c r="BQ34" t="s">
        <v>161</v>
      </c>
    </row>
    <row r="35" spans="1:90" x14ac:dyDescent="0.25">
      <c r="A35" t="s">
        <v>623</v>
      </c>
      <c r="D35" t="s">
        <v>91</v>
      </c>
      <c r="E35" t="s">
        <v>624</v>
      </c>
      <c r="F35" t="s">
        <v>93</v>
      </c>
      <c r="G35" t="s">
        <v>94</v>
      </c>
      <c r="H35" t="s">
        <v>157</v>
      </c>
      <c r="I35" t="s">
        <v>625</v>
      </c>
      <c r="J35" t="s">
        <v>599</v>
      </c>
      <c r="K35" t="s">
        <v>600</v>
      </c>
      <c r="L35">
        <f>T35+V35+W35+X35+Y35+Z35+AA35+AB35</f>
      </c>
      <c r="Q35" t="s">
        <v>99</v>
      </c>
      <c r="R35" t="s">
        <v>100</v>
      </c>
      <c r="S35">
        <f>V35+W35+X35+Y35+Z35+AA35+AB35</f>
      </c>
      <c r="U35">
        <f>T35+V35+W35+X35+Y35+Z35+AA35+AB35</f>
      </c>
      <c r="V35" t="s">
        <v>626</v>
      </c>
      <c r="W35" t="s">
        <v>627</v>
      </c>
      <c r="Y35" t="s">
        <v>628</v>
      </c>
      <c r="AA35" t="s">
        <v>142</v>
      </c>
      <c r="AB35" t="s">
        <v>629</v>
      </c>
      <c r="AC35" t="s">
        <v>630</v>
      </c>
      <c r="AD35" t="s">
        <v>332</v>
      </c>
      <c r="AE35" t="s">
        <v>376</v>
      </c>
      <c r="BI35" t="s">
        <v>161</v>
      </c>
      <c r="BJ35" t="s">
        <v>161</v>
      </c>
      <c r="BK35" t="s">
        <v>161</v>
      </c>
      <c r="BO35" t="s">
        <v>161</v>
      </c>
      <c r="BP35" t="s">
        <v>161</v>
      </c>
      <c r="BQ35" t="s">
        <v>161</v>
      </c>
    </row>
    <row r="36" spans="1:90" x14ac:dyDescent="0.25">
      <c r="A36" t="s">
        <v>631</v>
      </c>
      <c r="D36" t="s">
        <v>91</v>
      </c>
      <c r="E36" t="s">
        <v>632</v>
      </c>
      <c r="F36" t="s">
        <v>93</v>
      </c>
      <c r="G36" t="s">
        <v>94</v>
      </c>
      <c r="H36" t="s">
        <v>633</v>
      </c>
      <c r="I36" t="s">
        <v>634</v>
      </c>
      <c r="J36" t="s">
        <v>137</v>
      </c>
      <c r="K36" t="s">
        <v>138</v>
      </c>
      <c r="L36">
        <f>T36+V36+W36+X36+Y36+Z36+AA36+AB36</f>
      </c>
      <c r="Q36" t="s">
        <v>99</v>
      </c>
      <c r="R36" t="s">
        <v>100</v>
      </c>
      <c r="S36">
        <f>V36+W36+X36+Y36+Z36+AA36+AB36</f>
      </c>
      <c r="T36" t="s">
        <v>635</v>
      </c>
      <c r="U36">
        <f>T36+V36+W36+X36+Y36+Z36+AA36+AB36</f>
      </c>
      <c r="V36" t="s">
        <v>636</v>
      </c>
      <c r="W36" t="s">
        <v>637</v>
      </c>
      <c r="Y36" t="s">
        <v>638</v>
      </c>
      <c r="AA36" t="s">
        <v>142</v>
      </c>
      <c r="AC36" t="s">
        <v>639</v>
      </c>
      <c r="AD36" t="s">
        <v>146</v>
      </c>
      <c r="AE36" t="s">
        <v>640</v>
      </c>
      <c r="BI36" t="s">
        <v>641</v>
      </c>
      <c r="BJ36" t="s">
        <v>642</v>
      </c>
      <c r="BK36" t="s">
        <v>643</v>
      </c>
      <c r="BO36" t="s">
        <v>644</v>
      </c>
      <c r="BP36" t="s">
        <v>645</v>
      </c>
      <c r="BQ36" t="s">
        <v>646</v>
      </c>
    </row>
    <row r="37" spans="1:90" x14ac:dyDescent="0.25">
      <c r="A37" t="s">
        <v>647</v>
      </c>
      <c r="D37" t="s">
        <v>91</v>
      </c>
      <c r="E37" t="s">
        <v>648</v>
      </c>
      <c r="F37" t="s">
        <v>93</v>
      </c>
      <c r="G37" t="s">
        <v>94</v>
      </c>
      <c r="H37" t="s">
        <v>633</v>
      </c>
      <c r="I37" t="s">
        <v>649</v>
      </c>
      <c r="J37" t="s">
        <v>650</v>
      </c>
      <c r="K37" t="s">
        <v>138</v>
      </c>
      <c r="L37">
        <f>T37+V37+W37+X37+Y37+Z37+AA37+AB37</f>
      </c>
      <c r="Q37" t="s">
        <v>99</v>
      </c>
      <c r="R37" t="s">
        <v>100</v>
      </c>
      <c r="S37">
        <f>V37+W37+X37+Y37+Z37+AA37+AB37</f>
      </c>
      <c r="T37" t="s">
        <v>651</v>
      </c>
      <c r="U37">
        <f>T37+V37+W37+X37+Y37+Z37+AA37+AB37</f>
      </c>
      <c r="V37" t="s">
        <v>652</v>
      </c>
      <c r="W37" t="s">
        <v>653</v>
      </c>
      <c r="Y37" t="s">
        <v>654</v>
      </c>
      <c r="AA37" t="s">
        <v>328</v>
      </c>
      <c r="AB37" t="s">
        <v>655</v>
      </c>
      <c r="AC37" t="s">
        <v>346</v>
      </c>
      <c r="AD37" t="s">
        <v>656</v>
      </c>
      <c r="AE37" t="s">
        <v>657</v>
      </c>
      <c r="BI37" t="s">
        <v>658</v>
      </c>
      <c r="BJ37" t="s">
        <v>659</v>
      </c>
      <c r="BK37" t="s">
        <v>660</v>
      </c>
      <c r="BO37" t="s">
        <v>661</v>
      </c>
      <c r="BP37" t="s">
        <v>662</v>
      </c>
      <c r="BQ37" t="s">
        <v>663</v>
      </c>
    </row>
    <row r="38" spans="1:90" x14ac:dyDescent="0.25">
      <c r="A38" t="s">
        <v>664</v>
      </c>
      <c r="D38" t="s">
        <v>91</v>
      </c>
      <c r="E38" t="s">
        <v>665</v>
      </c>
      <c r="F38" t="s">
        <v>93</v>
      </c>
      <c r="G38" t="s">
        <v>94</v>
      </c>
      <c r="H38" t="s">
        <v>633</v>
      </c>
      <c r="I38" t="s">
        <v>666</v>
      </c>
      <c r="J38" t="s">
        <v>667</v>
      </c>
      <c r="K38" t="s">
        <v>323</v>
      </c>
      <c r="L38">
        <f>T38+V38+W38+X38+Y38+Z38+AA38+AB38</f>
      </c>
      <c r="Q38" t="s">
        <v>99</v>
      </c>
      <c r="R38" t="s">
        <v>100</v>
      </c>
      <c r="S38">
        <f>V38+W38+X38+Y38+Z38+AA38+AB38</f>
      </c>
      <c r="T38" t="s">
        <v>668</v>
      </c>
      <c r="U38">
        <f>T38+V38+W38+X38+Y38+Z38+AA38+AB38</f>
      </c>
      <c r="V38" t="s">
        <v>669</v>
      </c>
      <c r="W38" t="s">
        <v>670</v>
      </c>
      <c r="Y38" t="s">
        <v>671</v>
      </c>
      <c r="AA38" t="s">
        <v>142</v>
      </c>
      <c r="AB38" t="s">
        <v>672</v>
      </c>
      <c r="AC38" t="s">
        <v>507</v>
      </c>
      <c r="AD38" t="s">
        <v>261</v>
      </c>
      <c r="AE38" t="s">
        <v>673</v>
      </c>
      <c r="BI38" t="s">
        <v>674</v>
      </c>
      <c r="BJ38" t="s">
        <v>675</v>
      </c>
      <c r="BK38" t="s">
        <v>676</v>
      </c>
      <c r="BO38" t="s">
        <v>677</v>
      </c>
      <c r="BP38" t="s">
        <v>678</v>
      </c>
      <c r="BQ38" t="s">
        <v>679</v>
      </c>
    </row>
    <row r="39" spans="1:90" x14ac:dyDescent="0.25">
      <c r="A39" t="s">
        <v>680</v>
      </c>
      <c r="D39" t="s">
        <v>91</v>
      </c>
      <c r="E39" t="s">
        <v>681</v>
      </c>
      <c r="F39" t="s">
        <v>93</v>
      </c>
      <c r="G39" t="s">
        <v>94</v>
      </c>
      <c r="H39" t="s">
        <v>157</v>
      </c>
      <c r="I39" t="s">
        <v>682</v>
      </c>
      <c r="J39" t="s">
        <v>683</v>
      </c>
      <c r="K39" t="s">
        <v>184</v>
      </c>
      <c r="L39">
        <f>T39+V39+W39+X39+Y39+Z39+AA39+AB39</f>
      </c>
      <c r="Q39" t="s">
        <v>99</v>
      </c>
      <c r="R39" t="s">
        <v>100</v>
      </c>
      <c r="S39">
        <f>V39+W39+X39+Y39+Z39+AA39+AB39</f>
      </c>
      <c r="T39" t="s">
        <v>684</v>
      </c>
      <c r="U39">
        <f>T39+V39+W39+X39+Y39+Z39+AA39+AB39</f>
      </c>
      <c r="V39" t="s">
        <v>685</v>
      </c>
      <c r="W39" t="s">
        <v>686</v>
      </c>
      <c r="Y39" t="s">
        <v>687</v>
      </c>
      <c r="AA39" t="s">
        <v>688</v>
      </c>
      <c r="AB39" t="s">
        <v>689</v>
      </c>
      <c r="AC39" t="s">
        <v>690</v>
      </c>
      <c r="AD39" t="s">
        <v>506</v>
      </c>
      <c r="AE39" t="s">
        <v>691</v>
      </c>
      <c r="BI39" t="s">
        <v>692</v>
      </c>
      <c r="BJ39" t="s">
        <v>693</v>
      </c>
      <c r="BK39" t="s">
        <v>694</v>
      </c>
      <c r="BO39" t="s">
        <v>695</v>
      </c>
      <c r="BP39" t="s">
        <v>696</v>
      </c>
      <c r="BQ39" t="s">
        <v>697</v>
      </c>
    </row>
    <row r="40" spans="1:90" x14ac:dyDescent="0.25">
      <c r="A40" t="s">
        <v>698</v>
      </c>
      <c r="D40" t="s">
        <v>91</v>
      </c>
      <c r="E40" t="s">
        <v>699</v>
      </c>
      <c r="F40" t="s">
        <v>93</v>
      </c>
      <c r="G40" t="s">
        <v>94</v>
      </c>
      <c r="H40" t="s">
        <v>157</v>
      </c>
      <c r="I40" t="s">
        <v>700</v>
      </c>
      <c r="J40" t="s">
        <v>701</v>
      </c>
      <c r="K40" t="s">
        <v>272</v>
      </c>
      <c r="L40">
        <f>T40+V40+W40+X40+Y40+Z40+AA40+AB40</f>
      </c>
      <c r="Q40" t="s">
        <v>99</v>
      </c>
      <c r="R40" t="s">
        <v>100</v>
      </c>
      <c r="S40">
        <f>V40+W40+X40+Y40+Z40+AA40+AB40</f>
      </c>
      <c r="T40" t="s">
        <v>603</v>
      </c>
      <c r="U40">
        <f>T40+V40+W40+X40+Y40+Z40+AA40+AB40</f>
      </c>
      <c r="V40" t="s">
        <v>702</v>
      </c>
      <c r="W40" t="s">
        <v>703</v>
      </c>
      <c r="Y40" t="s">
        <v>704</v>
      </c>
      <c r="AA40" t="s">
        <v>142</v>
      </c>
      <c r="AB40" t="s">
        <v>705</v>
      </c>
      <c r="AC40" t="s">
        <v>359</v>
      </c>
      <c r="AD40" t="s">
        <v>630</v>
      </c>
      <c r="AE40" t="s">
        <v>332</v>
      </c>
      <c r="BI40" t="s">
        <v>706</v>
      </c>
      <c r="BJ40" t="s">
        <v>707</v>
      </c>
      <c r="BK40" t="s">
        <v>445</v>
      </c>
      <c r="BO40" t="s">
        <v>708</v>
      </c>
      <c r="BP40" t="s">
        <v>709</v>
      </c>
      <c r="BQ40" t="s">
        <v>710</v>
      </c>
    </row>
    <row r="41" spans="1:90" x14ac:dyDescent="0.25">
      <c r="A41" t="s">
        <v>711</v>
      </c>
      <c r="D41" t="s">
        <v>91</v>
      </c>
      <c r="E41" t="s">
        <v>712</v>
      </c>
      <c r="F41" t="s">
        <v>93</v>
      </c>
      <c r="G41" t="s">
        <v>94</v>
      </c>
      <c r="H41" t="s">
        <v>157</v>
      </c>
      <c r="I41" t="s">
        <v>713</v>
      </c>
      <c r="J41" t="s">
        <v>599</v>
      </c>
      <c r="K41" t="s">
        <v>600</v>
      </c>
      <c r="L41">
        <f>T41+V41+W41+X41+Y41+Z41+AA41+AB41</f>
      </c>
      <c r="Q41" t="s">
        <v>99</v>
      </c>
      <c r="R41" t="s">
        <v>100</v>
      </c>
      <c r="S41">
        <f>V41+W41+X41+Y41+Z41+AA41+AB41</f>
      </c>
      <c r="U41">
        <f>T41+V41+W41+X41+Y41+Z41+AA41+AB41</f>
      </c>
      <c r="V41" t="s">
        <v>601</v>
      </c>
      <c r="AA41" t="s">
        <v>142</v>
      </c>
      <c r="AC41" t="s">
        <v>161</v>
      </c>
      <c r="AD41" t="s">
        <v>161</v>
      </c>
      <c r="AE41" t="s">
        <v>161</v>
      </c>
      <c r="BI41" t="s">
        <v>714</v>
      </c>
      <c r="BJ41" t="s">
        <v>715</v>
      </c>
      <c r="BK41" t="s">
        <v>173</v>
      </c>
      <c r="BO41" t="s">
        <v>714</v>
      </c>
      <c r="BP41" t="s">
        <v>715</v>
      </c>
      <c r="BQ41" t="s">
        <v>173</v>
      </c>
    </row>
    <row r="42" spans="1:90" x14ac:dyDescent="0.25">
      <c r="A42" t="s">
        <v>716</v>
      </c>
      <c r="D42" t="s">
        <v>91</v>
      </c>
      <c r="E42" t="s">
        <v>717</v>
      </c>
      <c r="F42" t="s">
        <v>93</v>
      </c>
      <c r="G42" t="s">
        <v>94</v>
      </c>
      <c r="H42" t="s">
        <v>157</v>
      </c>
      <c r="I42" t="s">
        <v>718</v>
      </c>
      <c r="J42" t="s">
        <v>599</v>
      </c>
      <c r="K42" t="s">
        <v>600</v>
      </c>
      <c r="L42">
        <f>T42+V42+W42+X42+Y42+Z42+AA42+AB42</f>
      </c>
      <c r="Q42" t="s">
        <v>99</v>
      </c>
      <c r="R42" t="s">
        <v>100</v>
      </c>
      <c r="S42">
        <f>V42+W42+X42+Y42+Z42+AA42+AB42</f>
      </c>
      <c r="U42">
        <f>T42+V42+W42+X42+Y42+Z42+AA42+AB42</f>
      </c>
      <c r="V42" t="s">
        <v>719</v>
      </c>
      <c r="W42" t="s">
        <v>720</v>
      </c>
      <c r="Y42" t="s">
        <v>721</v>
      </c>
      <c r="AA42" t="s">
        <v>142</v>
      </c>
      <c r="AB42" t="s">
        <v>722</v>
      </c>
      <c r="AC42" t="s">
        <v>723</v>
      </c>
      <c r="AD42" t="s">
        <v>723</v>
      </c>
      <c r="AE42" t="s">
        <v>620</v>
      </c>
      <c r="BI42" t="s">
        <v>161</v>
      </c>
      <c r="BJ42" t="s">
        <v>161</v>
      </c>
      <c r="BK42" t="s">
        <v>161</v>
      </c>
      <c r="BO42" t="s">
        <v>161</v>
      </c>
      <c r="BP42" t="s">
        <v>161</v>
      </c>
      <c r="BQ42" t="s">
        <v>161</v>
      </c>
    </row>
    <row r="43" spans="1:90" x14ac:dyDescent="0.25">
      <c r="A43" t="s">
        <v>724</v>
      </c>
      <c r="D43" t="s">
        <v>91</v>
      </c>
      <c r="E43" t="s">
        <v>725</v>
      </c>
      <c r="F43" t="s">
        <v>93</v>
      </c>
      <c r="G43" t="s">
        <v>94</v>
      </c>
      <c r="H43" t="s">
        <v>157</v>
      </c>
      <c r="I43" t="s">
        <v>726</v>
      </c>
      <c r="J43" t="s">
        <v>599</v>
      </c>
      <c r="K43" t="s">
        <v>600</v>
      </c>
      <c r="L43">
        <f>T43+V43+W43+X43+Y43+Z43+AA43+AB43</f>
      </c>
      <c r="Q43" t="s">
        <v>99</v>
      </c>
      <c r="R43" t="s">
        <v>100</v>
      </c>
      <c r="S43">
        <f>V43+W43+X43+Y43+Z43+AA43+AB43</f>
      </c>
      <c r="U43">
        <f>T43+V43+W43+X43+Y43+Z43+AA43+AB43</f>
      </c>
      <c r="V43" t="s">
        <v>727</v>
      </c>
      <c r="W43" t="s">
        <v>140</v>
      </c>
      <c r="Y43" t="s">
        <v>728</v>
      </c>
      <c r="AA43" t="s">
        <v>142</v>
      </c>
      <c r="AB43" t="s">
        <v>729</v>
      </c>
      <c r="AC43" t="s">
        <v>630</v>
      </c>
      <c r="AD43" t="s">
        <v>206</v>
      </c>
      <c r="AE43" t="s">
        <v>730</v>
      </c>
      <c r="BI43" t="s">
        <v>161</v>
      </c>
      <c r="BJ43" t="s">
        <v>161</v>
      </c>
      <c r="BK43" t="s">
        <v>161</v>
      </c>
      <c r="BO43" t="s">
        <v>161</v>
      </c>
      <c r="BP43" t="s">
        <v>161</v>
      </c>
      <c r="BQ43" t="s">
        <v>161</v>
      </c>
    </row>
    <row r="44" spans="1:90" x14ac:dyDescent="0.25">
      <c r="A44" t="s">
        <v>731</v>
      </c>
      <c r="D44" t="s">
        <v>91</v>
      </c>
      <c r="E44" t="s">
        <v>732</v>
      </c>
      <c r="F44" t="s">
        <v>93</v>
      </c>
      <c r="G44" t="s">
        <v>94</v>
      </c>
      <c r="H44" t="s">
        <v>633</v>
      </c>
      <c r="I44" t="s">
        <v>733</v>
      </c>
      <c r="J44" t="s">
        <v>734</v>
      </c>
      <c r="K44" t="s">
        <v>157</v>
      </c>
      <c r="L44">
        <f>T44+V44+W44+X44+Y44+Z44+AA44+AB44</f>
      </c>
      <c r="Q44" t="s">
        <v>99</v>
      </c>
      <c r="R44" t="s">
        <v>100</v>
      </c>
      <c r="S44">
        <f>V44+W44+X44+Y44+Z44+AA44+AB44</f>
      </c>
      <c r="T44" t="s">
        <v>735</v>
      </c>
      <c r="U44">
        <f>T44+V44+W44+X44+Y44+Z44+AA44+AB44</f>
      </c>
      <c r="V44" t="s">
        <v>736</v>
      </c>
      <c r="W44" t="s">
        <v>312</v>
      </c>
      <c r="Y44" t="s">
        <v>737</v>
      </c>
      <c r="AA44" t="s">
        <v>738</v>
      </c>
      <c r="AB44" t="s">
        <v>739</v>
      </c>
      <c r="AC44" t="s">
        <v>330</v>
      </c>
      <c r="AD44" t="s">
        <v>330</v>
      </c>
      <c r="AE44" t="s">
        <v>314</v>
      </c>
      <c r="BI44" t="s">
        <v>740</v>
      </c>
      <c r="BJ44" t="s">
        <v>741</v>
      </c>
      <c r="BK44" t="s">
        <v>742</v>
      </c>
      <c r="BO44" t="s">
        <v>743</v>
      </c>
      <c r="BP44" t="s">
        <v>744</v>
      </c>
      <c r="BQ44" t="s">
        <v>745</v>
      </c>
    </row>
    <row r="45" spans="1:90" x14ac:dyDescent="0.25">
      <c r="A45" t="s">
        <v>746</v>
      </c>
      <c r="D45" t="s">
        <v>91</v>
      </c>
      <c r="E45" t="s">
        <v>747</v>
      </c>
      <c r="F45" t="s">
        <v>93</v>
      </c>
      <c r="G45" t="s">
        <v>94</v>
      </c>
      <c r="H45" t="s">
        <v>157</v>
      </c>
      <c r="I45" t="s">
        <v>748</v>
      </c>
      <c r="J45" t="s">
        <v>683</v>
      </c>
      <c r="K45" t="s">
        <v>184</v>
      </c>
      <c r="L45">
        <f>T45+V45+W45+X45+Y45+Z45+AA45+AB45</f>
      </c>
      <c r="Q45" t="s">
        <v>99</v>
      </c>
      <c r="R45" t="s">
        <v>100</v>
      </c>
      <c r="S45">
        <f>V45+W45+X45+Y45+Z45+AA45+AB45</f>
      </c>
      <c r="T45" t="s">
        <v>749</v>
      </c>
      <c r="U45">
        <f>T45+V45+W45+X45+Y45+Z45+AA45+AB45</f>
      </c>
      <c r="V45" t="s">
        <v>750</v>
      </c>
      <c r="W45" t="s">
        <v>751</v>
      </c>
      <c r="Y45" t="s">
        <v>752</v>
      </c>
      <c r="AA45" t="s">
        <v>688</v>
      </c>
      <c r="AB45" t="s">
        <v>753</v>
      </c>
      <c r="AC45" t="s">
        <v>145</v>
      </c>
      <c r="AD45" t="s">
        <v>554</v>
      </c>
      <c r="AE45" t="s">
        <v>538</v>
      </c>
      <c r="BI45" t="s">
        <v>754</v>
      </c>
      <c r="BJ45" t="s">
        <v>755</v>
      </c>
      <c r="BK45" t="s">
        <v>756</v>
      </c>
      <c r="BO45" t="s">
        <v>757</v>
      </c>
      <c r="BP45" t="s">
        <v>758</v>
      </c>
      <c r="BQ45" t="s">
        <v>759</v>
      </c>
    </row>
    <row r="46" spans="1:90" x14ac:dyDescent="0.25">
      <c r="A46" t="s">
        <v>760</v>
      </c>
      <c r="D46" t="s">
        <v>91</v>
      </c>
      <c r="E46" t="s">
        <v>761</v>
      </c>
      <c r="F46" t="s">
        <v>93</v>
      </c>
      <c r="G46" t="s">
        <v>94</v>
      </c>
      <c r="H46" t="s">
        <v>633</v>
      </c>
      <c r="I46" t="s">
        <v>762</v>
      </c>
      <c r="J46" t="s">
        <v>370</v>
      </c>
      <c r="K46" t="s">
        <v>138</v>
      </c>
      <c r="L46">
        <f>T46+V46+W46+X46+Y46+Z46+AA46+AB46</f>
      </c>
      <c r="Q46" t="s">
        <v>99</v>
      </c>
      <c r="R46" t="s">
        <v>100</v>
      </c>
      <c r="S46">
        <f>V46+W46+X46+Y46+Z46+AA46+AB46</f>
      </c>
      <c r="T46" t="s">
        <v>763</v>
      </c>
      <c r="U46">
        <f>T46+V46+W46+X46+Y46+Z46+AA46+AB46</f>
      </c>
      <c r="V46" t="s">
        <v>764</v>
      </c>
      <c r="W46" t="s">
        <v>765</v>
      </c>
      <c r="Y46" t="s">
        <v>687</v>
      </c>
      <c r="AA46" t="s">
        <v>258</v>
      </c>
      <c r="AC46" t="s">
        <v>392</v>
      </c>
      <c r="AD46" t="s">
        <v>766</v>
      </c>
      <c r="AE46" t="s">
        <v>207</v>
      </c>
      <c r="BI46" t="s">
        <v>767</v>
      </c>
      <c r="BJ46" t="s">
        <v>768</v>
      </c>
      <c r="BK46" t="s">
        <v>769</v>
      </c>
      <c r="BO46" t="s">
        <v>770</v>
      </c>
      <c r="BP46" t="s">
        <v>771</v>
      </c>
      <c r="BQ46" t="s">
        <v>772</v>
      </c>
    </row>
    <row r="47" spans="1:90" x14ac:dyDescent="0.25">
      <c r="A47" t="s">
        <v>773</v>
      </c>
      <c r="D47" t="s">
        <v>91</v>
      </c>
      <c r="E47" t="s">
        <v>774</v>
      </c>
      <c r="F47" t="s">
        <v>93</v>
      </c>
      <c r="G47" t="s">
        <v>94</v>
      </c>
      <c r="H47" t="s">
        <v>157</v>
      </c>
      <c r="I47" t="s">
        <v>775</v>
      </c>
      <c r="J47" t="s">
        <v>776</v>
      </c>
      <c r="K47" t="s">
        <v>777</v>
      </c>
      <c r="L47">
        <f>T47+V47+W47+X47+Y47+Z47+AA47+AB47</f>
      </c>
      <c r="Q47" t="s">
        <v>99</v>
      </c>
      <c r="R47" t="s">
        <v>100</v>
      </c>
      <c r="S47">
        <f>V47+W47+X47+Y47+Z47+AA47+AB47</f>
      </c>
      <c r="T47" t="s">
        <v>778</v>
      </c>
      <c r="U47">
        <f>T47+V47+W47+X47+Y47+Z47+AA47+AB47</f>
      </c>
      <c r="V47" t="s">
        <v>779</v>
      </c>
      <c r="W47" t="s">
        <v>780</v>
      </c>
      <c r="Y47" t="s">
        <v>781</v>
      </c>
      <c r="AA47" t="s">
        <v>782</v>
      </c>
      <c r="AB47" t="s">
        <v>783</v>
      </c>
      <c r="AC47" t="s">
        <v>784</v>
      </c>
      <c r="AD47" t="s">
        <v>784</v>
      </c>
      <c r="AE47" t="s">
        <v>785</v>
      </c>
      <c r="BI47" t="s">
        <v>786</v>
      </c>
      <c r="BJ47" t="s">
        <v>787</v>
      </c>
      <c r="BK47" t="s">
        <v>788</v>
      </c>
      <c r="BO47" t="s">
        <v>789</v>
      </c>
      <c r="BP47" t="s">
        <v>790</v>
      </c>
      <c r="BQ47" t="s">
        <v>791</v>
      </c>
    </row>
    <row r="48" spans="1:90" x14ac:dyDescent="0.25">
      <c r="A48" t="s">
        <v>792</v>
      </c>
      <c r="D48" t="s">
        <v>91</v>
      </c>
      <c r="E48" t="s">
        <v>793</v>
      </c>
      <c r="F48" t="s">
        <v>93</v>
      </c>
      <c r="G48" t="s">
        <v>94</v>
      </c>
      <c r="H48" t="s">
        <v>633</v>
      </c>
      <c r="I48" t="s">
        <v>794</v>
      </c>
      <c r="J48" t="s">
        <v>795</v>
      </c>
      <c r="K48" t="s">
        <v>323</v>
      </c>
      <c r="L48">
        <f>T48+V48+W48+X48+Y48+Z48+AA48+AB48</f>
      </c>
      <c r="Q48" t="s">
        <v>99</v>
      </c>
      <c r="R48" t="s">
        <v>100</v>
      </c>
      <c r="S48">
        <f>V48+W48+X48+Y48+Z48+AA48+AB48</f>
      </c>
      <c r="T48" t="s">
        <v>796</v>
      </c>
      <c r="U48">
        <f>T48+V48+W48+X48+Y48+Z48+AA48+AB48</f>
      </c>
      <c r="V48" t="s">
        <v>797</v>
      </c>
      <c r="W48" t="s">
        <v>798</v>
      </c>
      <c r="Y48" t="s">
        <v>799</v>
      </c>
      <c r="AA48" t="s">
        <v>424</v>
      </c>
      <c r="AB48" t="s">
        <v>800</v>
      </c>
      <c r="AC48" t="s">
        <v>801</v>
      </c>
      <c r="AD48" t="s">
        <v>802</v>
      </c>
      <c r="AE48" t="s">
        <v>803</v>
      </c>
      <c r="BI48" t="s">
        <v>804</v>
      </c>
      <c r="BJ48" t="s">
        <v>805</v>
      </c>
      <c r="BK48" t="s">
        <v>806</v>
      </c>
      <c r="BO48" t="s">
        <v>807</v>
      </c>
      <c r="BP48" t="s">
        <v>112</v>
      </c>
      <c r="BQ48" t="s">
        <v>808</v>
      </c>
    </row>
    <row r="49" spans="1:90" x14ac:dyDescent="0.25">
      <c r="A49" t="s">
        <v>809</v>
      </c>
      <c r="D49" t="s">
        <v>91</v>
      </c>
      <c r="E49" t="s">
        <v>810</v>
      </c>
      <c r="F49" t="s">
        <v>93</v>
      </c>
      <c r="G49" t="s">
        <v>94</v>
      </c>
      <c r="H49" t="s">
        <v>157</v>
      </c>
      <c r="I49" t="s">
        <v>811</v>
      </c>
      <c r="J49" t="s">
        <v>599</v>
      </c>
      <c r="K49" t="s">
        <v>600</v>
      </c>
      <c r="L49">
        <f>T49+V49+W49+X49+Y49+Z49+AA49+AB49</f>
      </c>
      <c r="Q49" t="s">
        <v>99</v>
      </c>
      <c r="R49" t="s">
        <v>100</v>
      </c>
      <c r="S49">
        <f>V49+W49+X49+Y49+Z49+AA49+AB49</f>
      </c>
      <c r="U49">
        <f>T49+V49+W49+X49+Y49+Z49+AA49+AB49</f>
      </c>
      <c r="V49" t="s">
        <v>812</v>
      </c>
      <c r="W49" t="s">
        <v>813</v>
      </c>
      <c r="Y49" t="s">
        <v>487</v>
      </c>
      <c r="AA49" t="s">
        <v>142</v>
      </c>
      <c r="AB49" t="s">
        <v>814</v>
      </c>
      <c r="AC49" t="s">
        <v>314</v>
      </c>
      <c r="AD49" t="s">
        <v>314</v>
      </c>
      <c r="AE49" t="s">
        <v>161</v>
      </c>
      <c r="BI49" t="s">
        <v>161</v>
      </c>
      <c r="BJ49" t="s">
        <v>161</v>
      </c>
      <c r="BK49" t="s">
        <v>161</v>
      </c>
      <c r="BO49" t="s">
        <v>161</v>
      </c>
      <c r="BP49" t="s">
        <v>161</v>
      </c>
      <c r="BQ49" t="s">
        <v>161</v>
      </c>
    </row>
    <row r="50" spans="1:90" x14ac:dyDescent="0.25">
      <c r="A50" t="s">
        <v>815</v>
      </c>
      <c r="D50" t="s">
        <v>91</v>
      </c>
      <c r="E50" t="s">
        <v>816</v>
      </c>
      <c r="F50" t="s">
        <v>93</v>
      </c>
      <c r="G50" t="s">
        <v>94</v>
      </c>
      <c r="H50" t="s">
        <v>157</v>
      </c>
      <c r="I50" t="s">
        <v>817</v>
      </c>
      <c r="J50" t="s">
        <v>599</v>
      </c>
      <c r="K50" t="s">
        <v>600</v>
      </c>
      <c r="L50">
        <f>T50+V50+W50+X50+Y50+Z50+AA50+AB50</f>
      </c>
      <c r="Q50" t="s">
        <v>99</v>
      </c>
      <c r="R50" t="s">
        <v>100</v>
      </c>
      <c r="S50">
        <f>V50+W50+X50+Y50+Z50+AA50+AB50</f>
      </c>
      <c r="U50">
        <f>T50+V50+W50+X50+Y50+Z50+AA50+AB50</f>
      </c>
      <c r="V50" t="s">
        <v>818</v>
      </c>
      <c r="W50" t="s">
        <v>819</v>
      </c>
      <c r="Y50" t="s">
        <v>442</v>
      </c>
      <c r="AA50" t="s">
        <v>142</v>
      </c>
      <c r="AB50" t="s">
        <v>343</v>
      </c>
      <c r="AC50" t="s">
        <v>330</v>
      </c>
      <c r="AD50" t="s">
        <v>314</v>
      </c>
      <c r="AE50" t="s">
        <v>344</v>
      </c>
      <c r="BI50" t="s">
        <v>161</v>
      </c>
      <c r="BJ50" t="s">
        <v>161</v>
      </c>
      <c r="BK50" t="s">
        <v>161</v>
      </c>
      <c r="BO50" t="s">
        <v>161</v>
      </c>
      <c r="BP50" t="s">
        <v>161</v>
      </c>
      <c r="BQ50" t="s">
        <v>161</v>
      </c>
    </row>
    <row r="51" spans="1:90" x14ac:dyDescent="0.25">
      <c r="A51" t="s">
        <v>820</v>
      </c>
      <c r="D51" t="s">
        <v>91</v>
      </c>
      <c r="E51" t="s">
        <v>821</v>
      </c>
      <c r="F51" t="s">
        <v>93</v>
      </c>
      <c r="G51" t="s">
        <v>94</v>
      </c>
      <c r="H51" t="s">
        <v>157</v>
      </c>
      <c r="I51" t="s">
        <v>822</v>
      </c>
      <c r="J51" t="s">
        <v>599</v>
      </c>
      <c r="K51" t="s">
        <v>600</v>
      </c>
      <c r="L51">
        <f>T51+V51+W51+X51+Y51+Z51+AA51+AB51</f>
      </c>
      <c r="Q51" t="s">
        <v>99</v>
      </c>
      <c r="R51" t="s">
        <v>100</v>
      </c>
      <c r="S51">
        <f>V51+W51+X51+Y51+Z51+AA51+AB51</f>
      </c>
      <c r="U51">
        <f>T51+V51+W51+X51+Y51+Z51+AA51+AB51</f>
      </c>
      <c r="V51" t="s">
        <v>818</v>
      </c>
      <c r="W51" t="s">
        <v>823</v>
      </c>
      <c r="Y51" t="s">
        <v>824</v>
      </c>
      <c r="AA51" t="s">
        <v>142</v>
      </c>
      <c r="AB51" t="s">
        <v>825</v>
      </c>
      <c r="AC51" t="s">
        <v>723</v>
      </c>
      <c r="AD51" t="s">
        <v>723</v>
      </c>
      <c r="AE51" t="s">
        <v>491</v>
      </c>
      <c r="BI51" t="s">
        <v>161</v>
      </c>
      <c r="BJ51" t="s">
        <v>161</v>
      </c>
      <c r="BK51" t="s">
        <v>161</v>
      </c>
      <c r="BO51" t="s">
        <v>161</v>
      </c>
      <c r="BP51" t="s">
        <v>161</v>
      </c>
      <c r="BQ51" t="s">
        <v>161</v>
      </c>
    </row>
    <row r="52" spans="1:90" x14ac:dyDescent="0.25">
      <c r="A52" t="s">
        <v>826</v>
      </c>
      <c r="D52" t="s">
        <v>91</v>
      </c>
      <c r="E52" t="s">
        <v>827</v>
      </c>
      <c r="F52" t="s">
        <v>93</v>
      </c>
      <c r="G52" t="s">
        <v>94</v>
      </c>
      <c r="H52" t="s">
        <v>633</v>
      </c>
      <c r="I52" t="s">
        <v>828</v>
      </c>
      <c r="J52" t="s">
        <v>829</v>
      </c>
      <c r="K52" t="s">
        <v>830</v>
      </c>
      <c r="L52">
        <f>T52+V52+W52+X52+Y52+Z52+AA52+AB52</f>
      </c>
      <c r="Q52" t="s">
        <v>99</v>
      </c>
      <c r="R52" t="s">
        <v>100</v>
      </c>
      <c r="S52">
        <f>V52+W52+X52+Y52+Z52+AA52+AB52</f>
      </c>
      <c r="U52">
        <f>T52+V52+W52+X52+Y52+Z52+AA52+AB52</f>
      </c>
      <c r="V52" t="s">
        <v>736</v>
      </c>
      <c r="W52" t="s">
        <v>831</v>
      </c>
      <c r="Y52" t="s">
        <v>832</v>
      </c>
      <c r="AA52" t="s">
        <v>833</v>
      </c>
      <c r="AB52" t="s">
        <v>722</v>
      </c>
      <c r="AC52" t="s">
        <v>161</v>
      </c>
      <c r="AD52" t="s">
        <v>161</v>
      </c>
      <c r="AE52" t="s">
        <v>207</v>
      </c>
      <c r="BI52" t="s">
        <v>834</v>
      </c>
      <c r="BJ52" t="s">
        <v>835</v>
      </c>
      <c r="BK52" t="s">
        <v>836</v>
      </c>
      <c r="BO52" t="s">
        <v>834</v>
      </c>
      <c r="BP52" t="s">
        <v>835</v>
      </c>
      <c r="BQ52" t="s">
        <v>837</v>
      </c>
    </row>
    <row r="53" spans="1:90" x14ac:dyDescent="0.25">
      <c r="A53" t="s">
        <v>838</v>
      </c>
      <c r="D53" t="s">
        <v>91</v>
      </c>
      <c r="E53" t="s">
        <v>839</v>
      </c>
      <c r="F53" t="s">
        <v>93</v>
      </c>
      <c r="G53" t="s">
        <v>94</v>
      </c>
      <c r="H53" t="s">
        <v>157</v>
      </c>
      <c r="I53" t="s">
        <v>840</v>
      </c>
      <c r="J53" t="s">
        <v>599</v>
      </c>
      <c r="K53" t="s">
        <v>600</v>
      </c>
      <c r="L53">
        <f>T53+V53+W53+X53+Y53+Z53+AA53+AB53</f>
      </c>
      <c r="Q53" t="s">
        <v>99</v>
      </c>
      <c r="R53" t="s">
        <v>100</v>
      </c>
      <c r="S53">
        <f>V53+W53+X53+Y53+Z53+AA53+AB53</f>
      </c>
      <c r="U53">
        <f>T53+V53+W53+X53+Y53+Z53+AA53+AB53</f>
      </c>
      <c r="V53" t="s">
        <v>841</v>
      </c>
      <c r="W53" t="s">
        <v>842</v>
      </c>
      <c r="Y53" t="s">
        <v>843</v>
      </c>
      <c r="AA53" t="s">
        <v>844</v>
      </c>
      <c r="AB53" t="s">
        <v>845</v>
      </c>
      <c r="AC53" t="s">
        <v>191</v>
      </c>
      <c r="AD53" t="s">
        <v>507</v>
      </c>
      <c r="AE53" t="s">
        <v>846</v>
      </c>
      <c r="BI53" t="s">
        <v>161</v>
      </c>
      <c r="BJ53" t="s">
        <v>161</v>
      </c>
      <c r="BK53" t="s">
        <v>161</v>
      </c>
      <c r="BO53" t="s">
        <v>161</v>
      </c>
      <c r="BP53" t="s">
        <v>161</v>
      </c>
      <c r="BQ53" t="s">
        <v>161</v>
      </c>
    </row>
    <row r="54" spans="1:90" x14ac:dyDescent="0.25">
      <c r="A54" t="s">
        <v>847</v>
      </c>
      <c r="D54" t="s">
        <v>91</v>
      </c>
      <c r="E54" t="s">
        <v>848</v>
      </c>
      <c r="F54" t="s">
        <v>93</v>
      </c>
      <c r="G54" t="s">
        <v>94</v>
      </c>
      <c r="H54" t="s">
        <v>157</v>
      </c>
      <c r="I54" t="s">
        <v>849</v>
      </c>
      <c r="J54" t="s">
        <v>599</v>
      </c>
      <c r="K54" t="s">
        <v>600</v>
      </c>
      <c r="L54">
        <f>T54+V54+W54+X54+Y54+Z54+AA54+AB54</f>
      </c>
      <c r="Q54" t="s">
        <v>99</v>
      </c>
      <c r="R54" t="s">
        <v>100</v>
      </c>
      <c r="S54">
        <f>V54+W54+X54+Y54+Z54+AA54+AB54</f>
      </c>
      <c r="U54">
        <f>T54+V54+W54+X54+Y54+Z54+AA54+AB54</f>
      </c>
      <c r="V54" t="s">
        <v>850</v>
      </c>
      <c r="W54" t="s">
        <v>851</v>
      </c>
      <c r="Y54" t="s">
        <v>852</v>
      </c>
      <c r="AA54" t="s">
        <v>844</v>
      </c>
      <c r="AB54" t="s">
        <v>853</v>
      </c>
      <c r="AC54" t="s">
        <v>296</v>
      </c>
      <c r="AD54" t="s">
        <v>854</v>
      </c>
      <c r="AE54" t="s">
        <v>855</v>
      </c>
      <c r="BI54" t="s">
        <v>161</v>
      </c>
      <c r="BJ54" t="s">
        <v>161</v>
      </c>
      <c r="BK54" t="s">
        <v>161</v>
      </c>
      <c r="BO54" t="s">
        <v>161</v>
      </c>
      <c r="BP54" t="s">
        <v>161</v>
      </c>
      <c r="BQ54" t="s">
        <v>161</v>
      </c>
    </row>
    <row r="55" spans="1:90" x14ac:dyDescent="0.25">
      <c r="A55" t="s">
        <v>856</v>
      </c>
      <c r="D55" t="s">
        <v>91</v>
      </c>
      <c r="E55" t="s">
        <v>857</v>
      </c>
      <c r="F55" t="s">
        <v>93</v>
      </c>
      <c r="G55" t="s">
        <v>94</v>
      </c>
      <c r="H55" t="s">
        <v>157</v>
      </c>
      <c r="I55" t="s">
        <v>858</v>
      </c>
      <c r="J55" t="s">
        <v>859</v>
      </c>
      <c r="K55" t="s">
        <v>860</v>
      </c>
      <c r="L55">
        <f>T55+V55+W55+X55+Y55+Z55+AA55+AB55</f>
      </c>
      <c r="Q55" t="s">
        <v>99</v>
      </c>
      <c r="R55" t="s">
        <v>100</v>
      </c>
      <c r="S55">
        <f>V55+W55+X55+Y55+Z55+AA55+AB55</f>
      </c>
      <c r="T55" t="s">
        <v>861</v>
      </c>
      <c r="U55">
        <f>T55+V55+W55+X55+Y55+Z55+AA55+AB55</f>
      </c>
      <c r="V55" t="s">
        <v>862</v>
      </c>
      <c r="W55" t="s">
        <v>863</v>
      </c>
      <c r="Y55" t="s">
        <v>864</v>
      </c>
      <c r="AA55" t="s">
        <v>865</v>
      </c>
      <c r="AC55" t="s">
        <v>866</v>
      </c>
      <c r="AD55" t="s">
        <v>295</v>
      </c>
      <c r="AE55" t="s">
        <v>867</v>
      </c>
      <c r="BI55" t="s">
        <v>868</v>
      </c>
      <c r="BJ55" t="s">
        <v>869</v>
      </c>
      <c r="BK55" t="s">
        <v>870</v>
      </c>
      <c r="BO55" t="s">
        <v>871</v>
      </c>
      <c r="BP55" t="s">
        <v>872</v>
      </c>
      <c r="BQ55" t="s">
        <v>873</v>
      </c>
    </row>
    <row r="56" spans="1:90" x14ac:dyDescent="0.25">
      <c r="A56" t="s">
        <v>874</v>
      </c>
      <c r="D56" t="s">
        <v>91</v>
      </c>
      <c r="E56" t="s">
        <v>875</v>
      </c>
      <c r="F56" t="s">
        <v>93</v>
      </c>
      <c r="G56" t="s">
        <v>94</v>
      </c>
      <c r="H56" t="s">
        <v>633</v>
      </c>
      <c r="I56" t="s">
        <v>876</v>
      </c>
      <c r="J56" t="s">
        <v>877</v>
      </c>
      <c r="K56" t="s">
        <v>878</v>
      </c>
      <c r="L56">
        <f>T56+V56+W56+X56+Y56+Z56+AA56+AB56</f>
      </c>
      <c r="Q56" t="s">
        <v>181</v>
      </c>
      <c r="R56" t="s">
        <v>100</v>
      </c>
      <c r="S56">
        <f>V56+W56+X56+Y56+Z56+AA56+AB56</f>
      </c>
      <c r="T56" t="s">
        <v>879</v>
      </c>
      <c r="U56">
        <f>T56+V56+W56+X56+Y56+Z56+AA56+AB56</f>
      </c>
      <c r="V56" t="s">
        <v>880</v>
      </c>
      <c r="W56" t="s">
        <v>881</v>
      </c>
      <c r="Y56" t="s">
        <v>882</v>
      </c>
      <c r="AA56" t="s">
        <v>883</v>
      </c>
      <c r="AB56" t="s">
        <v>884</v>
      </c>
      <c r="AC56" t="s">
        <v>334</v>
      </c>
      <c r="AD56" t="s">
        <v>359</v>
      </c>
      <c r="AE56" t="s">
        <v>885</v>
      </c>
      <c r="BI56" t="s">
        <v>886</v>
      </c>
      <c r="BJ56" t="s">
        <v>887</v>
      </c>
      <c r="BK56" t="s">
        <v>888</v>
      </c>
      <c r="BO56" t="s">
        <v>889</v>
      </c>
      <c r="BP56" t="s">
        <v>890</v>
      </c>
      <c r="BQ56" t="s">
        <v>891</v>
      </c>
    </row>
    <row r="57" spans="1:90" x14ac:dyDescent="0.25">
      <c r="A57" t="s">
        <v>892</v>
      </c>
      <c r="D57" t="s">
        <v>91</v>
      </c>
      <c r="E57" t="s">
        <v>893</v>
      </c>
      <c r="F57" t="s">
        <v>93</v>
      </c>
      <c r="G57" t="s">
        <v>94</v>
      </c>
      <c r="H57" t="s">
        <v>633</v>
      </c>
      <c r="I57" t="s">
        <v>894</v>
      </c>
      <c r="J57" t="s">
        <v>895</v>
      </c>
      <c r="K57" t="s">
        <v>878</v>
      </c>
      <c r="L57">
        <f>T57+V57+W57+X57+Y57+Z57+AA57+AB57</f>
      </c>
      <c r="Q57" t="s">
        <v>99</v>
      </c>
      <c r="R57" t="s">
        <v>100</v>
      </c>
      <c r="S57">
        <f>V57+W57+X57+Y57+Z57+AA57+AB57</f>
      </c>
      <c r="T57" t="s">
        <v>896</v>
      </c>
      <c r="U57">
        <f>T57+V57+W57+X57+Y57+Z57+AA57+AB57</f>
      </c>
      <c r="V57" t="s">
        <v>897</v>
      </c>
      <c r="W57" t="s">
        <v>898</v>
      </c>
      <c r="Y57" t="s">
        <v>899</v>
      </c>
      <c r="AA57" t="s">
        <v>688</v>
      </c>
      <c r="AB57" t="s">
        <v>900</v>
      </c>
      <c r="AC57" t="s">
        <v>766</v>
      </c>
      <c r="AD57" t="s">
        <v>766</v>
      </c>
      <c r="AE57" t="s">
        <v>392</v>
      </c>
      <c r="BI57" t="s">
        <v>901</v>
      </c>
      <c r="BJ57" t="s">
        <v>902</v>
      </c>
      <c r="BK57" t="s">
        <v>903</v>
      </c>
      <c r="BO57" t="s">
        <v>904</v>
      </c>
      <c r="BP57" t="s">
        <v>905</v>
      </c>
      <c r="BQ57" t="s">
        <v>906</v>
      </c>
    </row>
    <row r="58" spans="1:90" x14ac:dyDescent="0.25">
      <c r="A58" t="s">
        <v>907</v>
      </c>
      <c r="D58" t="s">
        <v>91</v>
      </c>
      <c r="E58" t="s">
        <v>908</v>
      </c>
      <c r="F58" t="s">
        <v>93</v>
      </c>
      <c r="G58" t="s">
        <v>94</v>
      </c>
      <c r="H58" t="s">
        <v>633</v>
      </c>
      <c r="I58" t="s">
        <v>909</v>
      </c>
      <c r="J58" t="s">
        <v>910</v>
      </c>
      <c r="K58" t="s">
        <v>911</v>
      </c>
      <c r="L58">
        <f>T58+V58+W58+X58+Y58+Z58+AA58+AB58</f>
      </c>
      <c r="Q58" t="s">
        <v>99</v>
      </c>
      <c r="R58" t="s">
        <v>100</v>
      </c>
      <c r="S58">
        <f>V58+W58+X58+Y58+Z58+AA58+AB58</f>
      </c>
      <c r="T58" t="s">
        <v>912</v>
      </c>
      <c r="U58">
        <f>T58+V58+W58+X58+Y58+Z58+AA58+AB58</f>
      </c>
      <c r="V58" t="s">
        <v>913</v>
      </c>
      <c r="W58" t="s">
        <v>914</v>
      </c>
      <c r="Y58" t="s">
        <v>915</v>
      </c>
      <c r="AA58" t="s">
        <v>105</v>
      </c>
      <c r="AC58" t="s">
        <v>318</v>
      </c>
      <c r="AD58" t="s">
        <v>318</v>
      </c>
      <c r="AE58" t="s">
        <v>261</v>
      </c>
      <c r="BI58" t="s">
        <v>916</v>
      </c>
      <c r="BJ58" t="s">
        <v>917</v>
      </c>
      <c r="BK58" t="s">
        <v>918</v>
      </c>
      <c r="BO58" t="s">
        <v>919</v>
      </c>
      <c r="BP58" t="s">
        <v>920</v>
      </c>
      <c r="BQ58" t="s">
        <v>921</v>
      </c>
    </row>
    <row r="59" spans="1:90" x14ac:dyDescent="0.25">
      <c r="A59" t="s">
        <v>922</v>
      </c>
      <c r="D59" t="s">
        <v>91</v>
      </c>
      <c r="E59" t="s">
        <v>923</v>
      </c>
      <c r="F59" t="s">
        <v>93</v>
      </c>
      <c r="G59" t="s">
        <v>94</v>
      </c>
      <c r="H59" t="s">
        <v>157</v>
      </c>
      <c r="I59" t="s">
        <v>924</v>
      </c>
      <c r="J59" t="s">
        <v>599</v>
      </c>
      <c r="K59" t="s">
        <v>600</v>
      </c>
      <c r="L59">
        <f>T59+V59+W59+X59+Y59+Z59+AA59+AB59</f>
      </c>
      <c r="Q59" t="s">
        <v>99</v>
      </c>
      <c r="R59" t="s">
        <v>100</v>
      </c>
      <c r="S59">
        <f>V59+W59+X59+Y59+Z59+AA59+AB59</f>
      </c>
      <c r="U59">
        <f>T59+V59+W59+X59+Y59+Z59+AA59+AB59</f>
      </c>
      <c r="V59" t="s">
        <v>925</v>
      </c>
      <c r="W59" t="s">
        <v>926</v>
      </c>
      <c r="Y59" t="s">
        <v>927</v>
      </c>
      <c r="AA59" t="s">
        <v>844</v>
      </c>
      <c r="AB59" t="s">
        <v>928</v>
      </c>
      <c r="AC59" t="s">
        <v>929</v>
      </c>
      <c r="AD59" t="s">
        <v>375</v>
      </c>
      <c r="AE59" t="s">
        <v>261</v>
      </c>
      <c r="BI59" t="s">
        <v>161</v>
      </c>
      <c r="BJ59" t="s">
        <v>161</v>
      </c>
      <c r="BK59" t="s">
        <v>161</v>
      </c>
      <c r="BO59" t="s">
        <v>161</v>
      </c>
      <c r="BP59" t="s">
        <v>161</v>
      </c>
      <c r="BQ59" t="s">
        <v>161</v>
      </c>
    </row>
    <row r="60" spans="1:90" x14ac:dyDescent="0.25">
      <c r="A60" t="s">
        <v>930</v>
      </c>
      <c r="D60" t="s">
        <v>91</v>
      </c>
      <c r="E60" t="s">
        <v>931</v>
      </c>
      <c r="F60" t="s">
        <v>93</v>
      </c>
      <c r="G60" t="s">
        <v>94</v>
      </c>
      <c r="H60" t="s">
        <v>633</v>
      </c>
      <c r="I60" t="s">
        <v>932</v>
      </c>
      <c r="J60" t="s">
        <v>650</v>
      </c>
      <c r="K60" t="s">
        <v>138</v>
      </c>
      <c r="L60">
        <f>T60+V60+W60+X60+Y60+Z60+AA60+AB60</f>
      </c>
      <c r="Q60" t="s">
        <v>99</v>
      </c>
      <c r="R60" t="s">
        <v>100</v>
      </c>
      <c r="S60">
        <f>V60+W60+X60+Y60+Z60+AA60+AB60</f>
      </c>
      <c r="T60" t="s">
        <v>933</v>
      </c>
      <c r="U60">
        <f>T60+V60+W60+X60+Y60+Z60+AA60+AB60</f>
      </c>
      <c r="V60" t="s">
        <v>934</v>
      </c>
      <c r="W60" t="s">
        <v>935</v>
      </c>
      <c r="Y60" t="s">
        <v>936</v>
      </c>
      <c r="AA60" t="s">
        <v>328</v>
      </c>
      <c r="AB60" t="s">
        <v>937</v>
      </c>
      <c r="AC60" t="s">
        <v>938</v>
      </c>
      <c r="AD60" t="s">
        <v>639</v>
      </c>
      <c r="AE60" t="s">
        <v>315</v>
      </c>
      <c r="BI60" t="s">
        <v>939</v>
      </c>
      <c r="BJ60" t="s">
        <v>940</v>
      </c>
      <c r="BK60" t="s">
        <v>941</v>
      </c>
      <c r="BO60" t="s">
        <v>942</v>
      </c>
      <c r="BP60" t="s">
        <v>943</v>
      </c>
      <c r="BQ60" t="s">
        <v>944</v>
      </c>
    </row>
    <row r="61" spans="1:90" x14ac:dyDescent="0.25">
      <c r="A61" t="s">
        <v>945</v>
      </c>
      <c r="D61" t="s">
        <v>91</v>
      </c>
      <c r="E61" t="s">
        <v>946</v>
      </c>
      <c r="F61" t="s">
        <v>93</v>
      </c>
      <c r="G61" t="s">
        <v>94</v>
      </c>
      <c r="H61" t="s">
        <v>157</v>
      </c>
      <c r="I61" t="s">
        <v>947</v>
      </c>
      <c r="J61" t="s">
        <v>599</v>
      </c>
      <c r="K61" t="s">
        <v>600</v>
      </c>
      <c r="L61">
        <f>T61+V61+W61+X61+Y61+Z61+AA61+AB61</f>
      </c>
      <c r="Q61" t="s">
        <v>99</v>
      </c>
      <c r="R61" t="s">
        <v>100</v>
      </c>
      <c r="S61">
        <f>V61+W61+X61+Y61+Z61+AA61+AB61</f>
      </c>
      <c r="U61">
        <f>T61+V61+W61+X61+Y61+Z61+AA61+AB61</f>
      </c>
      <c r="V61" t="s">
        <v>727</v>
      </c>
      <c r="W61" t="s">
        <v>948</v>
      </c>
      <c r="Y61" t="s">
        <v>949</v>
      </c>
      <c r="AA61" t="s">
        <v>142</v>
      </c>
      <c r="AB61" t="s">
        <v>950</v>
      </c>
      <c r="AC61" t="s">
        <v>951</v>
      </c>
      <c r="AD61" t="s">
        <v>106</v>
      </c>
      <c r="AE61" t="s">
        <v>555</v>
      </c>
      <c r="BI61" t="s">
        <v>161</v>
      </c>
      <c r="BJ61" t="s">
        <v>161</v>
      </c>
      <c r="BK61" t="s">
        <v>161</v>
      </c>
      <c r="BO61" t="s">
        <v>161</v>
      </c>
      <c r="BP61" t="s">
        <v>161</v>
      </c>
      <c r="BQ61" t="s">
        <v>161</v>
      </c>
    </row>
    <row r="62" spans="1:90" x14ac:dyDescent="0.25">
      <c r="A62" t="s">
        <v>952</v>
      </c>
      <c r="D62" t="s">
        <v>91</v>
      </c>
      <c r="E62" t="s">
        <v>953</v>
      </c>
      <c r="F62" t="s">
        <v>93</v>
      </c>
      <c r="G62" t="s">
        <v>94</v>
      </c>
      <c r="H62" t="s">
        <v>157</v>
      </c>
      <c r="I62" t="s">
        <v>954</v>
      </c>
      <c r="J62" t="s">
        <v>955</v>
      </c>
      <c r="K62" t="s">
        <v>956</v>
      </c>
      <c r="L62">
        <f>T62+V62+W62+X62+Y62+Z62+AA62+AB62</f>
      </c>
      <c r="Q62" t="s">
        <v>99</v>
      </c>
      <c r="R62" t="s">
        <v>100</v>
      </c>
      <c r="S62">
        <f>V62+W62+X62+Y62+Z62+AA62+AB62</f>
      </c>
      <c r="T62" t="s">
        <v>957</v>
      </c>
      <c r="U62">
        <f>T62+V62+W62+X62+Y62+Z62+AA62+AB62</f>
      </c>
      <c r="V62" t="s">
        <v>958</v>
      </c>
      <c r="W62" t="s">
        <v>959</v>
      </c>
      <c r="Y62" t="s">
        <v>960</v>
      </c>
      <c r="AA62" t="s">
        <v>961</v>
      </c>
      <c r="AC62" t="s">
        <v>962</v>
      </c>
      <c r="AD62" t="s">
        <v>963</v>
      </c>
      <c r="AE62" t="s">
        <v>964</v>
      </c>
      <c r="BI62" t="s">
        <v>965</v>
      </c>
      <c r="BJ62" t="s">
        <v>966</v>
      </c>
      <c r="BK62" t="s">
        <v>967</v>
      </c>
      <c r="BO62" t="s">
        <v>968</v>
      </c>
      <c r="BP62" t="s">
        <v>969</v>
      </c>
      <c r="BQ62" t="s">
        <v>970</v>
      </c>
    </row>
    <row r="63" spans="1:90" x14ac:dyDescent="0.25">
      <c r="A63" t="s">
        <v>971</v>
      </c>
      <c r="D63" t="s">
        <v>91</v>
      </c>
      <c r="E63" t="s">
        <v>972</v>
      </c>
      <c r="F63" t="s">
        <v>93</v>
      </c>
      <c r="G63" t="s">
        <v>94</v>
      </c>
      <c r="H63" t="s">
        <v>157</v>
      </c>
      <c r="I63" t="s">
        <v>973</v>
      </c>
      <c r="J63" t="s">
        <v>599</v>
      </c>
      <c r="K63" t="s">
        <v>600</v>
      </c>
      <c r="L63">
        <f>T63+V63+W63+X63+Y63+Z63+AA63+AB63</f>
      </c>
      <c r="Q63" t="s">
        <v>99</v>
      </c>
      <c r="R63" t="s">
        <v>100</v>
      </c>
      <c r="S63">
        <f>V63+W63+X63+Y63+Z63+AA63+AB63</f>
      </c>
      <c r="U63">
        <f>T63+V63+W63+X63+Y63+Z63+AA63+AB63</f>
      </c>
      <c r="V63" t="s">
        <v>974</v>
      </c>
      <c r="W63" t="s">
        <v>975</v>
      </c>
      <c r="Y63" t="s">
        <v>976</v>
      </c>
      <c r="AA63" t="s">
        <v>142</v>
      </c>
      <c r="AB63" t="s">
        <v>977</v>
      </c>
      <c r="AC63" t="s">
        <v>359</v>
      </c>
      <c r="AD63" t="s">
        <v>785</v>
      </c>
      <c r="AE63" t="s">
        <v>554</v>
      </c>
      <c r="BI63" t="s">
        <v>161</v>
      </c>
      <c r="BJ63" t="s">
        <v>161</v>
      </c>
      <c r="BK63" t="s">
        <v>161</v>
      </c>
      <c r="BO63" t="s">
        <v>161</v>
      </c>
      <c r="BP63" t="s">
        <v>161</v>
      </c>
      <c r="BQ63" t="s">
        <v>161</v>
      </c>
    </row>
    <row r="64" spans="1:90" x14ac:dyDescent="0.25">
      <c r="A64" t="s">
        <v>978</v>
      </c>
      <c r="D64" t="s">
        <v>91</v>
      </c>
      <c r="E64" t="s">
        <v>979</v>
      </c>
      <c r="F64" t="s">
        <v>93</v>
      </c>
      <c r="G64" t="s">
        <v>94</v>
      </c>
      <c r="H64" t="s">
        <v>633</v>
      </c>
      <c r="I64" t="s">
        <v>980</v>
      </c>
      <c r="J64" t="s">
        <v>981</v>
      </c>
      <c r="K64" t="s">
        <v>878</v>
      </c>
      <c r="L64">
        <f>T64+V64+W64+X64+Y64+Z64+AA64+AB64</f>
      </c>
      <c r="Q64" t="s">
        <v>99</v>
      </c>
      <c r="R64" t="s">
        <v>100</v>
      </c>
      <c r="S64">
        <f>V64+W64+X64+Y64+Z64+AA64+AB64</f>
      </c>
      <c r="T64" t="s">
        <v>982</v>
      </c>
      <c r="U64">
        <f>T64+V64+W64+X64+Y64+Z64+AA64+AB64</f>
      </c>
      <c r="V64" t="s">
        <v>983</v>
      </c>
      <c r="W64" t="s">
        <v>984</v>
      </c>
      <c r="AA64" t="s">
        <v>985</v>
      </c>
      <c r="AC64" t="s">
        <v>161</v>
      </c>
      <c r="AD64" t="s">
        <v>161</v>
      </c>
      <c r="AE64" t="s">
        <v>161</v>
      </c>
      <c r="BI64" t="s">
        <v>986</v>
      </c>
      <c r="BJ64" t="s">
        <v>987</v>
      </c>
      <c r="BK64" t="s">
        <v>988</v>
      </c>
      <c r="BO64" t="s">
        <v>986</v>
      </c>
      <c r="BP64" t="s">
        <v>987</v>
      </c>
      <c r="BQ64" t="s">
        <v>988</v>
      </c>
    </row>
    <row r="65" spans="1:90" x14ac:dyDescent="0.25">
      <c r="A65" t="s">
        <v>989</v>
      </c>
      <c r="D65" t="s">
        <v>91</v>
      </c>
      <c r="E65" t="s">
        <v>990</v>
      </c>
      <c r="F65" t="s">
        <v>93</v>
      </c>
      <c r="G65" t="s">
        <v>94</v>
      </c>
      <c r="H65" t="s">
        <v>633</v>
      </c>
      <c r="I65" t="s">
        <v>991</v>
      </c>
      <c r="J65" t="s">
        <v>829</v>
      </c>
      <c r="K65" t="s">
        <v>830</v>
      </c>
      <c r="L65">
        <f>T65+V65+W65+X65+Y65+Z65+AA65+AB65</f>
      </c>
      <c r="Q65" t="s">
        <v>99</v>
      </c>
      <c r="R65" t="s">
        <v>100</v>
      </c>
      <c r="S65">
        <f>V65+W65+X65+Y65+Z65+AA65+AB65</f>
      </c>
      <c r="U65">
        <f>T65+V65+W65+X65+Y65+Z65+AA65+AB65</f>
      </c>
      <c r="V65" t="s">
        <v>992</v>
      </c>
      <c r="W65" t="s">
        <v>735</v>
      </c>
      <c r="Y65" t="s">
        <v>737</v>
      </c>
      <c r="AA65" t="s">
        <v>832</v>
      </c>
      <c r="AB65" t="s">
        <v>313</v>
      </c>
      <c r="AC65" t="s">
        <v>314</v>
      </c>
      <c r="AD65" t="s">
        <v>314</v>
      </c>
      <c r="AE65" t="s">
        <v>330</v>
      </c>
      <c r="BI65" t="s">
        <v>993</v>
      </c>
      <c r="BJ65" t="s">
        <v>994</v>
      </c>
      <c r="BK65" t="s">
        <v>995</v>
      </c>
      <c r="BO65" t="s">
        <v>996</v>
      </c>
      <c r="BP65" t="s">
        <v>997</v>
      </c>
      <c r="BQ65" t="s">
        <v>998</v>
      </c>
    </row>
    <row r="66" spans="1:90" x14ac:dyDescent="0.25">
      <c r="A66" t="s">
        <v>999</v>
      </c>
      <c r="D66" t="s">
        <v>91</v>
      </c>
      <c r="E66" t="s">
        <v>1000</v>
      </c>
      <c r="F66" t="s">
        <v>93</v>
      </c>
      <c r="G66" t="s">
        <v>94</v>
      </c>
      <c r="H66" t="s">
        <v>633</v>
      </c>
      <c r="I66" t="s">
        <v>1001</v>
      </c>
      <c r="J66" t="s">
        <v>795</v>
      </c>
      <c r="K66" t="s">
        <v>323</v>
      </c>
      <c r="L66">
        <f>T66+V66+W66+X66+Y66+Z66+AA66+AB66</f>
      </c>
      <c r="Q66" t="s">
        <v>99</v>
      </c>
      <c r="R66" t="s">
        <v>100</v>
      </c>
      <c r="S66">
        <f>V66+W66+X66+Y66+Z66+AA66+AB66</f>
      </c>
      <c r="T66" t="s">
        <v>1002</v>
      </c>
      <c r="U66">
        <f>T66+V66+W66+X66+Y66+Z66+AA66+AB66</f>
      </c>
      <c r="V66" t="s">
        <v>1003</v>
      </c>
      <c r="W66" t="s">
        <v>442</v>
      </c>
      <c r="Y66" t="s">
        <v>985</v>
      </c>
      <c r="AA66" t="s">
        <v>961</v>
      </c>
      <c r="AB66" t="s">
        <v>1004</v>
      </c>
      <c r="AC66" t="s">
        <v>314</v>
      </c>
      <c r="AD66" t="s">
        <v>161</v>
      </c>
      <c r="AE66" t="s">
        <v>161</v>
      </c>
      <c r="BI66" t="s">
        <v>1005</v>
      </c>
      <c r="BJ66" t="s">
        <v>161</v>
      </c>
      <c r="BK66" t="s">
        <v>161</v>
      </c>
      <c r="BO66" t="s">
        <v>1006</v>
      </c>
      <c r="BP66" t="s">
        <v>161</v>
      </c>
      <c r="BQ66" t="s">
        <v>161</v>
      </c>
    </row>
    <row r="67" spans="1:90" x14ac:dyDescent="0.25">
      <c r="A67" t="s">
        <v>1007</v>
      </c>
      <c r="D67" t="s">
        <v>91</v>
      </c>
      <c r="E67" t="s">
        <v>1008</v>
      </c>
      <c r="F67" t="s">
        <v>93</v>
      </c>
      <c r="G67" t="s">
        <v>94</v>
      </c>
      <c r="H67" t="s">
        <v>633</v>
      </c>
      <c r="I67" t="s">
        <v>1009</v>
      </c>
      <c r="J67" t="s">
        <v>667</v>
      </c>
      <c r="K67" t="s">
        <v>323</v>
      </c>
      <c r="L67">
        <f>T67+V67+W67+X67+Y67+Z67+AA67+AB67</f>
      </c>
      <c r="Q67" t="s">
        <v>99</v>
      </c>
      <c r="R67" t="s">
        <v>100</v>
      </c>
      <c r="S67">
        <f>V67+W67+X67+Y67+Z67+AA67+AB67</f>
      </c>
      <c r="T67" t="s">
        <v>1010</v>
      </c>
      <c r="U67">
        <f>T67+V67+W67+X67+Y67+Z67+AA67+AB67</f>
      </c>
      <c r="V67" t="s">
        <v>669</v>
      </c>
      <c r="W67" t="s">
        <v>1011</v>
      </c>
      <c r="Y67" t="s">
        <v>1012</v>
      </c>
      <c r="AA67" t="s">
        <v>142</v>
      </c>
      <c r="AB67" t="s">
        <v>1013</v>
      </c>
      <c r="AC67" t="s">
        <v>1014</v>
      </c>
      <c r="AD67" t="s">
        <v>1014</v>
      </c>
      <c r="AE67" t="s">
        <v>457</v>
      </c>
      <c r="BI67" t="s">
        <v>1015</v>
      </c>
      <c r="BJ67" t="s">
        <v>1016</v>
      </c>
      <c r="BK67" t="s">
        <v>1017</v>
      </c>
      <c r="BO67" t="s">
        <v>1018</v>
      </c>
      <c r="BP67" t="s">
        <v>1019</v>
      </c>
      <c r="BQ67" t="s">
        <v>1020</v>
      </c>
    </row>
    <row r="68" spans="1:90" x14ac:dyDescent="0.25">
      <c r="A68" t="s">
        <v>1021</v>
      </c>
      <c r="D68" t="s">
        <v>91</v>
      </c>
      <c r="E68" t="s">
        <v>1022</v>
      </c>
      <c r="F68" t="s">
        <v>93</v>
      </c>
      <c r="G68" t="s">
        <v>94</v>
      </c>
      <c r="H68" t="s">
        <v>157</v>
      </c>
      <c r="I68" t="s">
        <v>1023</v>
      </c>
      <c r="J68" t="s">
        <v>683</v>
      </c>
      <c r="K68" t="s">
        <v>184</v>
      </c>
      <c r="L68">
        <f>T68+V68+W68+X68+Y68+Z68+AA68+AB68</f>
      </c>
      <c r="Q68" t="s">
        <v>99</v>
      </c>
      <c r="R68" t="s">
        <v>100</v>
      </c>
      <c r="S68">
        <f>V68+W68+X68+Y68+Z68+AA68+AB68</f>
      </c>
      <c r="T68" t="s">
        <v>1024</v>
      </c>
      <c r="U68">
        <f>T68+V68+W68+X68+Y68+Z68+AA68+AB68</f>
      </c>
      <c r="V68" t="s">
        <v>1025</v>
      </c>
      <c r="W68" t="s">
        <v>1026</v>
      </c>
      <c r="Y68" t="s">
        <v>688</v>
      </c>
      <c r="AA68" t="s">
        <v>688</v>
      </c>
      <c r="AB68" t="s">
        <v>1027</v>
      </c>
      <c r="AC68" t="s">
        <v>332</v>
      </c>
      <c r="AD68" t="s">
        <v>334</v>
      </c>
      <c r="AE68" t="s">
        <v>1028</v>
      </c>
      <c r="BI68" t="s">
        <v>1029</v>
      </c>
      <c r="BJ68" t="s">
        <v>1030</v>
      </c>
      <c r="BK68" t="s">
        <v>1031</v>
      </c>
      <c r="BO68" t="s">
        <v>1032</v>
      </c>
      <c r="BP68" t="s">
        <v>1033</v>
      </c>
      <c r="BQ68" t="s">
        <v>1034</v>
      </c>
    </row>
    <row r="69" spans="1:90" x14ac:dyDescent="0.25">
      <c r="A69" t="s">
        <v>1035</v>
      </c>
      <c r="D69" t="s">
        <v>91</v>
      </c>
      <c r="E69" t="s">
        <v>1036</v>
      </c>
      <c r="F69" t="s">
        <v>93</v>
      </c>
      <c r="G69" t="s">
        <v>94</v>
      </c>
      <c r="H69" t="s">
        <v>157</v>
      </c>
      <c r="I69" t="s">
        <v>1037</v>
      </c>
      <c r="J69" t="s">
        <v>1038</v>
      </c>
      <c r="K69" t="s">
        <v>1039</v>
      </c>
      <c r="L69">
        <f>T69+V69+W69+X69+Y69+Z69+AA69+AB69</f>
      </c>
      <c r="Q69" t="s">
        <v>99</v>
      </c>
      <c r="R69" t="s">
        <v>100</v>
      </c>
      <c r="S69">
        <f>V69+W69+X69+Y69+Z69+AA69+AB69</f>
      </c>
      <c r="U69">
        <f>T69+V69+W69+X69+Y69+Z69+AA69+AB69</f>
      </c>
      <c r="V69" t="s">
        <v>1040</v>
      </c>
      <c r="W69" t="s">
        <v>442</v>
      </c>
      <c r="AA69" t="s">
        <v>160</v>
      </c>
      <c r="AB69" t="s">
        <v>1041</v>
      </c>
      <c r="AC69" t="s">
        <v>161</v>
      </c>
      <c r="AD69" t="s">
        <v>161</v>
      </c>
      <c r="AE69" t="s">
        <v>161</v>
      </c>
      <c r="BI69" t="s">
        <v>1042</v>
      </c>
      <c r="BJ69" t="s">
        <v>127</v>
      </c>
      <c r="BK69" t="s">
        <v>107</v>
      </c>
      <c r="BO69" t="s">
        <v>1042</v>
      </c>
      <c r="BP69" t="s">
        <v>127</v>
      </c>
      <c r="BQ69" t="s">
        <v>107</v>
      </c>
    </row>
    <row r="70" spans="1:90" x14ac:dyDescent="0.25">
      <c r="A70" t="s">
        <v>1043</v>
      </c>
      <c r="D70" t="s">
        <v>91</v>
      </c>
      <c r="E70" t="s">
        <v>1044</v>
      </c>
      <c r="F70" t="s">
        <v>93</v>
      </c>
      <c r="G70" t="s">
        <v>94</v>
      </c>
      <c r="H70" t="s">
        <v>633</v>
      </c>
      <c r="I70" t="s">
        <v>1045</v>
      </c>
      <c r="J70" t="s">
        <v>829</v>
      </c>
      <c r="K70" t="s">
        <v>830</v>
      </c>
      <c r="L70">
        <f>T70+V70+W70+X70+Y70+Z70+AA70+AB70</f>
      </c>
      <c r="Q70" t="s">
        <v>99</v>
      </c>
      <c r="R70" t="s">
        <v>100</v>
      </c>
      <c r="S70">
        <f>V70+W70+X70+Y70+Z70+AA70+AB70</f>
      </c>
      <c r="U70">
        <f>T70+V70+W70+X70+Y70+Z70+AA70+AB70</f>
      </c>
      <c r="V70" t="s">
        <v>949</v>
      </c>
      <c r="W70" t="s">
        <v>1046</v>
      </c>
      <c r="Y70" t="s">
        <v>824</v>
      </c>
      <c r="AA70" t="s">
        <v>833</v>
      </c>
      <c r="AB70" t="s">
        <v>1047</v>
      </c>
      <c r="AC70" t="s">
        <v>161</v>
      </c>
      <c r="AD70" t="s">
        <v>161</v>
      </c>
      <c r="AE70" t="s">
        <v>951</v>
      </c>
      <c r="BI70" t="s">
        <v>1048</v>
      </c>
      <c r="BJ70" t="s">
        <v>1049</v>
      </c>
      <c r="BK70" t="s">
        <v>1050</v>
      </c>
      <c r="BO70" t="s">
        <v>1048</v>
      </c>
      <c r="BP70" t="s">
        <v>1049</v>
      </c>
      <c r="BQ70" t="s">
        <v>1051</v>
      </c>
    </row>
    <row r="71" spans="1:90" x14ac:dyDescent="0.25">
      <c r="A71" t="s">
        <v>1052</v>
      </c>
      <c r="D71" t="s">
        <v>91</v>
      </c>
      <c r="E71" t="s">
        <v>1053</v>
      </c>
      <c r="F71" t="s">
        <v>93</v>
      </c>
      <c r="G71" t="s">
        <v>94</v>
      </c>
      <c r="H71" t="s">
        <v>95</v>
      </c>
      <c r="I71" t="s">
        <v>1054</v>
      </c>
      <c r="J71" t="s">
        <v>118</v>
      </c>
      <c r="K71" t="s">
        <v>98</v>
      </c>
      <c r="L71">
        <f>T71+V71+W71+X71+Y71+Z71+AA71+AB71</f>
      </c>
      <c r="Q71" t="s">
        <v>99</v>
      </c>
      <c r="R71" t="s">
        <v>100</v>
      </c>
      <c r="S71">
        <f>V71+W71+X71+Y71+Z71+AA71+AB71</f>
      </c>
      <c r="T71" t="s">
        <v>1055</v>
      </c>
      <c r="U71">
        <f>T71+V71+W71+X71+Y71+Z71+AA71+AB71</f>
      </c>
      <c r="V71" t="s">
        <v>1056</v>
      </c>
      <c r="W71" t="s">
        <v>1057</v>
      </c>
      <c r="Y71" t="s">
        <v>1058</v>
      </c>
      <c r="AA71" t="s">
        <v>1059</v>
      </c>
      <c r="AB71" t="s">
        <v>1060</v>
      </c>
      <c r="AC71" t="s">
        <v>1061</v>
      </c>
      <c r="AD71" t="s">
        <v>846</v>
      </c>
      <c r="AE71" t="s">
        <v>1062</v>
      </c>
      <c r="BI71" t="s">
        <v>1063</v>
      </c>
      <c r="BJ71" t="s">
        <v>1064</v>
      </c>
      <c r="BK71" t="s">
        <v>1065</v>
      </c>
      <c r="BO71" t="s">
        <v>1066</v>
      </c>
      <c r="BP71" t="s">
        <v>1067</v>
      </c>
      <c r="BQ71" t="s">
        <v>1068</v>
      </c>
    </row>
    <row r="72" spans="1:90" x14ac:dyDescent="0.25">
      <c r="A72" t="s">
        <v>1069</v>
      </c>
      <c r="D72" t="s">
        <v>91</v>
      </c>
      <c r="E72" t="s">
        <v>1070</v>
      </c>
      <c r="F72" t="s">
        <v>93</v>
      </c>
      <c r="G72" t="s">
        <v>94</v>
      </c>
      <c r="H72" t="s">
        <v>157</v>
      </c>
      <c r="I72" t="s">
        <v>1071</v>
      </c>
      <c r="J72" t="s">
        <v>599</v>
      </c>
      <c r="K72" t="s">
        <v>600</v>
      </c>
      <c r="L72">
        <f>T72+V72+W72+X72+Y72+Z72+AA72+AB72</f>
      </c>
      <c r="Q72" t="s">
        <v>99</v>
      </c>
      <c r="R72" t="s">
        <v>100</v>
      </c>
      <c r="S72">
        <f>V72+W72+X72+Y72+Z72+AA72+AB72</f>
      </c>
      <c r="U72">
        <f>T72+V72+W72+X72+Y72+Z72+AA72+AB72</f>
      </c>
      <c r="V72" t="s">
        <v>1072</v>
      </c>
      <c r="W72" t="s">
        <v>1073</v>
      </c>
      <c r="Y72" t="s">
        <v>310</v>
      </c>
      <c r="AA72" t="s">
        <v>1074</v>
      </c>
      <c r="AB72" t="s">
        <v>1075</v>
      </c>
      <c r="AC72" t="s">
        <v>161</v>
      </c>
      <c r="AD72" t="s">
        <v>314</v>
      </c>
      <c r="AE72" t="s">
        <v>330</v>
      </c>
      <c r="BI72" t="s">
        <v>1076</v>
      </c>
      <c r="BJ72" t="s">
        <v>1077</v>
      </c>
      <c r="BK72" t="s">
        <v>398</v>
      </c>
      <c r="BO72" t="s">
        <v>1076</v>
      </c>
      <c r="BP72" t="s">
        <v>1078</v>
      </c>
      <c r="BQ72" t="s">
        <v>1079</v>
      </c>
    </row>
    <row r="73" spans="1:90" x14ac:dyDescent="0.25">
      <c r="A73" t="s">
        <v>1080</v>
      </c>
      <c r="D73" t="s">
        <v>91</v>
      </c>
      <c r="E73" t="s">
        <v>1070</v>
      </c>
      <c r="F73" t="s">
        <v>93</v>
      </c>
      <c r="G73" t="s">
        <v>94</v>
      </c>
      <c r="H73" t="s">
        <v>157</v>
      </c>
      <c r="I73" t="s">
        <v>1071</v>
      </c>
      <c r="J73" t="s">
        <v>599</v>
      </c>
      <c r="K73" t="s">
        <v>600</v>
      </c>
      <c r="L73">
        <f>T73+V73+W73+X73+Y73+Z73+AA73+AB73</f>
      </c>
      <c r="Q73" t="s">
        <v>99</v>
      </c>
      <c r="R73" t="s">
        <v>100</v>
      </c>
      <c r="S73">
        <f>V73+W73+X73+Y73+Z73+AA73+AB73</f>
      </c>
      <c r="U73">
        <f>T73+V73+W73+X73+Y73+Z73+AA73+AB73</f>
      </c>
      <c r="V73" t="s">
        <v>1072</v>
      </c>
      <c r="W73" t="s">
        <v>1073</v>
      </c>
      <c r="Y73" t="s">
        <v>310</v>
      </c>
      <c r="AA73" t="s">
        <v>1074</v>
      </c>
      <c r="AB73" t="s">
        <v>1075</v>
      </c>
      <c r="AC73" t="s">
        <v>161</v>
      </c>
      <c r="AD73" t="s">
        <v>314</v>
      </c>
      <c r="AE73" t="s">
        <v>330</v>
      </c>
      <c r="BI73" t="s">
        <v>1076</v>
      </c>
      <c r="BJ73" t="s">
        <v>1077</v>
      </c>
      <c r="BK73" t="s">
        <v>398</v>
      </c>
      <c r="BO73" t="s">
        <v>1076</v>
      </c>
      <c r="BP73" t="s">
        <v>1078</v>
      </c>
      <c r="BQ73" t="s">
        <v>1079</v>
      </c>
    </row>
    <row r="74" spans="1:90" x14ac:dyDescent="0.25">
      <c r="A74" t="s">
        <v>1081</v>
      </c>
      <c r="D74" t="s">
        <v>91</v>
      </c>
      <c r="E74" t="s">
        <v>1082</v>
      </c>
      <c r="F74" t="s">
        <v>93</v>
      </c>
      <c r="G74" t="s">
        <v>94</v>
      </c>
      <c r="H74" t="s">
        <v>633</v>
      </c>
      <c r="I74" t="s">
        <v>1083</v>
      </c>
      <c r="J74" t="s">
        <v>137</v>
      </c>
      <c r="K74" t="s">
        <v>138</v>
      </c>
      <c r="L74">
        <f>T74+V74+W74+X74+Y74+Z74+AA74+AB74</f>
      </c>
      <c r="Q74" t="s">
        <v>99</v>
      </c>
      <c r="R74" t="s">
        <v>100</v>
      </c>
      <c r="S74">
        <f>V74+W74+X74+Y74+Z74+AA74+AB74</f>
      </c>
      <c r="T74" t="s">
        <v>1084</v>
      </c>
      <c r="U74">
        <f>T74+V74+W74+X74+Y74+Z74+AA74+AB74</f>
      </c>
      <c r="V74" t="s">
        <v>616</v>
      </c>
      <c r="W74" t="s">
        <v>1085</v>
      </c>
      <c r="Y74" t="s">
        <v>1086</v>
      </c>
      <c r="AA74" t="s">
        <v>142</v>
      </c>
      <c r="AB74" t="s">
        <v>1087</v>
      </c>
      <c r="AC74" t="s">
        <v>1088</v>
      </c>
      <c r="AD74" t="s">
        <v>242</v>
      </c>
      <c r="AE74" t="s">
        <v>171</v>
      </c>
      <c r="BI74" t="s">
        <v>1089</v>
      </c>
      <c r="BJ74" t="s">
        <v>1090</v>
      </c>
      <c r="BK74" t="s">
        <v>1091</v>
      </c>
      <c r="BO74" t="s">
        <v>1092</v>
      </c>
      <c r="BP74" t="s">
        <v>1093</v>
      </c>
      <c r="BQ74" t="s">
        <v>1094</v>
      </c>
    </row>
    <row r="75" spans="1:90" x14ac:dyDescent="0.25">
      <c r="A75" t="s">
        <v>1095</v>
      </c>
      <c r="D75" t="s">
        <v>91</v>
      </c>
      <c r="E75" t="s">
        <v>1096</v>
      </c>
      <c r="F75" t="s">
        <v>93</v>
      </c>
      <c r="G75" t="s">
        <v>94</v>
      </c>
      <c r="H75" t="s">
        <v>157</v>
      </c>
      <c r="I75" t="s">
        <v>1097</v>
      </c>
      <c r="J75" t="s">
        <v>1098</v>
      </c>
      <c r="K75" t="s">
        <v>956</v>
      </c>
      <c r="L75">
        <f>T75+V75+W75+X75+Y75+Z75+AA75+AB75</f>
      </c>
      <c r="Q75" t="s">
        <v>99</v>
      </c>
      <c r="R75" t="s">
        <v>100</v>
      </c>
      <c r="S75">
        <f>V75+W75+X75+Y75+Z75+AA75+AB75</f>
      </c>
      <c r="T75" t="s">
        <v>1099</v>
      </c>
      <c r="U75">
        <f>T75+V75+W75+X75+Y75+Z75+AA75+AB75</f>
      </c>
      <c r="V75" t="s">
        <v>934</v>
      </c>
      <c r="W75" t="s">
        <v>1100</v>
      </c>
      <c r="Y75" t="s">
        <v>1059</v>
      </c>
      <c r="AA75" t="s">
        <v>1101</v>
      </c>
      <c r="AB75" t="s">
        <v>1102</v>
      </c>
      <c r="AC75" t="s">
        <v>1103</v>
      </c>
      <c r="AD75" t="s">
        <v>1061</v>
      </c>
      <c r="AE75" t="s">
        <v>715</v>
      </c>
      <c r="BI75" t="s">
        <v>1104</v>
      </c>
      <c r="BJ75" t="s">
        <v>1105</v>
      </c>
      <c r="BK75" t="s">
        <v>1106</v>
      </c>
      <c r="BO75" t="s">
        <v>1107</v>
      </c>
      <c r="BP75" t="s">
        <v>1108</v>
      </c>
      <c r="BQ75" t="s">
        <v>1109</v>
      </c>
    </row>
    <row r="76" spans="1:90" x14ac:dyDescent="0.25">
      <c r="A76" t="s">
        <v>1110</v>
      </c>
      <c r="D76" t="s">
        <v>91</v>
      </c>
      <c r="E76" t="s">
        <v>1111</v>
      </c>
      <c r="F76" t="s">
        <v>93</v>
      </c>
      <c r="G76" t="s">
        <v>94</v>
      </c>
      <c r="H76" t="s">
        <v>633</v>
      </c>
      <c r="I76" t="s">
        <v>1112</v>
      </c>
      <c r="J76" t="s">
        <v>1113</v>
      </c>
      <c r="K76" t="s">
        <v>419</v>
      </c>
      <c r="L76">
        <f>T76+V76+W76+X76+Y76+Z76+AA76+AB76</f>
      </c>
      <c r="Q76" t="s">
        <v>99</v>
      </c>
      <c r="R76" t="s">
        <v>100</v>
      </c>
      <c r="S76">
        <f>V76+W76+X76+Y76+Z76+AA76+AB76</f>
      </c>
      <c r="T76" t="s">
        <v>896</v>
      </c>
      <c r="U76">
        <f>T76+V76+W76+X76+Y76+Z76+AA76+AB76</f>
      </c>
      <c r="V76" t="s">
        <v>1114</v>
      </c>
      <c r="W76" t="s">
        <v>1115</v>
      </c>
      <c r="Y76" t="s">
        <v>899</v>
      </c>
      <c r="AA76" t="s">
        <v>160</v>
      </c>
      <c r="AC76" t="s">
        <v>723</v>
      </c>
      <c r="AD76" t="s">
        <v>723</v>
      </c>
      <c r="AE76" t="s">
        <v>491</v>
      </c>
      <c r="BI76" t="s">
        <v>1116</v>
      </c>
      <c r="BJ76" t="s">
        <v>1117</v>
      </c>
      <c r="BK76" t="s">
        <v>1118</v>
      </c>
      <c r="BO76" t="s">
        <v>1119</v>
      </c>
      <c r="BP76" t="s">
        <v>1120</v>
      </c>
      <c r="BQ76" t="s">
        <v>1121</v>
      </c>
    </row>
    <row r="77" spans="1:90" x14ac:dyDescent="0.25">
      <c r="A77" t="s">
        <v>1122</v>
      </c>
      <c r="D77" t="s">
        <v>91</v>
      </c>
      <c r="E77" t="s">
        <v>1123</v>
      </c>
      <c r="F77" t="s">
        <v>93</v>
      </c>
      <c r="G77" t="s">
        <v>94</v>
      </c>
      <c r="H77" t="s">
        <v>633</v>
      </c>
      <c r="I77" t="s">
        <v>1124</v>
      </c>
      <c r="J77" t="s">
        <v>829</v>
      </c>
      <c r="K77" t="s">
        <v>830</v>
      </c>
      <c r="L77">
        <f>T77+V77+W77+X77+Y77+Z77+AA77+AB77</f>
      </c>
      <c r="Q77" t="s">
        <v>99</v>
      </c>
      <c r="R77" t="s">
        <v>181</v>
      </c>
      <c r="S77">
        <f>V77+W77+X77+Y77+Z77+AA77+AB77</f>
      </c>
      <c r="U77">
        <f>T77+V77+W77+X77+Y77+Z77+AA77+AB77</f>
      </c>
      <c r="V77" t="s">
        <v>1125</v>
      </c>
      <c r="W77" t="s">
        <v>1126</v>
      </c>
      <c r="Y77" t="s">
        <v>1127</v>
      </c>
      <c r="AA77" t="s">
        <v>833</v>
      </c>
      <c r="AB77" t="s">
        <v>1128</v>
      </c>
      <c r="AC77" t="s">
        <v>314</v>
      </c>
      <c r="AD77" t="s">
        <v>314</v>
      </c>
      <c r="AE77" t="s">
        <v>589</v>
      </c>
      <c r="BI77" t="s">
        <v>1129</v>
      </c>
      <c r="BJ77" t="s">
        <v>1130</v>
      </c>
      <c r="BK77" t="s">
        <v>1131</v>
      </c>
      <c r="BO77" t="s">
        <v>1132</v>
      </c>
      <c r="BP77" t="s">
        <v>1133</v>
      </c>
      <c r="BQ77" t="s">
        <v>1134</v>
      </c>
    </row>
    <row r="78" spans="1:90" x14ac:dyDescent="0.25">
      <c r="A78" t="s">
        <v>1135</v>
      </c>
      <c r="D78" t="s">
        <v>91</v>
      </c>
      <c r="E78" t="s">
        <v>1136</v>
      </c>
      <c r="F78" t="s">
        <v>93</v>
      </c>
      <c r="G78" t="s">
        <v>94</v>
      </c>
      <c r="H78" t="s">
        <v>633</v>
      </c>
      <c r="I78" t="s">
        <v>1137</v>
      </c>
      <c r="J78" t="s">
        <v>370</v>
      </c>
      <c r="K78" t="s">
        <v>138</v>
      </c>
      <c r="L78">
        <f>T78+V78+W78+X78+Y78+Z78+AA78+AB78</f>
      </c>
      <c r="Q78" t="s">
        <v>99</v>
      </c>
      <c r="R78" t="s">
        <v>100</v>
      </c>
      <c r="S78">
        <f>V78+W78+X78+Y78+Z78+AA78+AB78</f>
      </c>
      <c r="T78" t="s">
        <v>1138</v>
      </c>
      <c r="U78">
        <f>T78+V78+W78+X78+Y78+Z78+AA78+AB78</f>
      </c>
      <c r="V78" t="s">
        <v>1139</v>
      </c>
      <c r="W78" t="s">
        <v>1140</v>
      </c>
      <c r="Y78" t="s">
        <v>1141</v>
      </c>
      <c r="AA78" t="s">
        <v>258</v>
      </c>
      <c r="AB78" t="s">
        <v>1142</v>
      </c>
      <c r="AC78" t="s">
        <v>554</v>
      </c>
      <c r="AD78" t="s">
        <v>1143</v>
      </c>
      <c r="AE78" t="s">
        <v>1028</v>
      </c>
      <c r="BI78" t="s">
        <v>1144</v>
      </c>
      <c r="BJ78" t="s">
        <v>1145</v>
      </c>
      <c r="BK78" t="s">
        <v>1146</v>
      </c>
      <c r="BO78" t="s">
        <v>1147</v>
      </c>
      <c r="BP78" t="s">
        <v>1148</v>
      </c>
      <c r="BQ78" t="s">
        <v>1149</v>
      </c>
    </row>
    <row r="79" spans="1:90" x14ac:dyDescent="0.25">
      <c r="A79" t="s">
        <v>1150</v>
      </c>
      <c r="D79" t="s">
        <v>91</v>
      </c>
      <c r="E79" t="s">
        <v>1151</v>
      </c>
      <c r="F79" t="s">
        <v>93</v>
      </c>
      <c r="G79" t="s">
        <v>94</v>
      </c>
      <c r="H79" t="s">
        <v>633</v>
      </c>
      <c r="I79" t="s">
        <v>1152</v>
      </c>
      <c r="J79" t="s">
        <v>829</v>
      </c>
      <c r="K79" t="s">
        <v>830</v>
      </c>
      <c r="L79">
        <f>T79+V79+W79+X79+Y79+Z79+AA79+AB79</f>
      </c>
      <c r="Q79" t="s">
        <v>99</v>
      </c>
      <c r="R79" t="s">
        <v>100</v>
      </c>
      <c r="S79">
        <f>V79+W79+X79+Y79+Z79+AA79+AB79</f>
      </c>
      <c r="U79">
        <f>T79+V79+W79+X79+Y79+Z79+AA79+AB79</f>
      </c>
      <c r="V79" t="s">
        <v>1153</v>
      </c>
      <c r="W79" t="s">
        <v>1154</v>
      </c>
      <c r="Y79" t="s">
        <v>832</v>
      </c>
      <c r="AA79" t="s">
        <v>833</v>
      </c>
      <c r="AB79" t="s">
        <v>1155</v>
      </c>
      <c r="AC79" t="s">
        <v>161</v>
      </c>
      <c r="AD79" t="s">
        <v>161</v>
      </c>
      <c r="AE79" t="s">
        <v>207</v>
      </c>
      <c r="BI79" t="s">
        <v>1156</v>
      </c>
      <c r="BJ79" t="s">
        <v>1157</v>
      </c>
      <c r="BK79" t="s">
        <v>1158</v>
      </c>
      <c r="BO79" t="s">
        <v>1156</v>
      </c>
      <c r="BP79" t="s">
        <v>1157</v>
      </c>
      <c r="BQ79" t="s">
        <v>1019</v>
      </c>
    </row>
    <row r="80" spans="1:90" x14ac:dyDescent="0.25">
      <c r="A80" t="s">
        <v>1159</v>
      </c>
      <c r="D80" t="s">
        <v>91</v>
      </c>
      <c r="E80" t="s">
        <v>1160</v>
      </c>
      <c r="F80" t="s">
        <v>93</v>
      </c>
      <c r="G80" t="s">
        <v>94</v>
      </c>
      <c r="H80" t="s">
        <v>157</v>
      </c>
      <c r="I80" t="s">
        <v>1161</v>
      </c>
      <c r="J80" t="s">
        <v>599</v>
      </c>
      <c r="K80" t="s">
        <v>600</v>
      </c>
      <c r="L80">
        <f>T80+V80+W80+X80+Y80+Z80+AA80+AB80</f>
      </c>
      <c r="Q80" t="s">
        <v>99</v>
      </c>
      <c r="R80" t="s">
        <v>100</v>
      </c>
      <c r="S80">
        <f>V80+W80+X80+Y80+Z80+AA80+AB80</f>
      </c>
      <c r="U80">
        <f>T80+V80+W80+X80+Y80+Z80+AA80+AB80</f>
      </c>
      <c r="V80" t="s">
        <v>727</v>
      </c>
      <c r="W80" t="s">
        <v>1162</v>
      </c>
      <c r="Y80" t="s">
        <v>1163</v>
      </c>
      <c r="AA80" t="s">
        <v>142</v>
      </c>
      <c r="AB80" t="s">
        <v>928</v>
      </c>
      <c r="AC80" t="s">
        <v>261</v>
      </c>
      <c r="AD80" t="s">
        <v>173</v>
      </c>
      <c r="AE80" t="s">
        <v>108</v>
      </c>
      <c r="BI80" t="s">
        <v>161</v>
      </c>
      <c r="BJ80" t="s">
        <v>161</v>
      </c>
      <c r="BK80" t="s">
        <v>161</v>
      </c>
      <c r="BO80" t="s">
        <v>161</v>
      </c>
      <c r="BP80" t="s">
        <v>161</v>
      </c>
      <c r="BQ80" t="s">
        <v>161</v>
      </c>
    </row>
    <row r="81" spans="1:90" x14ac:dyDescent="0.25">
      <c r="A81" t="s">
        <v>1164</v>
      </c>
      <c r="D81" t="s">
        <v>91</v>
      </c>
      <c r="E81" t="s">
        <v>1165</v>
      </c>
      <c r="F81" t="s">
        <v>93</v>
      </c>
      <c r="G81" t="s">
        <v>94</v>
      </c>
      <c r="H81" t="s">
        <v>157</v>
      </c>
      <c r="I81" t="s">
        <v>1166</v>
      </c>
      <c r="J81" t="s">
        <v>599</v>
      </c>
      <c r="K81" t="s">
        <v>600</v>
      </c>
      <c r="L81">
        <f>T81+V81+W81+X81+Y81+Z81+AA81+AB81</f>
      </c>
      <c r="Q81" t="s">
        <v>99</v>
      </c>
      <c r="R81" t="s">
        <v>100</v>
      </c>
      <c r="S81">
        <f>V81+W81+X81+Y81+Z81+AA81+AB81</f>
      </c>
      <c r="U81">
        <f>T81+V81+W81+X81+Y81+Z81+AA81+AB81</f>
      </c>
      <c r="V81" t="s">
        <v>727</v>
      </c>
      <c r="W81" t="s">
        <v>1167</v>
      </c>
      <c r="Y81" t="s">
        <v>782</v>
      </c>
      <c r="AA81" t="s">
        <v>142</v>
      </c>
      <c r="AB81" t="s">
        <v>1168</v>
      </c>
      <c r="AC81" t="s">
        <v>951</v>
      </c>
      <c r="AD81" t="s">
        <v>145</v>
      </c>
      <c r="AE81" t="s">
        <v>1169</v>
      </c>
      <c r="BI81" t="s">
        <v>161</v>
      </c>
      <c r="BJ81" t="s">
        <v>161</v>
      </c>
      <c r="BK81" t="s">
        <v>161</v>
      </c>
      <c r="BO81" t="s">
        <v>161</v>
      </c>
      <c r="BP81" t="s">
        <v>161</v>
      </c>
      <c r="BQ81" t="s">
        <v>161</v>
      </c>
    </row>
    <row r="82" spans="1:90" x14ac:dyDescent="0.25">
      <c r="A82" t="s">
        <v>1170</v>
      </c>
      <c r="D82" t="s">
        <v>91</v>
      </c>
      <c r="E82" t="s">
        <v>1171</v>
      </c>
      <c r="F82" t="s">
        <v>93</v>
      </c>
      <c r="G82" t="s">
        <v>94</v>
      </c>
      <c r="H82" t="s">
        <v>157</v>
      </c>
      <c r="I82" t="s">
        <v>1172</v>
      </c>
      <c r="J82" t="s">
        <v>599</v>
      </c>
      <c r="K82" t="s">
        <v>600</v>
      </c>
      <c r="L82">
        <f>T82+V82+W82+X82+Y82+Z82+AA82+AB82</f>
      </c>
      <c r="Q82" t="s">
        <v>99</v>
      </c>
      <c r="R82" t="s">
        <v>100</v>
      </c>
      <c r="S82">
        <f>V82+W82+X82+Y82+Z82+AA82+AB82</f>
      </c>
      <c r="U82">
        <f>T82+V82+W82+X82+Y82+Z82+AA82+AB82</f>
      </c>
      <c r="V82" t="s">
        <v>601</v>
      </c>
      <c r="AA82" t="s">
        <v>844</v>
      </c>
      <c r="AC82" t="s">
        <v>161</v>
      </c>
      <c r="AD82" t="s">
        <v>161</v>
      </c>
      <c r="AE82" t="s">
        <v>161</v>
      </c>
      <c r="BI82" t="s">
        <v>161</v>
      </c>
      <c r="BJ82" t="s">
        <v>161</v>
      </c>
      <c r="BK82" t="s">
        <v>161</v>
      </c>
      <c r="BO82" t="s">
        <v>161</v>
      </c>
      <c r="BP82" t="s">
        <v>161</v>
      </c>
      <c r="BQ82" t="s">
        <v>161</v>
      </c>
    </row>
    <row r="83" spans="1:90" x14ac:dyDescent="0.25">
      <c r="A83" t="s">
        <v>1173</v>
      </c>
      <c r="D83" t="s">
        <v>91</v>
      </c>
      <c r="E83" t="s">
        <v>1174</v>
      </c>
      <c r="F83" t="s">
        <v>93</v>
      </c>
      <c r="G83" t="s">
        <v>94</v>
      </c>
      <c r="H83" t="s">
        <v>157</v>
      </c>
      <c r="I83" t="s">
        <v>1175</v>
      </c>
      <c r="J83" t="s">
        <v>1176</v>
      </c>
      <c r="K83" t="s">
        <v>956</v>
      </c>
      <c r="L83">
        <f>T83+V83+W83+X83+Y83+Z83+AA83+AB83</f>
      </c>
      <c r="Q83" t="s">
        <v>99</v>
      </c>
      <c r="R83" t="s">
        <v>100</v>
      </c>
      <c r="S83">
        <f>V83+W83+X83+Y83+Z83+AA83+AB83</f>
      </c>
      <c r="T83" t="s">
        <v>1177</v>
      </c>
      <c r="U83">
        <f>T83+V83+W83+X83+Y83+Z83+AA83+AB83</f>
      </c>
      <c r="V83" t="s">
        <v>1178</v>
      </c>
      <c r="W83" t="s">
        <v>1179</v>
      </c>
      <c r="Y83" t="s">
        <v>1180</v>
      </c>
      <c r="AA83" t="s">
        <v>880</v>
      </c>
      <c r="AB83" t="s">
        <v>1181</v>
      </c>
      <c r="AC83" t="s">
        <v>1182</v>
      </c>
      <c r="AD83" t="s">
        <v>1183</v>
      </c>
      <c r="AE83" t="s">
        <v>1184</v>
      </c>
      <c r="BI83" t="s">
        <v>1185</v>
      </c>
      <c r="BJ83" t="s">
        <v>1186</v>
      </c>
      <c r="BK83" t="s">
        <v>1187</v>
      </c>
      <c r="BO83" t="s">
        <v>1188</v>
      </c>
      <c r="BP83" t="s">
        <v>1189</v>
      </c>
      <c r="BQ83" t="s">
        <v>1190</v>
      </c>
    </row>
    <row r="84" spans="1:90" x14ac:dyDescent="0.25">
      <c r="A84" t="s">
        <v>1191</v>
      </c>
      <c r="D84" t="s">
        <v>91</v>
      </c>
      <c r="E84" t="s">
        <v>1192</v>
      </c>
      <c r="F84" t="s">
        <v>93</v>
      </c>
      <c r="G84" t="s">
        <v>94</v>
      </c>
      <c r="H84" t="s">
        <v>1193</v>
      </c>
      <c r="I84" t="s">
        <v>1194</v>
      </c>
      <c r="J84" t="s">
        <v>1195</v>
      </c>
      <c r="K84" t="s">
        <v>1196</v>
      </c>
      <c r="L84">
        <f>T84+V84+W84+X84+Y84+Z84+AA84+AB84</f>
      </c>
      <c r="Q84" t="s">
        <v>99</v>
      </c>
      <c r="R84" t="s">
        <v>100</v>
      </c>
      <c r="S84">
        <f>V84+W84+X84+Y84+Z84+AA84+AB84</f>
      </c>
      <c r="T84" t="s">
        <v>1197</v>
      </c>
      <c r="U84">
        <f>T84+V84+W84+X84+Y84+Z84+AA84+AB84</f>
      </c>
      <c r="V84" t="s">
        <v>1198</v>
      </c>
      <c r="W84" t="s">
        <v>1199</v>
      </c>
      <c r="Y84" t="s">
        <v>328</v>
      </c>
      <c r="AA84" t="s">
        <v>813</v>
      </c>
      <c r="AB84" t="s">
        <v>1200</v>
      </c>
      <c r="AC84" t="s">
        <v>691</v>
      </c>
      <c r="AD84" t="s">
        <v>588</v>
      </c>
      <c r="AE84" t="s">
        <v>145</v>
      </c>
      <c r="BI84" t="s">
        <v>1201</v>
      </c>
      <c r="BJ84" t="s">
        <v>1202</v>
      </c>
      <c r="BK84" t="s">
        <v>1203</v>
      </c>
      <c r="BO84" t="s">
        <v>1204</v>
      </c>
      <c r="BP84" t="s">
        <v>1205</v>
      </c>
      <c r="BQ84" t="s">
        <v>1206</v>
      </c>
    </row>
    <row r="85" spans="1:90" x14ac:dyDescent="0.25">
      <c r="A85" t="s">
        <v>1207</v>
      </c>
      <c r="D85" t="s">
        <v>91</v>
      </c>
      <c r="E85" t="s">
        <v>1208</v>
      </c>
      <c r="F85" t="s">
        <v>93</v>
      </c>
      <c r="G85" t="s">
        <v>94</v>
      </c>
      <c r="H85" t="s">
        <v>1193</v>
      </c>
      <c r="I85" t="s">
        <v>1209</v>
      </c>
      <c r="J85" t="s">
        <v>1210</v>
      </c>
      <c r="K85" t="s">
        <v>1211</v>
      </c>
      <c r="L85">
        <f>T85+V85+W85+X85+Y85+Z85+AA85+AB85</f>
      </c>
      <c r="Q85" t="s">
        <v>99</v>
      </c>
      <c r="R85" t="s">
        <v>100</v>
      </c>
      <c r="S85">
        <f>V85+W85+X85+Y85+Z85+AA85+AB85</f>
      </c>
      <c r="T85" t="s">
        <v>1212</v>
      </c>
      <c r="U85">
        <f>T85+V85+W85+X85+Y85+Z85+AA85+AB85</f>
      </c>
      <c r="V85" t="s">
        <v>727</v>
      </c>
      <c r="W85" t="s">
        <v>1213</v>
      </c>
      <c r="Y85" t="s">
        <v>1214</v>
      </c>
      <c r="AA85" t="s">
        <v>1101</v>
      </c>
      <c r="AB85" t="s">
        <v>1215</v>
      </c>
      <c r="AC85" t="s">
        <v>172</v>
      </c>
      <c r="AD85" t="s">
        <v>1216</v>
      </c>
      <c r="AE85" t="s">
        <v>127</v>
      </c>
      <c r="BI85" t="s">
        <v>1217</v>
      </c>
      <c r="BJ85" t="s">
        <v>1218</v>
      </c>
      <c r="BK85" t="s">
        <v>1219</v>
      </c>
      <c r="BO85" t="s">
        <v>1220</v>
      </c>
      <c r="BP85" t="s">
        <v>1221</v>
      </c>
      <c r="BQ85" t="s">
        <v>1222</v>
      </c>
    </row>
    <row r="86" spans="1:90" x14ac:dyDescent="0.25">
      <c r="A86" t="s">
        <v>1223</v>
      </c>
      <c r="D86" t="s">
        <v>91</v>
      </c>
      <c r="E86" t="s">
        <v>1224</v>
      </c>
      <c r="F86" t="s">
        <v>93</v>
      </c>
      <c r="G86" t="s">
        <v>94</v>
      </c>
      <c r="H86" t="s">
        <v>1193</v>
      </c>
      <c r="I86" t="s">
        <v>1225</v>
      </c>
      <c r="J86" t="s">
        <v>1226</v>
      </c>
      <c r="K86" t="s">
        <v>1196</v>
      </c>
      <c r="L86">
        <f>T86+V86+W86+X86+Y86+Z86+AA86+AB86</f>
      </c>
      <c r="Q86" t="s">
        <v>99</v>
      </c>
      <c r="R86" t="s">
        <v>100</v>
      </c>
      <c r="S86">
        <f>V86+W86+X86+Y86+Z86+AA86+AB86</f>
      </c>
      <c r="T86" t="s">
        <v>1227</v>
      </c>
      <c r="U86">
        <f>T86+V86+W86+X86+Y86+Z86+AA86+AB86</f>
      </c>
      <c r="V86" t="s">
        <v>719</v>
      </c>
      <c r="W86" t="s">
        <v>170</v>
      </c>
      <c r="Y86" t="s">
        <v>735</v>
      </c>
      <c r="AA86" t="s">
        <v>123</v>
      </c>
      <c r="AB86" t="s">
        <v>1228</v>
      </c>
      <c r="AC86" t="s">
        <v>330</v>
      </c>
      <c r="AD86" t="s">
        <v>314</v>
      </c>
      <c r="AE86" t="s">
        <v>330</v>
      </c>
      <c r="BI86" t="s">
        <v>1229</v>
      </c>
      <c r="BJ86" t="s">
        <v>1230</v>
      </c>
      <c r="BK86" t="s">
        <v>280</v>
      </c>
      <c r="BO86" t="s">
        <v>1231</v>
      </c>
      <c r="BP86" t="s">
        <v>1232</v>
      </c>
      <c r="BQ86" t="s">
        <v>1233</v>
      </c>
    </row>
    <row r="87" spans="1:90" x14ac:dyDescent="0.25">
      <c r="A87" t="s">
        <v>1234</v>
      </c>
      <c r="D87" t="s">
        <v>91</v>
      </c>
      <c r="E87" t="s">
        <v>1235</v>
      </c>
      <c r="F87" t="s">
        <v>93</v>
      </c>
      <c r="G87" t="s">
        <v>94</v>
      </c>
      <c r="H87" t="s">
        <v>1193</v>
      </c>
      <c r="I87" t="s">
        <v>1236</v>
      </c>
      <c r="J87" t="s">
        <v>1237</v>
      </c>
      <c r="K87" t="s">
        <v>1196</v>
      </c>
      <c r="L87">
        <f>T87+V87+W87+X87+Y87+Z87+AA87+AB87</f>
      </c>
      <c r="Q87" t="s">
        <v>99</v>
      </c>
      <c r="R87" t="s">
        <v>100</v>
      </c>
      <c r="S87">
        <f>V87+W87+X87+Y87+Z87+AA87+AB87</f>
      </c>
      <c r="T87" t="s">
        <v>1238</v>
      </c>
      <c r="U87">
        <f>T87+V87+W87+X87+Y87+Z87+AA87+AB87</f>
      </c>
      <c r="V87" t="s">
        <v>1239</v>
      </c>
      <c r="W87" t="s">
        <v>389</v>
      </c>
      <c r="Y87" t="s">
        <v>257</v>
      </c>
      <c r="AA87" t="s">
        <v>781</v>
      </c>
      <c r="AB87" t="s">
        <v>1240</v>
      </c>
      <c r="AC87" t="s">
        <v>318</v>
      </c>
      <c r="AD87" t="s">
        <v>885</v>
      </c>
      <c r="AE87" t="s">
        <v>1241</v>
      </c>
      <c r="BI87" t="s">
        <v>1242</v>
      </c>
      <c r="BJ87" t="s">
        <v>1243</v>
      </c>
      <c r="BK87" t="s">
        <v>1244</v>
      </c>
      <c r="BO87" t="s">
        <v>1245</v>
      </c>
      <c r="BP87" t="s">
        <v>1246</v>
      </c>
      <c r="BQ87" t="s">
        <v>1247</v>
      </c>
    </row>
    <row r="88" spans="1:90" x14ac:dyDescent="0.25">
      <c r="A88" t="s">
        <v>1248</v>
      </c>
      <c r="D88" t="s">
        <v>91</v>
      </c>
      <c r="E88" t="s">
        <v>1249</v>
      </c>
      <c r="F88" t="s">
        <v>93</v>
      </c>
      <c r="G88" t="s">
        <v>94</v>
      </c>
      <c r="H88" t="s">
        <v>1193</v>
      </c>
      <c r="I88" t="s">
        <v>1250</v>
      </c>
      <c r="J88" t="s">
        <v>1251</v>
      </c>
      <c r="K88" t="s">
        <v>1252</v>
      </c>
      <c r="L88">
        <f>T88+V88+W88+X88+Y88+Z88+AA88+AB88</f>
      </c>
      <c r="Q88" t="s">
        <v>99</v>
      </c>
      <c r="R88" t="s">
        <v>100</v>
      </c>
      <c r="S88">
        <f>V88+W88+X88+Y88+Z88+AA88+AB88</f>
      </c>
      <c r="T88" t="s">
        <v>1253</v>
      </c>
      <c r="U88">
        <f>T88+V88+W88+X88+Y88+Z88+AA88+AB88</f>
      </c>
      <c r="V88" t="s">
        <v>1254</v>
      </c>
      <c r="W88" t="s">
        <v>1255</v>
      </c>
      <c r="Y88" t="s">
        <v>1256</v>
      </c>
      <c r="AA88" t="s">
        <v>844</v>
      </c>
      <c r="AB88" t="s">
        <v>1257</v>
      </c>
      <c r="AC88" t="s">
        <v>490</v>
      </c>
      <c r="AD88" t="s">
        <v>723</v>
      </c>
      <c r="AE88" t="s">
        <v>490</v>
      </c>
      <c r="BI88" t="s">
        <v>1258</v>
      </c>
      <c r="BJ88" t="s">
        <v>1259</v>
      </c>
      <c r="BK88" t="s">
        <v>1260</v>
      </c>
      <c r="BO88" t="s">
        <v>1261</v>
      </c>
      <c r="BP88" t="s">
        <v>1262</v>
      </c>
      <c r="BQ88" t="s">
        <v>1263</v>
      </c>
    </row>
    <row r="89" spans="1:90" x14ac:dyDescent="0.25">
      <c r="A89" t="s">
        <v>1264</v>
      </c>
      <c r="D89" t="s">
        <v>91</v>
      </c>
      <c r="E89" t="s">
        <v>1265</v>
      </c>
      <c r="F89" t="s">
        <v>93</v>
      </c>
      <c r="G89" t="s">
        <v>94</v>
      </c>
      <c r="H89" t="s">
        <v>1193</v>
      </c>
      <c r="I89" t="s">
        <v>1266</v>
      </c>
      <c r="J89" t="s">
        <v>1210</v>
      </c>
      <c r="K89" t="s">
        <v>1211</v>
      </c>
      <c r="L89">
        <f>T89+V89+W89+X89+Y89+Z89+AA89+AB89</f>
      </c>
      <c r="Q89" t="s">
        <v>99</v>
      </c>
      <c r="R89" t="s">
        <v>100</v>
      </c>
      <c r="S89">
        <f>V89+W89+X89+Y89+Z89+AA89+AB89</f>
      </c>
      <c r="T89" t="s">
        <v>1267</v>
      </c>
      <c r="U89">
        <f>T89+V89+W89+X89+Y89+Z89+AA89+AB89</f>
      </c>
      <c r="V89" t="s">
        <v>1268</v>
      </c>
      <c r="W89" t="s">
        <v>1269</v>
      </c>
      <c r="Y89" t="s">
        <v>1270</v>
      </c>
      <c r="AA89" t="s">
        <v>1101</v>
      </c>
      <c r="AB89" t="s">
        <v>1271</v>
      </c>
      <c r="AC89" t="s">
        <v>1272</v>
      </c>
      <c r="AD89" t="s">
        <v>1273</v>
      </c>
      <c r="AE89" t="s">
        <v>1274</v>
      </c>
      <c r="BI89" t="s">
        <v>1275</v>
      </c>
      <c r="BJ89" t="s">
        <v>1276</v>
      </c>
      <c r="BK89" t="s">
        <v>1277</v>
      </c>
      <c r="BO89" t="s">
        <v>1278</v>
      </c>
      <c r="BP89" t="s">
        <v>1279</v>
      </c>
      <c r="BQ89" t="s">
        <v>1280</v>
      </c>
    </row>
    <row r="90" spans="1:90" x14ac:dyDescent="0.25">
      <c r="A90" t="s">
        <v>1281</v>
      </c>
      <c r="D90" t="s">
        <v>91</v>
      </c>
      <c r="E90" t="s">
        <v>1282</v>
      </c>
      <c r="F90" t="s">
        <v>93</v>
      </c>
      <c r="G90" t="s">
        <v>94</v>
      </c>
      <c r="H90" t="s">
        <v>1193</v>
      </c>
      <c r="I90" t="s">
        <v>1283</v>
      </c>
      <c r="J90" t="s">
        <v>1284</v>
      </c>
      <c r="K90" t="s">
        <v>1196</v>
      </c>
      <c r="L90">
        <f>T90+V90+W90+X90+Y90+Z90+AA90+AB90</f>
      </c>
      <c r="Q90" t="s">
        <v>99</v>
      </c>
      <c r="R90" t="s">
        <v>100</v>
      </c>
      <c r="S90">
        <f>V90+W90+X90+Y90+Z90+AA90+AB90</f>
      </c>
      <c r="T90" t="s">
        <v>1285</v>
      </c>
      <c r="U90">
        <f>T90+V90+W90+X90+Y90+Z90+AA90+AB90</f>
      </c>
      <c r="V90" t="s">
        <v>1286</v>
      </c>
      <c r="W90" t="s">
        <v>1287</v>
      </c>
      <c r="Y90" t="s">
        <v>339</v>
      </c>
      <c r="AA90" t="s">
        <v>1288</v>
      </c>
      <c r="AC90" t="s">
        <v>392</v>
      </c>
      <c r="AD90" t="s">
        <v>208</v>
      </c>
      <c r="AE90" t="s">
        <v>951</v>
      </c>
      <c r="BI90" t="s">
        <v>1289</v>
      </c>
      <c r="BJ90" t="s">
        <v>1290</v>
      </c>
      <c r="BK90" t="s">
        <v>1291</v>
      </c>
      <c r="BO90" t="s">
        <v>1292</v>
      </c>
      <c r="BP90" t="s">
        <v>1293</v>
      </c>
      <c r="BQ90" t="s">
        <v>1294</v>
      </c>
    </row>
    <row r="91" spans="1:90" x14ac:dyDescent="0.25">
      <c r="A91" t="s">
        <v>1295</v>
      </c>
      <c r="D91" t="s">
        <v>91</v>
      </c>
      <c r="E91" t="s">
        <v>1296</v>
      </c>
      <c r="F91" t="s">
        <v>93</v>
      </c>
      <c r="G91" t="s">
        <v>94</v>
      </c>
      <c r="H91" t="s">
        <v>1193</v>
      </c>
      <c r="I91" t="s">
        <v>1297</v>
      </c>
      <c r="J91" t="s">
        <v>1298</v>
      </c>
      <c r="K91" t="s">
        <v>1196</v>
      </c>
      <c r="L91">
        <f>T91+V91+W91+X91+Y91+Z91+AA91+AB91</f>
      </c>
      <c r="Q91" t="s">
        <v>99</v>
      </c>
      <c r="R91" t="s">
        <v>100</v>
      </c>
      <c r="S91">
        <f>V91+W91+X91+Y91+Z91+AA91+AB91</f>
      </c>
      <c r="T91" t="s">
        <v>1299</v>
      </c>
      <c r="U91">
        <f>T91+V91+W91+X91+Y91+Z91+AA91+AB91</f>
      </c>
      <c r="V91" t="s">
        <v>934</v>
      </c>
      <c r="W91" t="s">
        <v>1300</v>
      </c>
      <c r="Y91" t="s">
        <v>1301</v>
      </c>
      <c r="AA91" t="s">
        <v>339</v>
      </c>
      <c r="AB91" t="s">
        <v>1302</v>
      </c>
      <c r="AC91" t="s">
        <v>1303</v>
      </c>
      <c r="AD91" t="s">
        <v>1304</v>
      </c>
      <c r="AE91" t="s">
        <v>1305</v>
      </c>
      <c r="BI91" t="s">
        <v>1306</v>
      </c>
      <c r="BJ91" t="s">
        <v>1307</v>
      </c>
      <c r="BK91" t="s">
        <v>1308</v>
      </c>
      <c r="BO91" t="s">
        <v>1309</v>
      </c>
      <c r="BP91" t="s">
        <v>1310</v>
      </c>
      <c r="BQ91" t="s">
        <v>1311</v>
      </c>
    </row>
    <row r="92" spans="1:90" x14ac:dyDescent="0.25">
      <c r="A92" t="s">
        <v>1312</v>
      </c>
      <c r="D92" t="s">
        <v>91</v>
      </c>
      <c r="E92" t="s">
        <v>1313</v>
      </c>
      <c r="F92" t="s">
        <v>93</v>
      </c>
      <c r="G92" t="s">
        <v>94</v>
      </c>
      <c r="H92" t="s">
        <v>1193</v>
      </c>
      <c r="I92" t="s">
        <v>1314</v>
      </c>
      <c r="J92" t="s">
        <v>1284</v>
      </c>
      <c r="K92" t="s">
        <v>1196</v>
      </c>
      <c r="L92">
        <f>T92+V92+W92+X92+Y92+Z92+AA92+AB92</f>
      </c>
      <c r="Q92" t="s">
        <v>99</v>
      </c>
      <c r="R92" t="s">
        <v>100</v>
      </c>
      <c r="S92">
        <f>V92+W92+X92+Y92+Z92+AA92+AB92</f>
      </c>
      <c r="T92" t="s">
        <v>1315</v>
      </c>
      <c r="U92">
        <f>T92+V92+W92+X92+Y92+Z92+AA92+AB92</f>
      </c>
      <c r="V92" t="s">
        <v>1316</v>
      </c>
      <c r="W92" t="s">
        <v>1317</v>
      </c>
      <c r="Y92" t="s">
        <v>1318</v>
      </c>
      <c r="AA92" t="s">
        <v>1319</v>
      </c>
      <c r="AC92" t="s">
        <v>785</v>
      </c>
      <c r="AD92" t="s">
        <v>785</v>
      </c>
      <c r="AE92" t="s">
        <v>730</v>
      </c>
      <c r="BI92" t="s">
        <v>1320</v>
      </c>
      <c r="BJ92" t="s">
        <v>1321</v>
      </c>
      <c r="BK92" t="s">
        <v>1322</v>
      </c>
      <c r="BO92" t="s">
        <v>1323</v>
      </c>
      <c r="BP92" t="s">
        <v>1324</v>
      </c>
      <c r="BQ92" t="s">
        <v>1325</v>
      </c>
    </row>
    <row r="93" spans="1:90" x14ac:dyDescent="0.25">
      <c r="A93" t="s">
        <v>1326</v>
      </c>
      <c r="D93" t="s">
        <v>91</v>
      </c>
      <c r="E93" t="s">
        <v>1327</v>
      </c>
      <c r="F93" t="s">
        <v>93</v>
      </c>
      <c r="G93" t="s">
        <v>94</v>
      </c>
      <c r="H93" t="s">
        <v>1193</v>
      </c>
      <c r="I93" t="s">
        <v>1328</v>
      </c>
      <c r="J93" t="s">
        <v>1329</v>
      </c>
      <c r="K93" t="s">
        <v>1211</v>
      </c>
      <c r="L93">
        <f>T93+V93+W93+X93+Y93+Z93+AA93+AB93</f>
      </c>
      <c r="Q93" t="s">
        <v>99</v>
      </c>
      <c r="R93" t="s">
        <v>100</v>
      </c>
      <c r="S93">
        <f>V93+W93+X93+Y93+Z93+AA93+AB93</f>
      </c>
      <c r="T93" t="s">
        <v>1330</v>
      </c>
      <c r="U93">
        <f>T93+V93+W93+X93+Y93+Z93+AA93+AB93</f>
      </c>
      <c r="V93" t="s">
        <v>1331</v>
      </c>
      <c r="W93" t="s">
        <v>1332</v>
      </c>
      <c r="Y93" t="s">
        <v>1333</v>
      </c>
      <c r="AA93" t="s">
        <v>424</v>
      </c>
      <c r="AB93" t="s">
        <v>1334</v>
      </c>
      <c r="AC93" t="s">
        <v>1335</v>
      </c>
      <c r="AD93" t="s">
        <v>1241</v>
      </c>
      <c r="AE93" t="s">
        <v>260</v>
      </c>
      <c r="BI93" t="s">
        <v>1336</v>
      </c>
      <c r="BJ93" t="s">
        <v>1337</v>
      </c>
      <c r="BK93" t="s">
        <v>1338</v>
      </c>
      <c r="BO93" t="s">
        <v>1339</v>
      </c>
      <c r="BP93" t="s">
        <v>1340</v>
      </c>
      <c r="BQ93" t="s">
        <v>1341</v>
      </c>
    </row>
    <row r="94" spans="1:90" x14ac:dyDescent="0.25">
      <c r="A94" t="s">
        <v>1342</v>
      </c>
      <c r="D94" t="s">
        <v>91</v>
      </c>
      <c r="E94" t="s">
        <v>1343</v>
      </c>
      <c r="F94" t="s">
        <v>93</v>
      </c>
      <c r="G94" t="s">
        <v>94</v>
      </c>
      <c r="H94" t="s">
        <v>1193</v>
      </c>
      <c r="I94" t="s">
        <v>1344</v>
      </c>
      <c r="J94" t="s">
        <v>1210</v>
      </c>
      <c r="K94" t="s">
        <v>1211</v>
      </c>
      <c r="L94">
        <f>T94+V94+W94+X94+Y94+Z94+AA94+AB94</f>
      </c>
      <c r="Q94" t="s">
        <v>99</v>
      </c>
      <c r="R94" t="s">
        <v>100</v>
      </c>
      <c r="S94">
        <f>V94+W94+X94+Y94+Z94+AA94+AB94</f>
      </c>
      <c r="T94" t="s">
        <v>1345</v>
      </c>
      <c r="U94">
        <f>T94+V94+W94+X94+Y94+Z94+AA94+AB94</f>
      </c>
      <c r="V94" t="s">
        <v>1346</v>
      </c>
      <c r="W94" t="s">
        <v>1347</v>
      </c>
      <c r="Y94" t="s">
        <v>1348</v>
      </c>
      <c r="AA94" t="s">
        <v>1101</v>
      </c>
      <c r="AB94" t="s">
        <v>1349</v>
      </c>
      <c r="AC94" t="s">
        <v>1350</v>
      </c>
      <c r="AD94" t="s">
        <v>673</v>
      </c>
      <c r="AE94" t="s">
        <v>1304</v>
      </c>
      <c r="BI94" t="s">
        <v>1351</v>
      </c>
      <c r="BJ94" t="s">
        <v>1352</v>
      </c>
      <c r="BK94" t="s">
        <v>1353</v>
      </c>
      <c r="BO94" t="s">
        <v>1354</v>
      </c>
      <c r="BP94" t="s">
        <v>1355</v>
      </c>
      <c r="BQ94" t="s">
        <v>1356</v>
      </c>
    </row>
    <row r="95" spans="1:90" x14ac:dyDescent="0.25">
      <c r="A95" t="s">
        <v>1357</v>
      </c>
      <c r="D95" t="s">
        <v>91</v>
      </c>
      <c r="E95" t="s">
        <v>1358</v>
      </c>
      <c r="F95" t="s">
        <v>93</v>
      </c>
      <c r="G95" t="s">
        <v>94</v>
      </c>
      <c r="H95" t="s">
        <v>1193</v>
      </c>
      <c r="I95" t="s">
        <v>1359</v>
      </c>
      <c r="J95" t="s">
        <v>1251</v>
      </c>
      <c r="K95" t="s">
        <v>1252</v>
      </c>
      <c r="L95">
        <f>T95+V95+W95+X95+Y95+Z95+AA95+AB95</f>
      </c>
      <c r="Q95" t="s">
        <v>99</v>
      </c>
      <c r="R95" t="s">
        <v>100</v>
      </c>
      <c r="S95">
        <f>V95+W95+X95+Y95+Z95+AA95+AB95</f>
      </c>
      <c r="T95" t="s">
        <v>1360</v>
      </c>
      <c r="U95">
        <f>T95+V95+W95+X95+Y95+Z95+AA95+AB95</f>
      </c>
      <c r="V95" t="s">
        <v>1361</v>
      </c>
      <c r="W95" t="s">
        <v>1362</v>
      </c>
      <c r="Y95" t="s">
        <v>1363</v>
      </c>
      <c r="AA95" t="s">
        <v>1074</v>
      </c>
      <c r="AB95" t="s">
        <v>1364</v>
      </c>
      <c r="AC95" t="s">
        <v>1365</v>
      </c>
      <c r="AD95" t="s">
        <v>260</v>
      </c>
      <c r="AE95" t="s">
        <v>1366</v>
      </c>
      <c r="BI95" t="s">
        <v>1367</v>
      </c>
      <c r="BJ95" t="s">
        <v>1368</v>
      </c>
      <c r="BK95" t="s">
        <v>1369</v>
      </c>
      <c r="BO95" t="s">
        <v>1370</v>
      </c>
      <c r="BP95" t="s">
        <v>1371</v>
      </c>
      <c r="BQ95" t="s">
        <v>1372</v>
      </c>
    </row>
    <row r="96" spans="1:90" x14ac:dyDescent="0.25">
      <c r="A96" t="s">
        <v>1373</v>
      </c>
      <c r="D96" t="s">
        <v>91</v>
      </c>
      <c r="E96" t="s">
        <v>1374</v>
      </c>
      <c r="F96" t="s">
        <v>93</v>
      </c>
      <c r="G96" t="s">
        <v>94</v>
      </c>
      <c r="H96" t="s">
        <v>1193</v>
      </c>
      <c r="I96" t="s">
        <v>1375</v>
      </c>
      <c r="J96" t="s">
        <v>1376</v>
      </c>
      <c r="K96" t="s">
        <v>1196</v>
      </c>
      <c r="L96">
        <f>T96+V96+W96+X96+Y96+Z96+AA96+AB96</f>
      </c>
      <c r="Q96" t="s">
        <v>99</v>
      </c>
      <c r="R96" t="s">
        <v>100</v>
      </c>
      <c r="S96">
        <f>V96+W96+X96+Y96+Z96+AA96+AB96</f>
      </c>
      <c r="T96" t="s">
        <v>1377</v>
      </c>
      <c r="U96">
        <f>T96+V96+W96+X96+Y96+Z96+AA96+AB96</f>
      </c>
      <c r="V96" t="s">
        <v>1378</v>
      </c>
      <c r="W96" t="s">
        <v>1379</v>
      </c>
      <c r="Y96" t="s">
        <v>1380</v>
      </c>
      <c r="AA96" t="s">
        <v>188</v>
      </c>
      <c r="AB96" t="s">
        <v>1381</v>
      </c>
      <c r="AC96" t="s">
        <v>507</v>
      </c>
      <c r="AD96" t="s">
        <v>1382</v>
      </c>
      <c r="AE96" t="s">
        <v>1383</v>
      </c>
      <c r="BI96" t="s">
        <v>1384</v>
      </c>
      <c r="BJ96" t="s">
        <v>1385</v>
      </c>
      <c r="BK96" t="s">
        <v>1386</v>
      </c>
      <c r="BO96" t="s">
        <v>1387</v>
      </c>
      <c r="BP96" t="s">
        <v>1388</v>
      </c>
      <c r="BQ96" t="s">
        <v>1389</v>
      </c>
    </row>
    <row r="97" spans="1:90" x14ac:dyDescent="0.25">
      <c r="A97" t="s">
        <v>1390</v>
      </c>
      <c r="D97" t="s">
        <v>91</v>
      </c>
      <c r="E97" t="s">
        <v>1391</v>
      </c>
      <c r="F97" t="s">
        <v>93</v>
      </c>
      <c r="G97" t="s">
        <v>94</v>
      </c>
      <c r="H97" t="s">
        <v>1193</v>
      </c>
      <c r="I97" t="s">
        <v>1392</v>
      </c>
      <c r="J97" t="s">
        <v>1210</v>
      </c>
      <c r="K97" t="s">
        <v>1211</v>
      </c>
      <c r="L97">
        <f>T97+V97+W97+X97+Y97+Z97+AA97+AB97</f>
      </c>
      <c r="Q97" t="s">
        <v>99</v>
      </c>
      <c r="R97" t="s">
        <v>100</v>
      </c>
      <c r="S97">
        <f>V97+W97+X97+Y97+Z97+AA97+AB97</f>
      </c>
      <c r="T97" t="s">
        <v>1393</v>
      </c>
      <c r="U97">
        <f>T97+V97+W97+X97+Y97+Z97+AA97+AB97</f>
      </c>
      <c r="V97" t="s">
        <v>727</v>
      </c>
      <c r="W97" t="s">
        <v>1394</v>
      </c>
      <c r="Y97" t="s">
        <v>1153</v>
      </c>
      <c r="AA97" t="s">
        <v>1101</v>
      </c>
      <c r="AB97" t="s">
        <v>1395</v>
      </c>
      <c r="AC97" t="s">
        <v>344</v>
      </c>
      <c r="AD97" t="s">
        <v>344</v>
      </c>
      <c r="AE97" t="s">
        <v>521</v>
      </c>
      <c r="BI97" t="s">
        <v>1396</v>
      </c>
      <c r="BJ97" t="s">
        <v>1397</v>
      </c>
      <c r="BK97" t="s">
        <v>1398</v>
      </c>
      <c r="BO97" t="s">
        <v>1399</v>
      </c>
      <c r="BP97" t="s">
        <v>1400</v>
      </c>
      <c r="BQ97" t="s">
        <v>1401</v>
      </c>
    </row>
    <row r="98" spans="1:90" x14ac:dyDescent="0.25">
      <c r="A98" t="s">
        <v>1402</v>
      </c>
      <c r="D98" t="s">
        <v>91</v>
      </c>
      <c r="E98" t="s">
        <v>1403</v>
      </c>
      <c r="F98" t="s">
        <v>93</v>
      </c>
      <c r="G98" t="s">
        <v>94</v>
      </c>
      <c r="H98" t="s">
        <v>1193</v>
      </c>
      <c r="I98" t="s">
        <v>1404</v>
      </c>
      <c r="J98" t="s">
        <v>1405</v>
      </c>
      <c r="K98" t="s">
        <v>1406</v>
      </c>
      <c r="L98">
        <f>T98+V98+W98+X98+Y98+Z98+AA98+AB98</f>
      </c>
      <c r="Q98" t="s">
        <v>99</v>
      </c>
      <c r="R98" t="s">
        <v>100</v>
      </c>
      <c r="S98">
        <f>V98+W98+X98+Y98+Z98+AA98+AB98</f>
      </c>
      <c r="T98" t="s">
        <v>1407</v>
      </c>
      <c r="U98">
        <f>T98+V98+W98+X98+Y98+Z98+AA98+AB98</f>
      </c>
      <c r="V98" t="s">
        <v>1408</v>
      </c>
      <c r="W98" t="s">
        <v>1409</v>
      </c>
      <c r="Y98" t="s">
        <v>1163</v>
      </c>
      <c r="AA98" t="s">
        <v>258</v>
      </c>
      <c r="AC98" t="s">
        <v>314</v>
      </c>
      <c r="AD98" t="s">
        <v>314</v>
      </c>
      <c r="AE98" t="s">
        <v>1365</v>
      </c>
      <c r="BI98" t="s">
        <v>1410</v>
      </c>
      <c r="BJ98" t="s">
        <v>1411</v>
      </c>
      <c r="BK98" t="s">
        <v>1412</v>
      </c>
      <c r="BO98" t="s">
        <v>1413</v>
      </c>
      <c r="BP98" t="s">
        <v>1414</v>
      </c>
      <c r="BQ98" t="s">
        <v>787</v>
      </c>
    </row>
    <row r="99" spans="1:90" x14ac:dyDescent="0.25">
      <c r="A99" t="s">
        <v>1415</v>
      </c>
      <c r="D99" t="s">
        <v>91</v>
      </c>
      <c r="E99" t="s">
        <v>1416</v>
      </c>
      <c r="F99" t="s">
        <v>93</v>
      </c>
      <c r="G99" t="s">
        <v>94</v>
      </c>
      <c r="H99" t="s">
        <v>1193</v>
      </c>
      <c r="I99" t="s">
        <v>1417</v>
      </c>
      <c r="J99" t="s">
        <v>1418</v>
      </c>
      <c r="K99" t="s">
        <v>1419</v>
      </c>
      <c r="L99">
        <f>T99+V99+W99+X99+Y99+Z99+AA99+AB99</f>
      </c>
      <c r="Q99" t="s">
        <v>99</v>
      </c>
      <c r="R99" t="s">
        <v>100</v>
      </c>
      <c r="S99">
        <f>V99+W99+X99+Y99+Z99+AA99+AB99</f>
      </c>
      <c r="T99" t="s">
        <v>1420</v>
      </c>
      <c r="U99">
        <f>T99+V99+W99+X99+Y99+Z99+AA99+AB99</f>
      </c>
      <c r="V99" t="s">
        <v>219</v>
      </c>
      <c r="W99" t="s">
        <v>1421</v>
      </c>
      <c r="Y99" t="s">
        <v>1422</v>
      </c>
      <c r="AA99" t="s">
        <v>123</v>
      </c>
      <c r="AB99" t="s">
        <v>1423</v>
      </c>
      <c r="AC99" t="s">
        <v>1424</v>
      </c>
      <c r="AD99" t="s">
        <v>1425</v>
      </c>
      <c r="AE99" t="s">
        <v>1426</v>
      </c>
      <c r="BI99" t="s">
        <v>1427</v>
      </c>
      <c r="BJ99" t="s">
        <v>1428</v>
      </c>
      <c r="BK99" t="s">
        <v>1429</v>
      </c>
      <c r="BO99" t="s">
        <v>1430</v>
      </c>
      <c r="BP99" t="s">
        <v>1431</v>
      </c>
      <c r="BQ99" t="s">
        <v>1432</v>
      </c>
    </row>
    <row r="100" spans="1:90" x14ac:dyDescent="0.25">
      <c r="A100" t="s">
        <v>1433</v>
      </c>
      <c r="D100" t="s">
        <v>91</v>
      </c>
      <c r="E100" t="s">
        <v>1434</v>
      </c>
      <c r="F100" t="s">
        <v>93</v>
      </c>
      <c r="G100" t="s">
        <v>94</v>
      </c>
      <c r="H100" t="s">
        <v>1193</v>
      </c>
      <c r="I100" t="s">
        <v>1435</v>
      </c>
      <c r="J100" t="s">
        <v>1210</v>
      </c>
      <c r="K100" t="s">
        <v>1211</v>
      </c>
      <c r="L100">
        <f>T100+V100+W100+X100+Y100+Z100+AA100+AB100</f>
      </c>
      <c r="Q100" t="s">
        <v>99</v>
      </c>
      <c r="R100" t="s">
        <v>100</v>
      </c>
      <c r="S100">
        <f>V100+W100+X100+Y100+Z100+AA100+AB100</f>
      </c>
      <c r="T100" t="s">
        <v>1436</v>
      </c>
      <c r="U100">
        <f>T100+V100+W100+X100+Y100+Z100+AA100+AB100</f>
      </c>
      <c r="V100" t="s">
        <v>355</v>
      </c>
      <c r="W100" t="s">
        <v>1437</v>
      </c>
      <c r="Y100" t="s">
        <v>1438</v>
      </c>
      <c r="AA100" t="s">
        <v>1101</v>
      </c>
      <c r="AB100" t="s">
        <v>1439</v>
      </c>
      <c r="AC100" t="s">
        <v>346</v>
      </c>
      <c r="AD100" t="s">
        <v>1440</v>
      </c>
      <c r="AE100" t="s">
        <v>1441</v>
      </c>
      <c r="BI100" t="s">
        <v>1442</v>
      </c>
      <c r="BJ100" t="s">
        <v>523</v>
      </c>
      <c r="BK100" t="s">
        <v>1443</v>
      </c>
      <c r="BO100" t="s">
        <v>1444</v>
      </c>
      <c r="BP100" t="s">
        <v>1445</v>
      </c>
      <c r="BQ100" t="s">
        <v>1446</v>
      </c>
    </row>
    <row r="101" spans="1:90" x14ac:dyDescent="0.25">
      <c r="A101" t="s">
        <v>1447</v>
      </c>
      <c r="D101" t="s">
        <v>91</v>
      </c>
      <c r="E101" t="s">
        <v>1448</v>
      </c>
      <c r="F101" t="s">
        <v>93</v>
      </c>
      <c r="G101" t="s">
        <v>94</v>
      </c>
      <c r="H101" t="s">
        <v>1193</v>
      </c>
      <c r="I101" t="s">
        <v>1449</v>
      </c>
      <c r="J101" t="s">
        <v>1450</v>
      </c>
      <c r="K101" t="s">
        <v>1451</v>
      </c>
      <c r="L101">
        <f>T101+V101+W101+X101+Y101+Z101+AA101+AB101</f>
      </c>
      <c r="Q101" t="s">
        <v>99</v>
      </c>
      <c r="R101" t="s">
        <v>100</v>
      </c>
      <c r="S101">
        <f>V101+W101+X101+Y101+Z101+AA101+AB101</f>
      </c>
      <c r="T101" t="s">
        <v>1452</v>
      </c>
      <c r="U101">
        <f>T101+V101+W101+X101+Y101+Z101+AA101+AB101</f>
      </c>
      <c r="V101" t="s">
        <v>702</v>
      </c>
      <c r="Y101" t="s">
        <v>984</v>
      </c>
      <c r="AA101" t="s">
        <v>142</v>
      </c>
      <c r="AC101" t="s">
        <v>161</v>
      </c>
      <c r="AD101" t="s">
        <v>161</v>
      </c>
      <c r="AE101" t="s">
        <v>161</v>
      </c>
      <c r="BI101" t="s">
        <v>988</v>
      </c>
      <c r="BJ101" t="s">
        <v>1453</v>
      </c>
      <c r="BK101" t="s">
        <v>457</v>
      </c>
      <c r="BO101" t="s">
        <v>988</v>
      </c>
      <c r="BP101" t="s">
        <v>1453</v>
      </c>
      <c r="BQ101" t="s">
        <v>457</v>
      </c>
    </row>
    <row r="102" spans="1:90" x14ac:dyDescent="0.25">
      <c r="A102" t="s">
        <v>1454</v>
      </c>
      <c r="D102" t="s">
        <v>91</v>
      </c>
      <c r="E102" t="s">
        <v>1455</v>
      </c>
      <c r="F102" t="s">
        <v>93</v>
      </c>
      <c r="G102" t="s">
        <v>94</v>
      </c>
      <c r="H102" t="s">
        <v>1193</v>
      </c>
      <c r="I102" t="s">
        <v>1456</v>
      </c>
      <c r="J102" t="s">
        <v>1457</v>
      </c>
      <c r="K102" t="s">
        <v>1458</v>
      </c>
      <c r="L102">
        <f>T102+V102+W102+X102+Y102+Z102+AA102+AB102</f>
      </c>
      <c r="Q102" t="s">
        <v>99</v>
      </c>
      <c r="R102" t="s">
        <v>100</v>
      </c>
      <c r="S102">
        <f>V102+W102+X102+Y102+Z102+AA102+AB102</f>
      </c>
      <c r="T102" t="s">
        <v>1459</v>
      </c>
      <c r="U102">
        <f>T102+V102+W102+X102+Y102+Z102+AA102+AB102</f>
      </c>
      <c r="V102" t="s">
        <v>1460</v>
      </c>
      <c r="W102" t="s">
        <v>1461</v>
      </c>
      <c r="Y102" t="s">
        <v>257</v>
      </c>
      <c r="AA102" t="s">
        <v>142</v>
      </c>
      <c r="AB102" t="s">
        <v>1462</v>
      </c>
      <c r="AC102" t="s">
        <v>766</v>
      </c>
      <c r="AD102" t="s">
        <v>490</v>
      </c>
      <c r="AE102" t="s">
        <v>334</v>
      </c>
      <c r="BI102" t="s">
        <v>1463</v>
      </c>
      <c r="BJ102" t="s">
        <v>1464</v>
      </c>
      <c r="BK102" t="s">
        <v>1465</v>
      </c>
      <c r="BO102" t="s">
        <v>1466</v>
      </c>
      <c r="BP102" t="s">
        <v>1467</v>
      </c>
      <c r="BQ102" t="s">
        <v>1468</v>
      </c>
    </row>
    <row r="103" spans="1:90" x14ac:dyDescent="0.25">
      <c r="A103" t="s">
        <v>1469</v>
      </c>
      <c r="D103" t="s">
        <v>91</v>
      </c>
      <c r="E103" t="s">
        <v>1470</v>
      </c>
      <c r="F103" t="s">
        <v>93</v>
      </c>
      <c r="G103" t="s">
        <v>94</v>
      </c>
      <c r="H103" t="s">
        <v>1193</v>
      </c>
      <c r="I103" t="s">
        <v>1471</v>
      </c>
      <c r="J103" t="s">
        <v>1210</v>
      </c>
      <c r="K103" t="s">
        <v>1211</v>
      </c>
      <c r="L103">
        <f>T103+V103+W103+X103+Y103+Z103+AA103+AB103</f>
      </c>
      <c r="Q103" t="s">
        <v>99</v>
      </c>
      <c r="R103" t="s">
        <v>100</v>
      </c>
      <c r="S103">
        <f>V103+W103+X103+Y103+Z103+AA103+AB103</f>
      </c>
      <c r="T103" t="s">
        <v>1472</v>
      </c>
      <c r="U103">
        <f>T103+V103+W103+X103+Y103+Z103+AA103+AB103</f>
      </c>
      <c r="V103" t="s">
        <v>1473</v>
      </c>
      <c r="W103" t="s">
        <v>1474</v>
      </c>
      <c r="Y103" t="s">
        <v>1475</v>
      </c>
      <c r="AA103" t="s">
        <v>1101</v>
      </c>
      <c r="AB103" t="s">
        <v>1476</v>
      </c>
      <c r="AC103" t="s">
        <v>938</v>
      </c>
      <c r="AD103" t="s">
        <v>1477</v>
      </c>
      <c r="AE103" t="s">
        <v>1478</v>
      </c>
      <c r="BI103" t="s">
        <v>1479</v>
      </c>
      <c r="BJ103" t="s">
        <v>1480</v>
      </c>
      <c r="BK103" t="s">
        <v>1481</v>
      </c>
      <c r="BO103" t="s">
        <v>1482</v>
      </c>
      <c r="BP103" t="s">
        <v>1483</v>
      </c>
      <c r="BQ103" t="s">
        <v>1484</v>
      </c>
    </row>
    <row r="104" spans="1:90" x14ac:dyDescent="0.25">
      <c r="A104" t="s">
        <v>1485</v>
      </c>
      <c r="D104" t="s">
        <v>91</v>
      </c>
      <c r="E104" t="s">
        <v>857</v>
      </c>
      <c r="F104" t="s">
        <v>93</v>
      </c>
      <c r="G104" t="s">
        <v>94</v>
      </c>
      <c r="H104" t="s">
        <v>1193</v>
      </c>
      <c r="I104" t="s">
        <v>1486</v>
      </c>
      <c r="J104" t="s">
        <v>1487</v>
      </c>
      <c r="K104" t="s">
        <v>1211</v>
      </c>
      <c r="L104">
        <f>T104+V104+W104+X104+Y104+Z104+AA104+AB104</f>
      </c>
      <c r="Q104" t="s">
        <v>99</v>
      </c>
      <c r="R104" t="s">
        <v>100</v>
      </c>
      <c r="S104">
        <f>V104+W104+X104+Y104+Z104+AA104+AB104</f>
      </c>
      <c r="T104" t="s">
        <v>1488</v>
      </c>
      <c r="U104">
        <f>T104+V104+W104+X104+Y104+Z104+AA104+AB104</f>
      </c>
      <c r="V104" t="s">
        <v>1489</v>
      </c>
      <c r="W104" t="s">
        <v>1490</v>
      </c>
      <c r="Y104" t="s">
        <v>1491</v>
      </c>
      <c r="AA104" t="s">
        <v>927</v>
      </c>
      <c r="AC104" t="s">
        <v>1383</v>
      </c>
      <c r="AD104" t="s">
        <v>1169</v>
      </c>
      <c r="AE104" t="s">
        <v>1492</v>
      </c>
      <c r="BI104" t="s">
        <v>871</v>
      </c>
      <c r="BJ104" t="s">
        <v>872</v>
      </c>
      <c r="BK104" t="s">
        <v>873</v>
      </c>
      <c r="BO104" t="s">
        <v>1493</v>
      </c>
      <c r="BP104" t="s">
        <v>1494</v>
      </c>
      <c r="BQ104" t="s">
        <v>1495</v>
      </c>
    </row>
    <row r="105" spans="1:90" x14ac:dyDescent="0.25">
      <c r="A105" t="s">
        <v>1496</v>
      </c>
      <c r="D105" t="s">
        <v>91</v>
      </c>
      <c r="E105" t="s">
        <v>990</v>
      </c>
      <c r="F105" t="s">
        <v>93</v>
      </c>
      <c r="G105" t="s">
        <v>94</v>
      </c>
      <c r="H105" t="s">
        <v>1193</v>
      </c>
      <c r="I105" t="s">
        <v>1497</v>
      </c>
      <c r="J105" t="s">
        <v>1418</v>
      </c>
      <c r="K105" t="s">
        <v>1419</v>
      </c>
      <c r="L105">
        <f>T105+V105+W105+X105+Y105+Z105+AA105+AB105</f>
      </c>
      <c r="Q105" t="s">
        <v>99</v>
      </c>
      <c r="R105" t="s">
        <v>100</v>
      </c>
      <c r="S105">
        <f>V105+W105+X105+Y105+Z105+AA105+AB105</f>
      </c>
      <c r="T105" t="s">
        <v>1498</v>
      </c>
      <c r="U105">
        <f>T105+V105+W105+X105+Y105+Z105+AA105+AB105</f>
      </c>
      <c r="V105" t="s">
        <v>1499</v>
      </c>
      <c r="W105" t="s">
        <v>1500</v>
      </c>
      <c r="Y105" t="s">
        <v>169</v>
      </c>
      <c r="AA105" t="s">
        <v>1059</v>
      </c>
      <c r="AB105" t="s">
        <v>1501</v>
      </c>
      <c r="AC105" t="s">
        <v>784</v>
      </c>
      <c r="AD105" t="s">
        <v>690</v>
      </c>
      <c r="AE105" t="s">
        <v>190</v>
      </c>
      <c r="BI105" t="s">
        <v>1502</v>
      </c>
      <c r="BJ105" t="s">
        <v>1503</v>
      </c>
      <c r="BK105" t="s">
        <v>1504</v>
      </c>
      <c r="BO105" t="s">
        <v>1505</v>
      </c>
      <c r="BP105" t="s">
        <v>1506</v>
      </c>
      <c r="BQ105" t="s">
        <v>1507</v>
      </c>
    </row>
    <row r="106" spans="1:90" x14ac:dyDescent="0.25">
      <c r="A106" t="s">
        <v>1508</v>
      </c>
      <c r="D106" t="s">
        <v>91</v>
      </c>
      <c r="E106" t="s">
        <v>1509</v>
      </c>
      <c r="F106" t="s">
        <v>93</v>
      </c>
      <c r="G106" t="s">
        <v>94</v>
      </c>
      <c r="H106" t="s">
        <v>1193</v>
      </c>
      <c r="I106" t="s">
        <v>1510</v>
      </c>
      <c r="J106" t="s">
        <v>1284</v>
      </c>
      <c r="K106" t="s">
        <v>1196</v>
      </c>
      <c r="L106">
        <f>T106+V106+W106+X106+Y106+Z106+AA106+AB106</f>
      </c>
      <c r="Q106" t="s">
        <v>99</v>
      </c>
      <c r="R106" t="s">
        <v>100</v>
      </c>
      <c r="S106">
        <f>V106+W106+X106+Y106+Z106+AA106+AB106</f>
      </c>
      <c r="T106" t="s">
        <v>843</v>
      </c>
      <c r="U106">
        <f>T106+V106+W106+X106+Y106+Z106+AA106+AB106</f>
      </c>
      <c r="V106" t="s">
        <v>1511</v>
      </c>
      <c r="AA106" t="s">
        <v>1319</v>
      </c>
      <c r="AC106" t="s">
        <v>161</v>
      </c>
      <c r="AD106" t="s">
        <v>161</v>
      </c>
      <c r="AE106" t="s">
        <v>161</v>
      </c>
      <c r="BI106" t="s">
        <v>108</v>
      </c>
      <c r="BJ106" t="s">
        <v>785</v>
      </c>
      <c r="BK106" t="s">
        <v>690</v>
      </c>
      <c r="BO106" t="s">
        <v>108</v>
      </c>
      <c r="BP106" t="s">
        <v>785</v>
      </c>
      <c r="BQ106" t="s">
        <v>690</v>
      </c>
    </row>
    <row r="107" spans="1:90" x14ac:dyDescent="0.25">
      <c r="A107" t="s">
        <v>1512</v>
      </c>
      <c r="D107" t="s">
        <v>91</v>
      </c>
      <c r="E107" t="s">
        <v>1513</v>
      </c>
      <c r="F107" t="s">
        <v>93</v>
      </c>
      <c r="G107" t="s">
        <v>94</v>
      </c>
      <c r="H107" t="s">
        <v>1193</v>
      </c>
      <c r="I107" t="s">
        <v>1514</v>
      </c>
      <c r="J107" t="s">
        <v>1251</v>
      </c>
      <c r="K107" t="s">
        <v>1252</v>
      </c>
      <c r="L107">
        <f>T107+V107+W107+X107+Y107+Z107+AA107+AB107</f>
      </c>
      <c r="Q107" t="s">
        <v>99</v>
      </c>
      <c r="R107" t="s">
        <v>100</v>
      </c>
      <c r="S107">
        <f>V107+W107+X107+Y107+Z107+AA107+AB107</f>
      </c>
      <c r="T107" t="s">
        <v>1515</v>
      </c>
      <c r="U107">
        <f>T107+V107+W107+X107+Y107+Z107+AA107+AB107</f>
      </c>
      <c r="V107" t="s">
        <v>1516</v>
      </c>
      <c r="W107" t="s">
        <v>1517</v>
      </c>
      <c r="Y107" t="s">
        <v>1518</v>
      </c>
      <c r="AA107" t="s">
        <v>142</v>
      </c>
      <c r="AC107" t="s">
        <v>1383</v>
      </c>
      <c r="AD107" t="s">
        <v>1519</v>
      </c>
      <c r="AE107" t="s">
        <v>146</v>
      </c>
      <c r="BI107" t="s">
        <v>1520</v>
      </c>
      <c r="BJ107" t="s">
        <v>1521</v>
      </c>
      <c r="BK107" t="s">
        <v>1522</v>
      </c>
      <c r="BO107" t="s">
        <v>1523</v>
      </c>
      <c r="BP107" t="s">
        <v>1524</v>
      </c>
      <c r="BQ107" t="s">
        <v>1525</v>
      </c>
    </row>
    <row r="108" spans="1:90" x14ac:dyDescent="0.25">
      <c r="A108" t="s">
        <v>1526</v>
      </c>
      <c r="D108" t="s">
        <v>91</v>
      </c>
      <c r="E108" t="s">
        <v>1527</v>
      </c>
      <c r="F108" t="s">
        <v>93</v>
      </c>
      <c r="G108" t="s">
        <v>94</v>
      </c>
      <c r="H108" t="s">
        <v>1193</v>
      </c>
      <c r="I108" t="s">
        <v>1528</v>
      </c>
      <c r="J108" t="s">
        <v>1529</v>
      </c>
      <c r="K108" t="s">
        <v>1252</v>
      </c>
      <c r="L108">
        <f>T108+V108+W108+X108+Y108+Z108+AA108+AB108</f>
      </c>
      <c r="Q108" t="s">
        <v>99</v>
      </c>
      <c r="R108" t="s">
        <v>100</v>
      </c>
      <c r="S108">
        <f>V108+W108+X108+Y108+Z108+AA108+AB108</f>
      </c>
      <c r="T108" t="s">
        <v>1530</v>
      </c>
      <c r="U108">
        <f>T108+V108+W108+X108+Y108+Z108+AA108+AB108</f>
      </c>
      <c r="V108" t="s">
        <v>1531</v>
      </c>
      <c r="W108" t="s">
        <v>1532</v>
      </c>
      <c r="Y108" t="s">
        <v>1163</v>
      </c>
      <c r="AA108" t="s">
        <v>704</v>
      </c>
      <c r="AB108" t="s">
        <v>1533</v>
      </c>
      <c r="AC108" t="s">
        <v>243</v>
      </c>
      <c r="AD108" t="s">
        <v>260</v>
      </c>
      <c r="AE108" t="s">
        <v>392</v>
      </c>
      <c r="BI108" t="s">
        <v>1534</v>
      </c>
      <c r="BJ108" t="s">
        <v>1535</v>
      </c>
      <c r="BK108" t="s">
        <v>1536</v>
      </c>
      <c r="BO108" t="s">
        <v>1537</v>
      </c>
      <c r="BP108" t="s">
        <v>1538</v>
      </c>
      <c r="BQ108" t="s">
        <v>1539</v>
      </c>
    </row>
    <row r="109" spans="1:90" x14ac:dyDescent="0.25">
      <c r="A109" t="s">
        <v>1540</v>
      </c>
      <c r="D109" t="s">
        <v>91</v>
      </c>
      <c r="E109" t="s">
        <v>1541</v>
      </c>
      <c r="F109" t="s">
        <v>93</v>
      </c>
      <c r="G109" t="s">
        <v>94</v>
      </c>
      <c r="H109" t="s">
        <v>1193</v>
      </c>
      <c r="I109" t="s">
        <v>1542</v>
      </c>
      <c r="J109" t="s">
        <v>1543</v>
      </c>
      <c r="K109" t="s">
        <v>1196</v>
      </c>
      <c r="L109">
        <f>T109+V109+W109+X109+Y109+Z109+AA109+AB109</f>
      </c>
      <c r="Q109" t="s">
        <v>99</v>
      </c>
      <c r="R109" t="s">
        <v>100</v>
      </c>
      <c r="S109">
        <f>V109+W109+X109+Y109+Z109+AA109+AB109</f>
      </c>
      <c r="T109" t="s">
        <v>1544</v>
      </c>
      <c r="U109">
        <f>T109+V109+W109+X109+Y109+Z109+AA109+AB109</f>
      </c>
      <c r="V109" t="s">
        <v>1545</v>
      </c>
      <c r="W109" t="s">
        <v>1546</v>
      </c>
      <c r="Y109" t="s">
        <v>1547</v>
      </c>
      <c r="AA109" t="s">
        <v>1288</v>
      </c>
      <c r="AB109" t="s">
        <v>950</v>
      </c>
      <c r="AC109" t="s">
        <v>191</v>
      </c>
      <c r="AD109" t="s">
        <v>571</v>
      </c>
      <c r="AE109" t="s">
        <v>929</v>
      </c>
      <c r="BI109" t="s">
        <v>1548</v>
      </c>
      <c r="BJ109" t="s">
        <v>1549</v>
      </c>
      <c r="BK109" t="s">
        <v>1550</v>
      </c>
      <c r="BO109" t="s">
        <v>1551</v>
      </c>
      <c r="BP109" t="s">
        <v>1552</v>
      </c>
      <c r="BQ109" t="s">
        <v>1553</v>
      </c>
    </row>
    <row r="110" spans="1:90" x14ac:dyDescent="0.25">
      <c r="A110" t="s">
        <v>1554</v>
      </c>
      <c r="D110" t="s">
        <v>91</v>
      </c>
      <c r="E110" t="s">
        <v>1555</v>
      </c>
      <c r="F110" t="s">
        <v>93</v>
      </c>
      <c r="G110" t="s">
        <v>94</v>
      </c>
      <c r="H110" t="s">
        <v>1193</v>
      </c>
      <c r="I110" t="s">
        <v>1556</v>
      </c>
      <c r="J110" t="s">
        <v>1210</v>
      </c>
      <c r="K110" t="s">
        <v>1211</v>
      </c>
      <c r="L110">
        <f>T110+V110+W110+X110+Y110+Z110+AA110+AB110</f>
      </c>
      <c r="Q110" t="s">
        <v>99</v>
      </c>
      <c r="R110" t="s">
        <v>100</v>
      </c>
      <c r="S110">
        <f>V110+W110+X110+Y110+Z110+AA110+AB110</f>
      </c>
      <c r="T110" t="s">
        <v>881</v>
      </c>
      <c r="U110">
        <f>T110+V110+W110+X110+Y110+Z110+AA110+AB110</f>
      </c>
      <c r="V110" t="s">
        <v>1557</v>
      </c>
      <c r="W110" t="s">
        <v>1558</v>
      </c>
      <c r="Y110" t="s">
        <v>1559</v>
      </c>
      <c r="AA110" t="s">
        <v>1101</v>
      </c>
      <c r="AB110" t="s">
        <v>1560</v>
      </c>
      <c r="AC110" t="s">
        <v>507</v>
      </c>
      <c r="AD110" t="s">
        <v>691</v>
      </c>
      <c r="AE110" t="s">
        <v>673</v>
      </c>
      <c r="BI110" t="s">
        <v>1561</v>
      </c>
      <c r="BJ110" t="s">
        <v>1562</v>
      </c>
      <c r="BK110" t="s">
        <v>1563</v>
      </c>
      <c r="BO110" t="s">
        <v>1564</v>
      </c>
      <c r="BP110" t="s">
        <v>1565</v>
      </c>
      <c r="BQ110" t="s">
        <v>1566</v>
      </c>
    </row>
    <row r="111" spans="1:90" x14ac:dyDescent="0.25">
      <c r="A111" t="s">
        <v>1567</v>
      </c>
      <c r="D111" t="s">
        <v>91</v>
      </c>
      <c r="E111" t="s">
        <v>1568</v>
      </c>
      <c r="F111" t="s">
        <v>93</v>
      </c>
      <c r="G111" t="s">
        <v>94</v>
      </c>
      <c r="H111" t="s">
        <v>1193</v>
      </c>
      <c r="I111" t="s">
        <v>1569</v>
      </c>
      <c r="J111" t="s">
        <v>1570</v>
      </c>
      <c r="K111" t="s">
        <v>1419</v>
      </c>
      <c r="L111">
        <f>T111+V111+W111+X111+Y111+Z111+AA111+AB111</f>
      </c>
      <c r="Q111" t="s">
        <v>99</v>
      </c>
      <c r="R111" t="s">
        <v>100</v>
      </c>
      <c r="S111">
        <f>V111+W111+X111+Y111+Z111+AA111+AB111</f>
      </c>
      <c r="T111" t="s">
        <v>1571</v>
      </c>
      <c r="U111">
        <f>T111+V111+W111+X111+Y111+Z111+AA111+AB111</f>
      </c>
      <c r="V111" t="s">
        <v>1572</v>
      </c>
      <c r="W111" t="s">
        <v>1573</v>
      </c>
      <c r="Y111" t="s">
        <v>671</v>
      </c>
      <c r="AA111" t="s">
        <v>1574</v>
      </c>
      <c r="AB111" t="s">
        <v>1575</v>
      </c>
      <c r="AC111" t="s">
        <v>260</v>
      </c>
      <c r="AD111" t="s">
        <v>190</v>
      </c>
      <c r="AE111" t="s">
        <v>506</v>
      </c>
      <c r="BI111" t="s">
        <v>1576</v>
      </c>
      <c r="BJ111" t="s">
        <v>1577</v>
      </c>
      <c r="BK111" t="s">
        <v>1578</v>
      </c>
      <c r="BO111" t="s">
        <v>1579</v>
      </c>
      <c r="BP111" t="s">
        <v>1580</v>
      </c>
      <c r="BQ111" t="s">
        <v>1581</v>
      </c>
    </row>
    <row r="112" spans="1:90" x14ac:dyDescent="0.25">
      <c r="A112" t="s">
        <v>1582</v>
      </c>
      <c r="D112" t="s">
        <v>91</v>
      </c>
      <c r="E112" t="s">
        <v>1583</v>
      </c>
      <c r="F112" t="s">
        <v>93</v>
      </c>
      <c r="G112" t="s">
        <v>94</v>
      </c>
      <c r="H112" t="s">
        <v>1193</v>
      </c>
      <c r="I112" t="s">
        <v>1584</v>
      </c>
      <c r="J112" t="s">
        <v>1210</v>
      </c>
      <c r="K112" t="s">
        <v>1211</v>
      </c>
      <c r="L112">
        <f>T112+V112+W112+X112+Y112+Z112+AA112+AB112</f>
      </c>
      <c r="Q112" t="s">
        <v>99</v>
      </c>
      <c r="R112" t="s">
        <v>100</v>
      </c>
      <c r="S112">
        <f>V112+W112+X112+Y112+Z112+AA112+AB112</f>
      </c>
      <c r="T112" t="s">
        <v>1585</v>
      </c>
      <c r="U112">
        <f>T112+V112+W112+X112+Y112+Z112+AA112+AB112</f>
      </c>
      <c r="V112" t="s">
        <v>1557</v>
      </c>
      <c r="W112" t="s">
        <v>1363</v>
      </c>
      <c r="Y112" t="s">
        <v>618</v>
      </c>
      <c r="AA112" t="s">
        <v>1101</v>
      </c>
      <c r="AB112" t="s">
        <v>1586</v>
      </c>
      <c r="AC112" t="s">
        <v>314</v>
      </c>
      <c r="AD112" t="s">
        <v>314</v>
      </c>
      <c r="AE112" t="s">
        <v>344</v>
      </c>
      <c r="BI112" t="s">
        <v>1587</v>
      </c>
      <c r="BJ112" t="s">
        <v>1588</v>
      </c>
      <c r="BK112" t="s">
        <v>1589</v>
      </c>
      <c r="BO112" t="s">
        <v>1590</v>
      </c>
      <c r="BP112" t="s">
        <v>1591</v>
      </c>
      <c r="BQ112" t="s">
        <v>1592</v>
      </c>
    </row>
    <row r="113" spans="1:90" x14ac:dyDescent="0.25">
      <c r="A113" t="s">
        <v>1593</v>
      </c>
      <c r="D113" t="s">
        <v>91</v>
      </c>
      <c r="E113" t="s">
        <v>1594</v>
      </c>
      <c r="F113" t="s">
        <v>93</v>
      </c>
      <c r="G113" t="s">
        <v>94</v>
      </c>
      <c r="H113" t="s">
        <v>1193</v>
      </c>
      <c r="I113" t="s">
        <v>1595</v>
      </c>
      <c r="J113" t="s">
        <v>599</v>
      </c>
      <c r="K113" t="s">
        <v>600</v>
      </c>
      <c r="L113">
        <f>T113+V113+W113+X113+Y113+Z113+AA113+AB113</f>
      </c>
      <c r="Q113" t="s">
        <v>99</v>
      </c>
      <c r="R113" t="s">
        <v>100</v>
      </c>
      <c r="S113">
        <f>V113+W113+X113+Y113+Z113+AA113+AB113</f>
      </c>
      <c r="U113">
        <f>T113+V113+W113+X113+Y113+Z113+AA113+AB113</f>
      </c>
      <c r="V113" t="s">
        <v>616</v>
      </c>
      <c r="W113" t="s">
        <v>1596</v>
      </c>
      <c r="Y113" t="s">
        <v>1115</v>
      </c>
      <c r="AA113" t="s">
        <v>142</v>
      </c>
      <c r="AB113" t="s">
        <v>1597</v>
      </c>
      <c r="AC113" t="s">
        <v>715</v>
      </c>
      <c r="AD113" t="s">
        <v>1598</v>
      </c>
      <c r="AE113" t="s">
        <v>1599</v>
      </c>
      <c r="BI113" t="s">
        <v>161</v>
      </c>
      <c r="BJ113" t="s">
        <v>161</v>
      </c>
      <c r="BK113" t="s">
        <v>161</v>
      </c>
      <c r="BO113" t="s">
        <v>161</v>
      </c>
      <c r="BP113" t="s">
        <v>161</v>
      </c>
      <c r="BQ113" t="s">
        <v>161</v>
      </c>
    </row>
    <row r="114" spans="1:90" x14ac:dyDescent="0.25">
      <c r="A114" t="s">
        <v>1600</v>
      </c>
      <c r="D114" t="s">
        <v>91</v>
      </c>
      <c r="E114" t="s">
        <v>1601</v>
      </c>
      <c r="F114" t="s">
        <v>93</v>
      </c>
      <c r="G114" t="s">
        <v>94</v>
      </c>
      <c r="H114" t="s">
        <v>1193</v>
      </c>
      <c r="I114" t="s">
        <v>1602</v>
      </c>
      <c r="J114" t="s">
        <v>1298</v>
      </c>
      <c r="K114" t="s">
        <v>1196</v>
      </c>
      <c r="L114">
        <f>T114+V114+W114+X114+Y114+Z114+AA114+AB114</f>
      </c>
      <c r="Q114" t="s">
        <v>99</v>
      </c>
      <c r="R114" t="s">
        <v>100</v>
      </c>
      <c r="S114">
        <f>V114+W114+X114+Y114+Z114+AA114+AB114</f>
      </c>
      <c r="T114" t="s">
        <v>1603</v>
      </c>
      <c r="U114">
        <f>T114+V114+W114+X114+Y114+Z114+AA114+AB114</f>
      </c>
      <c r="V114" t="s">
        <v>1604</v>
      </c>
      <c r="W114" t="s">
        <v>1605</v>
      </c>
      <c r="Y114" t="s">
        <v>1606</v>
      </c>
      <c r="AA114" t="s">
        <v>339</v>
      </c>
      <c r="AB114" t="s">
        <v>1060</v>
      </c>
      <c r="AC114" t="s">
        <v>260</v>
      </c>
      <c r="AD114" t="s">
        <v>173</v>
      </c>
      <c r="AE114" t="s">
        <v>333</v>
      </c>
      <c r="BI114" t="s">
        <v>1607</v>
      </c>
      <c r="BJ114" t="s">
        <v>1608</v>
      </c>
      <c r="BK114" t="s">
        <v>1222</v>
      </c>
      <c r="BO114" t="s">
        <v>1609</v>
      </c>
      <c r="BP114" t="s">
        <v>1610</v>
      </c>
      <c r="BQ114" t="s">
        <v>1611</v>
      </c>
    </row>
    <row r="115" spans="1:90" x14ac:dyDescent="0.25">
      <c r="A115" t="s">
        <v>1612</v>
      </c>
      <c r="D115" t="s">
        <v>91</v>
      </c>
      <c r="E115" t="s">
        <v>1613</v>
      </c>
      <c r="F115" t="s">
        <v>93</v>
      </c>
      <c r="G115" t="s">
        <v>94</v>
      </c>
      <c r="H115" t="s">
        <v>1193</v>
      </c>
      <c r="I115" t="s">
        <v>1614</v>
      </c>
      <c r="J115" t="s">
        <v>1210</v>
      </c>
      <c r="K115" t="s">
        <v>1211</v>
      </c>
      <c r="L115">
        <f>T115+V115+W115+X115+Y115+Z115+AA115+AB115</f>
      </c>
      <c r="Q115" t="s">
        <v>99</v>
      </c>
      <c r="R115" t="s">
        <v>100</v>
      </c>
      <c r="S115">
        <f>V115+W115+X115+Y115+Z115+AA115+AB115</f>
      </c>
      <c r="T115" t="s">
        <v>1615</v>
      </c>
      <c r="U115">
        <f>T115+V115+W115+X115+Y115+Z115+AA115+AB115</f>
      </c>
      <c r="V115" t="s">
        <v>1616</v>
      </c>
      <c r="W115" t="s">
        <v>1617</v>
      </c>
      <c r="Y115" t="s">
        <v>1618</v>
      </c>
      <c r="AA115" t="s">
        <v>1101</v>
      </c>
      <c r="AB115" t="s">
        <v>1619</v>
      </c>
      <c r="AC115" t="s">
        <v>1620</v>
      </c>
      <c r="AD115" t="s">
        <v>1241</v>
      </c>
      <c r="AE115" t="s">
        <v>243</v>
      </c>
      <c r="BI115" t="s">
        <v>1621</v>
      </c>
      <c r="BJ115" t="s">
        <v>1622</v>
      </c>
      <c r="BK115" t="s">
        <v>1623</v>
      </c>
      <c r="BO115" t="s">
        <v>1624</v>
      </c>
      <c r="BP115" t="s">
        <v>1625</v>
      </c>
      <c r="BQ115" t="s">
        <v>1626</v>
      </c>
    </row>
    <row r="116" spans="1:90" x14ac:dyDescent="0.25">
      <c r="A116" t="s">
        <v>1627</v>
      </c>
      <c r="D116" t="s">
        <v>91</v>
      </c>
      <c r="E116" t="s">
        <v>1628</v>
      </c>
      <c r="F116" t="s">
        <v>93</v>
      </c>
      <c r="G116" t="s">
        <v>94</v>
      </c>
      <c r="H116" t="s">
        <v>1193</v>
      </c>
      <c r="I116" t="s">
        <v>1629</v>
      </c>
      <c r="J116" t="s">
        <v>1630</v>
      </c>
      <c r="K116" t="s">
        <v>1211</v>
      </c>
      <c r="L116">
        <f>T116+V116+W116+X116+Y116+Z116+AA116+AB116</f>
      </c>
      <c r="Q116" t="s">
        <v>1631</v>
      </c>
      <c r="S116">
        <f>V116+W116+X116+Y116+Z116+AA116+AB116</f>
      </c>
      <c r="T116" t="s">
        <v>1012</v>
      </c>
      <c r="U116">
        <f>T116+V116+W116+X116+Y116+Z116+AA116+AB116</f>
      </c>
      <c r="V116" t="s">
        <v>1632</v>
      </c>
      <c r="W116" t="s">
        <v>720</v>
      </c>
      <c r="Y116" t="s">
        <v>1633</v>
      </c>
      <c r="AA116" t="s">
        <v>258</v>
      </c>
      <c r="AC116" t="s">
        <v>491</v>
      </c>
      <c r="AD116" t="s">
        <v>314</v>
      </c>
      <c r="AE116" t="s">
        <v>620</v>
      </c>
      <c r="BI116" t="s">
        <v>1634</v>
      </c>
      <c r="BJ116" t="s">
        <v>1635</v>
      </c>
      <c r="BK116" t="s">
        <v>1636</v>
      </c>
      <c r="BO116" t="s">
        <v>1637</v>
      </c>
      <c r="BP116" t="s">
        <v>1638</v>
      </c>
      <c r="BQ116" t="s">
        <v>1639</v>
      </c>
    </row>
    <row r="117" spans="1:90" x14ac:dyDescent="0.25">
      <c r="A117" t="s">
        <v>1640</v>
      </c>
      <c r="D117" t="s">
        <v>91</v>
      </c>
      <c r="E117" t="s">
        <v>1641</v>
      </c>
      <c r="F117" t="s">
        <v>93</v>
      </c>
      <c r="G117" t="s">
        <v>94</v>
      </c>
      <c r="H117" t="s">
        <v>1642</v>
      </c>
      <c r="I117" t="s">
        <v>1643</v>
      </c>
      <c r="J117" t="s">
        <v>1644</v>
      </c>
      <c r="K117" t="s">
        <v>1645</v>
      </c>
      <c r="L117">
        <f>T117+V117+W117+X117+Y117+Z117+AA117+AB117</f>
      </c>
      <c r="Q117" t="s">
        <v>99</v>
      </c>
      <c r="R117" t="s">
        <v>100</v>
      </c>
      <c r="S117">
        <f>V117+W117+X117+Y117+Z117+AA117+AB117</f>
      </c>
      <c r="T117" t="s">
        <v>1646</v>
      </c>
      <c r="U117">
        <f>T117+V117+W117+X117+Y117+Z117+AA117+AB117</f>
      </c>
      <c r="V117" t="s">
        <v>1647</v>
      </c>
      <c r="W117" t="s">
        <v>1648</v>
      </c>
      <c r="Y117" t="s">
        <v>1649</v>
      </c>
      <c r="AA117" t="s">
        <v>1650</v>
      </c>
      <c r="AB117" t="s">
        <v>1651</v>
      </c>
      <c r="AC117" t="s">
        <v>785</v>
      </c>
      <c r="AD117" t="s">
        <v>491</v>
      </c>
      <c r="AE117" t="s">
        <v>630</v>
      </c>
      <c r="BI117" t="s">
        <v>1652</v>
      </c>
      <c r="BJ117" t="s">
        <v>1653</v>
      </c>
      <c r="BK117" t="s">
        <v>1654</v>
      </c>
      <c r="BO117" t="s">
        <v>1655</v>
      </c>
      <c r="BP117" t="s">
        <v>1656</v>
      </c>
      <c r="BQ117" t="s">
        <v>1657</v>
      </c>
    </row>
    <row r="118" spans="1:90" x14ac:dyDescent="0.25">
      <c r="A118" t="s">
        <v>1658</v>
      </c>
      <c r="D118" t="s">
        <v>91</v>
      </c>
      <c r="E118" t="s">
        <v>1659</v>
      </c>
      <c r="F118" t="s">
        <v>93</v>
      </c>
      <c r="G118" t="s">
        <v>94</v>
      </c>
      <c r="H118" t="s">
        <v>1660</v>
      </c>
      <c r="I118" t="s">
        <v>1661</v>
      </c>
      <c r="J118" t="s">
        <v>1662</v>
      </c>
      <c r="K118" t="s">
        <v>1196</v>
      </c>
      <c r="L118">
        <f>T118+V118+W118+X118+Y118+Z118+AA118+AB118</f>
      </c>
      <c r="Q118" t="s">
        <v>99</v>
      </c>
      <c r="R118" t="s">
        <v>100</v>
      </c>
      <c r="S118">
        <f>V118+W118+X118+Y118+Z118+AA118+AB118</f>
      </c>
      <c r="T118" t="s">
        <v>1059</v>
      </c>
      <c r="U118">
        <f>T118+V118+W118+X118+Y118+Z118+AA118+AB118</f>
      </c>
      <c r="V118" t="s">
        <v>485</v>
      </c>
      <c r="W118" t="s">
        <v>1663</v>
      </c>
      <c r="Y118" t="s">
        <v>310</v>
      </c>
      <c r="AA118" t="s">
        <v>326</v>
      </c>
      <c r="AB118" t="s">
        <v>1664</v>
      </c>
      <c r="AC118" t="s">
        <v>314</v>
      </c>
      <c r="AD118" t="s">
        <v>161</v>
      </c>
      <c r="AE118" t="s">
        <v>330</v>
      </c>
      <c r="BI118" t="s">
        <v>1665</v>
      </c>
      <c r="BJ118" t="s">
        <v>691</v>
      </c>
      <c r="BK118" t="s">
        <v>866</v>
      </c>
      <c r="BO118" t="s">
        <v>1666</v>
      </c>
      <c r="BP118" t="s">
        <v>691</v>
      </c>
      <c r="BQ118" t="s">
        <v>1667</v>
      </c>
    </row>
    <row r="119" spans="1:90" x14ac:dyDescent="0.25">
      <c r="A119" t="s">
        <v>1668</v>
      </c>
      <c r="D119" t="s">
        <v>91</v>
      </c>
      <c r="E119" t="s">
        <v>1669</v>
      </c>
      <c r="F119" t="s">
        <v>93</v>
      </c>
      <c r="G119" t="s">
        <v>94</v>
      </c>
      <c r="H119" t="s">
        <v>1660</v>
      </c>
      <c r="I119" t="s">
        <v>1670</v>
      </c>
      <c r="J119" t="s">
        <v>1671</v>
      </c>
      <c r="K119" t="s">
        <v>1672</v>
      </c>
      <c r="L119">
        <f>T119+V119+W119+X119+Y119+Z119+AA119+AB119</f>
      </c>
      <c r="Q119" t="s">
        <v>99</v>
      </c>
      <c r="R119" t="s">
        <v>181</v>
      </c>
      <c r="S119">
        <f>V119+W119+X119+Y119+Z119+AA119+AB119</f>
      </c>
      <c r="T119" t="s">
        <v>1673</v>
      </c>
      <c r="U119">
        <f>T119+V119+W119+X119+Y119+Z119+AA119+AB119</f>
      </c>
      <c r="V119" t="s">
        <v>1674</v>
      </c>
      <c r="W119" t="s">
        <v>1675</v>
      </c>
      <c r="Y119" t="s">
        <v>992</v>
      </c>
      <c r="AA119" t="s">
        <v>1676</v>
      </c>
      <c r="AB119" t="s">
        <v>1155</v>
      </c>
      <c r="AC119" t="s">
        <v>330</v>
      </c>
      <c r="AD119" t="s">
        <v>330</v>
      </c>
      <c r="AE119" t="s">
        <v>491</v>
      </c>
      <c r="BI119" t="s">
        <v>1677</v>
      </c>
      <c r="BJ119" t="s">
        <v>1678</v>
      </c>
      <c r="BK119" t="s">
        <v>1679</v>
      </c>
      <c r="BO119" t="s">
        <v>1680</v>
      </c>
      <c r="BP119" t="s">
        <v>1681</v>
      </c>
      <c r="BQ119" t="s">
        <v>1682</v>
      </c>
    </row>
    <row r="120" spans="1:90" x14ac:dyDescent="0.25">
      <c r="A120" t="s">
        <v>1683</v>
      </c>
      <c r="D120" t="s">
        <v>91</v>
      </c>
      <c r="E120" t="s">
        <v>1684</v>
      </c>
      <c r="F120" t="s">
        <v>93</v>
      </c>
      <c r="G120" t="s">
        <v>94</v>
      </c>
      <c r="H120" t="s">
        <v>1642</v>
      </c>
      <c r="I120" t="s">
        <v>1685</v>
      </c>
      <c r="J120" t="s">
        <v>1686</v>
      </c>
      <c r="K120" t="s">
        <v>1687</v>
      </c>
      <c r="L120">
        <f>T120+V120+W120+X120+Y120+Z120+AA120+AB120</f>
      </c>
      <c r="Q120" t="s">
        <v>99</v>
      </c>
      <c r="R120" t="s">
        <v>100</v>
      </c>
      <c r="S120">
        <f>V120+W120+X120+Y120+Z120+AA120+AB120</f>
      </c>
      <c r="T120" t="s">
        <v>1154</v>
      </c>
      <c r="U120">
        <f>T120+V120+W120+X120+Y120+Z120+AA120+AB120</f>
      </c>
      <c r="V120" t="s">
        <v>1688</v>
      </c>
      <c r="W120" t="s">
        <v>833</v>
      </c>
      <c r="Y120" t="s">
        <v>1689</v>
      </c>
      <c r="AA120" t="s">
        <v>488</v>
      </c>
      <c r="AC120" t="s">
        <v>314</v>
      </c>
      <c r="AD120" t="s">
        <v>161</v>
      </c>
      <c r="AE120" t="s">
        <v>161</v>
      </c>
      <c r="BI120" t="s">
        <v>620</v>
      </c>
      <c r="BJ120" t="s">
        <v>330</v>
      </c>
      <c r="BK120" t="s">
        <v>490</v>
      </c>
      <c r="BO120" t="s">
        <v>491</v>
      </c>
      <c r="BP120" t="s">
        <v>330</v>
      </c>
      <c r="BQ120" t="s">
        <v>490</v>
      </c>
    </row>
    <row r="121" spans="1:90" x14ac:dyDescent="0.25">
      <c r="A121" t="s">
        <v>1690</v>
      </c>
      <c r="D121" t="s">
        <v>91</v>
      </c>
      <c r="E121" t="s">
        <v>1691</v>
      </c>
      <c r="F121" t="s">
        <v>93</v>
      </c>
      <c r="G121" t="s">
        <v>94</v>
      </c>
      <c r="H121" t="s">
        <v>1642</v>
      </c>
      <c r="I121" t="s">
        <v>1692</v>
      </c>
      <c r="J121" t="s">
        <v>1693</v>
      </c>
      <c r="K121" t="s">
        <v>1672</v>
      </c>
      <c r="L121">
        <f>T121+V121+W121+X121+Y121+Z121+AA121+AB121</f>
      </c>
      <c r="Q121" t="s">
        <v>99</v>
      </c>
      <c r="R121" t="s">
        <v>100</v>
      </c>
      <c r="S121">
        <f>V121+W121+X121+Y121+Z121+AA121+AB121</f>
      </c>
      <c r="T121" t="s">
        <v>1694</v>
      </c>
      <c r="U121">
        <f>T121+V121+W121+X121+Y121+Z121+AA121+AB121</f>
      </c>
      <c r="V121" t="s">
        <v>1695</v>
      </c>
      <c r="W121" t="s">
        <v>1696</v>
      </c>
      <c r="Y121" t="s">
        <v>257</v>
      </c>
      <c r="AA121" t="s">
        <v>123</v>
      </c>
      <c r="AB121" t="s">
        <v>1697</v>
      </c>
      <c r="AC121" t="s">
        <v>208</v>
      </c>
      <c r="AD121" t="s">
        <v>491</v>
      </c>
      <c r="AE121" t="s">
        <v>522</v>
      </c>
      <c r="BI121" t="s">
        <v>1698</v>
      </c>
      <c r="BJ121" t="s">
        <v>1699</v>
      </c>
      <c r="BK121" t="s">
        <v>1700</v>
      </c>
      <c r="BO121" t="s">
        <v>1701</v>
      </c>
      <c r="BP121" t="s">
        <v>1702</v>
      </c>
      <c r="BQ121" t="s">
        <v>1703</v>
      </c>
    </row>
    <row r="122" spans="1:90" x14ac:dyDescent="0.25">
      <c r="A122" t="s">
        <v>1704</v>
      </c>
      <c r="D122" t="s">
        <v>91</v>
      </c>
      <c r="E122" t="s">
        <v>1705</v>
      </c>
      <c r="F122" t="s">
        <v>93</v>
      </c>
      <c r="G122" t="s">
        <v>94</v>
      </c>
      <c r="H122" t="s">
        <v>1642</v>
      </c>
      <c r="I122" t="s">
        <v>1706</v>
      </c>
      <c r="J122" t="s">
        <v>1707</v>
      </c>
      <c r="K122" t="s">
        <v>1687</v>
      </c>
      <c r="L122">
        <f>T122+V122+W122+X122+Y122+Z122+AA122+AB122</f>
      </c>
      <c r="Q122" t="s">
        <v>99</v>
      </c>
      <c r="R122" t="s">
        <v>100</v>
      </c>
      <c r="S122">
        <f>V122+W122+X122+Y122+Z122+AA122+AB122</f>
      </c>
      <c r="T122" t="s">
        <v>1708</v>
      </c>
      <c r="U122">
        <f>T122+V122+W122+X122+Y122+Z122+AA122+AB122</f>
      </c>
      <c r="V122" t="s">
        <v>1709</v>
      </c>
      <c r="W122" t="s">
        <v>1710</v>
      </c>
      <c r="Y122" t="s">
        <v>537</v>
      </c>
      <c r="AA122" t="s">
        <v>373</v>
      </c>
      <c r="AB122" t="s">
        <v>1711</v>
      </c>
      <c r="AC122" t="s">
        <v>1440</v>
      </c>
      <c r="AD122" t="s">
        <v>375</v>
      </c>
      <c r="AE122" t="s">
        <v>1712</v>
      </c>
      <c r="BI122" t="s">
        <v>1713</v>
      </c>
      <c r="BJ122" t="s">
        <v>1714</v>
      </c>
      <c r="BK122" t="s">
        <v>1715</v>
      </c>
      <c r="BO122" t="s">
        <v>1716</v>
      </c>
      <c r="BP122" t="s">
        <v>1717</v>
      </c>
      <c r="BQ122" t="s">
        <v>1718</v>
      </c>
    </row>
    <row r="123" spans="1:90" x14ac:dyDescent="0.25">
      <c r="A123" t="s">
        <v>1719</v>
      </c>
      <c r="D123" t="s">
        <v>91</v>
      </c>
      <c r="E123" t="s">
        <v>1720</v>
      </c>
      <c r="F123" t="s">
        <v>93</v>
      </c>
      <c r="G123" t="s">
        <v>94</v>
      </c>
      <c r="H123" t="s">
        <v>1642</v>
      </c>
      <c r="I123" t="s">
        <v>1721</v>
      </c>
      <c r="J123" t="s">
        <v>1722</v>
      </c>
      <c r="K123" t="s">
        <v>1723</v>
      </c>
      <c r="L123">
        <f>T123+V123+W123+X123+Y123+Z123+AA123+AB123</f>
      </c>
      <c r="Q123" t="s">
        <v>99</v>
      </c>
      <c r="R123" t="s">
        <v>100</v>
      </c>
      <c r="S123">
        <f>V123+W123+X123+Y123+Z123+AA123+AB123</f>
      </c>
      <c r="T123" t="s">
        <v>1724</v>
      </c>
      <c r="U123">
        <f>T123+V123+W123+X123+Y123+Z123+AA123+AB123</f>
      </c>
      <c r="V123" t="s">
        <v>1725</v>
      </c>
      <c r="W123" t="s">
        <v>1726</v>
      </c>
      <c r="Y123" t="s">
        <v>1727</v>
      </c>
      <c r="AA123" t="s">
        <v>1618</v>
      </c>
      <c r="AC123" t="s">
        <v>766</v>
      </c>
      <c r="AD123" t="s">
        <v>206</v>
      </c>
      <c r="AE123" t="s">
        <v>929</v>
      </c>
      <c r="BI123" t="s">
        <v>1728</v>
      </c>
      <c r="BJ123" t="s">
        <v>1729</v>
      </c>
      <c r="BK123" t="s">
        <v>1730</v>
      </c>
      <c r="BO123" t="s">
        <v>1731</v>
      </c>
      <c r="BP123" t="s">
        <v>1732</v>
      </c>
      <c r="BQ123" t="s">
        <v>1733</v>
      </c>
    </row>
    <row r="124" spans="1:90" x14ac:dyDescent="0.25">
      <c r="A124" t="s">
        <v>1734</v>
      </c>
      <c r="D124" t="s">
        <v>91</v>
      </c>
      <c r="E124" t="s">
        <v>1641</v>
      </c>
      <c r="F124" t="s">
        <v>93</v>
      </c>
      <c r="G124" t="s">
        <v>94</v>
      </c>
      <c r="H124" t="s">
        <v>1660</v>
      </c>
      <c r="I124" t="s">
        <v>1735</v>
      </c>
      <c r="J124" t="s">
        <v>1298</v>
      </c>
      <c r="K124" t="s">
        <v>1196</v>
      </c>
      <c r="L124">
        <f>T124+V124+W124+X124+Y124+Z124+AA124+AB124</f>
      </c>
      <c r="Q124" t="s">
        <v>99</v>
      </c>
      <c r="R124" t="s">
        <v>100</v>
      </c>
      <c r="S124">
        <f>V124+W124+X124+Y124+Z124+AA124+AB124</f>
      </c>
      <c r="T124" t="s">
        <v>1736</v>
      </c>
      <c r="U124">
        <f>T124+V124+W124+X124+Y124+Z124+AA124+AB124</f>
      </c>
      <c r="V124" t="s">
        <v>1737</v>
      </c>
      <c r="W124" t="s">
        <v>1738</v>
      </c>
      <c r="Y124" t="s">
        <v>1559</v>
      </c>
      <c r="AA124" t="s">
        <v>339</v>
      </c>
      <c r="AB124" t="s">
        <v>1739</v>
      </c>
      <c r="AC124" t="s">
        <v>107</v>
      </c>
      <c r="AD124" t="s">
        <v>191</v>
      </c>
      <c r="AE124" t="s">
        <v>1740</v>
      </c>
      <c r="BI124" t="s">
        <v>1741</v>
      </c>
      <c r="BJ124" t="s">
        <v>1742</v>
      </c>
      <c r="BK124" t="s">
        <v>1743</v>
      </c>
      <c r="BO124" t="s">
        <v>1652</v>
      </c>
      <c r="BP124" t="s">
        <v>1653</v>
      </c>
      <c r="BQ124" t="s">
        <v>1654</v>
      </c>
    </row>
    <row r="125" spans="1:90" x14ac:dyDescent="0.25">
      <c r="A125" t="s">
        <v>1744</v>
      </c>
      <c r="D125" t="s">
        <v>91</v>
      </c>
      <c r="E125" t="s">
        <v>1641</v>
      </c>
      <c r="F125" t="s">
        <v>93</v>
      </c>
      <c r="G125" t="s">
        <v>94</v>
      </c>
      <c r="H125" t="s">
        <v>1660</v>
      </c>
      <c r="I125" t="s">
        <v>1735</v>
      </c>
      <c r="J125" t="s">
        <v>1298</v>
      </c>
      <c r="K125" t="s">
        <v>1196</v>
      </c>
      <c r="L125">
        <f>T125+V125+W125+X125+Y125+Z125+AA125+AB125</f>
      </c>
      <c r="Q125" t="s">
        <v>99</v>
      </c>
      <c r="R125" t="s">
        <v>100</v>
      </c>
      <c r="S125">
        <f>V125+W125+X125+Y125+Z125+AA125+AB125</f>
      </c>
      <c r="T125" t="s">
        <v>1736</v>
      </c>
      <c r="U125">
        <f>T125+V125+W125+X125+Y125+Z125+AA125+AB125</f>
      </c>
      <c r="V125" t="s">
        <v>1737</v>
      </c>
      <c r="W125" t="s">
        <v>1738</v>
      </c>
      <c r="Y125" t="s">
        <v>1559</v>
      </c>
      <c r="AA125" t="s">
        <v>339</v>
      </c>
      <c r="AB125" t="s">
        <v>1739</v>
      </c>
      <c r="AC125" t="s">
        <v>107</v>
      </c>
      <c r="AD125" t="s">
        <v>191</v>
      </c>
      <c r="AE125" t="s">
        <v>1740</v>
      </c>
      <c r="BI125" t="s">
        <v>1741</v>
      </c>
      <c r="BJ125" t="s">
        <v>1742</v>
      </c>
      <c r="BK125" t="s">
        <v>1743</v>
      </c>
      <c r="BO125" t="s">
        <v>1652</v>
      </c>
      <c r="BP125" t="s">
        <v>1653</v>
      </c>
      <c r="BQ125" t="s">
        <v>1654</v>
      </c>
    </row>
    <row r="126" spans="1:90" x14ac:dyDescent="0.25">
      <c r="A126" t="s">
        <v>1745</v>
      </c>
      <c r="D126" t="s">
        <v>91</v>
      </c>
      <c r="E126" t="s">
        <v>1746</v>
      </c>
      <c r="F126" t="s">
        <v>93</v>
      </c>
      <c r="G126" t="s">
        <v>94</v>
      </c>
      <c r="H126" t="s">
        <v>1642</v>
      </c>
      <c r="I126" t="s">
        <v>1747</v>
      </c>
      <c r="J126" t="s">
        <v>1748</v>
      </c>
      <c r="K126" t="s">
        <v>1419</v>
      </c>
      <c r="L126">
        <f>T126+V126+W126+X126+Y126+Z126+AA126+AB126</f>
      </c>
      <c r="Q126" t="s">
        <v>99</v>
      </c>
      <c r="R126" t="s">
        <v>100</v>
      </c>
      <c r="S126">
        <f>V126+W126+X126+Y126+Z126+AA126+AB126</f>
      </c>
      <c r="T126" t="s">
        <v>1749</v>
      </c>
      <c r="U126">
        <f>T126+V126+W126+X126+Y126+Z126+AA126+AB126</f>
      </c>
      <c r="W126" t="s">
        <v>1750</v>
      </c>
      <c r="Y126" t="s">
        <v>1751</v>
      </c>
      <c r="AC126" t="s">
        <v>801</v>
      </c>
      <c r="AD126" t="s">
        <v>1752</v>
      </c>
      <c r="AE126" t="s">
        <v>1753</v>
      </c>
      <c r="BI126" t="s">
        <v>161</v>
      </c>
      <c r="BJ126" t="s">
        <v>161</v>
      </c>
      <c r="BK126" t="s">
        <v>161</v>
      </c>
      <c r="BO126" t="s">
        <v>161</v>
      </c>
      <c r="BP126" t="s">
        <v>161</v>
      </c>
      <c r="BQ126" t="s">
        <v>161</v>
      </c>
    </row>
    <row r="127" spans="1:90" x14ac:dyDescent="0.25">
      <c r="A127" t="s">
        <v>1754</v>
      </c>
      <c r="D127" t="s">
        <v>91</v>
      </c>
      <c r="E127" t="s">
        <v>1755</v>
      </c>
      <c r="F127" t="s">
        <v>93</v>
      </c>
      <c r="G127" t="s">
        <v>94</v>
      </c>
      <c r="H127" t="s">
        <v>1642</v>
      </c>
      <c r="I127" t="s">
        <v>1756</v>
      </c>
      <c r="J127" t="s">
        <v>1757</v>
      </c>
      <c r="K127" t="s">
        <v>1193</v>
      </c>
      <c r="L127">
        <f>T127+V127+W127+X127+Y127+Z127+AA127+AB127</f>
      </c>
      <c r="Q127" t="s">
        <v>99</v>
      </c>
      <c r="R127" t="s">
        <v>100</v>
      </c>
      <c r="S127">
        <f>V127+W127+X127+Y127+Z127+AA127+AB127</f>
      </c>
      <c r="T127" t="s">
        <v>325</v>
      </c>
      <c r="U127">
        <f>T127+V127+W127+X127+Y127+Z127+AA127+AB127</f>
      </c>
      <c r="V127" t="s">
        <v>601</v>
      </c>
      <c r="W127" t="s">
        <v>1758</v>
      </c>
      <c r="Y127" t="s">
        <v>949</v>
      </c>
      <c r="AA127" t="s">
        <v>328</v>
      </c>
      <c r="AC127" t="s">
        <v>206</v>
      </c>
      <c r="AD127" t="s">
        <v>359</v>
      </c>
      <c r="AE127" t="s">
        <v>630</v>
      </c>
      <c r="BI127" t="s">
        <v>1759</v>
      </c>
      <c r="BJ127" t="s">
        <v>1760</v>
      </c>
      <c r="BK127" t="s">
        <v>1761</v>
      </c>
      <c r="BO127" t="s">
        <v>1762</v>
      </c>
      <c r="BP127" t="s">
        <v>1763</v>
      </c>
      <c r="BQ127" t="s">
        <v>1764</v>
      </c>
    </row>
    <row r="128" spans="1:90" x14ac:dyDescent="0.25">
      <c r="A128" t="s">
        <v>1765</v>
      </c>
      <c r="D128" t="s">
        <v>91</v>
      </c>
      <c r="E128" t="s">
        <v>1096</v>
      </c>
      <c r="F128" t="s">
        <v>93</v>
      </c>
      <c r="G128" t="s">
        <v>94</v>
      </c>
      <c r="H128" t="s">
        <v>1642</v>
      </c>
      <c r="I128" t="s">
        <v>1766</v>
      </c>
      <c r="J128" t="s">
        <v>1767</v>
      </c>
      <c r="K128" t="s">
        <v>1687</v>
      </c>
      <c r="L128">
        <f>T128+V128+W128+X128+Y128+Z128+AA128+AB128</f>
      </c>
      <c r="Q128" t="s">
        <v>99</v>
      </c>
      <c r="R128" t="s">
        <v>100</v>
      </c>
      <c r="S128">
        <f>V128+W128+X128+Y128+Z128+AA128+AB128</f>
      </c>
      <c r="T128" t="s">
        <v>1114</v>
      </c>
      <c r="U128">
        <f>T128+V128+W128+X128+Y128+Z128+AA128+AB128</f>
      </c>
      <c r="V128" t="s">
        <v>974</v>
      </c>
      <c r="W128" t="s">
        <v>1768</v>
      </c>
      <c r="Y128" t="s">
        <v>1154</v>
      </c>
      <c r="AA128" t="s">
        <v>142</v>
      </c>
      <c r="AB128" t="s">
        <v>1769</v>
      </c>
      <c r="AC128" t="s">
        <v>1770</v>
      </c>
      <c r="AD128" t="s">
        <v>846</v>
      </c>
      <c r="AE128" t="s">
        <v>1042</v>
      </c>
      <c r="BI128" t="s">
        <v>1107</v>
      </c>
      <c r="BJ128" t="s">
        <v>1108</v>
      </c>
      <c r="BK128" t="s">
        <v>1109</v>
      </c>
      <c r="BO128" t="s">
        <v>1771</v>
      </c>
      <c r="BP128" t="s">
        <v>1772</v>
      </c>
      <c r="BQ128" t="s">
        <v>1773</v>
      </c>
    </row>
    <row r="129" spans="1:90" x14ac:dyDescent="0.25">
      <c r="A129" t="s">
        <v>1774</v>
      </c>
      <c r="D129" t="s">
        <v>91</v>
      </c>
      <c r="E129" t="s">
        <v>1775</v>
      </c>
      <c r="F129" t="s">
        <v>93</v>
      </c>
      <c r="G129" t="s">
        <v>94</v>
      </c>
      <c r="H129" t="s">
        <v>1642</v>
      </c>
      <c r="I129" t="s">
        <v>1776</v>
      </c>
      <c r="J129" t="s">
        <v>1777</v>
      </c>
      <c r="K129" t="s">
        <v>1451</v>
      </c>
      <c r="L129">
        <f>T129+V129+W129+X129+Y129+Z129+AA129+AB129</f>
      </c>
      <c r="Q129" t="s">
        <v>99</v>
      </c>
      <c r="R129" t="s">
        <v>100</v>
      </c>
      <c r="S129">
        <f>V129+W129+X129+Y129+Z129+AA129+AB129</f>
      </c>
      <c r="T129" t="s">
        <v>1778</v>
      </c>
      <c r="U129">
        <f>T129+V129+W129+X129+Y129+Z129+AA129+AB129</f>
      </c>
      <c r="V129" t="s">
        <v>1779</v>
      </c>
      <c r="W129" t="s">
        <v>1780</v>
      </c>
      <c r="Y129" t="s">
        <v>1781</v>
      </c>
      <c r="AA129" t="s">
        <v>1782</v>
      </c>
      <c r="AB129" t="s">
        <v>1783</v>
      </c>
      <c r="AC129" t="s">
        <v>297</v>
      </c>
      <c r="AD129" t="s">
        <v>1784</v>
      </c>
      <c r="AE129" t="s">
        <v>1785</v>
      </c>
      <c r="BI129" t="s">
        <v>1786</v>
      </c>
      <c r="BJ129" t="s">
        <v>1787</v>
      </c>
      <c r="BK129" t="s">
        <v>1788</v>
      </c>
      <c r="BO129" t="s">
        <v>1789</v>
      </c>
      <c r="BP129" t="s">
        <v>1790</v>
      </c>
      <c r="BQ129" t="s">
        <v>1791</v>
      </c>
    </row>
    <row r="130" spans="1:90" x14ac:dyDescent="0.25">
      <c r="A130" t="s">
        <v>1792</v>
      </c>
      <c r="D130" t="s">
        <v>91</v>
      </c>
      <c r="E130" t="s">
        <v>1594</v>
      </c>
      <c r="F130" t="s">
        <v>93</v>
      </c>
      <c r="G130" t="s">
        <v>94</v>
      </c>
      <c r="H130" t="s">
        <v>1660</v>
      </c>
      <c r="I130" t="s">
        <v>1793</v>
      </c>
      <c r="J130" t="s">
        <v>1794</v>
      </c>
      <c r="K130" t="s">
        <v>1795</v>
      </c>
      <c r="L130">
        <f>T130+V130+W130+X130+Y130+Z130+AA130+AB130</f>
      </c>
      <c r="Q130" t="s">
        <v>99</v>
      </c>
      <c r="R130" t="s">
        <v>100</v>
      </c>
      <c r="S130">
        <f>V130+W130+X130+Y130+Z130+AA130+AB130</f>
      </c>
      <c r="T130" t="s">
        <v>1796</v>
      </c>
      <c r="U130">
        <f>T130+V130+W130+X130+Y130+Z130+AA130+AB130</f>
      </c>
      <c r="V130" t="s">
        <v>1797</v>
      </c>
      <c r="W130" t="s">
        <v>1798</v>
      </c>
      <c r="Y130" t="s">
        <v>1799</v>
      </c>
      <c r="AA130" t="s">
        <v>328</v>
      </c>
      <c r="AB130" t="s">
        <v>1800</v>
      </c>
      <c r="AC130" t="s">
        <v>1801</v>
      </c>
      <c r="AD130" t="s">
        <v>1062</v>
      </c>
      <c r="AE130" t="s">
        <v>1802</v>
      </c>
      <c r="BI130" t="s">
        <v>161</v>
      </c>
      <c r="BJ130" t="s">
        <v>161</v>
      </c>
      <c r="BK130" t="s">
        <v>161</v>
      </c>
      <c r="BO130" t="s">
        <v>161</v>
      </c>
      <c r="BP130" t="s">
        <v>161</v>
      </c>
      <c r="BQ130" t="s">
        <v>161</v>
      </c>
    </row>
    <row r="131" spans="1:90" x14ac:dyDescent="0.25">
      <c r="A131" t="s">
        <v>1803</v>
      </c>
      <c r="D131" t="s">
        <v>91</v>
      </c>
      <c r="E131" t="s">
        <v>251</v>
      </c>
      <c r="F131" t="s">
        <v>93</v>
      </c>
      <c r="G131" t="s">
        <v>94</v>
      </c>
      <c r="H131" t="s">
        <v>1642</v>
      </c>
      <c r="I131" t="s">
        <v>1804</v>
      </c>
      <c r="J131" t="s">
        <v>1805</v>
      </c>
      <c r="K131" t="s">
        <v>1672</v>
      </c>
      <c r="L131">
        <f>T131+V131+W131+X131+Y131+Z131+AA131+AB131</f>
      </c>
      <c r="Q131" t="s">
        <v>99</v>
      </c>
      <c r="R131" t="s">
        <v>100</v>
      </c>
      <c r="S131">
        <f>V131+W131+X131+Y131+Z131+AA131+AB131</f>
      </c>
      <c r="T131" t="s">
        <v>1806</v>
      </c>
      <c r="U131">
        <f>T131+V131+W131+X131+Y131+Z131+AA131+AB131</f>
      </c>
      <c r="V131" t="s">
        <v>1807</v>
      </c>
      <c r="W131" t="s">
        <v>1808</v>
      </c>
      <c r="Y131" t="s">
        <v>1809</v>
      </c>
      <c r="AA131" t="s">
        <v>961</v>
      </c>
      <c r="AB131" t="s">
        <v>1810</v>
      </c>
      <c r="AC131" t="s">
        <v>190</v>
      </c>
      <c r="AD131" t="s">
        <v>393</v>
      </c>
      <c r="AE131" t="s">
        <v>1811</v>
      </c>
      <c r="BI131" t="s">
        <v>265</v>
      </c>
      <c r="BJ131" t="s">
        <v>266</v>
      </c>
      <c r="BK131" t="s">
        <v>267</v>
      </c>
      <c r="BO131" t="s">
        <v>1812</v>
      </c>
      <c r="BP131" t="s">
        <v>1813</v>
      </c>
      <c r="BQ131" t="s">
        <v>1814</v>
      </c>
    </row>
    <row r="132" spans="1:90" x14ac:dyDescent="0.25">
      <c r="A132" t="s">
        <v>1815</v>
      </c>
      <c r="D132" t="s">
        <v>91</v>
      </c>
      <c r="E132" t="s">
        <v>699</v>
      </c>
      <c r="F132" t="s">
        <v>93</v>
      </c>
      <c r="G132" t="s">
        <v>94</v>
      </c>
      <c r="H132" t="s">
        <v>1660</v>
      </c>
      <c r="I132" t="s">
        <v>1816</v>
      </c>
      <c r="J132" t="s">
        <v>1298</v>
      </c>
      <c r="K132" t="s">
        <v>1196</v>
      </c>
      <c r="L132">
        <f>T132+V132+W132+X132+Y132+Z132+AA132+AB132</f>
      </c>
      <c r="Q132" t="s">
        <v>99</v>
      </c>
      <c r="R132" t="s">
        <v>100</v>
      </c>
      <c r="S132">
        <f>V132+W132+X132+Y132+Z132+AA132+AB132</f>
      </c>
      <c r="T132" t="s">
        <v>1817</v>
      </c>
      <c r="U132">
        <f>T132+V132+W132+X132+Y132+Z132+AA132+AB132</f>
      </c>
      <c r="V132" t="s">
        <v>1818</v>
      </c>
      <c r="W132" t="s">
        <v>1819</v>
      </c>
      <c r="Y132" t="s">
        <v>188</v>
      </c>
      <c r="AA132" t="s">
        <v>1101</v>
      </c>
      <c r="AB132" t="s">
        <v>1820</v>
      </c>
      <c r="AC132" t="s">
        <v>785</v>
      </c>
      <c r="AD132" t="s">
        <v>766</v>
      </c>
      <c r="AE132" t="s">
        <v>359</v>
      </c>
      <c r="BI132" t="s">
        <v>708</v>
      </c>
      <c r="BJ132" t="s">
        <v>709</v>
      </c>
      <c r="BK132" t="s">
        <v>710</v>
      </c>
      <c r="BO132" t="s">
        <v>1821</v>
      </c>
      <c r="BP132" t="s">
        <v>1822</v>
      </c>
      <c r="BQ132" t="s">
        <v>1823</v>
      </c>
    </row>
    <row r="133" spans="1:90" x14ac:dyDescent="0.25">
      <c r="A133" t="s">
        <v>1824</v>
      </c>
      <c r="D133" t="s">
        <v>91</v>
      </c>
      <c r="E133" t="s">
        <v>1825</v>
      </c>
      <c r="F133" t="s">
        <v>93</v>
      </c>
      <c r="G133" t="s">
        <v>94</v>
      </c>
      <c r="H133" t="s">
        <v>1642</v>
      </c>
      <c r="I133" t="s">
        <v>1826</v>
      </c>
      <c r="J133" t="s">
        <v>1693</v>
      </c>
      <c r="K133" t="s">
        <v>1672</v>
      </c>
      <c r="L133">
        <f>T133+V133+W133+X133+Y133+Z133+AA133+AB133</f>
      </c>
      <c r="Q133" t="s">
        <v>99</v>
      </c>
      <c r="R133" t="s">
        <v>100</v>
      </c>
      <c r="S133">
        <f>V133+W133+X133+Y133+Z133+AA133+AB133</f>
      </c>
      <c r="T133" t="s">
        <v>1827</v>
      </c>
      <c r="U133">
        <f>T133+V133+W133+X133+Y133+Z133+AA133+AB133</f>
      </c>
      <c r="V133" t="s">
        <v>1828</v>
      </c>
      <c r="W133" t="s">
        <v>1829</v>
      </c>
      <c r="Y133" t="s">
        <v>1830</v>
      </c>
      <c r="AA133" t="s">
        <v>123</v>
      </c>
      <c r="AB133" t="s">
        <v>1831</v>
      </c>
      <c r="AC133" t="s">
        <v>296</v>
      </c>
      <c r="AD133" t="s">
        <v>1832</v>
      </c>
      <c r="AE133" t="s">
        <v>1088</v>
      </c>
      <c r="BI133" t="s">
        <v>1833</v>
      </c>
      <c r="BJ133" t="s">
        <v>1834</v>
      </c>
      <c r="BK133" t="s">
        <v>1835</v>
      </c>
      <c r="BO133" t="s">
        <v>1836</v>
      </c>
      <c r="BP133" t="s">
        <v>1837</v>
      </c>
      <c r="BQ133" t="s">
        <v>1838</v>
      </c>
    </row>
    <row r="134" spans="1:90" x14ac:dyDescent="0.25">
      <c r="A134" t="s">
        <v>1839</v>
      </c>
      <c r="D134" t="s">
        <v>91</v>
      </c>
      <c r="E134" t="s">
        <v>1840</v>
      </c>
      <c r="F134" t="s">
        <v>93</v>
      </c>
      <c r="G134" t="s">
        <v>94</v>
      </c>
      <c r="H134" t="s">
        <v>1642</v>
      </c>
      <c r="I134" t="s">
        <v>1841</v>
      </c>
      <c r="J134" t="s">
        <v>1842</v>
      </c>
      <c r="K134" t="s">
        <v>1723</v>
      </c>
      <c r="L134">
        <f>T134+V134+W134+X134+Y134+Z134+AA134+AB134</f>
      </c>
      <c r="Q134" t="s">
        <v>99</v>
      </c>
      <c r="R134" t="s">
        <v>100</v>
      </c>
      <c r="S134">
        <f>V134+W134+X134+Y134+Z134+AA134+AB134</f>
      </c>
      <c r="T134" t="s">
        <v>1843</v>
      </c>
      <c r="U134">
        <f>T134+V134+W134+X134+Y134+Z134+AA134+AB134</f>
      </c>
      <c r="V134" t="s">
        <v>1844</v>
      </c>
      <c r="W134" t="s">
        <v>1845</v>
      </c>
      <c r="Y134" t="s">
        <v>1846</v>
      </c>
      <c r="AA134" t="s">
        <v>1675</v>
      </c>
      <c r="AC134" t="s">
        <v>1230</v>
      </c>
      <c r="AD134" t="s">
        <v>1426</v>
      </c>
      <c r="AE134" t="s">
        <v>1847</v>
      </c>
      <c r="BI134" t="s">
        <v>1848</v>
      </c>
      <c r="BJ134" t="s">
        <v>247</v>
      </c>
      <c r="BK134" t="s">
        <v>1849</v>
      </c>
      <c r="BO134" t="s">
        <v>1850</v>
      </c>
      <c r="BP134" t="s">
        <v>1851</v>
      </c>
      <c r="BQ134" t="s">
        <v>1852</v>
      </c>
    </row>
    <row r="135" spans="1:90" x14ac:dyDescent="0.25">
      <c r="A135" t="s">
        <v>1853</v>
      </c>
      <c r="D135" t="s">
        <v>91</v>
      </c>
      <c r="E135" t="s">
        <v>1854</v>
      </c>
      <c r="F135" t="s">
        <v>93</v>
      </c>
      <c r="G135" t="s">
        <v>94</v>
      </c>
      <c r="H135" t="s">
        <v>1660</v>
      </c>
      <c r="I135" t="s">
        <v>1855</v>
      </c>
      <c r="J135" t="s">
        <v>1856</v>
      </c>
      <c r="K135" t="s">
        <v>1857</v>
      </c>
      <c r="L135">
        <f>T135+V135+W135+X135+Y135+Z135+AA135+AB135</f>
      </c>
      <c r="Q135" t="s">
        <v>99</v>
      </c>
      <c r="R135" t="s">
        <v>100</v>
      </c>
      <c r="S135">
        <f>V135+W135+X135+Y135+Z135+AA135+AB135</f>
      </c>
      <c r="T135" t="s">
        <v>1858</v>
      </c>
      <c r="U135">
        <f>T135+V135+W135+X135+Y135+Z135+AA135+AB135</f>
      </c>
      <c r="V135" t="s">
        <v>1859</v>
      </c>
      <c r="W135" t="s">
        <v>1860</v>
      </c>
      <c r="Y135" t="s">
        <v>1861</v>
      </c>
      <c r="AA135" t="s">
        <v>1862</v>
      </c>
      <c r="AB135" t="s">
        <v>1863</v>
      </c>
      <c r="AC135" t="s">
        <v>784</v>
      </c>
      <c r="AD135" t="s">
        <v>359</v>
      </c>
      <c r="AE135" t="s">
        <v>334</v>
      </c>
      <c r="BI135" t="s">
        <v>1864</v>
      </c>
      <c r="BJ135" t="s">
        <v>1865</v>
      </c>
      <c r="BK135" t="s">
        <v>1866</v>
      </c>
      <c r="BO135" t="s">
        <v>1867</v>
      </c>
      <c r="BP135" t="s">
        <v>1868</v>
      </c>
      <c r="BQ135" t="s">
        <v>1869</v>
      </c>
    </row>
    <row r="136" spans="1:90" x14ac:dyDescent="0.25">
      <c r="A136" t="s">
        <v>1870</v>
      </c>
      <c r="D136" t="s">
        <v>91</v>
      </c>
      <c r="E136" t="s">
        <v>1871</v>
      </c>
      <c r="F136" t="s">
        <v>93</v>
      </c>
      <c r="G136" t="s">
        <v>94</v>
      </c>
      <c r="H136" t="s">
        <v>1660</v>
      </c>
      <c r="I136" t="s">
        <v>1872</v>
      </c>
      <c r="J136" t="s">
        <v>1856</v>
      </c>
      <c r="K136" t="s">
        <v>1857</v>
      </c>
      <c r="L136">
        <f>T136+V136+W136+X136+Y136+Z136+AA136+AB136</f>
      </c>
      <c r="Q136" t="s">
        <v>99</v>
      </c>
      <c r="R136" t="s">
        <v>100</v>
      </c>
      <c r="S136">
        <f>V136+W136+X136+Y136+Z136+AA136+AB136</f>
      </c>
      <c r="T136" t="s">
        <v>277</v>
      </c>
      <c r="U136">
        <f>T136+V136+W136+X136+Y136+Z136+AA136+AB136</f>
      </c>
      <c r="V136" t="s">
        <v>1873</v>
      </c>
      <c r="W136" t="s">
        <v>1874</v>
      </c>
      <c r="Y136" t="s">
        <v>899</v>
      </c>
      <c r="AA136" t="s">
        <v>1862</v>
      </c>
      <c r="AB136" t="s">
        <v>1875</v>
      </c>
      <c r="AC136" t="s">
        <v>690</v>
      </c>
      <c r="AD136" t="s">
        <v>332</v>
      </c>
      <c r="AE136" t="s">
        <v>522</v>
      </c>
      <c r="BI136" t="s">
        <v>1876</v>
      </c>
      <c r="BJ136" t="s">
        <v>1877</v>
      </c>
      <c r="BK136" t="s">
        <v>918</v>
      </c>
      <c r="BO136" t="s">
        <v>1878</v>
      </c>
      <c r="BP136" t="s">
        <v>1879</v>
      </c>
      <c r="BQ136" t="s">
        <v>1880</v>
      </c>
    </row>
    <row r="137" spans="1:90" x14ac:dyDescent="0.25">
      <c r="A137" t="s">
        <v>1881</v>
      </c>
      <c r="D137" t="s">
        <v>91</v>
      </c>
      <c r="E137" t="s">
        <v>1882</v>
      </c>
      <c r="F137" t="s">
        <v>93</v>
      </c>
      <c r="G137" t="s">
        <v>94</v>
      </c>
      <c r="H137" t="s">
        <v>1642</v>
      </c>
      <c r="I137" t="s">
        <v>1883</v>
      </c>
      <c r="J137" t="s">
        <v>1884</v>
      </c>
      <c r="K137" t="s">
        <v>138</v>
      </c>
      <c r="L137">
        <f>T137+V137+W137+X137+Y137+Z137+AA137+AB137</f>
      </c>
      <c r="Q137" t="s">
        <v>99</v>
      </c>
      <c r="R137" t="s">
        <v>100</v>
      </c>
      <c r="S137">
        <f>V137+W137+X137+Y137+Z137+AA137+AB137</f>
      </c>
      <c r="T137" t="s">
        <v>1885</v>
      </c>
      <c r="U137">
        <f>T137+V137+W137+X137+Y137+Z137+AA137+AB137</f>
      </c>
      <c r="V137" t="s">
        <v>1886</v>
      </c>
      <c r="W137" t="s">
        <v>1887</v>
      </c>
      <c r="Y137" t="s">
        <v>1888</v>
      </c>
      <c r="AA137" t="s">
        <v>1889</v>
      </c>
      <c r="AB137" t="s">
        <v>672</v>
      </c>
      <c r="AC137" t="s">
        <v>261</v>
      </c>
      <c r="AD137" t="s">
        <v>173</v>
      </c>
      <c r="AE137" t="s">
        <v>144</v>
      </c>
      <c r="BI137" t="s">
        <v>1890</v>
      </c>
      <c r="BJ137" t="s">
        <v>1891</v>
      </c>
      <c r="BK137" t="s">
        <v>1892</v>
      </c>
      <c r="BO137" t="s">
        <v>1893</v>
      </c>
      <c r="BP137" t="s">
        <v>1894</v>
      </c>
      <c r="BQ137" t="s">
        <v>1895</v>
      </c>
    </row>
    <row r="138" spans="1:90" x14ac:dyDescent="0.25">
      <c r="A138" t="s">
        <v>1896</v>
      </c>
      <c r="D138" t="s">
        <v>91</v>
      </c>
      <c r="E138" t="s">
        <v>1897</v>
      </c>
      <c r="F138" t="s">
        <v>93</v>
      </c>
      <c r="G138" t="s">
        <v>94</v>
      </c>
      <c r="H138" t="s">
        <v>1660</v>
      </c>
      <c r="I138" t="s">
        <v>1898</v>
      </c>
      <c r="J138" t="s">
        <v>1856</v>
      </c>
      <c r="K138" t="s">
        <v>1857</v>
      </c>
      <c r="L138">
        <f>T138+V138+W138+X138+Y138+Z138+AA138+AB138</f>
      </c>
      <c r="Q138" t="s">
        <v>99</v>
      </c>
      <c r="R138" t="s">
        <v>100</v>
      </c>
      <c r="S138">
        <f>V138+W138+X138+Y138+Z138+AA138+AB138</f>
      </c>
      <c r="T138" t="s">
        <v>1899</v>
      </c>
      <c r="U138">
        <f>T138+V138+W138+X138+Y138+Z138+AA138+AB138</f>
      </c>
      <c r="V138" t="s">
        <v>1900</v>
      </c>
      <c r="W138" t="s">
        <v>1901</v>
      </c>
      <c r="Y138" t="s">
        <v>488</v>
      </c>
      <c r="AA138" t="s">
        <v>1902</v>
      </c>
      <c r="AB138" t="s">
        <v>1903</v>
      </c>
      <c r="AC138" t="s">
        <v>570</v>
      </c>
      <c r="AD138" t="s">
        <v>332</v>
      </c>
      <c r="AE138" t="s">
        <v>375</v>
      </c>
      <c r="BI138" t="s">
        <v>1904</v>
      </c>
      <c r="BJ138" t="s">
        <v>1905</v>
      </c>
      <c r="BK138" t="s">
        <v>1906</v>
      </c>
      <c r="BO138" t="s">
        <v>1907</v>
      </c>
      <c r="BP138" t="s">
        <v>1908</v>
      </c>
      <c r="BQ138" t="s">
        <v>1909</v>
      </c>
    </row>
    <row r="139" spans="1:90" x14ac:dyDescent="0.25">
      <c r="A139" t="s">
        <v>1910</v>
      </c>
      <c r="D139" t="s">
        <v>91</v>
      </c>
      <c r="E139" t="s">
        <v>1911</v>
      </c>
      <c r="F139" t="s">
        <v>93</v>
      </c>
      <c r="G139" t="s">
        <v>94</v>
      </c>
      <c r="H139" t="s">
        <v>1642</v>
      </c>
      <c r="I139" t="s">
        <v>1912</v>
      </c>
      <c r="J139" t="s">
        <v>1693</v>
      </c>
      <c r="K139" t="s">
        <v>1672</v>
      </c>
      <c r="L139">
        <f>T139+V139+W139+X139+Y139+Z139+AA139+AB139</f>
      </c>
      <c r="Q139" t="s">
        <v>99</v>
      </c>
      <c r="R139" t="s">
        <v>100</v>
      </c>
      <c r="S139">
        <f>V139+W139+X139+Y139+Z139+AA139+AB139</f>
      </c>
      <c r="T139" t="s">
        <v>1913</v>
      </c>
      <c r="U139">
        <f>T139+V139+W139+X139+Y139+Z139+AA139+AB139</f>
      </c>
      <c r="V139" t="s">
        <v>669</v>
      </c>
      <c r="W139" t="s">
        <v>670</v>
      </c>
      <c r="Y139" t="s">
        <v>1214</v>
      </c>
      <c r="AA139" t="s">
        <v>123</v>
      </c>
      <c r="AB139" t="s">
        <v>672</v>
      </c>
      <c r="AC139" t="s">
        <v>929</v>
      </c>
      <c r="AD139" t="s">
        <v>191</v>
      </c>
      <c r="AE139" t="s">
        <v>241</v>
      </c>
      <c r="BI139" t="s">
        <v>1914</v>
      </c>
      <c r="BJ139" t="s">
        <v>1915</v>
      </c>
      <c r="BK139" t="s">
        <v>1916</v>
      </c>
      <c r="BO139" t="s">
        <v>1917</v>
      </c>
      <c r="BP139" t="s">
        <v>1918</v>
      </c>
      <c r="BQ139" t="s">
        <v>1919</v>
      </c>
    </row>
    <row r="140" spans="1:90" x14ac:dyDescent="0.25">
      <c r="A140" t="s">
        <v>1920</v>
      </c>
      <c r="D140" t="s">
        <v>91</v>
      </c>
      <c r="E140" t="s">
        <v>1921</v>
      </c>
      <c r="F140" t="s">
        <v>93</v>
      </c>
      <c r="G140" t="s">
        <v>94</v>
      </c>
      <c r="H140" t="s">
        <v>1660</v>
      </c>
      <c r="I140" t="s">
        <v>1922</v>
      </c>
      <c r="J140" t="s">
        <v>1923</v>
      </c>
      <c r="K140" t="s">
        <v>1419</v>
      </c>
      <c r="L140">
        <f>T140+V140+W140+X140+Y140+Z140+AA140+AB140</f>
      </c>
      <c r="Q140" t="s">
        <v>99</v>
      </c>
      <c r="R140" t="s">
        <v>100</v>
      </c>
      <c r="S140">
        <f>V140+W140+X140+Y140+Z140+AA140+AB140</f>
      </c>
      <c r="T140" t="s">
        <v>1924</v>
      </c>
      <c r="U140">
        <f>T140+V140+W140+X140+Y140+Z140+AA140+AB140</f>
      </c>
      <c r="V140" t="s">
        <v>1925</v>
      </c>
      <c r="W140" t="s">
        <v>1926</v>
      </c>
      <c r="Y140" t="s">
        <v>1927</v>
      </c>
      <c r="AA140" t="s">
        <v>160</v>
      </c>
      <c r="AC140" t="s">
        <v>344</v>
      </c>
      <c r="AD140" t="s">
        <v>344</v>
      </c>
      <c r="AE140" t="s">
        <v>521</v>
      </c>
      <c r="BI140" t="s">
        <v>1928</v>
      </c>
      <c r="BJ140" t="s">
        <v>1929</v>
      </c>
      <c r="BK140" t="s">
        <v>1930</v>
      </c>
      <c r="BO140" t="s">
        <v>1931</v>
      </c>
      <c r="BP140" t="s">
        <v>1932</v>
      </c>
      <c r="BQ140" t="s">
        <v>1933</v>
      </c>
    </row>
    <row r="141" spans="1:90" x14ac:dyDescent="0.25">
      <c r="A141" t="s">
        <v>1934</v>
      </c>
      <c r="D141" t="s">
        <v>91</v>
      </c>
      <c r="E141" t="s">
        <v>1935</v>
      </c>
      <c r="F141" t="s">
        <v>93</v>
      </c>
      <c r="G141" t="s">
        <v>94</v>
      </c>
      <c r="H141" t="s">
        <v>1642</v>
      </c>
      <c r="I141" t="s">
        <v>1936</v>
      </c>
      <c r="J141" t="s">
        <v>1693</v>
      </c>
      <c r="K141" t="s">
        <v>1672</v>
      </c>
      <c r="L141">
        <f>T141+V141+W141+X141+Y141+Z141+AA141+AB141</f>
      </c>
      <c r="Q141" t="s">
        <v>99</v>
      </c>
      <c r="R141" t="s">
        <v>100</v>
      </c>
      <c r="S141">
        <f>V141+W141+X141+Y141+Z141+AA141+AB141</f>
      </c>
      <c r="T141" t="s">
        <v>1937</v>
      </c>
      <c r="U141">
        <f>T141+V141+W141+X141+Y141+Z141+AA141+AB141</f>
      </c>
      <c r="V141" t="s">
        <v>616</v>
      </c>
      <c r="W141" t="s">
        <v>1938</v>
      </c>
      <c r="Y141" t="s">
        <v>585</v>
      </c>
      <c r="AA141" t="s">
        <v>123</v>
      </c>
      <c r="AB141" t="s">
        <v>1939</v>
      </c>
      <c r="AC141" t="s">
        <v>392</v>
      </c>
      <c r="AD141" t="s">
        <v>392</v>
      </c>
      <c r="AE141" t="s">
        <v>570</v>
      </c>
      <c r="BI141" t="s">
        <v>1940</v>
      </c>
      <c r="BJ141" t="s">
        <v>1941</v>
      </c>
      <c r="BK141" t="s">
        <v>1942</v>
      </c>
      <c r="BO141" t="s">
        <v>1943</v>
      </c>
      <c r="BP141" t="s">
        <v>1944</v>
      </c>
      <c r="BQ141" t="s">
        <v>1945</v>
      </c>
    </row>
    <row r="142" spans="1:90" x14ac:dyDescent="0.25">
      <c r="A142" t="s">
        <v>1946</v>
      </c>
      <c r="D142" t="s">
        <v>91</v>
      </c>
      <c r="E142" t="s">
        <v>1947</v>
      </c>
      <c r="F142" t="s">
        <v>93</v>
      </c>
      <c r="G142" t="s">
        <v>94</v>
      </c>
      <c r="H142" t="s">
        <v>1642</v>
      </c>
      <c r="I142" t="s">
        <v>1948</v>
      </c>
      <c r="J142" t="s">
        <v>1693</v>
      </c>
      <c r="K142" t="s">
        <v>1672</v>
      </c>
      <c r="L142">
        <f>T142+V142+W142+X142+Y142+Z142+AA142+AB142</f>
      </c>
      <c r="Q142" t="s">
        <v>99</v>
      </c>
      <c r="R142" t="s">
        <v>100</v>
      </c>
      <c r="S142">
        <f>V142+W142+X142+Y142+Z142+AA142+AB142</f>
      </c>
      <c r="T142" t="s">
        <v>1949</v>
      </c>
      <c r="U142">
        <f>T142+V142+W142+X142+Y142+Z142+AA142+AB142</f>
      </c>
      <c r="V142" t="s">
        <v>140</v>
      </c>
      <c r="W142" t="s">
        <v>1950</v>
      </c>
      <c r="Y142" t="s">
        <v>1951</v>
      </c>
      <c r="AA142" t="s">
        <v>123</v>
      </c>
      <c r="AB142" t="s">
        <v>1952</v>
      </c>
      <c r="AC142" t="s">
        <v>1953</v>
      </c>
      <c r="AD142" t="s">
        <v>107</v>
      </c>
      <c r="AE142" t="s">
        <v>963</v>
      </c>
      <c r="BI142" t="s">
        <v>1954</v>
      </c>
      <c r="BJ142" t="s">
        <v>1157</v>
      </c>
      <c r="BK142" t="s">
        <v>1955</v>
      </c>
      <c r="BO142" t="s">
        <v>1956</v>
      </c>
      <c r="BP142" t="s">
        <v>1957</v>
      </c>
      <c r="BQ142" t="s">
        <v>1958</v>
      </c>
    </row>
    <row r="143" spans="1:90" x14ac:dyDescent="0.25">
      <c r="A143" t="s">
        <v>1959</v>
      </c>
      <c r="D143" t="s">
        <v>91</v>
      </c>
      <c r="E143" t="s">
        <v>1960</v>
      </c>
      <c r="F143" t="s">
        <v>93</v>
      </c>
      <c r="G143" t="s">
        <v>94</v>
      </c>
      <c r="H143" t="s">
        <v>1961</v>
      </c>
      <c r="I143" t="s">
        <v>1962</v>
      </c>
      <c r="J143" t="s">
        <v>1963</v>
      </c>
      <c r="K143" t="s">
        <v>1964</v>
      </c>
      <c r="L143">
        <f>T143+V143+W143+X143+Y143+Z143+AA143+AB143</f>
      </c>
      <c r="Q143" t="s">
        <v>99</v>
      </c>
      <c r="R143" t="s">
        <v>100</v>
      </c>
      <c r="S143">
        <f>V143+W143+X143+Y143+Z143+AA143+AB143</f>
      </c>
      <c r="T143" t="s">
        <v>1965</v>
      </c>
      <c r="U143">
        <f>T143+V143+W143+X143+Y143+Z143+AA143+AB143</f>
      </c>
      <c r="V143" t="s">
        <v>1966</v>
      </c>
      <c r="W143" t="s">
        <v>1967</v>
      </c>
      <c r="Y143" t="s">
        <v>1968</v>
      </c>
      <c r="AA143" t="s">
        <v>142</v>
      </c>
      <c r="AC143" t="s">
        <v>538</v>
      </c>
      <c r="AD143" t="s">
        <v>242</v>
      </c>
      <c r="AE143" t="s">
        <v>1969</v>
      </c>
      <c r="BI143" t="s">
        <v>1970</v>
      </c>
      <c r="BJ143" t="s">
        <v>1971</v>
      </c>
      <c r="BK143" t="s">
        <v>1972</v>
      </c>
      <c r="BO143" t="s">
        <v>1973</v>
      </c>
      <c r="BP143" t="s">
        <v>1974</v>
      </c>
      <c r="BQ143" t="s">
        <v>1975</v>
      </c>
    </row>
    <row r="144" spans="1:90" x14ac:dyDescent="0.25">
      <c r="A144" t="s">
        <v>1976</v>
      </c>
      <c r="D144" t="s">
        <v>91</v>
      </c>
      <c r="E144" t="s">
        <v>135</v>
      </c>
      <c r="F144" t="s">
        <v>93</v>
      </c>
      <c r="G144" t="s">
        <v>94</v>
      </c>
      <c r="H144" t="s">
        <v>1977</v>
      </c>
      <c r="I144" t="s">
        <v>1978</v>
      </c>
      <c r="J144" t="s">
        <v>1979</v>
      </c>
      <c r="K144" t="s">
        <v>1642</v>
      </c>
      <c r="L144">
        <f>T144+V144+W144+X144+Y144+Z144+AA144+AB144</f>
      </c>
      <c r="Q144" t="s">
        <v>99</v>
      </c>
      <c r="R144" t="s">
        <v>100</v>
      </c>
      <c r="S144">
        <f>V144+W144+X144+Y144+Z144+AA144+AB144</f>
      </c>
      <c r="T144" t="s">
        <v>1980</v>
      </c>
      <c r="U144">
        <f>T144+V144+W144+X144+Y144+Z144+AA144+AB144</f>
      </c>
      <c r="V144" t="s">
        <v>1981</v>
      </c>
      <c r="W144" t="s">
        <v>1982</v>
      </c>
      <c r="Y144" t="s">
        <v>1214</v>
      </c>
      <c r="AA144" t="s">
        <v>142</v>
      </c>
      <c r="AB144" t="s">
        <v>1215</v>
      </c>
      <c r="AC144" t="s">
        <v>280</v>
      </c>
      <c r="AD144" t="s">
        <v>106</v>
      </c>
      <c r="AE144" t="s">
        <v>279</v>
      </c>
      <c r="BI144" t="s">
        <v>150</v>
      </c>
      <c r="BJ144" t="s">
        <v>151</v>
      </c>
      <c r="BK144" t="s">
        <v>152</v>
      </c>
      <c r="BO144" t="s">
        <v>1983</v>
      </c>
      <c r="BP144" t="s">
        <v>1984</v>
      </c>
      <c r="BQ144" t="s">
        <v>1985</v>
      </c>
    </row>
    <row r="145" spans="1:90" x14ac:dyDescent="0.25">
      <c r="A145" t="s">
        <v>1986</v>
      </c>
      <c r="D145" t="s">
        <v>91</v>
      </c>
      <c r="E145" t="s">
        <v>368</v>
      </c>
      <c r="F145" t="s">
        <v>93</v>
      </c>
      <c r="G145" t="s">
        <v>94</v>
      </c>
      <c r="H145" t="s">
        <v>1977</v>
      </c>
      <c r="I145" t="s">
        <v>1987</v>
      </c>
      <c r="J145" t="s">
        <v>1979</v>
      </c>
      <c r="K145" t="s">
        <v>1642</v>
      </c>
      <c r="L145">
        <f>T145+V145+W145+X145+Y145+Z145+AA145+AB145</f>
      </c>
      <c r="Q145" t="s">
        <v>99</v>
      </c>
      <c r="R145" t="s">
        <v>100</v>
      </c>
      <c r="S145">
        <f>V145+W145+X145+Y145+Z145+AA145+AB145</f>
      </c>
      <c r="T145" t="s">
        <v>1988</v>
      </c>
      <c r="U145">
        <f>T145+V145+W145+X145+Y145+Z145+AA145+AB145</f>
      </c>
      <c r="V145" t="s">
        <v>1989</v>
      </c>
      <c r="W145" t="s">
        <v>1990</v>
      </c>
      <c r="Y145" t="s">
        <v>1991</v>
      </c>
      <c r="AA145" t="s">
        <v>142</v>
      </c>
      <c r="AB145" t="s">
        <v>1992</v>
      </c>
      <c r="AC145" t="s">
        <v>1993</v>
      </c>
      <c r="AD145" t="s">
        <v>1382</v>
      </c>
      <c r="AE145" t="s">
        <v>1216</v>
      </c>
      <c r="BI145" t="s">
        <v>381</v>
      </c>
      <c r="BJ145" t="s">
        <v>382</v>
      </c>
      <c r="BK145" t="s">
        <v>383</v>
      </c>
      <c r="BO145" t="s">
        <v>1994</v>
      </c>
      <c r="BP145" t="s">
        <v>1995</v>
      </c>
      <c r="BQ145" t="s">
        <v>1077</v>
      </c>
    </row>
    <row r="146" spans="1:90" x14ac:dyDescent="0.25">
      <c r="A146" t="s">
        <v>1996</v>
      </c>
      <c r="D146" t="s">
        <v>91</v>
      </c>
      <c r="E146" t="s">
        <v>1997</v>
      </c>
      <c r="F146" t="s">
        <v>93</v>
      </c>
      <c r="G146" t="s">
        <v>94</v>
      </c>
      <c r="H146" t="s">
        <v>1961</v>
      </c>
      <c r="I146" t="s">
        <v>1998</v>
      </c>
      <c r="J146" t="s">
        <v>1999</v>
      </c>
      <c r="K146" t="s">
        <v>2000</v>
      </c>
      <c r="L146">
        <f>T146+V146+W146+X146+Y146+Z146+AA146+AB146</f>
      </c>
      <c r="Q146" t="s">
        <v>99</v>
      </c>
      <c r="R146" t="s">
        <v>100</v>
      </c>
      <c r="S146">
        <f>V146+W146+X146+Y146+Z146+AA146+AB146</f>
      </c>
      <c r="T146" t="s">
        <v>2001</v>
      </c>
      <c r="U146">
        <f>T146+V146+W146+X146+Y146+Z146+AA146+AB146</f>
      </c>
      <c r="V146" t="s">
        <v>2002</v>
      </c>
      <c r="W146" t="s">
        <v>1346</v>
      </c>
      <c r="Y146" t="s">
        <v>142</v>
      </c>
      <c r="AA146" t="s">
        <v>1101</v>
      </c>
      <c r="AC146" t="s">
        <v>522</v>
      </c>
      <c r="AD146" t="s">
        <v>730</v>
      </c>
      <c r="AE146" t="s">
        <v>2003</v>
      </c>
      <c r="BI146" t="s">
        <v>2004</v>
      </c>
      <c r="BJ146" t="s">
        <v>2005</v>
      </c>
      <c r="BK146" t="s">
        <v>2006</v>
      </c>
      <c r="BO146" t="s">
        <v>2007</v>
      </c>
      <c r="BP146" t="s">
        <v>2008</v>
      </c>
      <c r="BQ146" t="s">
        <v>2009</v>
      </c>
    </row>
    <row r="147" spans="1:90" x14ac:dyDescent="0.25">
      <c r="A147" t="s">
        <v>2010</v>
      </c>
      <c r="D147" t="s">
        <v>91</v>
      </c>
      <c r="E147" t="s">
        <v>2011</v>
      </c>
      <c r="F147" t="s">
        <v>93</v>
      </c>
      <c r="G147" t="s">
        <v>94</v>
      </c>
      <c r="H147" t="s">
        <v>1977</v>
      </c>
      <c r="I147" t="s">
        <v>2012</v>
      </c>
      <c r="J147" t="s">
        <v>2013</v>
      </c>
      <c r="K147" t="s">
        <v>1193</v>
      </c>
      <c r="L147">
        <f>T147+V147+W147+X147+Y147+Z147+AA147+AB147</f>
      </c>
      <c r="Q147" t="s">
        <v>99</v>
      </c>
      <c r="R147" t="s">
        <v>100</v>
      </c>
      <c r="S147">
        <f>V147+W147+X147+Y147+Z147+AA147+AB147</f>
      </c>
      <c r="T147" t="s">
        <v>2014</v>
      </c>
      <c r="U147">
        <f>T147+V147+W147+X147+Y147+Z147+AA147+AB147</f>
      </c>
      <c r="V147" t="s">
        <v>2015</v>
      </c>
      <c r="W147" t="s">
        <v>2016</v>
      </c>
      <c r="Y147" t="s">
        <v>2017</v>
      </c>
      <c r="AA147" t="s">
        <v>160</v>
      </c>
      <c r="AB147" t="s">
        <v>2018</v>
      </c>
      <c r="AC147" t="s">
        <v>2019</v>
      </c>
      <c r="AD147" t="s">
        <v>1350</v>
      </c>
      <c r="AE147" t="s">
        <v>2020</v>
      </c>
      <c r="BI147" t="s">
        <v>2021</v>
      </c>
      <c r="BJ147" t="s">
        <v>2022</v>
      </c>
      <c r="BK147" t="s">
        <v>2023</v>
      </c>
      <c r="BO147" t="s">
        <v>2024</v>
      </c>
      <c r="BP147" t="s">
        <v>2025</v>
      </c>
      <c r="BQ147" t="s">
        <v>2026</v>
      </c>
    </row>
    <row r="148" spans="1:90" x14ac:dyDescent="0.25">
      <c r="A148" t="s">
        <v>2027</v>
      </c>
      <c r="D148" t="s">
        <v>91</v>
      </c>
      <c r="E148" t="s">
        <v>793</v>
      </c>
      <c r="F148" t="s">
        <v>93</v>
      </c>
      <c r="G148" t="s">
        <v>94</v>
      </c>
      <c r="H148" t="s">
        <v>1961</v>
      </c>
      <c r="I148" t="s">
        <v>2028</v>
      </c>
      <c r="J148" t="s">
        <v>2029</v>
      </c>
      <c r="K148" t="s">
        <v>1642</v>
      </c>
      <c r="L148">
        <f>T148+V148+W148+X148+Y148+Z148+AA148+AB148</f>
      </c>
      <c r="Q148" t="s">
        <v>99</v>
      </c>
      <c r="R148" t="s">
        <v>100</v>
      </c>
      <c r="S148">
        <f>V148+W148+X148+Y148+Z148+AA148+AB148</f>
      </c>
      <c r="T148" t="s">
        <v>2030</v>
      </c>
      <c r="U148">
        <f>T148+V148+W148+X148+Y148+Z148+AA148+AB148</f>
      </c>
      <c r="V148" t="s">
        <v>2031</v>
      </c>
      <c r="W148" t="s">
        <v>2032</v>
      </c>
      <c r="Y148" t="s">
        <v>2033</v>
      </c>
      <c r="AA148" t="s">
        <v>927</v>
      </c>
      <c r="AB148" t="s">
        <v>2034</v>
      </c>
      <c r="AC148" t="s">
        <v>2035</v>
      </c>
      <c r="AD148" t="s">
        <v>2036</v>
      </c>
      <c r="AE148" t="s">
        <v>2037</v>
      </c>
      <c r="BI148" t="s">
        <v>807</v>
      </c>
      <c r="BJ148" t="s">
        <v>112</v>
      </c>
      <c r="BK148" t="s">
        <v>808</v>
      </c>
      <c r="BO148" t="s">
        <v>2038</v>
      </c>
      <c r="BP148" t="s">
        <v>2039</v>
      </c>
      <c r="BQ148" t="s">
        <v>2040</v>
      </c>
    </row>
    <row r="149" spans="1:90" x14ac:dyDescent="0.25">
      <c r="A149" t="s">
        <v>2041</v>
      </c>
      <c r="D149" t="s">
        <v>91</v>
      </c>
      <c r="E149" t="s">
        <v>515</v>
      </c>
      <c r="F149" t="s">
        <v>93</v>
      </c>
      <c r="G149" t="s">
        <v>94</v>
      </c>
      <c r="H149" t="s">
        <v>1961</v>
      </c>
      <c r="I149" t="s">
        <v>2042</v>
      </c>
      <c r="J149" t="s">
        <v>2043</v>
      </c>
      <c r="K149" t="s">
        <v>1723</v>
      </c>
      <c r="L149">
        <f>T149+V149+W149+X149+Y149+Z149+AA149+AB149</f>
      </c>
      <c r="Q149" t="s">
        <v>99</v>
      </c>
      <c r="R149" t="s">
        <v>100</v>
      </c>
      <c r="S149">
        <f>V149+W149+X149+Y149+Z149+AA149+AB149</f>
      </c>
      <c r="T149" t="s">
        <v>454</v>
      </c>
      <c r="U149">
        <f>T149+V149+W149+X149+Y149+Z149+AA149+AB149</f>
      </c>
      <c r="V149" t="s">
        <v>2044</v>
      </c>
      <c r="W149" t="s">
        <v>2045</v>
      </c>
      <c r="Y149" t="s">
        <v>949</v>
      </c>
      <c r="AA149" t="s">
        <v>2046</v>
      </c>
      <c r="AC149" t="s">
        <v>766</v>
      </c>
      <c r="AD149" t="s">
        <v>766</v>
      </c>
      <c r="AE149" t="s">
        <v>208</v>
      </c>
      <c r="BI149" t="s">
        <v>526</v>
      </c>
      <c r="BJ149" t="s">
        <v>527</v>
      </c>
      <c r="BK149" t="s">
        <v>528</v>
      </c>
      <c r="BO149" t="s">
        <v>2047</v>
      </c>
      <c r="BP149" t="s">
        <v>2048</v>
      </c>
      <c r="BQ149" t="s">
        <v>2049</v>
      </c>
    </row>
    <row r="150" spans="1:90" x14ac:dyDescent="0.25">
      <c r="A150" t="s">
        <v>2050</v>
      </c>
      <c r="D150" t="s">
        <v>91</v>
      </c>
      <c r="E150" t="s">
        <v>2051</v>
      </c>
      <c r="F150" t="s">
        <v>93</v>
      </c>
      <c r="G150" t="s">
        <v>94</v>
      </c>
      <c r="H150" t="s">
        <v>1977</v>
      </c>
      <c r="I150" t="s">
        <v>2052</v>
      </c>
      <c r="J150" t="s">
        <v>2053</v>
      </c>
      <c r="K150" t="s">
        <v>1964</v>
      </c>
      <c r="L150">
        <f>T150+V150+W150+X150+Y150+Z150+AA150+AB150</f>
      </c>
      <c r="Q150" t="s">
        <v>99</v>
      </c>
      <c r="R150" t="s">
        <v>100</v>
      </c>
      <c r="S150">
        <f>V150+W150+X150+Y150+Z150+AA150+AB150</f>
      </c>
      <c r="T150" t="s">
        <v>2054</v>
      </c>
      <c r="U150">
        <f>T150+V150+W150+X150+Y150+Z150+AA150+AB150</f>
      </c>
      <c r="V150" t="s">
        <v>2055</v>
      </c>
      <c r="W150" t="s">
        <v>2056</v>
      </c>
      <c r="Y150" t="s">
        <v>1380</v>
      </c>
      <c r="AA150" t="s">
        <v>160</v>
      </c>
      <c r="AC150" t="s">
        <v>730</v>
      </c>
      <c r="AD150" t="s">
        <v>243</v>
      </c>
      <c r="AE150" t="s">
        <v>2057</v>
      </c>
      <c r="BI150" t="s">
        <v>2058</v>
      </c>
      <c r="BJ150" t="s">
        <v>2059</v>
      </c>
      <c r="BK150" t="s">
        <v>2060</v>
      </c>
      <c r="BO150" t="s">
        <v>2061</v>
      </c>
      <c r="BP150" t="s">
        <v>2062</v>
      </c>
      <c r="BQ150" t="s">
        <v>2063</v>
      </c>
    </row>
    <row r="151" spans="1:90" x14ac:dyDescent="0.25">
      <c r="A151" t="s">
        <v>2064</v>
      </c>
      <c r="D151" t="s">
        <v>91</v>
      </c>
      <c r="E151" t="s">
        <v>2065</v>
      </c>
      <c r="F151" t="s">
        <v>93</v>
      </c>
      <c r="G151" t="s">
        <v>94</v>
      </c>
      <c r="H151" t="s">
        <v>1961</v>
      </c>
      <c r="I151" t="s">
        <v>2066</v>
      </c>
      <c r="J151" t="s">
        <v>2067</v>
      </c>
      <c r="K151" t="s">
        <v>1723</v>
      </c>
      <c r="L151">
        <f>T151+V151+W151+X151+Y151+Z151+AA151+AB151</f>
      </c>
      <c r="Q151" t="s">
        <v>99</v>
      </c>
      <c r="R151" t="s">
        <v>100</v>
      </c>
      <c r="S151">
        <f>V151+W151+X151+Y151+Z151+AA151+AB151</f>
      </c>
      <c r="T151" t="s">
        <v>1115</v>
      </c>
      <c r="U151">
        <f>T151+V151+W151+X151+Y151+Z151+AA151+AB151</f>
      </c>
      <c r="V151" t="s">
        <v>1938</v>
      </c>
      <c r="Y151" t="s">
        <v>984</v>
      </c>
      <c r="AA151" t="s">
        <v>1101</v>
      </c>
      <c r="AC151" t="s">
        <v>161</v>
      </c>
      <c r="AD151" t="s">
        <v>161</v>
      </c>
      <c r="AE151" t="s">
        <v>161</v>
      </c>
      <c r="BI151" t="s">
        <v>161</v>
      </c>
      <c r="BJ151" t="s">
        <v>161</v>
      </c>
      <c r="BK151" t="s">
        <v>161</v>
      </c>
      <c r="BO151" t="s">
        <v>161</v>
      </c>
      <c r="BP151" t="s">
        <v>161</v>
      </c>
      <c r="BQ151" t="s">
        <v>161</v>
      </c>
    </row>
    <row r="152" spans="1:90" x14ac:dyDescent="0.25">
      <c r="A152" t="s">
        <v>2068</v>
      </c>
      <c r="D152" t="s">
        <v>91</v>
      </c>
      <c r="E152" t="s">
        <v>2069</v>
      </c>
      <c r="F152" t="s">
        <v>93</v>
      </c>
      <c r="G152" t="s">
        <v>94</v>
      </c>
      <c r="H152" t="s">
        <v>1977</v>
      </c>
      <c r="I152" t="s">
        <v>2070</v>
      </c>
      <c r="J152" t="s">
        <v>2071</v>
      </c>
      <c r="K152" t="s">
        <v>2072</v>
      </c>
      <c r="L152">
        <f>T152+V152+W152+X152+Y152+Z152+AA152+AB152</f>
      </c>
      <c r="Q152" t="s">
        <v>99</v>
      </c>
      <c r="R152" t="s">
        <v>100</v>
      </c>
      <c r="S152">
        <f>V152+W152+X152+Y152+Z152+AA152+AB152</f>
      </c>
      <c r="U152">
        <f>T152+V152+W152+X152+Y152+Z152+AA152+AB152</f>
      </c>
      <c r="V152" t="s">
        <v>1270</v>
      </c>
      <c r="W152" t="s">
        <v>2073</v>
      </c>
      <c r="Y152" t="s">
        <v>1727</v>
      </c>
      <c r="AA152" t="s">
        <v>160</v>
      </c>
      <c r="AB152" t="s">
        <v>2074</v>
      </c>
      <c r="AC152" t="s">
        <v>507</v>
      </c>
      <c r="AD152" t="s">
        <v>1169</v>
      </c>
      <c r="AE152" t="s">
        <v>316</v>
      </c>
      <c r="BI152" t="s">
        <v>2075</v>
      </c>
      <c r="BJ152" t="s">
        <v>2076</v>
      </c>
      <c r="BK152" t="s">
        <v>2077</v>
      </c>
      <c r="BO152" t="s">
        <v>2078</v>
      </c>
      <c r="BP152" t="s">
        <v>2079</v>
      </c>
      <c r="BQ152" t="s">
        <v>2080</v>
      </c>
    </row>
    <row r="153" spans="1:90" x14ac:dyDescent="0.25">
      <c r="A153" t="s">
        <v>2081</v>
      </c>
      <c r="D153" t="s">
        <v>91</v>
      </c>
      <c r="E153" t="s">
        <v>2082</v>
      </c>
      <c r="F153" t="s">
        <v>93</v>
      </c>
      <c r="G153" t="s">
        <v>94</v>
      </c>
      <c r="H153" t="s">
        <v>1977</v>
      </c>
      <c r="I153" t="s">
        <v>2083</v>
      </c>
      <c r="J153" t="s">
        <v>2029</v>
      </c>
      <c r="K153" t="s">
        <v>1642</v>
      </c>
      <c r="L153">
        <f>T153+V153+W153+X153+Y153+Z153+AA153+AB153</f>
      </c>
      <c r="Q153" t="s">
        <v>99</v>
      </c>
      <c r="R153" t="s">
        <v>100</v>
      </c>
      <c r="S153">
        <f>V153+W153+X153+Y153+Z153+AA153+AB153</f>
      </c>
      <c r="T153" t="s">
        <v>2084</v>
      </c>
      <c r="U153">
        <f>T153+V153+W153+X153+Y153+Z153+AA153+AB153</f>
      </c>
      <c r="V153" t="s">
        <v>2085</v>
      </c>
      <c r="W153" t="s">
        <v>121</v>
      </c>
      <c r="Y153" t="s">
        <v>2086</v>
      </c>
      <c r="AA153" t="s">
        <v>552</v>
      </c>
      <c r="AC153" t="s">
        <v>1811</v>
      </c>
      <c r="AD153" t="s">
        <v>126</v>
      </c>
      <c r="AE153" t="s">
        <v>1169</v>
      </c>
      <c r="BI153" t="s">
        <v>2087</v>
      </c>
      <c r="BJ153" t="s">
        <v>2088</v>
      </c>
      <c r="BK153" t="s">
        <v>1715</v>
      </c>
      <c r="BO153" t="s">
        <v>2089</v>
      </c>
      <c r="BP153" t="s">
        <v>2090</v>
      </c>
      <c r="BQ153" t="s">
        <v>2091</v>
      </c>
    </row>
    <row r="154" spans="1:90" x14ac:dyDescent="0.25">
      <c r="A154" t="s">
        <v>2092</v>
      </c>
      <c r="D154" t="s">
        <v>91</v>
      </c>
      <c r="E154" t="s">
        <v>931</v>
      </c>
      <c r="F154" t="s">
        <v>93</v>
      </c>
      <c r="G154" t="s">
        <v>94</v>
      </c>
      <c r="H154" t="s">
        <v>1961</v>
      </c>
      <c r="I154" t="s">
        <v>2093</v>
      </c>
      <c r="J154" t="s">
        <v>2094</v>
      </c>
      <c r="K154" t="s">
        <v>1723</v>
      </c>
      <c r="L154">
        <f>T154+V154+W154+X154+Y154+Z154+AA154+AB154</f>
      </c>
      <c r="Q154" t="s">
        <v>99</v>
      </c>
      <c r="R154" t="s">
        <v>100</v>
      </c>
      <c r="S154">
        <f>V154+W154+X154+Y154+Z154+AA154+AB154</f>
      </c>
      <c r="T154" t="s">
        <v>2095</v>
      </c>
      <c r="U154">
        <f>T154+V154+W154+X154+Y154+Z154+AA154+AB154</f>
      </c>
      <c r="V154" t="s">
        <v>2096</v>
      </c>
      <c r="W154" t="s">
        <v>2097</v>
      </c>
      <c r="Y154" t="s">
        <v>2098</v>
      </c>
      <c r="AA154" t="s">
        <v>2099</v>
      </c>
      <c r="AB154" t="s">
        <v>2100</v>
      </c>
      <c r="AC154" t="s">
        <v>1233</v>
      </c>
      <c r="AD154" t="s">
        <v>144</v>
      </c>
      <c r="AE154" t="s">
        <v>2101</v>
      </c>
      <c r="BI154" t="s">
        <v>942</v>
      </c>
      <c r="BJ154" t="s">
        <v>943</v>
      </c>
      <c r="BK154" t="s">
        <v>944</v>
      </c>
      <c r="BO154" t="s">
        <v>2102</v>
      </c>
      <c r="BP154" t="s">
        <v>2103</v>
      </c>
      <c r="BQ154" t="s">
        <v>2104</v>
      </c>
    </row>
    <row r="155" spans="1:90" x14ac:dyDescent="0.25">
      <c r="A155" t="s">
        <v>2105</v>
      </c>
      <c r="D155" t="s">
        <v>91</v>
      </c>
      <c r="E155" t="s">
        <v>2106</v>
      </c>
      <c r="F155" t="s">
        <v>93</v>
      </c>
      <c r="G155" t="s">
        <v>94</v>
      </c>
      <c r="H155" t="s">
        <v>1961</v>
      </c>
      <c r="I155" t="s">
        <v>2107</v>
      </c>
      <c r="J155" t="s">
        <v>2029</v>
      </c>
      <c r="K155" t="s">
        <v>1642</v>
      </c>
      <c r="L155">
        <f>T155+V155+W155+X155+Y155+Z155+AA155+AB155</f>
      </c>
      <c r="Q155" t="s">
        <v>99</v>
      </c>
      <c r="R155" t="s">
        <v>100</v>
      </c>
      <c r="S155">
        <f>V155+W155+X155+Y155+Z155+AA155+AB155</f>
      </c>
      <c r="T155" t="s">
        <v>2108</v>
      </c>
      <c r="U155">
        <f>T155+V155+W155+X155+Y155+Z155+AA155+AB155</f>
      </c>
      <c r="V155" t="s">
        <v>2109</v>
      </c>
      <c r="W155" t="s">
        <v>2110</v>
      </c>
      <c r="Y155" t="s">
        <v>852</v>
      </c>
      <c r="AA155" t="s">
        <v>552</v>
      </c>
      <c r="AB155" t="s">
        <v>2111</v>
      </c>
      <c r="AC155" t="s">
        <v>333</v>
      </c>
      <c r="AD155" t="s">
        <v>1028</v>
      </c>
      <c r="AE155" t="s">
        <v>280</v>
      </c>
      <c r="BI155" t="s">
        <v>2112</v>
      </c>
      <c r="BJ155" t="s">
        <v>2113</v>
      </c>
      <c r="BK155" t="s">
        <v>2114</v>
      </c>
      <c r="BO155" t="s">
        <v>2115</v>
      </c>
      <c r="BP155" t="s">
        <v>2116</v>
      </c>
      <c r="BQ155" t="s">
        <v>2117</v>
      </c>
    </row>
    <row r="156" spans="1:90" x14ac:dyDescent="0.25">
      <c r="A156" t="s">
        <v>2118</v>
      </c>
      <c r="D156" t="s">
        <v>91</v>
      </c>
      <c r="E156" t="s">
        <v>181</v>
      </c>
      <c r="F156" t="s">
        <v>181</v>
      </c>
      <c r="G156" t="s">
        <v>94</v>
      </c>
      <c r="H156" t="s">
        <v>1961</v>
      </c>
      <c r="I156" t="s">
        <v>2119</v>
      </c>
      <c r="J156" t="s">
        <v>2120</v>
      </c>
      <c r="K156" t="s">
        <v>878</v>
      </c>
      <c r="L156">
        <f>T156+V156+W156+X156+Y156+Z156+AA156+AB156</f>
      </c>
      <c r="Q156" t="s">
        <v>99</v>
      </c>
      <c r="R156" t="s">
        <v>100</v>
      </c>
      <c r="S156">
        <f>V156+W156+X156+Y156+Z156+AA156+AB156</f>
      </c>
      <c r="T156" t="s">
        <v>158</v>
      </c>
      <c r="U156">
        <f>T156+V156+W156+X156+Y156+Z156+AA156+AB156</f>
      </c>
      <c r="V156" t="s">
        <v>2121</v>
      </c>
      <c r="W156" t="s">
        <v>2122</v>
      </c>
      <c r="Y156" t="s">
        <v>1633</v>
      </c>
      <c r="AA156" t="s">
        <v>2123</v>
      </c>
      <c r="AB156" t="s">
        <v>2124</v>
      </c>
      <c r="AC156" t="s">
        <v>490</v>
      </c>
      <c r="AD156" t="s">
        <v>491</v>
      </c>
      <c r="AE156" t="s">
        <v>359</v>
      </c>
      <c r="BI156" t="s">
        <v>161</v>
      </c>
      <c r="BJ156" t="s">
        <v>161</v>
      </c>
      <c r="BK156" t="s">
        <v>161</v>
      </c>
      <c r="BO156" t="s">
        <v>161</v>
      </c>
      <c r="BP156" t="s">
        <v>161</v>
      </c>
      <c r="BQ156" t="s">
        <v>161</v>
      </c>
    </row>
    <row r="157" spans="1:90" x14ac:dyDescent="0.25">
      <c r="A157" t="s">
        <v>2125</v>
      </c>
      <c r="D157" t="s">
        <v>91</v>
      </c>
      <c r="E157" t="s">
        <v>2126</v>
      </c>
      <c r="F157" t="s">
        <v>93</v>
      </c>
      <c r="G157" t="s">
        <v>94</v>
      </c>
      <c r="H157" t="s">
        <v>1977</v>
      </c>
      <c r="I157" t="s">
        <v>2127</v>
      </c>
      <c r="J157" t="s">
        <v>2128</v>
      </c>
      <c r="K157" t="s">
        <v>1642</v>
      </c>
      <c r="L157">
        <f>T157+V157+W157+X157+Y157+Z157+AA157+AB157</f>
      </c>
      <c r="Q157" t="s">
        <v>99</v>
      </c>
      <c r="R157" t="s">
        <v>100</v>
      </c>
      <c r="S157">
        <f>V157+W157+X157+Y157+Z157+AA157+AB157</f>
      </c>
      <c r="T157" t="s">
        <v>2129</v>
      </c>
      <c r="U157">
        <f>T157+V157+W157+X157+Y157+Z157+AA157+AB157</f>
      </c>
      <c r="V157" t="s">
        <v>2130</v>
      </c>
      <c r="W157" t="s">
        <v>2131</v>
      </c>
      <c r="Y157" t="s">
        <v>883</v>
      </c>
      <c r="AA157" t="s">
        <v>961</v>
      </c>
      <c r="AB157" t="s">
        <v>2132</v>
      </c>
      <c r="AC157" t="s">
        <v>723</v>
      </c>
      <c r="AD157" t="s">
        <v>344</v>
      </c>
      <c r="AE157" t="s">
        <v>344</v>
      </c>
      <c r="BI157" t="s">
        <v>224</v>
      </c>
      <c r="BJ157" t="s">
        <v>1304</v>
      </c>
      <c r="BK157" t="s">
        <v>538</v>
      </c>
      <c r="BO157" t="s">
        <v>2133</v>
      </c>
      <c r="BP157" t="s">
        <v>2101</v>
      </c>
      <c r="BQ157" t="s">
        <v>1061</v>
      </c>
    </row>
    <row r="158" spans="1:90" x14ac:dyDescent="0.25">
      <c r="A158" t="s">
        <v>2134</v>
      </c>
      <c r="D158" t="s">
        <v>91</v>
      </c>
      <c r="E158" t="s">
        <v>2135</v>
      </c>
      <c r="F158" t="s">
        <v>93</v>
      </c>
      <c r="G158" t="s">
        <v>94</v>
      </c>
      <c r="H158" t="s">
        <v>1961</v>
      </c>
      <c r="I158" t="s">
        <v>2136</v>
      </c>
      <c r="J158" t="s">
        <v>2137</v>
      </c>
      <c r="K158" t="s">
        <v>1660</v>
      </c>
      <c r="L158">
        <f>T158+V158+W158+X158+Y158+Z158+AA158+AB158</f>
      </c>
      <c r="Q158" t="s">
        <v>99</v>
      </c>
      <c r="R158" t="s">
        <v>100</v>
      </c>
      <c r="S158">
        <f>V158+W158+X158+Y158+Z158+AA158+AB158</f>
      </c>
      <c r="T158" t="s">
        <v>2138</v>
      </c>
      <c r="U158">
        <f>T158+V158+W158+X158+Y158+Z158+AA158+AB158</f>
      </c>
      <c r="V158" t="s">
        <v>2139</v>
      </c>
      <c r="W158" t="s">
        <v>2140</v>
      </c>
      <c r="Y158" t="s">
        <v>2141</v>
      </c>
      <c r="AA158" t="s">
        <v>142</v>
      </c>
      <c r="AB158" t="s">
        <v>2142</v>
      </c>
      <c r="AC158" t="s">
        <v>190</v>
      </c>
      <c r="AD158" t="s">
        <v>784</v>
      </c>
      <c r="AE158" t="s">
        <v>392</v>
      </c>
      <c r="BI158" t="s">
        <v>2143</v>
      </c>
      <c r="BJ158" t="s">
        <v>2144</v>
      </c>
      <c r="BK158" t="s">
        <v>2145</v>
      </c>
      <c r="BO158" t="s">
        <v>2146</v>
      </c>
      <c r="BP158" t="s">
        <v>2147</v>
      </c>
      <c r="BQ158" t="s">
        <v>2148</v>
      </c>
    </row>
    <row r="159" spans="1:90" x14ac:dyDescent="0.25">
      <c r="A159" t="s">
        <v>2149</v>
      </c>
      <c r="D159" t="s">
        <v>91</v>
      </c>
      <c r="E159" t="s">
        <v>2150</v>
      </c>
      <c r="F159" t="s">
        <v>93</v>
      </c>
      <c r="G159" t="s">
        <v>94</v>
      </c>
      <c r="H159" t="s">
        <v>1977</v>
      </c>
      <c r="I159" t="s">
        <v>2151</v>
      </c>
      <c r="J159" t="s">
        <v>2013</v>
      </c>
      <c r="K159" t="s">
        <v>1193</v>
      </c>
      <c r="L159">
        <f>T159+V159+W159+X159+Y159+Z159+AA159+AB159</f>
      </c>
      <c r="Q159" t="s">
        <v>99</v>
      </c>
      <c r="R159" t="s">
        <v>100</v>
      </c>
      <c r="S159">
        <f>V159+W159+X159+Y159+Z159+AA159+AB159</f>
      </c>
      <c r="T159" t="s">
        <v>2152</v>
      </c>
      <c r="U159">
        <f>T159+V159+W159+X159+Y159+Z159+AA159+AB159</f>
      </c>
      <c r="V159" t="s">
        <v>2153</v>
      </c>
      <c r="W159" t="s">
        <v>2154</v>
      </c>
      <c r="Y159" t="s">
        <v>2155</v>
      </c>
      <c r="AA159" t="s">
        <v>2156</v>
      </c>
      <c r="AB159" t="s">
        <v>2157</v>
      </c>
      <c r="AC159" t="s">
        <v>2158</v>
      </c>
      <c r="AD159" t="s">
        <v>2159</v>
      </c>
      <c r="AE159" t="s">
        <v>962</v>
      </c>
      <c r="BI159" t="s">
        <v>2160</v>
      </c>
      <c r="BJ159" t="s">
        <v>2161</v>
      </c>
      <c r="BK159" t="s">
        <v>2162</v>
      </c>
      <c r="BO159" t="s">
        <v>2163</v>
      </c>
      <c r="BP159" t="s">
        <v>2164</v>
      </c>
      <c r="BQ159" t="s">
        <v>2165</v>
      </c>
    </row>
    <row r="160" spans="1:90" x14ac:dyDescent="0.25">
      <c r="A160" t="s">
        <v>2166</v>
      </c>
      <c r="D160" t="s">
        <v>91</v>
      </c>
      <c r="E160" t="s">
        <v>401</v>
      </c>
      <c r="F160" t="s">
        <v>93</v>
      </c>
      <c r="G160" t="s">
        <v>94</v>
      </c>
      <c r="H160" t="s">
        <v>1977</v>
      </c>
      <c r="I160" t="s">
        <v>2167</v>
      </c>
      <c r="J160" t="s">
        <v>2168</v>
      </c>
      <c r="K160" t="s">
        <v>2169</v>
      </c>
      <c r="L160">
        <f>T160+V160+W160+X160+Y160+Z160+AA160+AB160</f>
      </c>
      <c r="Q160" t="s">
        <v>99</v>
      </c>
      <c r="R160" t="s">
        <v>100</v>
      </c>
      <c r="S160">
        <f>V160+W160+X160+Y160+Z160+AA160+AB160</f>
      </c>
      <c r="T160" t="s">
        <v>1862</v>
      </c>
      <c r="U160">
        <f>T160+V160+W160+X160+Y160+Z160+AA160+AB160</f>
      </c>
      <c r="V160" t="s">
        <v>455</v>
      </c>
      <c r="W160" t="s">
        <v>961</v>
      </c>
      <c r="Y160" t="s">
        <v>2170</v>
      </c>
      <c r="AA160" t="s">
        <v>738</v>
      </c>
      <c r="AB160" t="s">
        <v>2171</v>
      </c>
      <c r="AC160" t="s">
        <v>314</v>
      </c>
      <c r="AD160" t="s">
        <v>314</v>
      </c>
      <c r="AE160" t="s">
        <v>330</v>
      </c>
      <c r="BI160" t="s">
        <v>2172</v>
      </c>
      <c r="BJ160" t="s">
        <v>2173</v>
      </c>
      <c r="BK160" t="s">
        <v>2174</v>
      </c>
      <c r="BO160" t="s">
        <v>2175</v>
      </c>
      <c r="BP160" t="s">
        <v>2176</v>
      </c>
      <c r="BQ160" t="s">
        <v>2177</v>
      </c>
    </row>
    <row r="161" spans="1:90" x14ac:dyDescent="0.25">
      <c r="A161" t="s">
        <v>2178</v>
      </c>
      <c r="D161" t="s">
        <v>91</v>
      </c>
      <c r="E161" t="s">
        <v>1136</v>
      </c>
      <c r="F161" t="s">
        <v>93</v>
      </c>
      <c r="G161" t="s">
        <v>94</v>
      </c>
      <c r="H161" t="s">
        <v>1961</v>
      </c>
      <c r="I161" t="s">
        <v>2179</v>
      </c>
      <c r="J161" t="s">
        <v>2180</v>
      </c>
      <c r="K161" t="s">
        <v>2181</v>
      </c>
      <c r="L161">
        <f>T161+V161+W161+X161+Y161+Z161+AA161+AB161</f>
      </c>
      <c r="Q161" t="s">
        <v>99</v>
      </c>
      <c r="R161" t="s">
        <v>100</v>
      </c>
      <c r="S161">
        <f>V161+W161+X161+Y161+Z161+AA161+AB161</f>
      </c>
      <c r="T161" t="s">
        <v>2182</v>
      </c>
      <c r="U161">
        <f>T161+V161+W161+X161+Y161+Z161+AA161+AB161</f>
      </c>
      <c r="V161" t="s">
        <v>2183</v>
      </c>
      <c r="W161" t="s">
        <v>2184</v>
      </c>
      <c r="Y161" t="s">
        <v>123</v>
      </c>
      <c r="AA161" t="s">
        <v>390</v>
      </c>
      <c r="AB161" t="s">
        <v>2185</v>
      </c>
      <c r="AC161" t="s">
        <v>730</v>
      </c>
      <c r="AD161" t="s">
        <v>2003</v>
      </c>
      <c r="AE161" t="s">
        <v>360</v>
      </c>
      <c r="BI161" t="s">
        <v>1147</v>
      </c>
      <c r="BJ161" t="s">
        <v>1148</v>
      </c>
      <c r="BK161" t="s">
        <v>1149</v>
      </c>
      <c r="BO161" t="s">
        <v>2186</v>
      </c>
      <c r="BP161" t="s">
        <v>2187</v>
      </c>
      <c r="BQ161" t="s">
        <v>2188</v>
      </c>
    </row>
    <row r="162" spans="1:90" x14ac:dyDescent="0.25">
      <c r="A162" t="s">
        <v>2189</v>
      </c>
      <c r="D162" t="s">
        <v>91</v>
      </c>
      <c r="E162" t="s">
        <v>2190</v>
      </c>
      <c r="F162" t="s">
        <v>93</v>
      </c>
      <c r="G162" t="s">
        <v>94</v>
      </c>
      <c r="H162" t="s">
        <v>1977</v>
      </c>
      <c r="I162" t="s">
        <v>2191</v>
      </c>
      <c r="J162" t="s">
        <v>2192</v>
      </c>
      <c r="K162" t="s">
        <v>1660</v>
      </c>
      <c r="L162">
        <f>T162+V162+W162+X162+Y162+Z162+AA162+AB162</f>
      </c>
      <c r="Q162" t="s">
        <v>99</v>
      </c>
      <c r="R162" t="s">
        <v>100</v>
      </c>
      <c r="S162">
        <f>V162+W162+X162+Y162+Z162+AA162+AB162</f>
      </c>
      <c r="T162" t="s">
        <v>2193</v>
      </c>
      <c r="U162">
        <f>T162+V162+W162+X162+Y162+Z162+AA162+AB162</f>
      </c>
      <c r="V162" t="s">
        <v>2194</v>
      </c>
      <c r="W162" t="s">
        <v>2195</v>
      </c>
      <c r="Y162" t="s">
        <v>2196</v>
      </c>
      <c r="AA162" t="s">
        <v>865</v>
      </c>
      <c r="AB162" t="s">
        <v>2197</v>
      </c>
      <c r="AC162" t="s">
        <v>2198</v>
      </c>
      <c r="AD162" t="s">
        <v>1801</v>
      </c>
      <c r="AE162" t="s">
        <v>2199</v>
      </c>
      <c r="BI162" t="s">
        <v>2200</v>
      </c>
      <c r="BJ162" t="s">
        <v>2201</v>
      </c>
      <c r="BK162" t="s">
        <v>2202</v>
      </c>
      <c r="BO162" t="s">
        <v>2203</v>
      </c>
      <c r="BP162" t="s">
        <v>2204</v>
      </c>
      <c r="BQ162" t="s">
        <v>2205</v>
      </c>
    </row>
    <row r="163" spans="1:90" x14ac:dyDescent="0.25">
      <c r="A163" t="s">
        <v>2206</v>
      </c>
      <c r="D163" t="s">
        <v>91</v>
      </c>
      <c r="E163" t="s">
        <v>665</v>
      </c>
      <c r="F163" t="s">
        <v>93</v>
      </c>
      <c r="G163" t="s">
        <v>94</v>
      </c>
      <c r="H163" t="s">
        <v>1961</v>
      </c>
      <c r="I163" t="s">
        <v>2207</v>
      </c>
      <c r="J163" t="s">
        <v>2137</v>
      </c>
      <c r="K163" t="s">
        <v>1660</v>
      </c>
      <c r="L163">
        <f>T163+V163+W163+X163+Y163+Z163+AA163+AB163</f>
      </c>
      <c r="Q163" t="s">
        <v>99</v>
      </c>
      <c r="R163" t="s">
        <v>100</v>
      </c>
      <c r="S163">
        <f>V163+W163+X163+Y163+Z163+AA163+AB163</f>
      </c>
      <c r="T163" t="s">
        <v>2208</v>
      </c>
      <c r="U163">
        <f>T163+V163+W163+X163+Y163+Z163+AA163+AB163</f>
      </c>
      <c r="V163" t="s">
        <v>669</v>
      </c>
      <c r="W163" t="s">
        <v>1055</v>
      </c>
      <c r="Y163" t="s">
        <v>2209</v>
      </c>
      <c r="AA163" t="s">
        <v>142</v>
      </c>
      <c r="AB163" t="s">
        <v>2210</v>
      </c>
      <c r="AC163" t="s">
        <v>190</v>
      </c>
      <c r="AD163" t="s">
        <v>316</v>
      </c>
      <c r="AE163" t="s">
        <v>393</v>
      </c>
      <c r="BI163" t="s">
        <v>677</v>
      </c>
      <c r="BJ163" t="s">
        <v>678</v>
      </c>
      <c r="BK163" t="s">
        <v>679</v>
      </c>
      <c r="BO163" t="s">
        <v>2211</v>
      </c>
      <c r="BP163" t="s">
        <v>2212</v>
      </c>
      <c r="BQ163" t="s">
        <v>2213</v>
      </c>
    </row>
    <row r="164" spans="1:90" x14ac:dyDescent="0.25">
      <c r="A164" t="s">
        <v>2214</v>
      </c>
      <c r="D164" t="s">
        <v>91</v>
      </c>
      <c r="E164" t="s">
        <v>154</v>
      </c>
      <c r="F164" t="s">
        <v>93</v>
      </c>
      <c r="G164" t="s">
        <v>94</v>
      </c>
      <c r="H164" t="s">
        <v>1961</v>
      </c>
      <c r="I164" t="s">
        <v>2215</v>
      </c>
      <c r="J164" t="s">
        <v>2067</v>
      </c>
      <c r="K164" t="s">
        <v>1723</v>
      </c>
      <c r="L164">
        <f>T164+V164+W164+X164+Y164+Z164+AA164+AB164</f>
      </c>
      <c r="Q164" t="s">
        <v>99</v>
      </c>
      <c r="R164" t="s">
        <v>100</v>
      </c>
      <c r="S164">
        <f>V164+W164+X164+Y164+Z164+AA164+AB164</f>
      </c>
      <c r="T164" t="s">
        <v>2216</v>
      </c>
      <c r="U164">
        <f>T164+V164+W164+X164+Y164+Z164+AA164+AB164</f>
      </c>
      <c r="V164" t="s">
        <v>1557</v>
      </c>
      <c r="W164" t="s">
        <v>984</v>
      </c>
      <c r="Y164" t="s">
        <v>984</v>
      </c>
      <c r="AA164" t="s">
        <v>1101</v>
      </c>
      <c r="AC164" t="s">
        <v>161</v>
      </c>
      <c r="AD164" t="s">
        <v>161</v>
      </c>
      <c r="AE164" t="s">
        <v>161</v>
      </c>
      <c r="BI164" t="s">
        <v>161</v>
      </c>
      <c r="BJ164" t="s">
        <v>161</v>
      </c>
      <c r="BK164" t="s">
        <v>161</v>
      </c>
      <c r="BO164" t="s">
        <v>161</v>
      </c>
      <c r="BP164" t="s">
        <v>161</v>
      </c>
      <c r="BQ164" t="s">
        <v>161</v>
      </c>
    </row>
    <row r="165" spans="1:90" x14ac:dyDescent="0.25">
      <c r="A165" t="s">
        <v>2217</v>
      </c>
      <c r="D165" t="s">
        <v>91</v>
      </c>
      <c r="E165" t="s">
        <v>1882</v>
      </c>
      <c r="F165" t="s">
        <v>93</v>
      </c>
      <c r="G165" t="s">
        <v>94</v>
      </c>
      <c r="H165" t="s">
        <v>1961</v>
      </c>
      <c r="I165" t="s">
        <v>2218</v>
      </c>
      <c r="J165" t="s">
        <v>2219</v>
      </c>
      <c r="K165" t="s">
        <v>1193</v>
      </c>
      <c r="L165">
        <f>T165+V165+W165+X165+Y165+Z165+AA165+AB165</f>
      </c>
      <c r="Q165" t="s">
        <v>99</v>
      </c>
      <c r="R165" t="s">
        <v>100</v>
      </c>
      <c r="S165">
        <f>V165+W165+X165+Y165+Z165+AA165+AB165</f>
      </c>
      <c r="T165" t="s">
        <v>2220</v>
      </c>
      <c r="U165">
        <f>T165+V165+W165+X165+Y165+Z165+AA165+AB165</f>
      </c>
      <c r="V165" t="s">
        <v>2221</v>
      </c>
      <c r="W165" t="s">
        <v>2222</v>
      </c>
      <c r="Y165" t="s">
        <v>1518</v>
      </c>
      <c r="AA165" t="s">
        <v>1227</v>
      </c>
      <c r="AB165" t="s">
        <v>2223</v>
      </c>
      <c r="AC165" t="s">
        <v>2224</v>
      </c>
      <c r="AD165" t="s">
        <v>1272</v>
      </c>
      <c r="AE165" t="s">
        <v>2225</v>
      </c>
      <c r="BI165" t="s">
        <v>1893</v>
      </c>
      <c r="BJ165" t="s">
        <v>1894</v>
      </c>
      <c r="BK165" t="s">
        <v>1895</v>
      </c>
      <c r="BO165" t="s">
        <v>2226</v>
      </c>
      <c r="BP165" t="s">
        <v>2227</v>
      </c>
      <c r="BQ165" t="s">
        <v>2228</v>
      </c>
    </row>
    <row r="166" spans="1:90" x14ac:dyDescent="0.25">
      <c r="A166" t="s">
        <v>2229</v>
      </c>
      <c r="D166" t="s">
        <v>91</v>
      </c>
      <c r="E166" t="s">
        <v>2230</v>
      </c>
      <c r="F166" t="s">
        <v>93</v>
      </c>
      <c r="G166" t="s">
        <v>94</v>
      </c>
      <c r="H166" t="s">
        <v>1977</v>
      </c>
      <c r="I166" t="s">
        <v>2231</v>
      </c>
      <c r="J166" t="s">
        <v>2232</v>
      </c>
      <c r="K166" t="s">
        <v>1964</v>
      </c>
      <c r="L166">
        <f>T166+V166+W166+X166+Y166+Z166+AA166+AB166</f>
      </c>
      <c r="Q166" t="s">
        <v>99</v>
      </c>
      <c r="R166" t="s">
        <v>100</v>
      </c>
      <c r="S166">
        <f>V166+W166+X166+Y166+Z166+AA166+AB166</f>
      </c>
      <c r="T166" t="s">
        <v>1616</v>
      </c>
      <c r="U166">
        <f>T166+V166+W166+X166+Y166+Z166+AA166+AB166</f>
      </c>
      <c r="V166" t="s">
        <v>2233</v>
      </c>
      <c r="W166" t="s">
        <v>2234</v>
      </c>
      <c r="Y166" t="s">
        <v>865</v>
      </c>
      <c r="AA166" t="s">
        <v>1101</v>
      </c>
      <c r="AC166" t="s">
        <v>190</v>
      </c>
      <c r="AD166" t="s">
        <v>588</v>
      </c>
      <c r="AE166" t="s">
        <v>691</v>
      </c>
      <c r="BI166" t="s">
        <v>2235</v>
      </c>
      <c r="BJ166" t="s">
        <v>2236</v>
      </c>
      <c r="BK166" t="s">
        <v>2237</v>
      </c>
      <c r="BO166" t="s">
        <v>2238</v>
      </c>
      <c r="BP166" t="s">
        <v>2239</v>
      </c>
      <c r="BQ166" t="s">
        <v>2240</v>
      </c>
    </row>
    <row r="167" spans="1:90" x14ac:dyDescent="0.25">
      <c r="A167" t="s">
        <v>2241</v>
      </c>
      <c r="D167" t="s">
        <v>91</v>
      </c>
      <c r="E167" t="s">
        <v>2242</v>
      </c>
      <c r="F167" t="s">
        <v>93</v>
      </c>
      <c r="G167" t="s">
        <v>94</v>
      </c>
      <c r="H167" t="s">
        <v>1961</v>
      </c>
      <c r="I167" t="s">
        <v>2243</v>
      </c>
      <c r="J167" t="s">
        <v>2244</v>
      </c>
      <c r="K167" t="s">
        <v>1964</v>
      </c>
      <c r="L167">
        <f>T167+V167+W167+X167+Y167+Z167+AA167+AB167</f>
      </c>
      <c r="Q167" t="s">
        <v>99</v>
      </c>
      <c r="R167" t="s">
        <v>100</v>
      </c>
      <c r="S167">
        <f>V167+W167+X167+Y167+Z167+AA167+AB167</f>
      </c>
      <c r="T167" t="s">
        <v>1663</v>
      </c>
      <c r="U167">
        <f>T167+V167+W167+X167+Y167+Z167+AA167+AB167</f>
      </c>
      <c r="V167" t="s">
        <v>2245</v>
      </c>
      <c r="Y167" t="s">
        <v>984</v>
      </c>
      <c r="AA167" t="s">
        <v>240</v>
      </c>
      <c r="AC167" t="s">
        <v>161</v>
      </c>
      <c r="AD167" t="s">
        <v>161</v>
      </c>
      <c r="AE167" t="s">
        <v>161</v>
      </c>
      <c r="BI167" t="s">
        <v>506</v>
      </c>
      <c r="BJ167" t="s">
        <v>359</v>
      </c>
      <c r="BK167" t="s">
        <v>570</v>
      </c>
      <c r="BO167" t="s">
        <v>506</v>
      </c>
      <c r="BP167" t="s">
        <v>359</v>
      </c>
      <c r="BQ167" t="s">
        <v>570</v>
      </c>
    </row>
    <row r="168" spans="1:90" x14ac:dyDescent="0.25">
      <c r="A168" t="s">
        <v>2246</v>
      </c>
      <c r="D168" t="s">
        <v>91</v>
      </c>
      <c r="E168" t="s">
        <v>2069</v>
      </c>
      <c r="F168" t="s">
        <v>93</v>
      </c>
      <c r="G168" t="s">
        <v>94</v>
      </c>
      <c r="H168" t="s">
        <v>1961</v>
      </c>
      <c r="I168" t="s">
        <v>2247</v>
      </c>
      <c r="J168" t="s">
        <v>2248</v>
      </c>
      <c r="K168" t="s">
        <v>95</v>
      </c>
      <c r="L168">
        <f>T168+V168+W168+X168+Y168+Z168+AA168+AB168</f>
      </c>
      <c r="Q168" t="s">
        <v>99</v>
      </c>
      <c r="R168" t="s">
        <v>100</v>
      </c>
      <c r="S168">
        <f>V168+W168+X168+Y168+Z168+AA168+AB168</f>
      </c>
      <c r="T168" t="s">
        <v>2249</v>
      </c>
      <c r="U168">
        <f>T168+V168+W168+X168+Y168+Z168+AA168+AB168</f>
      </c>
      <c r="V168" t="s">
        <v>2250</v>
      </c>
      <c r="W168" t="s">
        <v>2251</v>
      </c>
      <c r="Y168" t="s">
        <v>2252</v>
      </c>
      <c r="AA168" t="s">
        <v>142</v>
      </c>
      <c r="AB168" t="s">
        <v>2253</v>
      </c>
      <c r="AC168" t="s">
        <v>260</v>
      </c>
      <c r="AD168" t="s">
        <v>261</v>
      </c>
      <c r="AE168" t="s">
        <v>359</v>
      </c>
      <c r="BI168" t="s">
        <v>2078</v>
      </c>
      <c r="BJ168" t="s">
        <v>2079</v>
      </c>
      <c r="BK168" t="s">
        <v>2080</v>
      </c>
      <c r="BO168" t="s">
        <v>2254</v>
      </c>
      <c r="BP168" t="s">
        <v>2255</v>
      </c>
      <c r="BQ168" t="s">
        <v>2256</v>
      </c>
    </row>
    <row r="169" spans="1:90" x14ac:dyDescent="0.25">
      <c r="A169" t="s">
        <v>2257</v>
      </c>
      <c r="D169" t="s">
        <v>91</v>
      </c>
      <c r="E169" t="s">
        <v>216</v>
      </c>
      <c r="F169" t="s">
        <v>93</v>
      </c>
      <c r="G169" t="s">
        <v>94</v>
      </c>
      <c r="H169" t="s">
        <v>1961</v>
      </c>
      <c r="I169" t="s">
        <v>2258</v>
      </c>
      <c r="J169" t="s">
        <v>2259</v>
      </c>
      <c r="K169" t="s">
        <v>2169</v>
      </c>
      <c r="L169">
        <f>T169+V169+W169+X169+Y169+Z169+AA169+AB169</f>
      </c>
      <c r="Q169" t="s">
        <v>99</v>
      </c>
      <c r="R169" t="s">
        <v>100</v>
      </c>
      <c r="S169">
        <f>V169+W169+X169+Y169+Z169+AA169+AB169</f>
      </c>
      <c r="T169" t="s">
        <v>2260</v>
      </c>
      <c r="U169">
        <f>T169+V169+W169+X169+Y169+Z169+AA169+AB169</f>
      </c>
      <c r="V169" t="s">
        <v>2261</v>
      </c>
      <c r="W169" t="s">
        <v>2262</v>
      </c>
      <c r="Y169" t="s">
        <v>2263</v>
      </c>
      <c r="AA169" t="s">
        <v>160</v>
      </c>
      <c r="AB169" t="s">
        <v>2264</v>
      </c>
      <c r="AC169" t="s">
        <v>2265</v>
      </c>
      <c r="AD169" t="s">
        <v>2266</v>
      </c>
      <c r="AE169" t="s">
        <v>2267</v>
      </c>
      <c r="BI169" t="s">
        <v>229</v>
      </c>
      <c r="BJ169" t="s">
        <v>230</v>
      </c>
      <c r="BK169" t="s">
        <v>231</v>
      </c>
      <c r="BO169" t="s">
        <v>2268</v>
      </c>
      <c r="BP169" t="s">
        <v>2269</v>
      </c>
      <c r="BQ169" t="s">
        <v>2270</v>
      </c>
    </row>
    <row r="170" spans="1:90" x14ac:dyDescent="0.25">
      <c r="A170" t="s">
        <v>2271</v>
      </c>
      <c r="D170" t="s">
        <v>91</v>
      </c>
      <c r="E170" t="s">
        <v>2272</v>
      </c>
      <c r="F170" t="s">
        <v>93</v>
      </c>
      <c r="G170" t="s">
        <v>94</v>
      </c>
      <c r="H170" t="s">
        <v>1961</v>
      </c>
      <c r="I170" t="s">
        <v>2273</v>
      </c>
      <c r="J170" t="s">
        <v>2274</v>
      </c>
      <c r="K170" t="s">
        <v>2000</v>
      </c>
      <c r="L170">
        <f>T170+V170+W170+X170+Y170+Z170+AA170+AB170</f>
      </c>
      <c r="Q170" t="s">
        <v>99</v>
      </c>
      <c r="R170" t="s">
        <v>100</v>
      </c>
      <c r="S170">
        <f>V170+W170+X170+Y170+Z170+AA170+AB170</f>
      </c>
      <c r="T170" t="s">
        <v>2275</v>
      </c>
      <c r="U170">
        <f>T170+V170+W170+X170+Y170+Z170+AA170+AB170</f>
      </c>
      <c r="V170" t="s">
        <v>1139</v>
      </c>
      <c r="W170" t="s">
        <v>2276</v>
      </c>
      <c r="Y170" t="s">
        <v>357</v>
      </c>
      <c r="AA170" t="s">
        <v>2277</v>
      </c>
      <c r="AC170" t="s">
        <v>314</v>
      </c>
      <c r="AD170" t="s">
        <v>161</v>
      </c>
      <c r="AE170" t="s">
        <v>161</v>
      </c>
      <c r="BI170" t="s">
        <v>2278</v>
      </c>
      <c r="BJ170" t="s">
        <v>554</v>
      </c>
      <c r="BK170" t="s">
        <v>730</v>
      </c>
      <c r="BO170" t="s">
        <v>1169</v>
      </c>
      <c r="BP170" t="s">
        <v>554</v>
      </c>
      <c r="BQ170" t="s">
        <v>730</v>
      </c>
    </row>
    <row r="171" spans="1:90" x14ac:dyDescent="0.25">
      <c r="A171" t="s">
        <v>2279</v>
      </c>
      <c r="D171" t="s">
        <v>91</v>
      </c>
      <c r="E171" t="s">
        <v>2280</v>
      </c>
      <c r="F171" t="s">
        <v>93</v>
      </c>
      <c r="G171" t="s">
        <v>94</v>
      </c>
      <c r="H171" t="s">
        <v>2281</v>
      </c>
      <c r="I171" t="s">
        <v>2282</v>
      </c>
      <c r="J171" t="s">
        <v>2283</v>
      </c>
      <c r="K171" t="s">
        <v>2284</v>
      </c>
      <c r="L171">
        <f>T171+V171+W171+X171+Y171+Z171+AA171+AB171</f>
      </c>
      <c r="Q171" t="s">
        <v>2285</v>
      </c>
      <c r="R171" t="s">
        <v>2286</v>
      </c>
      <c r="S171">
        <f>V171+W171+X171+Y171+Z171+AA171+AB171</f>
      </c>
      <c r="T171" t="s">
        <v>160</v>
      </c>
      <c r="U171">
        <f>T171+V171+W171+X171+Y171+Z171+AA171+AB171</f>
      </c>
      <c r="V171" t="s">
        <v>1394</v>
      </c>
      <c r="W171" t="s">
        <v>2287</v>
      </c>
      <c r="Y171" t="s">
        <v>1153</v>
      </c>
      <c r="AA171" t="s">
        <v>2288</v>
      </c>
      <c r="AB171" t="s">
        <v>2289</v>
      </c>
      <c r="AC171" t="s">
        <v>2290</v>
      </c>
      <c r="AD171" t="s">
        <v>2291</v>
      </c>
      <c r="AE171" t="s">
        <v>2292</v>
      </c>
      <c r="BI171" t="s">
        <v>2293</v>
      </c>
      <c r="BJ171" t="s">
        <v>2294</v>
      </c>
      <c r="BK171" t="s">
        <v>2295</v>
      </c>
      <c r="BO171" t="s">
        <v>2296</v>
      </c>
      <c r="BP171" t="s">
        <v>2297</v>
      </c>
      <c r="BQ171" t="s">
        <v>2298</v>
      </c>
    </row>
    <row r="172" spans="1:90" x14ac:dyDescent="0.25">
      <c r="A172" t="s">
        <v>2299</v>
      </c>
      <c r="D172" t="s">
        <v>91</v>
      </c>
      <c r="E172" t="s">
        <v>2300</v>
      </c>
      <c r="F172" t="s">
        <v>93</v>
      </c>
      <c r="G172" t="s">
        <v>94</v>
      </c>
      <c r="H172" t="s">
        <v>2169</v>
      </c>
      <c r="I172" t="s">
        <v>2301</v>
      </c>
      <c r="J172" t="s">
        <v>599</v>
      </c>
      <c r="K172" t="s">
        <v>600</v>
      </c>
      <c r="L172">
        <f>T172+V172+W172+X172+Y172+Z172+AA172+AB172</f>
      </c>
      <c r="Q172" t="s">
        <v>2302</v>
      </c>
      <c r="R172" t="s">
        <v>100</v>
      </c>
      <c r="S172">
        <f>V172+W172+X172+Y172+Z172+AA172+AB172</f>
      </c>
      <c r="U172">
        <f>T172+V172+W172+X172+Y172+Z172+AA172+AB172</f>
      </c>
      <c r="V172" t="s">
        <v>2303</v>
      </c>
      <c r="Y172" t="s">
        <v>984</v>
      </c>
      <c r="AA172" t="s">
        <v>1074</v>
      </c>
      <c r="AC172" t="s">
        <v>161</v>
      </c>
      <c r="AD172" t="s">
        <v>161</v>
      </c>
      <c r="AE172" t="s">
        <v>161</v>
      </c>
      <c r="BI172" t="s">
        <v>161</v>
      </c>
      <c r="BJ172" t="s">
        <v>161</v>
      </c>
      <c r="BK172" t="s">
        <v>161</v>
      </c>
      <c r="BO172" t="s">
        <v>161</v>
      </c>
      <c r="BP172" t="s">
        <v>161</v>
      </c>
      <c r="BQ172" t="s">
        <v>161</v>
      </c>
    </row>
    <row r="173" spans="1:90" x14ac:dyDescent="0.25">
      <c r="A173" t="s">
        <v>2304</v>
      </c>
      <c r="D173" t="s">
        <v>91</v>
      </c>
      <c r="E173" t="s">
        <v>2305</v>
      </c>
      <c r="F173" t="s">
        <v>93</v>
      </c>
      <c r="G173" t="s">
        <v>94</v>
      </c>
      <c r="H173" t="s">
        <v>1964</v>
      </c>
      <c r="I173" t="s">
        <v>2306</v>
      </c>
      <c r="J173" t="s">
        <v>1210</v>
      </c>
      <c r="K173" t="s">
        <v>1211</v>
      </c>
      <c r="L173">
        <f>T173+V173+W173+X173+Y173+Z173+AA173+AB173</f>
      </c>
      <c r="Q173" t="s">
        <v>2307</v>
      </c>
      <c r="R173" t="s">
        <v>2308</v>
      </c>
      <c r="S173">
        <f>V173+W173+X173+Y173+Z173+AA173+AB173</f>
      </c>
      <c r="U173">
        <f>T173+V173+W173+X173+Y173+Z173+AA173+AB173</f>
      </c>
      <c r="V173" t="s">
        <v>2309</v>
      </c>
      <c r="W173" t="s">
        <v>2310</v>
      </c>
      <c r="Y173" t="s">
        <v>2311</v>
      </c>
      <c r="AA173" t="s">
        <v>328</v>
      </c>
      <c r="AB173" t="s">
        <v>2312</v>
      </c>
      <c r="AC173" t="s">
        <v>2313</v>
      </c>
      <c r="AD173" t="s">
        <v>2314</v>
      </c>
      <c r="AE173" t="s">
        <v>2315</v>
      </c>
      <c r="BI173" t="s">
        <v>2316</v>
      </c>
      <c r="BJ173" t="s">
        <v>2317</v>
      </c>
      <c r="BK173" t="s">
        <v>2318</v>
      </c>
      <c r="BO173" t="s">
        <v>2319</v>
      </c>
      <c r="BP173" t="s">
        <v>2320</v>
      </c>
      <c r="BQ173" t="s">
        <v>2321</v>
      </c>
    </row>
    <row r="174" spans="1:90" x14ac:dyDescent="0.25">
      <c r="A174" t="s">
        <v>2322</v>
      </c>
      <c r="D174" t="s">
        <v>91</v>
      </c>
      <c r="E174" t="s">
        <v>2323</v>
      </c>
      <c r="F174" t="s">
        <v>93</v>
      </c>
      <c r="G174" t="s">
        <v>94</v>
      </c>
      <c r="H174" t="s">
        <v>1977</v>
      </c>
      <c r="I174" t="s">
        <v>2324</v>
      </c>
      <c r="J174" t="s">
        <v>2325</v>
      </c>
      <c r="K174" t="s">
        <v>1723</v>
      </c>
      <c r="L174">
        <f>T174+V174+W174+X174+Y174+Z174+AA174+AB174</f>
      </c>
      <c r="Q174" t="s">
        <v>2302</v>
      </c>
      <c r="R174" t="s">
        <v>100</v>
      </c>
      <c r="S174">
        <f>V174+W174+X174+Y174+Z174+AA174+AB174</f>
      </c>
      <c r="T174" t="s">
        <v>1544</v>
      </c>
      <c r="U174">
        <f>T174+V174+W174+X174+Y174+Z174+AA174+AB174</f>
      </c>
      <c r="V174" t="s">
        <v>2326</v>
      </c>
      <c r="W174" t="s">
        <v>2327</v>
      </c>
      <c r="Y174" t="s">
        <v>1547</v>
      </c>
      <c r="AA174" t="s">
        <v>390</v>
      </c>
      <c r="AB174" t="s">
        <v>2328</v>
      </c>
      <c r="AC174" t="s">
        <v>318</v>
      </c>
      <c r="AD174" t="s">
        <v>260</v>
      </c>
      <c r="AE174" t="s">
        <v>2057</v>
      </c>
      <c r="BI174" t="s">
        <v>2329</v>
      </c>
      <c r="BJ174" t="s">
        <v>2330</v>
      </c>
      <c r="BK174" t="s">
        <v>2331</v>
      </c>
      <c r="BO174" t="s">
        <v>2332</v>
      </c>
      <c r="BP174" t="s">
        <v>2333</v>
      </c>
      <c r="BQ174" t="s">
        <v>2334</v>
      </c>
    </row>
    <row r="175" spans="1:91" x14ac:dyDescent="0.25">
      <c r="A175" t="s">
        <v>2335</v>
      </c>
      <c r="D175" t="s">
        <v>91</v>
      </c>
      <c r="E175" t="s">
        <v>2336</v>
      </c>
      <c r="F175" t="s">
        <v>93</v>
      </c>
      <c r="G175" t="s">
        <v>94</v>
      </c>
      <c r="H175" t="s">
        <v>2337</v>
      </c>
      <c r="I175" t="s">
        <v>2338</v>
      </c>
      <c r="J175" t="s">
        <v>2339</v>
      </c>
      <c r="K175" t="s">
        <v>2340</v>
      </c>
      <c r="L175" t="s">
        <v>2341</v>
      </c>
      <c r="Q175" t="s">
        <v>2342</v>
      </c>
      <c r="R175" t="s">
        <v>2343</v>
      </c>
      <c r="S175" t="s">
        <v>2344</v>
      </c>
      <c r="T175" t="s">
        <v>2345</v>
      </c>
      <c r="U175" t="s">
        <v>2341</v>
      </c>
      <c r="AC175" t="s">
        <v>316</v>
      </c>
      <c r="AD175" t="s">
        <v>690</v>
      </c>
      <c r="AE175" t="s">
        <v>571</v>
      </c>
      <c r="BI175" t="s">
        <v>2346</v>
      </c>
      <c r="BJ175" t="s">
        <v>2347</v>
      </c>
      <c r="BK175" t="s">
        <v>2348</v>
      </c>
      <c r="BO175" t="s">
        <v>2349</v>
      </c>
      <c r="BP175" t="s">
        <v>2350</v>
      </c>
      <c r="BQ175" t="s">
        <v>1481</v>
      </c>
    </row>
    <row r="176" spans="1:91" x14ac:dyDescent="0.25">
      <c r="A176" t="s">
        <v>2351</v>
      </c>
      <c r="D176" t="s">
        <v>91</v>
      </c>
      <c r="E176" t="s">
        <v>2352</v>
      </c>
      <c r="F176" t="s">
        <v>93</v>
      </c>
      <c r="G176" t="s">
        <v>94</v>
      </c>
      <c r="H176" t="s">
        <v>2337</v>
      </c>
      <c r="I176" t="s">
        <v>2353</v>
      </c>
      <c r="J176" t="s">
        <v>2354</v>
      </c>
      <c r="K176" t="s">
        <v>2355</v>
      </c>
      <c r="L176" t="s">
        <v>2356</v>
      </c>
      <c r="Q176" t="s">
        <v>2342</v>
      </c>
      <c r="R176" t="s">
        <v>181</v>
      </c>
      <c r="S176" t="s">
        <v>2357</v>
      </c>
      <c r="T176" t="s">
        <v>2358</v>
      </c>
      <c r="U176" t="s">
        <v>2356</v>
      </c>
      <c r="AC176" t="s">
        <v>571</v>
      </c>
      <c r="AD176" t="s">
        <v>571</v>
      </c>
      <c r="AE176" t="s">
        <v>1519</v>
      </c>
    </row>
    <row r="177" spans="1:91" x14ac:dyDescent="0.25">
      <c r="A177" t="s">
        <v>2359</v>
      </c>
      <c r="D177" t="s">
        <v>91</v>
      </c>
      <c r="E177" t="s">
        <v>2360</v>
      </c>
      <c r="F177" t="s">
        <v>93</v>
      </c>
      <c r="G177" t="s">
        <v>94</v>
      </c>
      <c r="H177" t="s">
        <v>2337</v>
      </c>
      <c r="I177" t="s">
        <v>2361</v>
      </c>
      <c r="J177" t="s">
        <v>2339</v>
      </c>
      <c r="K177" t="s">
        <v>2340</v>
      </c>
      <c r="L177" t="s">
        <v>2362</v>
      </c>
      <c r="Q177" t="s">
        <v>2342</v>
      </c>
      <c r="R177" t="s">
        <v>2343</v>
      </c>
      <c r="S177" t="s">
        <v>2363</v>
      </c>
      <c r="T177" t="s">
        <v>2364</v>
      </c>
      <c r="U177" t="s">
        <v>2362</v>
      </c>
      <c r="AC177" t="s">
        <v>1811</v>
      </c>
      <c r="AD177" t="s">
        <v>173</v>
      </c>
      <c r="AE177" t="s">
        <v>2365</v>
      </c>
      <c r="BI177" t="s">
        <v>2366</v>
      </c>
      <c r="BJ177" t="s">
        <v>2367</v>
      </c>
      <c r="BK177" t="s">
        <v>2368</v>
      </c>
      <c r="BO177" t="s">
        <v>2369</v>
      </c>
      <c r="BP177" t="s">
        <v>2370</v>
      </c>
      <c r="BQ177" t="s">
        <v>2371</v>
      </c>
    </row>
    <row r="178" spans="1:91" x14ac:dyDescent="0.25">
      <c r="A178" t="s">
        <v>2372</v>
      </c>
      <c r="D178" t="s">
        <v>91</v>
      </c>
      <c r="E178" t="s">
        <v>2373</v>
      </c>
      <c r="F178" t="s">
        <v>93</v>
      </c>
      <c r="G178" t="s">
        <v>94</v>
      </c>
      <c r="H178" t="s">
        <v>2337</v>
      </c>
      <c r="I178" t="s">
        <v>2374</v>
      </c>
      <c r="J178" t="s">
        <v>2375</v>
      </c>
      <c r="K178" t="s">
        <v>2376</v>
      </c>
      <c r="L178" t="s">
        <v>2377</v>
      </c>
      <c r="Q178" t="s">
        <v>2342</v>
      </c>
      <c r="R178" t="s">
        <v>181</v>
      </c>
      <c r="S178" t="s">
        <v>2378</v>
      </c>
      <c r="T178" t="s">
        <v>2379</v>
      </c>
      <c r="U178" t="s">
        <v>2377</v>
      </c>
      <c r="AC178" t="s">
        <v>784</v>
      </c>
      <c r="AD178" t="s">
        <v>359</v>
      </c>
      <c r="AE178" t="s">
        <v>106</v>
      </c>
      <c r="BI178" t="s">
        <v>2380</v>
      </c>
      <c r="BJ178" t="s">
        <v>1975</v>
      </c>
      <c r="BK178" t="s">
        <v>2381</v>
      </c>
      <c r="BO178" t="s">
        <v>2382</v>
      </c>
      <c r="BP178" t="s">
        <v>1148</v>
      </c>
      <c r="BQ178" t="s">
        <v>2383</v>
      </c>
    </row>
    <row r="179" spans="1:91" x14ac:dyDescent="0.25">
      <c r="A179" t="s">
        <v>2384</v>
      </c>
      <c r="D179" t="s">
        <v>91</v>
      </c>
      <c r="E179" t="s">
        <v>2385</v>
      </c>
      <c r="F179" t="s">
        <v>93</v>
      </c>
      <c r="G179" t="s">
        <v>94</v>
      </c>
      <c r="H179" t="s">
        <v>2337</v>
      </c>
      <c r="I179" t="s">
        <v>2386</v>
      </c>
      <c r="J179" t="s">
        <v>2387</v>
      </c>
      <c r="K179" t="s">
        <v>2388</v>
      </c>
      <c r="L179" t="s">
        <v>2389</v>
      </c>
      <c r="Q179" t="s">
        <v>2342</v>
      </c>
      <c r="R179" t="s">
        <v>181</v>
      </c>
      <c r="S179" t="s">
        <v>2390</v>
      </c>
      <c r="T179" t="s">
        <v>2391</v>
      </c>
      <c r="U179" t="s">
        <v>2389</v>
      </c>
      <c r="AC179" t="s">
        <v>2392</v>
      </c>
      <c r="AD179" t="s">
        <v>2019</v>
      </c>
      <c r="AE179" t="s">
        <v>315</v>
      </c>
      <c r="BI179" t="s">
        <v>2393</v>
      </c>
      <c r="BJ179" t="s">
        <v>2394</v>
      </c>
      <c r="BK179" t="s">
        <v>1742</v>
      </c>
      <c r="BO179" t="s">
        <v>2395</v>
      </c>
      <c r="BP179" t="s">
        <v>2396</v>
      </c>
      <c r="BQ179" t="s">
        <v>2397</v>
      </c>
    </row>
    <row r="180" spans="1:91" x14ac:dyDescent="0.25">
      <c r="A180" t="s">
        <v>2398</v>
      </c>
      <c r="D180" t="s">
        <v>91</v>
      </c>
      <c r="E180" t="s">
        <v>2399</v>
      </c>
      <c r="F180" t="s">
        <v>93</v>
      </c>
      <c r="G180" t="s">
        <v>94</v>
      </c>
      <c r="H180" t="s">
        <v>2337</v>
      </c>
      <c r="I180" t="s">
        <v>2400</v>
      </c>
      <c r="J180" t="s">
        <v>2401</v>
      </c>
      <c r="K180" t="s">
        <v>2376</v>
      </c>
      <c r="L180" t="s">
        <v>2402</v>
      </c>
      <c r="Q180" t="s">
        <v>2342</v>
      </c>
      <c r="R180" t="s">
        <v>181</v>
      </c>
      <c r="S180" t="s">
        <v>2403</v>
      </c>
      <c r="T180" t="s">
        <v>2404</v>
      </c>
      <c r="U180" t="s">
        <v>2402</v>
      </c>
      <c r="AC180" t="s">
        <v>1233</v>
      </c>
      <c r="AD180" t="s">
        <v>854</v>
      </c>
      <c r="AE180" t="s">
        <v>1598</v>
      </c>
      <c r="BI180" t="s">
        <v>2405</v>
      </c>
      <c r="BJ180" t="s">
        <v>2406</v>
      </c>
      <c r="BK180" t="s">
        <v>2407</v>
      </c>
      <c r="BO180" t="s">
        <v>2408</v>
      </c>
      <c r="BP180" t="s">
        <v>2409</v>
      </c>
      <c r="BQ180" t="s">
        <v>2366</v>
      </c>
    </row>
    <row r="181" spans="1:91" x14ac:dyDescent="0.25">
      <c r="A181" t="s">
        <v>2410</v>
      </c>
      <c r="D181" t="s">
        <v>91</v>
      </c>
      <c r="E181" t="s">
        <v>2411</v>
      </c>
      <c r="F181" t="s">
        <v>93</v>
      </c>
      <c r="G181" t="s">
        <v>94</v>
      </c>
      <c r="H181" t="s">
        <v>2337</v>
      </c>
      <c r="I181" t="s">
        <v>2412</v>
      </c>
      <c r="J181" t="s">
        <v>2413</v>
      </c>
      <c r="K181" t="s">
        <v>2388</v>
      </c>
      <c r="L181" t="s">
        <v>2414</v>
      </c>
      <c r="Q181" t="s">
        <v>2342</v>
      </c>
      <c r="R181" t="s">
        <v>181</v>
      </c>
      <c r="S181" t="s">
        <v>2415</v>
      </c>
      <c r="T181" t="s">
        <v>2416</v>
      </c>
      <c r="U181" t="s">
        <v>2414</v>
      </c>
      <c r="AC181" t="s">
        <v>589</v>
      </c>
      <c r="AD181" t="s">
        <v>589</v>
      </c>
      <c r="AE181" t="s">
        <v>2417</v>
      </c>
      <c r="BI181" t="s">
        <v>2418</v>
      </c>
      <c r="BJ181" t="s">
        <v>2419</v>
      </c>
      <c r="BK181" t="s">
        <v>2420</v>
      </c>
      <c r="BO181" t="s">
        <v>2421</v>
      </c>
      <c r="BP181" t="s">
        <v>2422</v>
      </c>
      <c r="BQ181" t="s">
        <v>759</v>
      </c>
    </row>
    <row r="182" spans="1:91" x14ac:dyDescent="0.25">
      <c r="A182" t="s">
        <v>2423</v>
      </c>
      <c r="D182" t="s">
        <v>91</v>
      </c>
      <c r="E182" t="s">
        <v>2424</v>
      </c>
      <c r="F182" t="s">
        <v>93</v>
      </c>
      <c r="G182" t="s">
        <v>94</v>
      </c>
      <c r="H182" t="s">
        <v>2425</v>
      </c>
      <c r="I182" t="s">
        <v>2426</v>
      </c>
      <c r="J182" t="s">
        <v>2387</v>
      </c>
      <c r="K182" t="s">
        <v>2388</v>
      </c>
      <c r="L182" t="s">
        <v>2427</v>
      </c>
      <c r="Q182" t="s">
        <v>2342</v>
      </c>
      <c r="R182" t="s">
        <v>181</v>
      </c>
      <c r="S182" t="s">
        <v>2428</v>
      </c>
      <c r="T182" t="s">
        <v>2429</v>
      </c>
      <c r="U182" t="s">
        <v>2427</v>
      </c>
      <c r="AC182" t="s">
        <v>2430</v>
      </c>
      <c r="AD182" t="s">
        <v>657</v>
      </c>
      <c r="AE182" t="s">
        <v>2431</v>
      </c>
      <c r="BI182" t="s">
        <v>2432</v>
      </c>
      <c r="BJ182" t="s">
        <v>2433</v>
      </c>
      <c r="BK182" t="s">
        <v>2434</v>
      </c>
      <c r="BO182" t="s">
        <v>2435</v>
      </c>
      <c r="BP182" t="s">
        <v>2436</v>
      </c>
      <c r="BQ182" t="s">
        <v>2437</v>
      </c>
    </row>
    <row r="183" spans="1:91" x14ac:dyDescent="0.25">
      <c r="A183" t="s">
        <v>2438</v>
      </c>
      <c r="D183" t="s">
        <v>91</v>
      </c>
      <c r="E183" t="s">
        <v>2439</v>
      </c>
      <c r="F183" t="s">
        <v>93</v>
      </c>
      <c r="G183" t="s">
        <v>94</v>
      </c>
      <c r="H183" t="s">
        <v>2425</v>
      </c>
      <c r="I183" t="s">
        <v>2440</v>
      </c>
      <c r="J183" t="s">
        <v>2441</v>
      </c>
      <c r="K183" t="s">
        <v>2442</v>
      </c>
      <c r="L183" t="s">
        <v>2443</v>
      </c>
      <c r="Q183" t="s">
        <v>2342</v>
      </c>
      <c r="R183" t="s">
        <v>2343</v>
      </c>
      <c r="S183" t="s">
        <v>2444</v>
      </c>
      <c r="T183" t="s">
        <v>2445</v>
      </c>
      <c r="U183" t="s">
        <v>2443</v>
      </c>
      <c r="AC183" t="s">
        <v>1216</v>
      </c>
      <c r="AD183" t="s">
        <v>173</v>
      </c>
      <c r="AE183" t="s">
        <v>2446</v>
      </c>
      <c r="BI183" t="s">
        <v>2447</v>
      </c>
      <c r="BJ183" t="s">
        <v>2448</v>
      </c>
      <c r="BK183" t="s">
        <v>2449</v>
      </c>
      <c r="BO183" t="s">
        <v>2450</v>
      </c>
      <c r="BP183" t="s">
        <v>2451</v>
      </c>
      <c r="BQ183" t="s">
        <v>2371</v>
      </c>
    </row>
    <row r="184" spans="1:91" x14ac:dyDescent="0.25">
      <c r="A184" t="s">
        <v>2452</v>
      </c>
      <c r="D184" t="s">
        <v>91</v>
      </c>
      <c r="E184" t="s">
        <v>2453</v>
      </c>
      <c r="F184" t="s">
        <v>93</v>
      </c>
      <c r="G184" t="s">
        <v>94</v>
      </c>
      <c r="H184" t="s">
        <v>2425</v>
      </c>
      <c r="I184" t="s">
        <v>2454</v>
      </c>
      <c r="J184" t="s">
        <v>2455</v>
      </c>
      <c r="K184" t="s">
        <v>2456</v>
      </c>
      <c r="L184" t="s">
        <v>2457</v>
      </c>
      <c r="Q184" t="s">
        <v>2342</v>
      </c>
      <c r="R184" t="s">
        <v>2343</v>
      </c>
      <c r="S184" t="s">
        <v>2458</v>
      </c>
      <c r="T184" t="s">
        <v>2130</v>
      </c>
      <c r="U184" t="s">
        <v>2457</v>
      </c>
      <c r="AC184" t="s">
        <v>570</v>
      </c>
      <c r="AD184" t="s">
        <v>145</v>
      </c>
      <c r="AE184" t="s">
        <v>172</v>
      </c>
      <c r="BI184" t="s">
        <v>2459</v>
      </c>
      <c r="BJ184" t="s">
        <v>2460</v>
      </c>
      <c r="BK184" t="s">
        <v>2461</v>
      </c>
      <c r="BO184" t="s">
        <v>2462</v>
      </c>
      <c r="BP184" t="s">
        <v>2463</v>
      </c>
      <c r="BQ184" t="s">
        <v>2464</v>
      </c>
    </row>
    <row r="185" spans="1:91" x14ac:dyDescent="0.25">
      <c r="A185" t="s">
        <v>2465</v>
      </c>
      <c r="D185" t="s">
        <v>91</v>
      </c>
      <c r="E185" t="s">
        <v>2466</v>
      </c>
      <c r="F185" t="s">
        <v>93</v>
      </c>
      <c r="G185" t="s">
        <v>94</v>
      </c>
      <c r="H185" t="s">
        <v>2425</v>
      </c>
      <c r="I185" t="s">
        <v>2467</v>
      </c>
      <c r="J185" t="s">
        <v>2468</v>
      </c>
      <c r="K185" t="s">
        <v>2376</v>
      </c>
      <c r="L185" t="s">
        <v>2469</v>
      </c>
      <c r="Q185" t="s">
        <v>2342</v>
      </c>
      <c r="R185" t="s">
        <v>181</v>
      </c>
      <c r="S185" t="s">
        <v>2470</v>
      </c>
      <c r="T185" t="s">
        <v>2471</v>
      </c>
      <c r="U185" t="s">
        <v>2469</v>
      </c>
      <c r="AC185" t="s">
        <v>2417</v>
      </c>
      <c r="AD185" t="s">
        <v>555</v>
      </c>
      <c r="AE185" t="s">
        <v>1425</v>
      </c>
      <c r="BI185" t="s">
        <v>2472</v>
      </c>
      <c r="BJ185" t="s">
        <v>2473</v>
      </c>
      <c r="BK185" t="s">
        <v>2474</v>
      </c>
      <c r="BO185" t="s">
        <v>2475</v>
      </c>
      <c r="BP185" t="s">
        <v>2476</v>
      </c>
      <c r="BQ185" t="s">
        <v>2477</v>
      </c>
    </row>
    <row r="186" spans="1:91" x14ac:dyDescent="0.25">
      <c r="A186" t="s">
        <v>2478</v>
      </c>
      <c r="D186" t="s">
        <v>91</v>
      </c>
      <c r="E186" t="s">
        <v>2479</v>
      </c>
      <c r="F186" t="s">
        <v>93</v>
      </c>
      <c r="G186" t="s">
        <v>94</v>
      </c>
      <c r="H186" t="s">
        <v>2425</v>
      </c>
      <c r="I186" t="s">
        <v>2480</v>
      </c>
      <c r="J186" t="s">
        <v>2481</v>
      </c>
      <c r="K186" t="s">
        <v>2442</v>
      </c>
      <c r="L186" t="s">
        <v>2482</v>
      </c>
      <c r="Q186" t="s">
        <v>2342</v>
      </c>
      <c r="R186" t="s">
        <v>2343</v>
      </c>
      <c r="S186" t="s">
        <v>2483</v>
      </c>
      <c r="T186" t="s">
        <v>166</v>
      </c>
      <c r="U186" t="s">
        <v>2482</v>
      </c>
      <c r="AC186" t="s">
        <v>376</v>
      </c>
      <c r="AD186" t="s">
        <v>2484</v>
      </c>
      <c r="AE186" t="s">
        <v>538</v>
      </c>
      <c r="BI186" t="s">
        <v>2485</v>
      </c>
      <c r="BJ186" t="s">
        <v>2486</v>
      </c>
      <c r="BK186" t="s">
        <v>2487</v>
      </c>
      <c r="BO186" t="s">
        <v>2488</v>
      </c>
      <c r="BP186" t="s">
        <v>2489</v>
      </c>
      <c r="BQ186" t="s">
        <v>2490</v>
      </c>
    </row>
    <row r="187" spans="1:91" x14ac:dyDescent="0.25">
      <c r="A187" t="s">
        <v>2491</v>
      </c>
      <c r="D187" t="s">
        <v>91</v>
      </c>
      <c r="E187" t="s">
        <v>2492</v>
      </c>
      <c r="F187" t="s">
        <v>93</v>
      </c>
      <c r="G187" t="s">
        <v>94</v>
      </c>
      <c r="H187" t="s">
        <v>2425</v>
      </c>
      <c r="I187" t="s">
        <v>2493</v>
      </c>
      <c r="J187" t="s">
        <v>2494</v>
      </c>
      <c r="K187" t="s">
        <v>2495</v>
      </c>
      <c r="L187" t="s">
        <v>2496</v>
      </c>
      <c r="Q187" t="s">
        <v>2342</v>
      </c>
      <c r="R187" t="s">
        <v>181</v>
      </c>
      <c r="S187" t="s">
        <v>2497</v>
      </c>
      <c r="T187" t="s">
        <v>2498</v>
      </c>
      <c r="U187" t="s">
        <v>2496</v>
      </c>
      <c r="AC187" t="s">
        <v>2499</v>
      </c>
      <c r="AD187" t="s">
        <v>346</v>
      </c>
      <c r="AE187" t="s">
        <v>2500</v>
      </c>
      <c r="BI187" t="s">
        <v>2501</v>
      </c>
      <c r="BJ187" t="s">
        <v>2502</v>
      </c>
      <c r="BK187" t="s">
        <v>2503</v>
      </c>
      <c r="BO187" t="s">
        <v>2504</v>
      </c>
      <c r="BP187" t="s">
        <v>2505</v>
      </c>
      <c r="BQ187" t="s">
        <v>2506</v>
      </c>
    </row>
    <row r="188" spans="1:91" x14ac:dyDescent="0.25">
      <c r="A188" t="s">
        <v>2507</v>
      </c>
      <c r="D188" t="s">
        <v>91</v>
      </c>
      <c r="E188" t="s">
        <v>2508</v>
      </c>
      <c r="F188" t="s">
        <v>93</v>
      </c>
      <c r="G188" t="s">
        <v>94</v>
      </c>
      <c r="H188" t="s">
        <v>2425</v>
      </c>
      <c r="I188" t="s">
        <v>2509</v>
      </c>
      <c r="J188" t="s">
        <v>2401</v>
      </c>
      <c r="K188" t="s">
        <v>2376</v>
      </c>
      <c r="L188" t="s">
        <v>2510</v>
      </c>
      <c r="Q188" t="s">
        <v>2342</v>
      </c>
      <c r="R188" t="s">
        <v>181</v>
      </c>
      <c r="S188" t="s">
        <v>2511</v>
      </c>
      <c r="T188" t="s">
        <v>2512</v>
      </c>
      <c r="U188" t="s">
        <v>2510</v>
      </c>
      <c r="AC188" t="s">
        <v>172</v>
      </c>
      <c r="AD188" t="s">
        <v>375</v>
      </c>
      <c r="AE188" t="s">
        <v>2513</v>
      </c>
      <c r="BI188" t="s">
        <v>2514</v>
      </c>
      <c r="BJ188" t="s">
        <v>2515</v>
      </c>
      <c r="BK188" t="s">
        <v>2516</v>
      </c>
      <c r="BO188" t="s">
        <v>2517</v>
      </c>
      <c r="BP188" t="s">
        <v>2518</v>
      </c>
      <c r="BQ188" t="s">
        <v>2519</v>
      </c>
    </row>
    <row r="189" spans="1:91" x14ac:dyDescent="0.25">
      <c r="A189" t="s">
        <v>2520</v>
      </c>
      <c r="D189" t="s">
        <v>91</v>
      </c>
      <c r="E189" t="s">
        <v>2521</v>
      </c>
      <c r="F189" t="s">
        <v>2522</v>
      </c>
      <c r="G189" t="s">
        <v>94</v>
      </c>
      <c r="H189" t="s">
        <v>911</v>
      </c>
      <c r="I189" t="s">
        <v>2523</v>
      </c>
      <c r="J189" t="s">
        <v>2524</v>
      </c>
      <c r="K189" t="s">
        <v>2525</v>
      </c>
      <c r="L189" t="s">
        <v>2526</v>
      </c>
      <c r="Q189" t="s">
        <v>2527</v>
      </c>
      <c r="R189" t="s">
        <v>2528</v>
      </c>
      <c r="S189">
        <f>W189+Z189+AA189+AB189+AC189+V189+Y189</f>
      </c>
      <c r="T189" t="s">
        <v>2529</v>
      </c>
      <c r="U189" t="s">
        <v>2526</v>
      </c>
      <c r="V189" t="s">
        <v>2530</v>
      </c>
      <c r="W189" t="s">
        <v>2531</v>
      </c>
      <c r="Y189" t="s">
        <v>2532</v>
      </c>
      <c r="Z189" t="s">
        <v>2530</v>
      </c>
      <c r="AA189" t="s">
        <v>2530</v>
      </c>
    </row>
    <row r="190" spans="1:91" x14ac:dyDescent="0.25">
      <c r="A190" t="s">
        <v>2533</v>
      </c>
      <c r="D190" t="s">
        <v>91</v>
      </c>
      <c r="E190" t="s">
        <v>2521</v>
      </c>
      <c r="F190" t="s">
        <v>2522</v>
      </c>
      <c r="G190" t="s">
        <v>94</v>
      </c>
      <c r="H190" t="s">
        <v>911</v>
      </c>
      <c r="I190" t="s">
        <v>2534</v>
      </c>
      <c r="J190" t="s">
        <v>2535</v>
      </c>
      <c r="K190" t="s">
        <v>600</v>
      </c>
      <c r="L190" t="s">
        <v>2536</v>
      </c>
      <c r="Q190" t="s">
        <v>2527</v>
      </c>
      <c r="R190" t="s">
        <v>2528</v>
      </c>
      <c r="S190">
        <f>W190+Z190+AA190+AB190+AC190+V190+Y190</f>
      </c>
      <c r="T190" t="s">
        <v>2537</v>
      </c>
      <c r="U190" t="s">
        <v>2536</v>
      </c>
      <c r="V190" t="s">
        <v>2538</v>
      </c>
      <c r="W190" t="s">
        <v>2539</v>
      </c>
      <c r="X190" t="s">
        <v>1125</v>
      </c>
      <c r="Y190" t="s">
        <v>2540</v>
      </c>
      <c r="Z190" t="s">
        <v>2541</v>
      </c>
      <c r="AA190" t="s">
        <v>2542</v>
      </c>
    </row>
    <row r="191" spans="1:91" x14ac:dyDescent="0.25">
      <c r="A191" t="s">
        <v>2543</v>
      </c>
      <c r="D191" t="s">
        <v>91</v>
      </c>
      <c r="E191" t="s">
        <v>2544</v>
      </c>
      <c r="F191" t="s">
        <v>2545</v>
      </c>
      <c r="G191" t="s">
        <v>94</v>
      </c>
      <c r="H191" t="s">
        <v>878</v>
      </c>
      <c r="I191" t="s">
        <v>2546</v>
      </c>
      <c r="J191" t="s">
        <v>2535</v>
      </c>
      <c r="K191" t="s">
        <v>600</v>
      </c>
      <c r="L191" t="s">
        <v>2547</v>
      </c>
      <c r="Q191" t="s">
        <v>2527</v>
      </c>
      <c r="R191" t="s">
        <v>2528</v>
      </c>
      <c r="S191">
        <f>W191+Z191+AA191+AB191+AC191+V191+Y191</f>
      </c>
      <c r="T191" t="s">
        <v>2548</v>
      </c>
      <c r="U191" t="s">
        <v>2547</v>
      </c>
      <c r="V191" t="s">
        <v>2549</v>
      </c>
      <c r="W191" t="s">
        <v>2550</v>
      </c>
      <c r="Y191" t="s">
        <v>2551</v>
      </c>
      <c r="Z191" t="s">
        <v>2541</v>
      </c>
      <c r="AA191" t="s">
        <v>2530</v>
      </c>
      <c r="AC191" t="s">
        <v>224</v>
      </c>
      <c r="AD191" t="s">
        <v>1712</v>
      </c>
      <c r="AE191" t="s">
        <v>161</v>
      </c>
      <c r="AF191" t="s">
        <v>161</v>
      </c>
      <c r="AG191" t="s">
        <v>161</v>
      </c>
      <c r="AH191" t="s">
        <v>1441</v>
      </c>
      <c r="BI191" t="s">
        <v>2552</v>
      </c>
      <c r="BJ191" t="s">
        <v>2553</v>
      </c>
      <c r="BK191" t="s">
        <v>2554</v>
      </c>
      <c r="BL191" t="s">
        <v>2555</v>
      </c>
      <c r="BM191" t="s">
        <v>2556</v>
      </c>
      <c r="BN191" t="s">
        <v>2557</v>
      </c>
      <c r="BO191" t="s">
        <v>2558</v>
      </c>
      <c r="BP191" t="s">
        <v>2559</v>
      </c>
      <c r="BQ191" t="s">
        <v>2554</v>
      </c>
      <c r="BR191" t="s">
        <v>2555</v>
      </c>
      <c r="BS191" t="s">
        <v>2556</v>
      </c>
      <c r="BT191" t="s">
        <v>2560</v>
      </c>
      <c r="CA191" t="s">
        <v>2558</v>
      </c>
      <c r="CB191" t="s">
        <v>2559</v>
      </c>
      <c r="CC191" t="s">
        <v>2554</v>
      </c>
      <c r="CD191" t="s">
        <v>2555</v>
      </c>
      <c r="CE191" t="s">
        <v>2556</v>
      </c>
      <c r="CF191" t="s">
        <v>2560</v>
      </c>
    </row>
    <row r="192" spans="1:91" x14ac:dyDescent="0.25">
      <c r="A192" t="s">
        <v>2561</v>
      </c>
      <c r="D192" t="s">
        <v>91</v>
      </c>
      <c r="E192" t="s">
        <v>2562</v>
      </c>
      <c r="F192" t="s">
        <v>2545</v>
      </c>
      <c r="G192" t="s">
        <v>94</v>
      </c>
      <c r="H192" t="s">
        <v>157</v>
      </c>
      <c r="I192" t="s">
        <v>2563</v>
      </c>
      <c r="J192" t="s">
        <v>2535</v>
      </c>
      <c r="K192" t="s">
        <v>600</v>
      </c>
      <c r="L192" t="s">
        <v>2564</v>
      </c>
      <c r="Q192" t="s">
        <v>2527</v>
      </c>
      <c r="R192" t="s">
        <v>2528</v>
      </c>
      <c r="S192">
        <f>W192+Z192+AA192+AB192+AC192+V192+Y192</f>
      </c>
      <c r="T192" t="s">
        <v>2565</v>
      </c>
      <c r="U192" t="s">
        <v>2564</v>
      </c>
      <c r="V192" t="s">
        <v>2566</v>
      </c>
      <c r="W192" t="s">
        <v>2567</v>
      </c>
      <c r="Y192" t="s">
        <v>2568</v>
      </c>
      <c r="Z192" t="s">
        <v>2569</v>
      </c>
      <c r="AA192" t="s">
        <v>2570</v>
      </c>
      <c r="AC192" t="s">
        <v>2571</v>
      </c>
      <c r="AD192" t="s">
        <v>2572</v>
      </c>
      <c r="AE192" t="s">
        <v>161</v>
      </c>
      <c r="AF192" t="s">
        <v>161</v>
      </c>
      <c r="AG192" t="s">
        <v>161</v>
      </c>
      <c r="AH192" t="s">
        <v>2573</v>
      </c>
      <c r="BI192" t="s">
        <v>2574</v>
      </c>
      <c r="BJ192" t="s">
        <v>2575</v>
      </c>
      <c r="BK192" t="s">
        <v>2576</v>
      </c>
      <c r="BL192" t="s">
        <v>2577</v>
      </c>
      <c r="BM192" t="s">
        <v>2578</v>
      </c>
      <c r="BN192" t="s">
        <v>2579</v>
      </c>
      <c r="BO192" t="s">
        <v>2580</v>
      </c>
      <c r="BP192" t="s">
        <v>2581</v>
      </c>
      <c r="BQ192" t="s">
        <v>2576</v>
      </c>
      <c r="BR192" t="s">
        <v>2577</v>
      </c>
      <c r="BS192" t="s">
        <v>2578</v>
      </c>
      <c r="BT192" t="s">
        <v>2582</v>
      </c>
      <c r="CA192" t="s">
        <v>2580</v>
      </c>
      <c r="CB192" t="s">
        <v>2581</v>
      </c>
      <c r="CC192" t="s">
        <v>2576</v>
      </c>
      <c r="CD192" t="s">
        <v>2577</v>
      </c>
      <c r="CE192" t="s">
        <v>2578</v>
      </c>
      <c r="CF192" t="s">
        <v>2582</v>
      </c>
    </row>
    <row r="193" spans="1:91" x14ac:dyDescent="0.25">
      <c r="A193" t="s">
        <v>2583</v>
      </c>
      <c r="D193" t="s">
        <v>91</v>
      </c>
      <c r="E193" t="s">
        <v>2584</v>
      </c>
      <c r="F193" t="s">
        <v>2522</v>
      </c>
      <c r="G193" t="s">
        <v>94</v>
      </c>
      <c r="H193" t="s">
        <v>157</v>
      </c>
      <c r="I193" t="s">
        <v>2585</v>
      </c>
      <c r="J193" t="s">
        <v>2535</v>
      </c>
      <c r="K193" t="s">
        <v>600</v>
      </c>
      <c r="L193" t="s">
        <v>2586</v>
      </c>
      <c r="Q193" t="s">
        <v>2527</v>
      </c>
      <c r="R193" t="s">
        <v>2528</v>
      </c>
      <c r="S193">
        <f>W193+Z193+AA193+AB193+AC193+V193+Y193</f>
      </c>
      <c r="T193" t="s">
        <v>2587</v>
      </c>
      <c r="U193" t="s">
        <v>2586</v>
      </c>
      <c r="V193" t="s">
        <v>2588</v>
      </c>
      <c r="W193" t="s">
        <v>2589</v>
      </c>
      <c r="X193" t="s">
        <v>2590</v>
      </c>
      <c r="Y193" t="s">
        <v>2591</v>
      </c>
      <c r="Z193" t="s">
        <v>2592</v>
      </c>
      <c r="AA193" t="s">
        <v>2593</v>
      </c>
    </row>
    <row r="194" spans="1:91" x14ac:dyDescent="0.25">
      <c r="A194" t="s">
        <v>2594</v>
      </c>
      <c r="D194" t="s">
        <v>91</v>
      </c>
      <c r="E194" t="s">
        <v>2595</v>
      </c>
      <c r="F194" t="s">
        <v>2545</v>
      </c>
      <c r="G194" t="s">
        <v>94</v>
      </c>
      <c r="H194" t="s">
        <v>157</v>
      </c>
      <c r="I194" t="s">
        <v>2596</v>
      </c>
      <c r="J194" t="s">
        <v>2535</v>
      </c>
      <c r="K194" t="s">
        <v>600</v>
      </c>
      <c r="L194" t="s">
        <v>2597</v>
      </c>
      <c r="Q194" t="s">
        <v>2527</v>
      </c>
      <c r="R194" t="s">
        <v>2528</v>
      </c>
      <c r="S194">
        <f>W194+Z194+AA194+AB194+AC194+V194+Y194</f>
      </c>
      <c r="T194" t="s">
        <v>2598</v>
      </c>
      <c r="U194" t="s">
        <v>2597</v>
      </c>
      <c r="V194" t="s">
        <v>2599</v>
      </c>
      <c r="W194" t="s">
        <v>2600</v>
      </c>
      <c r="Y194" t="s">
        <v>2601</v>
      </c>
      <c r="Z194" t="s">
        <v>2602</v>
      </c>
      <c r="AA194" t="s">
        <v>2530</v>
      </c>
      <c r="AC194" t="s">
        <v>1770</v>
      </c>
      <c r="AD194" t="s">
        <v>846</v>
      </c>
      <c r="AE194" t="s">
        <v>161</v>
      </c>
      <c r="AF194" t="s">
        <v>161</v>
      </c>
      <c r="AG194" t="s">
        <v>161</v>
      </c>
      <c r="AH194" t="s">
        <v>1667</v>
      </c>
      <c r="BI194" t="s">
        <v>2603</v>
      </c>
      <c r="BJ194" t="s">
        <v>2604</v>
      </c>
      <c r="BK194" t="s">
        <v>2605</v>
      </c>
      <c r="BL194" t="s">
        <v>2606</v>
      </c>
      <c r="BM194" t="s">
        <v>2607</v>
      </c>
      <c r="BN194" t="s">
        <v>2608</v>
      </c>
      <c r="BO194" t="s">
        <v>2609</v>
      </c>
      <c r="BP194" t="s">
        <v>2610</v>
      </c>
      <c r="BQ194" t="s">
        <v>2605</v>
      </c>
      <c r="BR194" t="s">
        <v>2606</v>
      </c>
      <c r="BS194" t="s">
        <v>2607</v>
      </c>
      <c r="BT194" t="s">
        <v>2611</v>
      </c>
      <c r="CA194" t="s">
        <v>2609</v>
      </c>
      <c r="CB194" t="s">
        <v>2610</v>
      </c>
      <c r="CC194" t="s">
        <v>2605</v>
      </c>
      <c r="CD194" t="s">
        <v>2606</v>
      </c>
      <c r="CE194" t="s">
        <v>2607</v>
      </c>
      <c r="CF194" t="s">
        <v>2611</v>
      </c>
    </row>
    <row r="195" spans="1:91" x14ac:dyDescent="0.25">
      <c r="A195" t="s">
        <v>2612</v>
      </c>
      <c r="D195" t="s">
        <v>91</v>
      </c>
      <c r="E195" t="s">
        <v>2613</v>
      </c>
      <c r="F195" t="s">
        <v>2545</v>
      </c>
      <c r="G195" t="s">
        <v>94</v>
      </c>
      <c r="H195" t="s">
        <v>157</v>
      </c>
      <c r="I195" t="s">
        <v>2614</v>
      </c>
      <c r="J195" t="s">
        <v>2535</v>
      </c>
      <c r="K195" t="s">
        <v>600</v>
      </c>
      <c r="L195" t="s">
        <v>2615</v>
      </c>
      <c r="Q195" t="s">
        <v>2527</v>
      </c>
      <c r="R195" t="s">
        <v>2528</v>
      </c>
      <c r="S195">
        <f>W195+Z195+AA195+AB195+AC195+V195+Y195</f>
      </c>
      <c r="T195" t="s">
        <v>2616</v>
      </c>
      <c r="U195" t="s">
        <v>2615</v>
      </c>
      <c r="V195" t="s">
        <v>2617</v>
      </c>
      <c r="W195" t="s">
        <v>2618</v>
      </c>
      <c r="Y195" t="s">
        <v>2619</v>
      </c>
      <c r="Z195" t="s">
        <v>2602</v>
      </c>
      <c r="AA195" t="s">
        <v>2620</v>
      </c>
      <c r="AC195" t="s">
        <v>2621</v>
      </c>
      <c r="AD195" t="s">
        <v>1216</v>
      </c>
      <c r="AE195" t="s">
        <v>161</v>
      </c>
      <c r="AF195" t="s">
        <v>161</v>
      </c>
      <c r="AG195" t="s">
        <v>161</v>
      </c>
      <c r="AH195" t="s">
        <v>146</v>
      </c>
      <c r="BI195" t="s">
        <v>2622</v>
      </c>
      <c r="BJ195" t="s">
        <v>2623</v>
      </c>
      <c r="BK195" t="s">
        <v>2624</v>
      </c>
      <c r="BL195" t="s">
        <v>2625</v>
      </c>
      <c r="BM195" t="s">
        <v>902</v>
      </c>
      <c r="BN195" t="s">
        <v>2626</v>
      </c>
      <c r="BO195" t="s">
        <v>2627</v>
      </c>
      <c r="BP195" t="s">
        <v>2628</v>
      </c>
      <c r="BQ195" t="s">
        <v>2624</v>
      </c>
      <c r="BR195" t="s">
        <v>2625</v>
      </c>
      <c r="BS195" t="s">
        <v>902</v>
      </c>
      <c r="BT195" t="s">
        <v>2629</v>
      </c>
      <c r="CA195" t="s">
        <v>2627</v>
      </c>
      <c r="CB195" t="s">
        <v>2628</v>
      </c>
      <c r="CC195" t="s">
        <v>2624</v>
      </c>
      <c r="CD195" t="s">
        <v>2625</v>
      </c>
      <c r="CE195" t="s">
        <v>902</v>
      </c>
      <c r="CF195" t="s">
        <v>2629</v>
      </c>
    </row>
    <row r="196" spans="1:91" x14ac:dyDescent="0.25">
      <c r="A196" t="s">
        <v>2630</v>
      </c>
      <c r="D196" t="s">
        <v>91</v>
      </c>
      <c r="E196" t="s">
        <v>2631</v>
      </c>
      <c r="F196" t="s">
        <v>2545</v>
      </c>
      <c r="G196" t="s">
        <v>94</v>
      </c>
      <c r="H196" t="s">
        <v>157</v>
      </c>
      <c r="I196" t="s">
        <v>2632</v>
      </c>
      <c r="J196" t="s">
        <v>2535</v>
      </c>
      <c r="K196" t="s">
        <v>600</v>
      </c>
      <c r="L196" t="s">
        <v>2633</v>
      </c>
      <c r="Q196" t="s">
        <v>2527</v>
      </c>
      <c r="R196" t="s">
        <v>2528</v>
      </c>
      <c r="S196">
        <f>W196+Z196+AA196+AB196+AC196+V196+Y196</f>
      </c>
      <c r="T196" t="s">
        <v>2634</v>
      </c>
      <c r="U196" t="s">
        <v>2633</v>
      </c>
      <c r="V196" t="s">
        <v>2635</v>
      </c>
      <c r="W196" t="s">
        <v>2636</v>
      </c>
      <c r="X196" t="s">
        <v>628</v>
      </c>
      <c r="Y196" t="s">
        <v>2637</v>
      </c>
      <c r="Z196" t="s">
        <v>2602</v>
      </c>
      <c r="AA196" t="s">
        <v>2638</v>
      </c>
      <c r="AC196" t="s">
        <v>1770</v>
      </c>
      <c r="AD196" t="s">
        <v>333</v>
      </c>
      <c r="AE196" t="s">
        <v>161</v>
      </c>
      <c r="AF196" t="s">
        <v>161</v>
      </c>
      <c r="AG196" t="s">
        <v>161</v>
      </c>
      <c r="AH196" t="s">
        <v>2639</v>
      </c>
      <c r="BI196" t="s">
        <v>2640</v>
      </c>
      <c r="BJ196" t="s">
        <v>2641</v>
      </c>
      <c r="BK196" t="s">
        <v>2642</v>
      </c>
      <c r="BL196" t="s">
        <v>2643</v>
      </c>
      <c r="BM196" t="s">
        <v>2644</v>
      </c>
      <c r="BN196" t="s">
        <v>2645</v>
      </c>
      <c r="BO196" t="s">
        <v>2646</v>
      </c>
      <c r="BP196" t="s">
        <v>2647</v>
      </c>
      <c r="BQ196" t="s">
        <v>2642</v>
      </c>
      <c r="BR196" t="s">
        <v>2643</v>
      </c>
      <c r="BS196" t="s">
        <v>2644</v>
      </c>
      <c r="BT196" t="s">
        <v>919</v>
      </c>
      <c r="CA196" t="s">
        <v>2646</v>
      </c>
      <c r="CB196" t="s">
        <v>2647</v>
      </c>
      <c r="CC196" t="s">
        <v>2642</v>
      </c>
      <c r="CD196" t="s">
        <v>2643</v>
      </c>
      <c r="CE196" t="s">
        <v>2644</v>
      </c>
      <c r="CF196" t="s">
        <v>919</v>
      </c>
    </row>
    <row r="197" spans="1:91" x14ac:dyDescent="0.25">
      <c r="A197" t="s">
        <v>2648</v>
      </c>
      <c r="D197" t="s">
        <v>91</v>
      </c>
      <c r="E197" t="s">
        <v>2649</v>
      </c>
      <c r="F197" t="s">
        <v>2545</v>
      </c>
      <c r="G197" t="s">
        <v>94</v>
      </c>
      <c r="H197" t="s">
        <v>157</v>
      </c>
      <c r="I197" t="s">
        <v>2650</v>
      </c>
      <c r="J197" t="s">
        <v>2535</v>
      </c>
      <c r="K197" t="s">
        <v>600</v>
      </c>
      <c r="L197" t="s">
        <v>2651</v>
      </c>
      <c r="Q197" t="s">
        <v>2527</v>
      </c>
      <c r="R197" t="s">
        <v>2528</v>
      </c>
      <c r="S197">
        <f>W197+Z197+AA197+AB197+AC197+V197+Y197</f>
      </c>
      <c r="T197" t="s">
        <v>2652</v>
      </c>
      <c r="U197" t="s">
        <v>2651</v>
      </c>
      <c r="V197" t="s">
        <v>2653</v>
      </c>
      <c r="W197" t="s">
        <v>2654</v>
      </c>
      <c r="X197" t="s">
        <v>204</v>
      </c>
      <c r="Y197" t="s">
        <v>2655</v>
      </c>
      <c r="Z197" t="s">
        <v>2602</v>
      </c>
      <c r="AA197" t="s">
        <v>2656</v>
      </c>
      <c r="AC197" t="s">
        <v>126</v>
      </c>
      <c r="AD197" t="s">
        <v>691</v>
      </c>
      <c r="AE197" t="s">
        <v>161</v>
      </c>
      <c r="AF197" t="s">
        <v>161</v>
      </c>
      <c r="AG197" t="s">
        <v>161</v>
      </c>
      <c r="AH197" t="s">
        <v>963</v>
      </c>
      <c r="BI197" t="s">
        <v>2657</v>
      </c>
      <c r="BJ197" t="s">
        <v>2658</v>
      </c>
      <c r="BK197" t="s">
        <v>2659</v>
      </c>
      <c r="BL197" t="s">
        <v>2660</v>
      </c>
      <c r="BM197" t="s">
        <v>2661</v>
      </c>
      <c r="BN197" t="s">
        <v>2662</v>
      </c>
      <c r="BO197" t="s">
        <v>1657</v>
      </c>
      <c r="BP197" t="s">
        <v>2663</v>
      </c>
      <c r="BQ197" t="s">
        <v>2659</v>
      </c>
      <c r="BR197" t="s">
        <v>2660</v>
      </c>
      <c r="BS197" t="s">
        <v>2661</v>
      </c>
      <c r="BT197" t="s">
        <v>526</v>
      </c>
      <c r="CA197" t="s">
        <v>1657</v>
      </c>
      <c r="CB197" t="s">
        <v>2663</v>
      </c>
      <c r="CC197" t="s">
        <v>2659</v>
      </c>
      <c r="CD197" t="s">
        <v>2660</v>
      </c>
      <c r="CE197" t="s">
        <v>2661</v>
      </c>
      <c r="CF197" t="s">
        <v>526</v>
      </c>
    </row>
    <row r="198" spans="1:91" x14ac:dyDescent="0.25">
      <c r="A198" t="s">
        <v>2664</v>
      </c>
      <c r="D198" t="s">
        <v>91</v>
      </c>
      <c r="E198" t="s">
        <v>2544</v>
      </c>
      <c r="F198" t="s">
        <v>2545</v>
      </c>
      <c r="G198" t="s">
        <v>94</v>
      </c>
      <c r="H198" t="s">
        <v>878</v>
      </c>
      <c r="I198" t="s">
        <v>2546</v>
      </c>
      <c r="J198" t="s">
        <v>2535</v>
      </c>
      <c r="K198" t="s">
        <v>600</v>
      </c>
      <c r="L198" t="s">
        <v>2547</v>
      </c>
      <c r="Q198" t="s">
        <v>2527</v>
      </c>
      <c r="R198" t="s">
        <v>2528</v>
      </c>
      <c r="S198">
        <f>W198+Z198+AA198+AB198+AC198+V198+Y198</f>
      </c>
      <c r="T198" t="s">
        <v>2548</v>
      </c>
      <c r="U198" t="s">
        <v>2547</v>
      </c>
      <c r="V198" t="s">
        <v>2549</v>
      </c>
      <c r="W198" t="s">
        <v>2550</v>
      </c>
      <c r="Y198" t="s">
        <v>2551</v>
      </c>
      <c r="Z198" t="s">
        <v>2541</v>
      </c>
      <c r="AA198" t="s">
        <v>2530</v>
      </c>
      <c r="AC198" t="s">
        <v>224</v>
      </c>
      <c r="AD198" t="s">
        <v>1712</v>
      </c>
      <c r="AE198" t="s">
        <v>161</v>
      </c>
      <c r="AF198" t="s">
        <v>161</v>
      </c>
      <c r="AG198" t="s">
        <v>161</v>
      </c>
      <c r="AH198" t="s">
        <v>1441</v>
      </c>
      <c r="BI198" t="s">
        <v>2552</v>
      </c>
      <c r="BJ198" t="s">
        <v>2553</v>
      </c>
      <c r="BK198" t="s">
        <v>2554</v>
      </c>
      <c r="BL198" t="s">
        <v>2555</v>
      </c>
      <c r="BM198" t="s">
        <v>2556</v>
      </c>
      <c r="BN198" t="s">
        <v>2557</v>
      </c>
      <c r="BO198" t="s">
        <v>2558</v>
      </c>
      <c r="BP198" t="s">
        <v>2559</v>
      </c>
      <c r="BQ198" t="s">
        <v>2554</v>
      </c>
      <c r="BR198" t="s">
        <v>2555</v>
      </c>
      <c r="BS198" t="s">
        <v>2556</v>
      </c>
      <c r="BT198" t="s">
        <v>2560</v>
      </c>
      <c r="CA198" t="s">
        <v>2558</v>
      </c>
      <c r="CB198" t="s">
        <v>2559</v>
      </c>
      <c r="CC198" t="s">
        <v>2554</v>
      </c>
      <c r="CD198" t="s">
        <v>2555</v>
      </c>
      <c r="CE198" t="s">
        <v>2556</v>
      </c>
      <c r="CF198" t="s">
        <v>2560</v>
      </c>
    </row>
    <row r="199" spans="1:91" x14ac:dyDescent="0.25">
      <c r="A199" t="s">
        <v>2665</v>
      </c>
      <c r="D199" t="s">
        <v>91</v>
      </c>
      <c r="E199" t="s">
        <v>2562</v>
      </c>
      <c r="F199" t="s">
        <v>2545</v>
      </c>
      <c r="G199" t="s">
        <v>94</v>
      </c>
      <c r="H199" t="s">
        <v>2666</v>
      </c>
      <c r="I199" t="s">
        <v>2667</v>
      </c>
      <c r="J199" t="s">
        <v>2668</v>
      </c>
      <c r="K199" t="s">
        <v>1964</v>
      </c>
      <c r="L199" t="s">
        <v>2669</v>
      </c>
      <c r="Q199" t="s">
        <v>2527</v>
      </c>
      <c r="R199" t="s">
        <v>2528</v>
      </c>
      <c r="S199">
        <f>W199+Z199+AA199+AB199+AC199+V199+Y199</f>
      </c>
      <c r="T199" t="s">
        <v>2670</v>
      </c>
      <c r="U199" t="s">
        <v>2669</v>
      </c>
      <c r="V199" t="s">
        <v>2671</v>
      </c>
      <c r="W199" t="s">
        <v>2672</v>
      </c>
      <c r="Y199" t="s">
        <v>2673</v>
      </c>
      <c r="Z199" t="s">
        <v>2674</v>
      </c>
      <c r="AA199" t="s">
        <v>2530</v>
      </c>
      <c r="AC199" t="s">
        <v>161</v>
      </c>
      <c r="AD199" t="s">
        <v>161</v>
      </c>
      <c r="AE199" t="s">
        <v>161</v>
      </c>
      <c r="AF199" t="s">
        <v>2431</v>
      </c>
      <c r="AG199" t="s">
        <v>714</v>
      </c>
      <c r="AH199" t="s">
        <v>2675</v>
      </c>
      <c r="BI199" t="s">
        <v>2580</v>
      </c>
      <c r="BJ199" t="s">
        <v>2676</v>
      </c>
      <c r="BK199" t="s">
        <v>2677</v>
      </c>
      <c r="BL199" t="s">
        <v>2577</v>
      </c>
      <c r="BM199" t="s">
        <v>2578</v>
      </c>
      <c r="BN199" t="s">
        <v>1717</v>
      </c>
      <c r="BO199" t="s">
        <v>2580</v>
      </c>
      <c r="BP199" t="s">
        <v>2676</v>
      </c>
      <c r="BQ199" t="s">
        <v>2677</v>
      </c>
      <c r="BR199" t="s">
        <v>2678</v>
      </c>
      <c r="BS199" t="s">
        <v>2679</v>
      </c>
      <c r="BT199" t="s">
        <v>2680</v>
      </c>
      <c r="CA199" t="s">
        <v>2580</v>
      </c>
      <c r="CB199" t="s">
        <v>2676</v>
      </c>
      <c r="CC199" t="s">
        <v>2677</v>
      </c>
      <c r="CD199" t="s">
        <v>2678</v>
      </c>
      <c r="CE199" t="s">
        <v>2679</v>
      </c>
      <c r="CF199" t="s">
        <v>2680</v>
      </c>
    </row>
    <row r="200" spans="1:91" x14ac:dyDescent="0.25">
      <c r="A200" t="s">
        <v>2681</v>
      </c>
      <c r="D200" t="s">
        <v>91</v>
      </c>
      <c r="E200" t="s">
        <v>2682</v>
      </c>
      <c r="F200" t="s">
        <v>2545</v>
      </c>
      <c r="G200" t="s">
        <v>94</v>
      </c>
      <c r="H200" t="s">
        <v>2666</v>
      </c>
      <c r="I200" t="s">
        <v>2683</v>
      </c>
      <c r="J200" t="s">
        <v>2684</v>
      </c>
      <c r="K200" t="s">
        <v>1196</v>
      </c>
      <c r="L200" t="s">
        <v>2685</v>
      </c>
      <c r="Q200" t="s">
        <v>2527</v>
      </c>
      <c r="R200" t="s">
        <v>2528</v>
      </c>
      <c r="S200">
        <f>W200+Z200+AA200+AB200+AC200+V200+Y200</f>
      </c>
      <c r="T200" t="s">
        <v>2686</v>
      </c>
      <c r="U200" t="s">
        <v>2685</v>
      </c>
      <c r="V200" t="s">
        <v>2687</v>
      </c>
      <c r="W200" t="s">
        <v>2688</v>
      </c>
      <c r="X200" t="s">
        <v>170</v>
      </c>
      <c r="Y200" t="s">
        <v>2689</v>
      </c>
      <c r="Z200" t="s">
        <v>2530</v>
      </c>
      <c r="AA200" t="s">
        <v>2690</v>
      </c>
      <c r="AC200" t="s">
        <v>161</v>
      </c>
      <c r="AD200" t="s">
        <v>161</v>
      </c>
      <c r="AE200" t="s">
        <v>161</v>
      </c>
      <c r="AF200" t="s">
        <v>951</v>
      </c>
      <c r="AG200" t="s">
        <v>885</v>
      </c>
      <c r="AH200" t="s">
        <v>207</v>
      </c>
      <c r="BI200" t="s">
        <v>2691</v>
      </c>
      <c r="BJ200" t="s">
        <v>2692</v>
      </c>
      <c r="BK200" t="s">
        <v>2693</v>
      </c>
      <c r="BL200" t="s">
        <v>2694</v>
      </c>
      <c r="BM200" t="s">
        <v>2695</v>
      </c>
      <c r="BN200" t="s">
        <v>2696</v>
      </c>
      <c r="BO200" t="s">
        <v>2691</v>
      </c>
      <c r="BP200" t="s">
        <v>2692</v>
      </c>
      <c r="BQ200" t="s">
        <v>2693</v>
      </c>
      <c r="BR200" t="s">
        <v>2697</v>
      </c>
      <c r="BS200" t="s">
        <v>2698</v>
      </c>
      <c r="BT200" t="s">
        <v>2699</v>
      </c>
      <c r="CA200" t="s">
        <v>2691</v>
      </c>
      <c r="CB200" t="s">
        <v>2692</v>
      </c>
      <c r="CC200" t="s">
        <v>2693</v>
      </c>
      <c r="CD200" t="s">
        <v>2697</v>
      </c>
      <c r="CE200" t="s">
        <v>2698</v>
      </c>
      <c r="CF200" t="s">
        <v>2699</v>
      </c>
    </row>
    <row r="201" spans="1:91" x14ac:dyDescent="0.25">
      <c r="A201" t="s">
        <v>2700</v>
      </c>
      <c r="D201" t="s">
        <v>91</v>
      </c>
      <c r="E201" t="s">
        <v>2701</v>
      </c>
      <c r="F201" t="s">
        <v>2545</v>
      </c>
      <c r="G201" t="s">
        <v>94</v>
      </c>
      <c r="H201" t="s">
        <v>2666</v>
      </c>
      <c r="I201" t="s">
        <v>2702</v>
      </c>
      <c r="J201" t="s">
        <v>2668</v>
      </c>
      <c r="K201" t="s">
        <v>1964</v>
      </c>
      <c r="L201" t="s">
        <v>2703</v>
      </c>
      <c r="Q201" t="s">
        <v>2527</v>
      </c>
      <c r="R201" t="s">
        <v>2528</v>
      </c>
      <c r="S201">
        <f>W201+Z201+AA201+AB201+AC201+V201+Y201</f>
      </c>
      <c r="T201" t="s">
        <v>2599</v>
      </c>
      <c r="U201" t="s">
        <v>2703</v>
      </c>
      <c r="V201" t="s">
        <v>2704</v>
      </c>
      <c r="W201" t="s">
        <v>2705</v>
      </c>
      <c r="Y201" t="s">
        <v>2541</v>
      </c>
      <c r="Z201" t="s">
        <v>2706</v>
      </c>
      <c r="AA201" t="s">
        <v>2530</v>
      </c>
      <c r="AC201" t="s">
        <v>161</v>
      </c>
      <c r="AD201" t="s">
        <v>161</v>
      </c>
      <c r="AE201" t="s">
        <v>161</v>
      </c>
      <c r="AF201" t="s">
        <v>172</v>
      </c>
      <c r="AG201" t="s">
        <v>1335</v>
      </c>
      <c r="AH201" t="s">
        <v>171</v>
      </c>
      <c r="BI201" t="s">
        <v>2707</v>
      </c>
      <c r="BJ201" t="s">
        <v>2708</v>
      </c>
      <c r="BK201" t="s">
        <v>2709</v>
      </c>
      <c r="BL201" t="s">
        <v>2710</v>
      </c>
      <c r="BM201" t="s">
        <v>1006</v>
      </c>
      <c r="BN201" t="s">
        <v>2711</v>
      </c>
      <c r="BO201" t="s">
        <v>2707</v>
      </c>
      <c r="BP201" t="s">
        <v>2708</v>
      </c>
      <c r="BQ201" t="s">
        <v>2709</v>
      </c>
      <c r="BR201" t="s">
        <v>287</v>
      </c>
      <c r="BS201" t="s">
        <v>2712</v>
      </c>
      <c r="BT201" t="s">
        <v>2713</v>
      </c>
      <c r="CA201" t="s">
        <v>2707</v>
      </c>
      <c r="CB201" t="s">
        <v>2708</v>
      </c>
      <c r="CC201" t="s">
        <v>2709</v>
      </c>
      <c r="CD201" t="s">
        <v>287</v>
      </c>
      <c r="CE201" t="s">
        <v>2712</v>
      </c>
      <c r="CF201" t="s">
        <v>2713</v>
      </c>
    </row>
    <row r="202" spans="1:91" x14ac:dyDescent="0.25">
      <c r="A202" t="s">
        <v>2714</v>
      </c>
      <c r="D202" t="s">
        <v>91</v>
      </c>
      <c r="E202" t="s">
        <v>2715</v>
      </c>
      <c r="F202" t="s">
        <v>2545</v>
      </c>
      <c r="G202" t="s">
        <v>94</v>
      </c>
      <c r="H202" t="s">
        <v>2666</v>
      </c>
      <c r="I202" t="s">
        <v>2716</v>
      </c>
      <c r="J202" t="s">
        <v>2668</v>
      </c>
      <c r="K202" t="s">
        <v>1964</v>
      </c>
      <c r="L202" t="s">
        <v>2717</v>
      </c>
      <c r="Q202" t="s">
        <v>2527</v>
      </c>
      <c r="R202" t="s">
        <v>2528</v>
      </c>
      <c r="S202">
        <f>W202+Z202+AA202+AB202+AC202+V202+Y202</f>
      </c>
      <c r="T202" t="s">
        <v>2718</v>
      </c>
      <c r="U202" t="s">
        <v>2717</v>
      </c>
      <c r="V202" t="s">
        <v>2719</v>
      </c>
      <c r="W202" t="s">
        <v>2720</v>
      </c>
      <c r="Y202" t="s">
        <v>2721</v>
      </c>
      <c r="Z202" t="s">
        <v>2706</v>
      </c>
      <c r="AA202" t="s">
        <v>2530</v>
      </c>
      <c r="AC202" t="s">
        <v>161</v>
      </c>
      <c r="AD202" t="s">
        <v>161</v>
      </c>
      <c r="AE202" t="s">
        <v>161</v>
      </c>
      <c r="AF202" t="s">
        <v>334</v>
      </c>
      <c r="AG202" t="s">
        <v>359</v>
      </c>
      <c r="AH202" t="s">
        <v>730</v>
      </c>
      <c r="BI202" t="s">
        <v>1467</v>
      </c>
      <c r="BJ202" t="s">
        <v>2722</v>
      </c>
      <c r="BK202" t="s">
        <v>2723</v>
      </c>
      <c r="BL202" t="s">
        <v>2724</v>
      </c>
      <c r="BM202" t="s">
        <v>2725</v>
      </c>
      <c r="BN202" t="s">
        <v>2726</v>
      </c>
      <c r="BO202" t="s">
        <v>1467</v>
      </c>
      <c r="BP202" t="s">
        <v>2722</v>
      </c>
      <c r="BQ202" t="s">
        <v>2723</v>
      </c>
      <c r="BR202" t="s">
        <v>2727</v>
      </c>
      <c r="BS202" t="s">
        <v>2728</v>
      </c>
      <c r="BT202" t="s">
        <v>2729</v>
      </c>
      <c r="CA202" t="s">
        <v>1467</v>
      </c>
      <c r="CB202" t="s">
        <v>2722</v>
      </c>
      <c r="CC202" t="s">
        <v>2723</v>
      </c>
      <c r="CD202" t="s">
        <v>2727</v>
      </c>
      <c r="CE202" t="s">
        <v>2728</v>
      </c>
      <c r="CF202" t="s">
        <v>2729</v>
      </c>
    </row>
    <row r="203" spans="1:91" x14ac:dyDescent="0.25">
      <c r="A203" t="s">
        <v>2730</v>
      </c>
      <c r="D203" t="s">
        <v>91</v>
      </c>
      <c r="E203" t="s">
        <v>2731</v>
      </c>
      <c r="F203" t="s">
        <v>2545</v>
      </c>
      <c r="G203" t="s">
        <v>94</v>
      </c>
      <c r="H203" t="s">
        <v>2666</v>
      </c>
      <c r="I203" t="s">
        <v>2732</v>
      </c>
      <c r="J203" t="s">
        <v>2668</v>
      </c>
      <c r="K203" t="s">
        <v>1964</v>
      </c>
      <c r="L203" t="s">
        <v>2733</v>
      </c>
      <c r="Q203" t="s">
        <v>2527</v>
      </c>
      <c r="R203" t="s">
        <v>2528</v>
      </c>
      <c r="S203">
        <f>W203+Z203+AA203+AB203+AC203+V203+Y203</f>
      </c>
      <c r="T203" t="s">
        <v>2734</v>
      </c>
      <c r="U203" t="s">
        <v>2733</v>
      </c>
      <c r="V203" t="s">
        <v>2719</v>
      </c>
      <c r="W203" t="s">
        <v>2735</v>
      </c>
      <c r="Y203" t="s">
        <v>2736</v>
      </c>
      <c r="Z203" t="s">
        <v>2706</v>
      </c>
      <c r="AA203" t="s">
        <v>2530</v>
      </c>
      <c r="AC203" t="s">
        <v>161</v>
      </c>
      <c r="AD203" t="s">
        <v>161</v>
      </c>
      <c r="AE203" t="s">
        <v>161</v>
      </c>
      <c r="AF203" t="s">
        <v>784</v>
      </c>
      <c r="AG203" t="s">
        <v>570</v>
      </c>
      <c r="AH203" t="s">
        <v>316</v>
      </c>
      <c r="BI203" t="s">
        <v>2008</v>
      </c>
      <c r="BJ203" t="s">
        <v>2737</v>
      </c>
      <c r="BK203" t="s">
        <v>2738</v>
      </c>
      <c r="BL203" t="s">
        <v>2739</v>
      </c>
      <c r="BM203" t="s">
        <v>2740</v>
      </c>
      <c r="BN203" t="s">
        <v>2741</v>
      </c>
      <c r="BO203" t="s">
        <v>2008</v>
      </c>
      <c r="BP203" t="s">
        <v>2737</v>
      </c>
      <c r="BQ203" t="s">
        <v>2738</v>
      </c>
      <c r="BR203" t="s">
        <v>2742</v>
      </c>
      <c r="BS203" t="s">
        <v>2743</v>
      </c>
      <c r="BT203" t="s">
        <v>2744</v>
      </c>
      <c r="CA203" t="s">
        <v>2008</v>
      </c>
      <c r="CB203" t="s">
        <v>2737</v>
      </c>
      <c r="CC203" t="s">
        <v>2738</v>
      </c>
      <c r="CD203" t="s">
        <v>2742</v>
      </c>
      <c r="CE203" t="s">
        <v>2743</v>
      </c>
      <c r="CF203" t="s">
        <v>2744</v>
      </c>
    </row>
    <row r="204" spans="1:91" x14ac:dyDescent="0.25">
      <c r="A204" t="s">
        <v>2745</v>
      </c>
      <c r="D204" t="s">
        <v>91</v>
      </c>
      <c r="E204" t="s">
        <v>2746</v>
      </c>
      <c r="F204" t="s">
        <v>2545</v>
      </c>
      <c r="G204" t="s">
        <v>94</v>
      </c>
      <c r="H204" t="s">
        <v>2666</v>
      </c>
      <c r="I204" t="s">
        <v>2747</v>
      </c>
      <c r="J204" t="s">
        <v>2684</v>
      </c>
      <c r="K204" t="s">
        <v>1196</v>
      </c>
      <c r="L204" t="s">
        <v>2748</v>
      </c>
      <c r="Q204" t="s">
        <v>2527</v>
      </c>
      <c r="R204" t="s">
        <v>2528</v>
      </c>
      <c r="S204">
        <f>W204+Z204+AA204+AB204+AC204+V204+Y204</f>
      </c>
      <c r="T204" t="s">
        <v>2749</v>
      </c>
      <c r="U204" t="s">
        <v>2748</v>
      </c>
      <c r="V204" t="s">
        <v>2601</v>
      </c>
      <c r="W204" t="s">
        <v>2750</v>
      </c>
      <c r="Y204" t="s">
        <v>2751</v>
      </c>
      <c r="Z204" t="s">
        <v>2752</v>
      </c>
      <c r="AA204" t="s">
        <v>2530</v>
      </c>
      <c r="AC204" t="s">
        <v>161</v>
      </c>
      <c r="AD204" t="s">
        <v>161</v>
      </c>
      <c r="AE204" t="s">
        <v>161</v>
      </c>
      <c r="AF204" t="s">
        <v>723</v>
      </c>
      <c r="AG204" t="s">
        <v>330</v>
      </c>
      <c r="AH204" t="s">
        <v>330</v>
      </c>
      <c r="BI204" t="s">
        <v>2753</v>
      </c>
      <c r="BJ204" t="s">
        <v>2754</v>
      </c>
      <c r="BK204" t="s">
        <v>2755</v>
      </c>
      <c r="BL204" t="s">
        <v>2756</v>
      </c>
      <c r="BM204" t="s">
        <v>2757</v>
      </c>
      <c r="BN204" t="s">
        <v>2758</v>
      </c>
      <c r="BO204" t="s">
        <v>2753</v>
      </c>
      <c r="BP204" t="s">
        <v>2754</v>
      </c>
      <c r="BQ204" t="s">
        <v>2755</v>
      </c>
      <c r="BR204" t="s">
        <v>2759</v>
      </c>
      <c r="BS204" t="s">
        <v>2760</v>
      </c>
      <c r="BT204" t="s">
        <v>2761</v>
      </c>
      <c r="CA204" t="s">
        <v>2753</v>
      </c>
      <c r="CB204" t="s">
        <v>2754</v>
      </c>
      <c r="CC204" t="s">
        <v>2755</v>
      </c>
      <c r="CD204" t="s">
        <v>2759</v>
      </c>
      <c r="CE204" t="s">
        <v>2760</v>
      </c>
      <c r="CF204" t="s">
        <v>2761</v>
      </c>
    </row>
    <row r="205" spans="1:91" x14ac:dyDescent="0.25">
      <c r="A205" t="s">
        <v>2762</v>
      </c>
      <c r="D205" t="s">
        <v>91</v>
      </c>
      <c r="E205" t="s">
        <v>2763</v>
      </c>
      <c r="F205" t="s">
        <v>2545</v>
      </c>
      <c r="G205" t="s">
        <v>94</v>
      </c>
      <c r="H205" t="s">
        <v>2666</v>
      </c>
      <c r="I205" t="s">
        <v>2764</v>
      </c>
      <c r="J205" t="s">
        <v>2765</v>
      </c>
      <c r="K205" t="s">
        <v>1977</v>
      </c>
      <c r="L205" t="s">
        <v>2766</v>
      </c>
      <c r="Q205" t="s">
        <v>2527</v>
      </c>
      <c r="R205" t="s">
        <v>2528</v>
      </c>
      <c r="S205">
        <f>W205+Z205+AA205+AB205+AC205+V205+Y205</f>
      </c>
      <c r="T205" t="s">
        <v>2767</v>
      </c>
      <c r="U205" t="s">
        <v>2766</v>
      </c>
      <c r="V205" t="s">
        <v>2768</v>
      </c>
      <c r="W205" t="s">
        <v>2769</v>
      </c>
      <c r="X205" t="s">
        <v>671</v>
      </c>
      <c r="Y205" t="s">
        <v>2770</v>
      </c>
      <c r="Z205" t="s">
        <v>2771</v>
      </c>
      <c r="AA205" t="s">
        <v>2772</v>
      </c>
      <c r="AC205" t="s">
        <v>161</v>
      </c>
      <c r="AD205" t="s">
        <v>161</v>
      </c>
      <c r="AE205" t="s">
        <v>161</v>
      </c>
      <c r="AF205" t="s">
        <v>1143</v>
      </c>
      <c r="AG205" t="s">
        <v>243</v>
      </c>
      <c r="AH205" t="s">
        <v>190</v>
      </c>
      <c r="BI205" t="s">
        <v>2773</v>
      </c>
      <c r="BJ205" t="s">
        <v>2774</v>
      </c>
      <c r="BK205" t="s">
        <v>2775</v>
      </c>
      <c r="BL205" t="s">
        <v>1700</v>
      </c>
      <c r="BM205" t="s">
        <v>2776</v>
      </c>
      <c r="BN205" t="s">
        <v>2777</v>
      </c>
      <c r="BO205" t="s">
        <v>2773</v>
      </c>
      <c r="BP205" t="s">
        <v>2774</v>
      </c>
      <c r="BQ205" t="s">
        <v>2775</v>
      </c>
      <c r="BR205" t="s">
        <v>2778</v>
      </c>
      <c r="BS205" t="s">
        <v>2779</v>
      </c>
      <c r="BT205" t="s">
        <v>2780</v>
      </c>
      <c r="CA205" t="s">
        <v>2773</v>
      </c>
      <c r="CB205" t="s">
        <v>2774</v>
      </c>
      <c r="CC205" t="s">
        <v>2775</v>
      </c>
      <c r="CD205" t="s">
        <v>2778</v>
      </c>
      <c r="CE205" t="s">
        <v>2779</v>
      </c>
      <c r="CF205" t="s">
        <v>2780</v>
      </c>
    </row>
    <row r="206" spans="1:91" x14ac:dyDescent="0.25">
      <c r="A206" t="s">
        <v>2781</v>
      </c>
      <c r="D206" t="s">
        <v>91</v>
      </c>
      <c r="E206" t="s">
        <v>2782</v>
      </c>
      <c r="F206" t="s">
        <v>2545</v>
      </c>
      <c r="G206" t="s">
        <v>94</v>
      </c>
      <c r="H206" t="s">
        <v>2666</v>
      </c>
      <c r="I206" t="s">
        <v>2783</v>
      </c>
      <c r="J206" t="s">
        <v>2668</v>
      </c>
      <c r="K206" t="s">
        <v>1964</v>
      </c>
      <c r="L206" t="s">
        <v>2784</v>
      </c>
      <c r="Q206" t="s">
        <v>2527</v>
      </c>
      <c r="R206" t="s">
        <v>2528</v>
      </c>
      <c r="S206">
        <f>W206+Z206+AA206+AB206+AC206+V206+Y206</f>
      </c>
      <c r="T206" t="s">
        <v>2785</v>
      </c>
      <c r="U206" t="s">
        <v>2784</v>
      </c>
      <c r="V206" t="s">
        <v>2786</v>
      </c>
      <c r="W206" t="s">
        <v>2787</v>
      </c>
      <c r="X206" t="s">
        <v>1902</v>
      </c>
      <c r="Y206" t="s">
        <v>2788</v>
      </c>
      <c r="Z206" t="s">
        <v>2674</v>
      </c>
      <c r="AA206" t="s">
        <v>2789</v>
      </c>
      <c r="AC206" t="s">
        <v>161</v>
      </c>
      <c r="AD206" t="s">
        <v>161</v>
      </c>
      <c r="AE206" t="s">
        <v>161</v>
      </c>
      <c r="AF206" t="s">
        <v>1061</v>
      </c>
      <c r="AG206" t="s">
        <v>522</v>
      </c>
      <c r="AH206" t="s">
        <v>507</v>
      </c>
      <c r="BI206" t="s">
        <v>2790</v>
      </c>
      <c r="BJ206" t="s">
        <v>2791</v>
      </c>
      <c r="BK206" t="s">
        <v>176</v>
      </c>
      <c r="BL206" t="s">
        <v>2792</v>
      </c>
      <c r="BM206" t="s">
        <v>2793</v>
      </c>
      <c r="BN206" t="s">
        <v>2794</v>
      </c>
      <c r="BO206" t="s">
        <v>2790</v>
      </c>
      <c r="BP206" t="s">
        <v>2791</v>
      </c>
      <c r="BQ206" t="s">
        <v>176</v>
      </c>
      <c r="BR206" t="s">
        <v>2795</v>
      </c>
      <c r="BS206" t="s">
        <v>2796</v>
      </c>
      <c r="BT206" t="s">
        <v>2797</v>
      </c>
      <c r="CA206" t="s">
        <v>2790</v>
      </c>
      <c r="CB206" t="s">
        <v>2791</v>
      </c>
      <c r="CC206" t="s">
        <v>176</v>
      </c>
      <c r="CD206" t="s">
        <v>2795</v>
      </c>
      <c r="CE206" t="s">
        <v>2796</v>
      </c>
      <c r="CF206" t="s">
        <v>2797</v>
      </c>
    </row>
    <row r="207" spans="1:91" x14ac:dyDescent="0.25">
      <c r="A207" t="s">
        <v>2798</v>
      </c>
      <c r="D207" t="s">
        <v>91</v>
      </c>
      <c r="E207" t="s">
        <v>2799</v>
      </c>
      <c r="F207" t="s">
        <v>2545</v>
      </c>
      <c r="G207" t="s">
        <v>94</v>
      </c>
      <c r="H207" t="s">
        <v>2666</v>
      </c>
      <c r="I207" t="s">
        <v>2800</v>
      </c>
      <c r="J207" t="s">
        <v>2668</v>
      </c>
      <c r="K207" t="s">
        <v>1964</v>
      </c>
      <c r="L207" t="s">
        <v>2801</v>
      </c>
      <c r="Q207" t="s">
        <v>2527</v>
      </c>
      <c r="R207" t="s">
        <v>2528</v>
      </c>
      <c r="S207">
        <f>W207+Z207+AA207+AB207+AC207+V207+Y207</f>
      </c>
      <c r="T207" t="s">
        <v>2802</v>
      </c>
      <c r="U207" t="s">
        <v>2801</v>
      </c>
      <c r="V207" t="s">
        <v>2803</v>
      </c>
      <c r="W207" t="s">
        <v>2804</v>
      </c>
      <c r="Y207" t="s">
        <v>2805</v>
      </c>
      <c r="Z207" t="s">
        <v>2674</v>
      </c>
      <c r="AA207" t="s">
        <v>2530</v>
      </c>
      <c r="AC207" t="s">
        <v>161</v>
      </c>
      <c r="AD207" t="s">
        <v>161</v>
      </c>
      <c r="AE207" t="s">
        <v>161</v>
      </c>
      <c r="AF207" t="s">
        <v>2806</v>
      </c>
      <c r="AG207" t="s">
        <v>2807</v>
      </c>
      <c r="AH207" t="s">
        <v>2101</v>
      </c>
      <c r="BI207" t="s">
        <v>2808</v>
      </c>
      <c r="BJ207" t="s">
        <v>2809</v>
      </c>
      <c r="BK207" t="s">
        <v>2810</v>
      </c>
      <c r="BL207" t="s">
        <v>2811</v>
      </c>
      <c r="BM207" t="s">
        <v>2812</v>
      </c>
      <c r="BN207" t="s">
        <v>2813</v>
      </c>
      <c r="BO207" t="s">
        <v>2808</v>
      </c>
      <c r="BP207" t="s">
        <v>2809</v>
      </c>
      <c r="BQ207" t="s">
        <v>2810</v>
      </c>
      <c r="BR207" t="s">
        <v>2814</v>
      </c>
      <c r="BS207" t="s">
        <v>2815</v>
      </c>
      <c r="BT207" t="s">
        <v>2816</v>
      </c>
      <c r="CA207" t="s">
        <v>2808</v>
      </c>
      <c r="CB207" t="s">
        <v>2809</v>
      </c>
      <c r="CC207" t="s">
        <v>2810</v>
      </c>
      <c r="CD207" t="s">
        <v>2814</v>
      </c>
      <c r="CE207" t="s">
        <v>2815</v>
      </c>
      <c r="CF207" t="s">
        <v>2816</v>
      </c>
    </row>
    <row r="208" spans="1:91" x14ac:dyDescent="0.25">
      <c r="A208" t="s">
        <v>2817</v>
      </c>
      <c r="D208" t="s">
        <v>91</v>
      </c>
      <c r="E208" t="s">
        <v>2818</v>
      </c>
      <c r="F208" t="s">
        <v>2545</v>
      </c>
      <c r="G208" t="s">
        <v>94</v>
      </c>
      <c r="H208" t="s">
        <v>2666</v>
      </c>
      <c r="I208" t="s">
        <v>2819</v>
      </c>
      <c r="J208" t="s">
        <v>2668</v>
      </c>
      <c r="K208" t="s">
        <v>1964</v>
      </c>
      <c r="L208" t="s">
        <v>2820</v>
      </c>
      <c r="Q208" t="s">
        <v>2527</v>
      </c>
      <c r="R208" t="s">
        <v>2528</v>
      </c>
      <c r="S208">
        <f>W208+Z208+AA208+AB208+AC208+V208+Y208</f>
      </c>
      <c r="T208" t="s">
        <v>2821</v>
      </c>
      <c r="U208" t="s">
        <v>2820</v>
      </c>
      <c r="V208" t="s">
        <v>2822</v>
      </c>
      <c r="W208" t="s">
        <v>2823</v>
      </c>
      <c r="X208" t="s">
        <v>1125</v>
      </c>
      <c r="Y208" t="s">
        <v>2824</v>
      </c>
      <c r="Z208" t="s">
        <v>2674</v>
      </c>
      <c r="AA208" t="s">
        <v>2542</v>
      </c>
      <c r="AC208" t="s">
        <v>161</v>
      </c>
      <c r="AD208" t="s">
        <v>161</v>
      </c>
      <c r="AE208" t="s">
        <v>161</v>
      </c>
      <c r="AF208" t="s">
        <v>171</v>
      </c>
      <c r="AG208" t="s">
        <v>589</v>
      </c>
      <c r="AH208" t="s">
        <v>1014</v>
      </c>
      <c r="BI208" t="s">
        <v>1667</v>
      </c>
      <c r="BJ208" t="s">
        <v>2825</v>
      </c>
      <c r="BK208" t="s">
        <v>538</v>
      </c>
      <c r="BL208" t="s">
        <v>161</v>
      </c>
      <c r="BM208" t="s">
        <v>161</v>
      </c>
      <c r="BN208" t="s">
        <v>2826</v>
      </c>
      <c r="BO208" t="s">
        <v>1667</v>
      </c>
      <c r="BP208" t="s">
        <v>2825</v>
      </c>
      <c r="BQ208" t="s">
        <v>538</v>
      </c>
      <c r="BR208" t="s">
        <v>171</v>
      </c>
      <c r="BS208" t="s">
        <v>589</v>
      </c>
      <c r="BT208" t="s">
        <v>2827</v>
      </c>
      <c r="CA208" t="s">
        <v>1667</v>
      </c>
      <c r="CB208" t="s">
        <v>2825</v>
      </c>
      <c r="CC208" t="s">
        <v>538</v>
      </c>
      <c r="CD208" t="s">
        <v>171</v>
      </c>
      <c r="CE208" t="s">
        <v>589</v>
      </c>
      <c r="CF208" t="s">
        <v>2827</v>
      </c>
    </row>
    <row r="209" spans="1:91" x14ac:dyDescent="0.25">
      <c r="A209" t="s">
        <v>2828</v>
      </c>
      <c r="D209" t="s">
        <v>91</v>
      </c>
      <c r="E209" t="s">
        <v>2829</v>
      </c>
      <c r="F209" t="s">
        <v>2522</v>
      </c>
      <c r="G209" t="s">
        <v>94</v>
      </c>
      <c r="H209" t="s">
        <v>2666</v>
      </c>
      <c r="I209" t="s">
        <v>2830</v>
      </c>
      <c r="J209" t="s">
        <v>2668</v>
      </c>
      <c r="K209" t="s">
        <v>1964</v>
      </c>
      <c r="L209" t="s">
        <v>2831</v>
      </c>
      <c r="Q209" t="s">
        <v>2527</v>
      </c>
      <c r="R209" t="s">
        <v>2528</v>
      </c>
      <c r="S209">
        <f>W209+Z209+AA209+AB209+AC209+V209+Y209</f>
      </c>
      <c r="T209" t="s">
        <v>2832</v>
      </c>
      <c r="U209" t="s">
        <v>2831</v>
      </c>
      <c r="V209" t="s">
        <v>2833</v>
      </c>
      <c r="W209" t="s">
        <v>2834</v>
      </c>
      <c r="Y209" t="s">
        <v>2835</v>
      </c>
      <c r="Z209" t="s">
        <v>2836</v>
      </c>
      <c r="AA209" t="s">
        <v>2530</v>
      </c>
    </row>
    <row r="210" spans="1:91" x14ac:dyDescent="0.25">
      <c r="A210" t="s">
        <v>2837</v>
      </c>
      <c r="D210" t="s">
        <v>91</v>
      </c>
      <c r="E210" t="s">
        <v>2584</v>
      </c>
      <c r="F210" t="s">
        <v>2522</v>
      </c>
      <c r="G210" t="s">
        <v>94</v>
      </c>
      <c r="H210" t="s">
        <v>2666</v>
      </c>
      <c r="I210" t="s">
        <v>2838</v>
      </c>
      <c r="J210" t="s">
        <v>2668</v>
      </c>
      <c r="K210" t="s">
        <v>1964</v>
      </c>
      <c r="L210" t="s">
        <v>2839</v>
      </c>
      <c r="Q210" t="s">
        <v>2527</v>
      </c>
      <c r="R210" t="s">
        <v>2528</v>
      </c>
      <c r="S210">
        <f>W210+Z210+AA210+AB210+AC210+V210+Y210</f>
      </c>
      <c r="T210" t="s">
        <v>2840</v>
      </c>
      <c r="U210" t="s">
        <v>2839</v>
      </c>
      <c r="V210" t="s">
        <v>2841</v>
      </c>
      <c r="W210" t="s">
        <v>2842</v>
      </c>
      <c r="X210" t="s">
        <v>2843</v>
      </c>
      <c r="Y210" t="s">
        <v>2844</v>
      </c>
      <c r="Z210" t="s">
        <v>2845</v>
      </c>
      <c r="AA210" t="s">
        <v>2846</v>
      </c>
    </row>
    <row r="211" spans="1:91" x14ac:dyDescent="0.25">
      <c r="A211" t="s">
        <v>2847</v>
      </c>
      <c r="D211" t="s">
        <v>91</v>
      </c>
      <c r="E211" t="s">
        <v>2848</v>
      </c>
      <c r="F211" t="s">
        <v>2545</v>
      </c>
      <c r="G211" t="s">
        <v>94</v>
      </c>
      <c r="H211" t="s">
        <v>2666</v>
      </c>
      <c r="I211" t="s">
        <v>2849</v>
      </c>
      <c r="J211" t="s">
        <v>2668</v>
      </c>
      <c r="K211" t="s">
        <v>1964</v>
      </c>
      <c r="L211" t="s">
        <v>2850</v>
      </c>
      <c r="Q211" t="s">
        <v>2527</v>
      </c>
      <c r="R211" t="s">
        <v>2528</v>
      </c>
      <c r="S211">
        <f>W211+Z211+AA211+AB211+AC211+V211+Y211</f>
      </c>
      <c r="T211" t="s">
        <v>2851</v>
      </c>
      <c r="U211" t="s">
        <v>2850</v>
      </c>
      <c r="V211" t="s">
        <v>2852</v>
      </c>
      <c r="W211" t="s">
        <v>2853</v>
      </c>
      <c r="X211" t="s">
        <v>1676</v>
      </c>
      <c r="Y211" t="s">
        <v>2854</v>
      </c>
      <c r="Z211" t="s">
        <v>2706</v>
      </c>
      <c r="AA211" t="s">
        <v>2855</v>
      </c>
      <c r="AC211" t="s">
        <v>161</v>
      </c>
      <c r="AD211" t="s">
        <v>161</v>
      </c>
      <c r="AE211" t="s">
        <v>161</v>
      </c>
      <c r="AF211" t="s">
        <v>146</v>
      </c>
      <c r="AG211" t="s">
        <v>242</v>
      </c>
      <c r="AH211" t="s">
        <v>1272</v>
      </c>
      <c r="BI211" t="s">
        <v>2856</v>
      </c>
      <c r="BJ211" t="s">
        <v>2857</v>
      </c>
      <c r="BK211" t="s">
        <v>2858</v>
      </c>
      <c r="BL211" t="s">
        <v>2859</v>
      </c>
      <c r="BM211" t="s">
        <v>2860</v>
      </c>
      <c r="BN211" t="s">
        <v>464</v>
      </c>
      <c r="BO211" t="s">
        <v>2856</v>
      </c>
      <c r="BP211" t="s">
        <v>2857</v>
      </c>
      <c r="BQ211" t="s">
        <v>2858</v>
      </c>
      <c r="BR211" t="s">
        <v>2861</v>
      </c>
      <c r="BS211" t="s">
        <v>2862</v>
      </c>
      <c r="BT211" t="s">
        <v>1917</v>
      </c>
      <c r="CA211" t="s">
        <v>2856</v>
      </c>
      <c r="CB211" t="s">
        <v>2857</v>
      </c>
      <c r="CC211" t="s">
        <v>2858</v>
      </c>
      <c r="CD211" t="s">
        <v>2861</v>
      </c>
      <c r="CE211" t="s">
        <v>2862</v>
      </c>
      <c r="CF211" t="s">
        <v>1917</v>
      </c>
    </row>
    <row r="212" spans="1:91" x14ac:dyDescent="0.25">
      <c r="A212" t="s">
        <v>2863</v>
      </c>
      <c r="D212" t="s">
        <v>91</v>
      </c>
      <c r="E212" t="s">
        <v>2864</v>
      </c>
      <c r="F212" t="s">
        <v>2522</v>
      </c>
      <c r="G212" t="s">
        <v>94</v>
      </c>
      <c r="H212" t="s">
        <v>2666</v>
      </c>
      <c r="I212" t="s">
        <v>2865</v>
      </c>
      <c r="J212" t="s">
        <v>2668</v>
      </c>
      <c r="K212" t="s">
        <v>1964</v>
      </c>
      <c r="L212" t="s">
        <v>2866</v>
      </c>
      <c r="Q212" t="s">
        <v>2527</v>
      </c>
      <c r="R212" t="s">
        <v>2528</v>
      </c>
      <c r="S212">
        <f>W212+Z212+AA212+AB212+AC212+V212+Y212</f>
      </c>
      <c r="T212" t="s">
        <v>2867</v>
      </c>
      <c r="U212" t="s">
        <v>2866</v>
      </c>
      <c r="V212" t="s">
        <v>2868</v>
      </c>
      <c r="W212" t="s">
        <v>2869</v>
      </c>
      <c r="Y212" t="s">
        <v>2870</v>
      </c>
      <c r="Z212" t="s">
        <v>2674</v>
      </c>
      <c r="AA212" t="s">
        <v>2530</v>
      </c>
    </row>
    <row r="213" spans="1:91" x14ac:dyDescent="0.25">
      <c r="A213" t="s">
        <v>2871</v>
      </c>
      <c r="D213" t="s">
        <v>91</v>
      </c>
      <c r="E213" t="s">
        <v>2595</v>
      </c>
      <c r="F213" t="s">
        <v>2545</v>
      </c>
      <c r="G213" t="s">
        <v>94</v>
      </c>
      <c r="H213" t="s">
        <v>2666</v>
      </c>
      <c r="I213" t="s">
        <v>2872</v>
      </c>
      <c r="J213" t="s">
        <v>2668</v>
      </c>
      <c r="K213" t="s">
        <v>1964</v>
      </c>
      <c r="L213" t="s">
        <v>2873</v>
      </c>
      <c r="Q213" t="s">
        <v>2527</v>
      </c>
      <c r="R213" t="s">
        <v>2528</v>
      </c>
      <c r="S213">
        <f>W213+Z213+AA213+AB213+AC213+V213+Y213</f>
      </c>
      <c r="T213" t="s">
        <v>2874</v>
      </c>
      <c r="U213" t="s">
        <v>2873</v>
      </c>
      <c r="V213" t="s">
        <v>2719</v>
      </c>
      <c r="W213" t="s">
        <v>2875</v>
      </c>
      <c r="Y213" t="s">
        <v>2876</v>
      </c>
      <c r="Z213" t="s">
        <v>2706</v>
      </c>
      <c r="AA213" t="s">
        <v>2877</v>
      </c>
      <c r="AC213" t="s">
        <v>161</v>
      </c>
      <c r="AD213" t="s">
        <v>161</v>
      </c>
      <c r="AE213" t="s">
        <v>161</v>
      </c>
      <c r="AF213" t="s">
        <v>589</v>
      </c>
      <c r="AG213" t="s">
        <v>106</v>
      </c>
      <c r="AH213" t="s">
        <v>333</v>
      </c>
      <c r="BI213" t="s">
        <v>2609</v>
      </c>
      <c r="BJ213" t="s">
        <v>2878</v>
      </c>
      <c r="BK213" t="s">
        <v>2879</v>
      </c>
      <c r="BL213" t="s">
        <v>2606</v>
      </c>
      <c r="BM213" t="s">
        <v>2607</v>
      </c>
      <c r="BN213" t="s">
        <v>2880</v>
      </c>
      <c r="BO213" t="s">
        <v>2609</v>
      </c>
      <c r="BP213" t="s">
        <v>2878</v>
      </c>
      <c r="BQ213" t="s">
        <v>2879</v>
      </c>
      <c r="BR213" t="s">
        <v>2881</v>
      </c>
      <c r="BS213" t="s">
        <v>2882</v>
      </c>
      <c r="BT213" t="s">
        <v>2883</v>
      </c>
      <c r="CA213" t="s">
        <v>2609</v>
      </c>
      <c r="CB213" t="s">
        <v>2878</v>
      </c>
      <c r="CC213" t="s">
        <v>2879</v>
      </c>
      <c r="CD213" t="s">
        <v>2881</v>
      </c>
      <c r="CE213" t="s">
        <v>2882</v>
      </c>
      <c r="CF213" t="s">
        <v>2883</v>
      </c>
    </row>
    <row r="214" spans="1:91" x14ac:dyDescent="0.25">
      <c r="A214" t="s">
        <v>2884</v>
      </c>
      <c r="D214" t="s">
        <v>91</v>
      </c>
      <c r="E214" t="s">
        <v>2613</v>
      </c>
      <c r="F214" t="s">
        <v>2545</v>
      </c>
      <c r="G214" t="s">
        <v>94</v>
      </c>
      <c r="H214" t="s">
        <v>2666</v>
      </c>
      <c r="I214" t="s">
        <v>2885</v>
      </c>
      <c r="J214" t="s">
        <v>2886</v>
      </c>
      <c r="K214" t="s">
        <v>2887</v>
      </c>
      <c r="L214" t="s">
        <v>2888</v>
      </c>
      <c r="Q214" t="s">
        <v>2527</v>
      </c>
      <c r="R214" t="s">
        <v>2528</v>
      </c>
      <c r="S214">
        <f>W214+Z214+AA214+AB214+AC214+V214+Y214</f>
      </c>
      <c r="T214" t="s">
        <v>2889</v>
      </c>
      <c r="U214" t="s">
        <v>2888</v>
      </c>
      <c r="V214" t="s">
        <v>2890</v>
      </c>
      <c r="W214" t="s">
        <v>2891</v>
      </c>
      <c r="Y214" t="s">
        <v>2892</v>
      </c>
      <c r="Z214" t="s">
        <v>2893</v>
      </c>
      <c r="AA214" t="s">
        <v>2530</v>
      </c>
      <c r="AC214" t="s">
        <v>161</v>
      </c>
      <c r="AD214" t="s">
        <v>161</v>
      </c>
      <c r="AE214" t="s">
        <v>161</v>
      </c>
      <c r="AF214" t="s">
        <v>173</v>
      </c>
      <c r="AG214" t="s">
        <v>318</v>
      </c>
      <c r="AH214" t="s">
        <v>261</v>
      </c>
      <c r="BI214" t="s">
        <v>2627</v>
      </c>
      <c r="BJ214" t="s">
        <v>2894</v>
      </c>
      <c r="BK214" t="s">
        <v>2861</v>
      </c>
      <c r="BL214" t="s">
        <v>2625</v>
      </c>
      <c r="BM214" t="s">
        <v>902</v>
      </c>
      <c r="BN214" t="s">
        <v>2895</v>
      </c>
      <c r="BO214" t="s">
        <v>2627</v>
      </c>
      <c r="BP214" t="s">
        <v>2894</v>
      </c>
      <c r="BQ214" t="s">
        <v>2861</v>
      </c>
      <c r="BR214" t="s">
        <v>2896</v>
      </c>
      <c r="BS214" t="s">
        <v>2897</v>
      </c>
      <c r="BT214" t="s">
        <v>2898</v>
      </c>
      <c r="CA214" t="s">
        <v>2627</v>
      </c>
      <c r="CB214" t="s">
        <v>2894</v>
      </c>
      <c r="CC214" t="s">
        <v>2861</v>
      </c>
      <c r="CD214" t="s">
        <v>2896</v>
      </c>
      <c r="CE214" t="s">
        <v>2897</v>
      </c>
      <c r="CF214" t="s">
        <v>2898</v>
      </c>
    </row>
    <row r="215" spans="1:91" x14ac:dyDescent="0.25">
      <c r="A215" t="s">
        <v>2899</v>
      </c>
      <c r="D215" t="s">
        <v>91</v>
      </c>
      <c r="E215" t="s">
        <v>2544</v>
      </c>
      <c r="F215" t="s">
        <v>2545</v>
      </c>
      <c r="G215" t="s">
        <v>94</v>
      </c>
      <c r="H215" t="s">
        <v>2666</v>
      </c>
      <c r="I215" t="s">
        <v>2900</v>
      </c>
      <c r="J215" t="s">
        <v>2901</v>
      </c>
      <c r="K215" t="s">
        <v>2169</v>
      </c>
      <c r="L215" t="s">
        <v>2902</v>
      </c>
      <c r="Q215" t="s">
        <v>2527</v>
      </c>
      <c r="R215" t="s">
        <v>2528</v>
      </c>
      <c r="S215">
        <f>W215+Z215+AA215+AB215+AC215+V215+Y215</f>
      </c>
      <c r="T215" t="s">
        <v>2903</v>
      </c>
      <c r="U215" t="s">
        <v>2902</v>
      </c>
      <c r="V215" t="s">
        <v>2904</v>
      </c>
      <c r="W215" t="s">
        <v>2905</v>
      </c>
      <c r="Y215" t="s">
        <v>2906</v>
      </c>
      <c r="Z215" t="s">
        <v>2907</v>
      </c>
      <c r="AA215" t="s">
        <v>2530</v>
      </c>
      <c r="AC215" t="s">
        <v>161</v>
      </c>
      <c r="AD215" t="s">
        <v>161</v>
      </c>
      <c r="AE215" t="s">
        <v>161</v>
      </c>
      <c r="AF215" t="s">
        <v>1366</v>
      </c>
      <c r="AG215" t="s">
        <v>1811</v>
      </c>
      <c r="AH215" t="s">
        <v>963</v>
      </c>
      <c r="BI215" t="s">
        <v>2558</v>
      </c>
      <c r="BJ215" t="s">
        <v>1396</v>
      </c>
      <c r="BK215" t="s">
        <v>2908</v>
      </c>
      <c r="BL215" t="s">
        <v>2555</v>
      </c>
      <c r="BM215" t="s">
        <v>2556</v>
      </c>
      <c r="BN215" t="s">
        <v>2909</v>
      </c>
      <c r="BO215" t="s">
        <v>2558</v>
      </c>
      <c r="BP215" t="s">
        <v>1396</v>
      </c>
      <c r="BQ215" t="s">
        <v>2908</v>
      </c>
      <c r="BR215" t="s">
        <v>2910</v>
      </c>
      <c r="BS215" t="s">
        <v>2267</v>
      </c>
      <c r="BT215" t="s">
        <v>2911</v>
      </c>
      <c r="CA215" t="s">
        <v>2558</v>
      </c>
      <c r="CB215" t="s">
        <v>1396</v>
      </c>
      <c r="CC215" t="s">
        <v>2908</v>
      </c>
      <c r="CD215" t="s">
        <v>2910</v>
      </c>
      <c r="CE215" t="s">
        <v>2267</v>
      </c>
      <c r="CF215" t="s">
        <v>2911</v>
      </c>
    </row>
    <row r="216" spans="1:91" x14ac:dyDescent="0.25">
      <c r="A216" t="s">
        <v>2912</v>
      </c>
      <c r="D216" t="s">
        <v>91</v>
      </c>
      <c r="E216" t="s">
        <v>2913</v>
      </c>
      <c r="F216" t="s">
        <v>2522</v>
      </c>
      <c r="G216" t="s">
        <v>94</v>
      </c>
      <c r="H216" t="s">
        <v>2666</v>
      </c>
      <c r="I216" t="s">
        <v>2914</v>
      </c>
      <c r="J216" t="s">
        <v>2668</v>
      </c>
      <c r="K216" t="s">
        <v>1964</v>
      </c>
      <c r="L216" t="s">
        <v>2915</v>
      </c>
      <c r="Q216" t="s">
        <v>2527</v>
      </c>
      <c r="R216" t="s">
        <v>2528</v>
      </c>
      <c r="S216">
        <f>W216+Z216+AA216+AB216+AC216+V216+Y216</f>
      </c>
      <c r="T216" t="s">
        <v>2916</v>
      </c>
      <c r="U216" t="s">
        <v>2915</v>
      </c>
      <c r="V216" t="s">
        <v>2917</v>
      </c>
      <c r="W216" t="s">
        <v>2918</v>
      </c>
      <c r="Y216" t="s">
        <v>2919</v>
      </c>
      <c r="Z216" t="s">
        <v>2920</v>
      </c>
      <c r="AA216" t="s">
        <v>2530</v>
      </c>
    </row>
    <row r="217" spans="1:91" x14ac:dyDescent="0.25">
      <c r="A217" t="s">
        <v>2921</v>
      </c>
      <c r="D217" t="s">
        <v>91</v>
      </c>
      <c r="E217" t="s">
        <v>2521</v>
      </c>
      <c r="F217" t="s">
        <v>2522</v>
      </c>
      <c r="G217" t="s">
        <v>94</v>
      </c>
      <c r="H217" t="s">
        <v>2666</v>
      </c>
      <c r="I217" t="s">
        <v>2922</v>
      </c>
      <c r="J217" t="s">
        <v>2668</v>
      </c>
      <c r="K217" t="s">
        <v>1964</v>
      </c>
      <c r="L217" t="s">
        <v>2923</v>
      </c>
      <c r="Q217" t="s">
        <v>2527</v>
      </c>
      <c r="R217" t="s">
        <v>2528</v>
      </c>
      <c r="S217">
        <f>W217+Z217+AA217+AB217+AC217+V217+Y217</f>
      </c>
      <c r="T217" t="s">
        <v>2924</v>
      </c>
      <c r="U217" t="s">
        <v>2923</v>
      </c>
      <c r="V217" t="s">
        <v>2925</v>
      </c>
      <c r="W217" t="s">
        <v>2924</v>
      </c>
      <c r="X217" t="s">
        <v>687</v>
      </c>
      <c r="Y217" t="s">
        <v>2926</v>
      </c>
      <c r="Z217" t="s">
        <v>2920</v>
      </c>
      <c r="AA217" t="s">
        <v>2529</v>
      </c>
    </row>
    <row r="218" spans="1:91" x14ac:dyDescent="0.25">
      <c r="A218" t="s">
        <v>2927</v>
      </c>
      <c r="D218" t="s">
        <v>91</v>
      </c>
      <c r="E218" t="s">
        <v>2631</v>
      </c>
      <c r="F218" t="s">
        <v>2545</v>
      </c>
      <c r="G218" t="s">
        <v>94</v>
      </c>
      <c r="H218" t="s">
        <v>2666</v>
      </c>
      <c r="I218" t="s">
        <v>2928</v>
      </c>
      <c r="J218" t="s">
        <v>2668</v>
      </c>
      <c r="K218" t="s">
        <v>1964</v>
      </c>
      <c r="L218" t="s">
        <v>2929</v>
      </c>
      <c r="Q218" t="s">
        <v>2527</v>
      </c>
      <c r="R218" t="s">
        <v>2528</v>
      </c>
      <c r="S218">
        <f>W218+Z218+AA218+AB218+AC218+V218+Y218</f>
      </c>
      <c r="T218" t="s">
        <v>2930</v>
      </c>
      <c r="U218" t="s">
        <v>2929</v>
      </c>
      <c r="V218" t="s">
        <v>2822</v>
      </c>
      <c r="W218" t="s">
        <v>2931</v>
      </c>
      <c r="X218" t="s">
        <v>2276</v>
      </c>
      <c r="Y218" t="s">
        <v>2932</v>
      </c>
      <c r="Z218" t="s">
        <v>2706</v>
      </c>
      <c r="AA218" t="s">
        <v>2933</v>
      </c>
      <c r="AC218" t="s">
        <v>161</v>
      </c>
      <c r="AD218" t="s">
        <v>161</v>
      </c>
      <c r="AE218" t="s">
        <v>161</v>
      </c>
      <c r="AF218" t="s">
        <v>589</v>
      </c>
      <c r="AG218" t="s">
        <v>1382</v>
      </c>
      <c r="AH218" t="s">
        <v>108</v>
      </c>
      <c r="BI218" t="s">
        <v>2646</v>
      </c>
      <c r="BJ218" t="s">
        <v>2934</v>
      </c>
      <c r="BK218" t="s">
        <v>2935</v>
      </c>
      <c r="BL218" t="s">
        <v>2643</v>
      </c>
      <c r="BM218" t="s">
        <v>2644</v>
      </c>
      <c r="BN218" t="s">
        <v>2936</v>
      </c>
      <c r="BO218" t="s">
        <v>2646</v>
      </c>
      <c r="BP218" t="s">
        <v>2934</v>
      </c>
      <c r="BQ218" t="s">
        <v>2935</v>
      </c>
      <c r="BR218" t="s">
        <v>209</v>
      </c>
      <c r="BS218" t="s">
        <v>2937</v>
      </c>
      <c r="BT218" t="s">
        <v>2938</v>
      </c>
      <c r="CA218" t="s">
        <v>2646</v>
      </c>
      <c r="CB218" t="s">
        <v>2934</v>
      </c>
      <c r="CC218" t="s">
        <v>2935</v>
      </c>
      <c r="CD218" t="s">
        <v>209</v>
      </c>
      <c r="CE218" t="s">
        <v>2937</v>
      </c>
      <c r="CF218" t="s">
        <v>2938</v>
      </c>
    </row>
    <row r="219" spans="1:91" x14ac:dyDescent="0.25">
      <c r="A219" t="s">
        <v>2939</v>
      </c>
      <c r="D219" t="s">
        <v>91</v>
      </c>
      <c r="E219" t="s">
        <v>2940</v>
      </c>
      <c r="F219" t="s">
        <v>2545</v>
      </c>
      <c r="G219" t="s">
        <v>94</v>
      </c>
      <c r="H219" t="s">
        <v>2666</v>
      </c>
      <c r="I219" t="s">
        <v>2941</v>
      </c>
      <c r="J219" t="s">
        <v>2668</v>
      </c>
      <c r="K219" t="s">
        <v>1964</v>
      </c>
      <c r="L219" t="s">
        <v>2942</v>
      </c>
      <c r="Q219" t="s">
        <v>2527</v>
      </c>
      <c r="R219" t="s">
        <v>2528</v>
      </c>
      <c r="S219">
        <f>W219+Z219+AA219+AB219+AC219+V219+Y219</f>
      </c>
      <c r="T219" t="s">
        <v>2943</v>
      </c>
      <c r="U219" t="s">
        <v>2942</v>
      </c>
      <c r="V219" t="s">
        <v>2719</v>
      </c>
      <c r="W219" t="s">
        <v>2944</v>
      </c>
      <c r="Y219" t="s">
        <v>2945</v>
      </c>
      <c r="Z219" t="s">
        <v>2706</v>
      </c>
      <c r="AA219" t="s">
        <v>2530</v>
      </c>
      <c r="AC219" t="s">
        <v>161</v>
      </c>
      <c r="AD219" t="s">
        <v>161</v>
      </c>
      <c r="AE219" t="s">
        <v>161</v>
      </c>
      <c r="AF219" t="s">
        <v>2484</v>
      </c>
      <c r="AG219" t="s">
        <v>316</v>
      </c>
      <c r="AH219" t="s">
        <v>375</v>
      </c>
      <c r="BI219" t="s">
        <v>2946</v>
      </c>
      <c r="BJ219" t="s">
        <v>2947</v>
      </c>
      <c r="BK219" t="s">
        <v>2948</v>
      </c>
      <c r="BL219" t="s">
        <v>2949</v>
      </c>
      <c r="BM219" t="s">
        <v>2950</v>
      </c>
      <c r="BN219" t="s">
        <v>2951</v>
      </c>
      <c r="BO219" t="s">
        <v>2946</v>
      </c>
      <c r="BP219" t="s">
        <v>2947</v>
      </c>
      <c r="BQ219" t="s">
        <v>2948</v>
      </c>
      <c r="BR219" t="s">
        <v>2952</v>
      </c>
      <c r="BS219" t="s">
        <v>2953</v>
      </c>
      <c r="BT219" t="s">
        <v>2954</v>
      </c>
      <c r="CA219" t="s">
        <v>2946</v>
      </c>
      <c r="CB219" t="s">
        <v>2947</v>
      </c>
      <c r="CC219" t="s">
        <v>2948</v>
      </c>
      <c r="CD219" t="s">
        <v>2952</v>
      </c>
      <c r="CE219" t="s">
        <v>2953</v>
      </c>
      <c r="CF219" t="s">
        <v>2954</v>
      </c>
    </row>
    <row r="220" spans="1:91" x14ac:dyDescent="0.25">
      <c r="A220" t="s">
        <v>2955</v>
      </c>
      <c r="D220" t="s">
        <v>91</v>
      </c>
      <c r="E220" t="s">
        <v>2649</v>
      </c>
      <c r="F220" t="s">
        <v>2545</v>
      </c>
      <c r="G220" t="s">
        <v>94</v>
      </c>
      <c r="H220" t="s">
        <v>2666</v>
      </c>
      <c r="I220" t="s">
        <v>2956</v>
      </c>
      <c r="J220" t="s">
        <v>2668</v>
      </c>
      <c r="K220" t="s">
        <v>1964</v>
      </c>
      <c r="L220" t="s">
        <v>2957</v>
      </c>
      <c r="Q220" t="s">
        <v>2527</v>
      </c>
      <c r="R220" t="s">
        <v>2528</v>
      </c>
      <c r="S220">
        <f>W220+Z220+AA220+AB220+AC220+V220+Y220</f>
      </c>
      <c r="T220" t="s">
        <v>2958</v>
      </c>
      <c r="U220" t="s">
        <v>2957</v>
      </c>
      <c r="V220" t="s">
        <v>2959</v>
      </c>
      <c r="W220" t="s">
        <v>2960</v>
      </c>
      <c r="X220" t="s">
        <v>824</v>
      </c>
      <c r="Y220" t="s">
        <v>2961</v>
      </c>
      <c r="Z220" t="s">
        <v>2706</v>
      </c>
      <c r="AA220" t="s">
        <v>2962</v>
      </c>
      <c r="AC220" t="s">
        <v>161</v>
      </c>
      <c r="AD220" t="s">
        <v>161</v>
      </c>
      <c r="AE220" t="s">
        <v>161</v>
      </c>
      <c r="AF220" t="s">
        <v>145</v>
      </c>
      <c r="AG220" t="s">
        <v>260</v>
      </c>
      <c r="AH220" t="s">
        <v>172</v>
      </c>
      <c r="BI220" t="s">
        <v>1657</v>
      </c>
      <c r="BJ220" t="s">
        <v>592</v>
      </c>
      <c r="BK220" t="s">
        <v>2963</v>
      </c>
      <c r="BL220" t="s">
        <v>2660</v>
      </c>
      <c r="BM220" t="s">
        <v>2661</v>
      </c>
      <c r="BN220" t="s">
        <v>2964</v>
      </c>
      <c r="BO220" t="s">
        <v>1657</v>
      </c>
      <c r="BP220" t="s">
        <v>592</v>
      </c>
      <c r="BQ220" t="s">
        <v>2963</v>
      </c>
      <c r="BR220" t="s">
        <v>2965</v>
      </c>
      <c r="BS220" t="s">
        <v>2966</v>
      </c>
      <c r="BT220" t="s">
        <v>2967</v>
      </c>
      <c r="CA220" t="s">
        <v>1657</v>
      </c>
      <c r="CB220" t="s">
        <v>592</v>
      </c>
      <c r="CC220" t="s">
        <v>2963</v>
      </c>
      <c r="CD220" t="s">
        <v>2965</v>
      </c>
      <c r="CE220" t="s">
        <v>2966</v>
      </c>
      <c r="CF220" t="s">
        <v>2967</v>
      </c>
    </row>
    <row r="221" spans="1:91" x14ac:dyDescent="0.25">
      <c r="A221" t="s">
        <v>2968</v>
      </c>
      <c r="D221" t="s">
        <v>91</v>
      </c>
      <c r="E221" t="s">
        <v>2818</v>
      </c>
      <c r="F221" t="s">
        <v>2545</v>
      </c>
      <c r="G221" t="s">
        <v>94</v>
      </c>
      <c r="H221" t="s">
        <v>2072</v>
      </c>
      <c r="I221" t="s">
        <v>2969</v>
      </c>
      <c r="J221" t="s">
        <v>2970</v>
      </c>
      <c r="K221" t="s">
        <v>2525</v>
      </c>
      <c r="L221" t="s">
        <v>2971</v>
      </c>
      <c r="Q221" t="s">
        <v>2527</v>
      </c>
      <c r="R221" t="s">
        <v>2528</v>
      </c>
      <c r="S221">
        <f>W221+Z221+AA221+AB221+AC221+V221+Y221</f>
      </c>
      <c r="T221" t="s">
        <v>2972</v>
      </c>
      <c r="U221" t="s">
        <v>2971</v>
      </c>
      <c r="V221" t="s">
        <v>2973</v>
      </c>
      <c r="W221" t="s">
        <v>2974</v>
      </c>
      <c r="X221" t="s">
        <v>949</v>
      </c>
      <c r="Y221" t="s">
        <v>2975</v>
      </c>
      <c r="Z221" t="s">
        <v>2976</v>
      </c>
      <c r="AA221" t="s">
        <v>2977</v>
      </c>
      <c r="AC221" t="s">
        <v>571</v>
      </c>
      <c r="AD221" t="s">
        <v>318</v>
      </c>
      <c r="AE221" t="s">
        <v>161</v>
      </c>
      <c r="AF221" t="s">
        <v>161</v>
      </c>
      <c r="AG221" t="s">
        <v>161</v>
      </c>
      <c r="AH221" t="s">
        <v>241</v>
      </c>
      <c r="BI221" t="s">
        <v>161</v>
      </c>
      <c r="BJ221" t="s">
        <v>161</v>
      </c>
      <c r="BK221" t="s">
        <v>161</v>
      </c>
      <c r="BL221" t="s">
        <v>161</v>
      </c>
      <c r="BM221" t="s">
        <v>161</v>
      </c>
      <c r="BN221" t="s">
        <v>161</v>
      </c>
      <c r="BO221" t="s">
        <v>571</v>
      </c>
      <c r="BP221" t="s">
        <v>318</v>
      </c>
      <c r="BQ221" t="s">
        <v>161</v>
      </c>
      <c r="BR221" t="s">
        <v>161</v>
      </c>
      <c r="BS221" t="s">
        <v>161</v>
      </c>
      <c r="BT221" t="s">
        <v>241</v>
      </c>
      <c r="CA221" t="s">
        <v>571</v>
      </c>
      <c r="CB221" t="s">
        <v>318</v>
      </c>
      <c r="CC221" t="s">
        <v>161</v>
      </c>
      <c r="CD221" t="s">
        <v>161</v>
      </c>
      <c r="CE221" t="s">
        <v>161</v>
      </c>
      <c r="CF221" t="s">
        <v>241</v>
      </c>
    </row>
    <row r="222" spans="1:91" x14ac:dyDescent="0.25">
      <c r="A222" t="s">
        <v>2978</v>
      </c>
      <c r="D222" t="s">
        <v>91</v>
      </c>
      <c r="E222" t="s">
        <v>2979</v>
      </c>
      <c r="F222" t="s">
        <v>2980</v>
      </c>
      <c r="G222" t="s">
        <v>94</v>
      </c>
      <c r="H222" t="s">
        <v>2981</v>
      </c>
      <c r="I222" t="s">
        <v>2982</v>
      </c>
      <c r="J222" t="s">
        <v>2983</v>
      </c>
      <c r="K222" t="s">
        <v>2984</v>
      </c>
      <c r="L222" t="s">
        <v>2985</v>
      </c>
      <c r="Q222" t="s">
        <v>2302</v>
      </c>
      <c r="R222" t="s">
        <v>100</v>
      </c>
      <c r="S222" t="s">
        <v>2986</v>
      </c>
      <c r="T222" t="s">
        <v>2987</v>
      </c>
      <c r="U222" t="s">
        <v>2985</v>
      </c>
      <c r="Z222" t="s">
        <v>688</v>
      </c>
      <c r="AC222" t="s">
        <v>2988</v>
      </c>
      <c r="AD222" t="s">
        <v>350</v>
      </c>
      <c r="AE222" t="s">
        <v>2989</v>
      </c>
      <c r="AO222" t="s">
        <v>2990</v>
      </c>
      <c r="AQ222" t="s">
        <v>2991</v>
      </c>
      <c r="AU222" t="s">
        <v>2992</v>
      </c>
      <c r="AW222" t="s">
        <v>2992</v>
      </c>
    </row>
    <row r="223" spans="1:91" x14ac:dyDescent="0.25">
      <c r="A223" t="s">
        <v>2993</v>
      </c>
      <c r="D223" t="s">
        <v>91</v>
      </c>
      <c r="E223" t="s">
        <v>2994</v>
      </c>
      <c r="F223" t="s">
        <v>2980</v>
      </c>
      <c r="G223" t="s">
        <v>94</v>
      </c>
      <c r="H223" t="s">
        <v>2995</v>
      </c>
      <c r="I223" t="s">
        <v>2996</v>
      </c>
      <c r="J223" t="s">
        <v>2997</v>
      </c>
      <c r="K223" t="s">
        <v>2998</v>
      </c>
      <c r="L223" t="s">
        <v>2999</v>
      </c>
      <c r="Q223" t="s">
        <v>2302</v>
      </c>
      <c r="R223" t="s">
        <v>100</v>
      </c>
      <c r="S223" t="s">
        <v>3000</v>
      </c>
      <c r="T223" t="s">
        <v>3001</v>
      </c>
      <c r="U223" t="s">
        <v>2999</v>
      </c>
      <c r="Z223" t="s">
        <v>1127</v>
      </c>
      <c r="AC223" t="s">
        <v>106</v>
      </c>
      <c r="AD223" t="s">
        <v>2003</v>
      </c>
      <c r="AE223" t="s">
        <v>127</v>
      </c>
      <c r="AO223" t="s">
        <v>3002</v>
      </c>
      <c r="AQ223" t="s">
        <v>3003</v>
      </c>
      <c r="AU223" t="s">
        <v>3004</v>
      </c>
      <c r="AW223" t="s">
        <v>3004</v>
      </c>
      <c r="BI223" t="s">
        <v>3005</v>
      </c>
      <c r="BJ223" t="s">
        <v>1202</v>
      </c>
      <c r="BK223" t="s">
        <v>3006</v>
      </c>
      <c r="BO223" t="s">
        <v>3007</v>
      </c>
      <c r="BP223" t="s">
        <v>3008</v>
      </c>
      <c r="BQ223" t="s">
        <v>1384</v>
      </c>
    </row>
    <row r="224" spans="1:91" x14ac:dyDescent="0.25">
      <c r="A224" t="s">
        <v>3009</v>
      </c>
      <c r="D224" t="s">
        <v>91</v>
      </c>
      <c r="E224" t="s">
        <v>3010</v>
      </c>
      <c r="F224" t="s">
        <v>2980</v>
      </c>
      <c r="G224" t="s">
        <v>94</v>
      </c>
      <c r="H224" t="s">
        <v>3011</v>
      </c>
      <c r="I224" t="s">
        <v>3012</v>
      </c>
      <c r="J224" t="s">
        <v>2983</v>
      </c>
      <c r="K224" t="s">
        <v>2984</v>
      </c>
      <c r="L224" t="s">
        <v>3013</v>
      </c>
      <c r="Q224" t="s">
        <v>2302</v>
      </c>
      <c r="R224" t="s">
        <v>100</v>
      </c>
      <c r="S224" t="s">
        <v>3014</v>
      </c>
      <c r="T224" t="s">
        <v>3015</v>
      </c>
      <c r="U224" t="s">
        <v>3013</v>
      </c>
      <c r="Z224" t="s">
        <v>688</v>
      </c>
      <c r="AO224" t="s">
        <v>3016</v>
      </c>
      <c r="AQ224" t="s">
        <v>3017</v>
      </c>
      <c r="AU224" t="s">
        <v>3018</v>
      </c>
      <c r="AW224" t="s">
        <v>3018</v>
      </c>
      <c r="BI224" t="s">
        <v>3019</v>
      </c>
      <c r="BJ224" t="s">
        <v>3020</v>
      </c>
      <c r="BK224" t="s">
        <v>3021</v>
      </c>
      <c r="BO224" t="s">
        <v>3022</v>
      </c>
      <c r="BP224" t="s">
        <v>3023</v>
      </c>
      <c r="BQ224" t="s">
        <v>3024</v>
      </c>
    </row>
    <row r="225" spans="1:91" x14ac:dyDescent="0.25">
      <c r="A225" t="s">
        <v>3025</v>
      </c>
      <c r="D225" t="s">
        <v>91</v>
      </c>
      <c r="E225" t="s">
        <v>3026</v>
      </c>
      <c r="F225" t="s">
        <v>2980</v>
      </c>
      <c r="G225" t="s">
        <v>94</v>
      </c>
      <c r="H225" t="s">
        <v>3027</v>
      </c>
      <c r="I225" t="s">
        <v>3028</v>
      </c>
      <c r="J225" t="s">
        <v>3029</v>
      </c>
      <c r="K225" t="s">
        <v>3030</v>
      </c>
      <c r="L225" t="s">
        <v>3031</v>
      </c>
      <c r="Q225" t="s">
        <v>2302</v>
      </c>
      <c r="R225" t="s">
        <v>100</v>
      </c>
      <c r="S225" t="s">
        <v>3032</v>
      </c>
      <c r="T225" t="s">
        <v>340</v>
      </c>
      <c r="U225" t="s">
        <v>3031</v>
      </c>
      <c r="Y225" t="s">
        <v>3033</v>
      </c>
      <c r="Z225" t="s">
        <v>123</v>
      </c>
      <c r="AC225" t="s">
        <v>1801</v>
      </c>
      <c r="AD225" t="s">
        <v>1143</v>
      </c>
      <c r="AE225" t="s">
        <v>1350</v>
      </c>
      <c r="AO225" t="s">
        <v>3034</v>
      </c>
      <c r="AQ225" t="s">
        <v>3035</v>
      </c>
      <c r="AU225" t="s">
        <v>2992</v>
      </c>
      <c r="AW225" t="s">
        <v>2992</v>
      </c>
    </row>
    <row r="226" spans="1:91" x14ac:dyDescent="0.25">
      <c r="A226" t="s">
        <v>3036</v>
      </c>
      <c r="D226" t="s">
        <v>91</v>
      </c>
      <c r="E226" t="s">
        <v>3037</v>
      </c>
      <c r="F226" t="s">
        <v>2980</v>
      </c>
      <c r="G226" t="s">
        <v>94</v>
      </c>
      <c r="H226" t="s">
        <v>3038</v>
      </c>
      <c r="I226" t="s">
        <v>3039</v>
      </c>
      <c r="J226" t="s">
        <v>3040</v>
      </c>
      <c r="K226" t="s">
        <v>3041</v>
      </c>
      <c r="L226" t="s">
        <v>3042</v>
      </c>
      <c r="Q226" t="s">
        <v>2302</v>
      </c>
      <c r="R226" t="s">
        <v>100</v>
      </c>
      <c r="T226" t="s">
        <v>3043</v>
      </c>
      <c r="U226" t="s">
        <v>3042</v>
      </c>
      <c r="Y226" t="s">
        <v>455</v>
      </c>
      <c r="Z226" t="s">
        <v>357</v>
      </c>
      <c r="AC226" t="s">
        <v>243</v>
      </c>
      <c r="AD226" t="s">
        <v>107</v>
      </c>
      <c r="AE226" t="s">
        <v>1801</v>
      </c>
      <c r="AO226" t="s">
        <v>3044</v>
      </c>
      <c r="AQ226" t="s">
        <v>3045</v>
      </c>
      <c r="AU226" t="s">
        <v>2992</v>
      </c>
      <c r="AW226" t="s">
        <v>2992</v>
      </c>
      <c r="BI226" t="s">
        <v>3046</v>
      </c>
      <c r="BJ226" t="s">
        <v>3047</v>
      </c>
      <c r="BK226" t="s">
        <v>3048</v>
      </c>
      <c r="BO226" t="s">
        <v>3049</v>
      </c>
      <c r="BP226" t="s">
        <v>3050</v>
      </c>
      <c r="BQ226" t="s">
        <v>3051</v>
      </c>
    </row>
    <row r="227" spans="1:91" x14ac:dyDescent="0.25">
      <c r="A227" t="s">
        <v>3052</v>
      </c>
      <c r="D227" t="s">
        <v>91</v>
      </c>
      <c r="E227" t="s">
        <v>3053</v>
      </c>
      <c r="F227" t="s">
        <v>2980</v>
      </c>
      <c r="G227" t="s">
        <v>94</v>
      </c>
      <c r="H227" t="s">
        <v>3054</v>
      </c>
      <c r="I227" t="s">
        <v>3055</v>
      </c>
      <c r="J227" t="s">
        <v>3056</v>
      </c>
      <c r="K227" t="s">
        <v>3041</v>
      </c>
      <c r="L227" t="s">
        <v>3057</v>
      </c>
      <c r="Q227" t="s">
        <v>2302</v>
      </c>
      <c r="R227" t="s">
        <v>100</v>
      </c>
      <c r="T227" t="s">
        <v>3058</v>
      </c>
      <c r="U227" t="s">
        <v>3057</v>
      </c>
      <c r="Y227" t="s">
        <v>865</v>
      </c>
      <c r="Z227" t="s">
        <v>3059</v>
      </c>
      <c r="AC227" t="s">
        <v>1953</v>
      </c>
      <c r="AD227" t="s">
        <v>1969</v>
      </c>
      <c r="AE227" t="s">
        <v>1969</v>
      </c>
      <c r="AO227" t="s">
        <v>3060</v>
      </c>
      <c r="AQ227" t="s">
        <v>3061</v>
      </c>
      <c r="AU227" t="s">
        <v>3004</v>
      </c>
      <c r="AW227" t="s">
        <v>3004</v>
      </c>
      <c r="BI227" t="s">
        <v>3062</v>
      </c>
      <c r="BJ227" t="s">
        <v>3063</v>
      </c>
      <c r="BK227" t="s">
        <v>3064</v>
      </c>
      <c r="BO227" t="s">
        <v>3065</v>
      </c>
      <c r="BP227" t="s">
        <v>3066</v>
      </c>
      <c r="BQ227" t="s">
        <v>3067</v>
      </c>
    </row>
    <row r="228" spans="1:91" x14ac:dyDescent="0.25">
      <c r="A228" t="s">
        <v>3068</v>
      </c>
      <c r="D228" t="s">
        <v>91</v>
      </c>
      <c r="E228" t="s">
        <v>3069</v>
      </c>
      <c r="F228" t="s">
        <v>2980</v>
      </c>
      <c r="G228" t="s">
        <v>94</v>
      </c>
      <c r="H228" t="s">
        <v>3070</v>
      </c>
      <c r="I228" t="s">
        <v>3071</v>
      </c>
      <c r="J228" t="s">
        <v>3072</v>
      </c>
      <c r="K228" t="s">
        <v>3073</v>
      </c>
      <c r="L228" t="s">
        <v>3074</v>
      </c>
      <c r="Q228" t="s">
        <v>2302</v>
      </c>
      <c r="R228" t="s">
        <v>100</v>
      </c>
      <c r="S228" t="s">
        <v>3075</v>
      </c>
      <c r="T228" t="s">
        <v>3076</v>
      </c>
      <c r="U228" t="s">
        <v>3074</v>
      </c>
      <c r="Y228" t="s">
        <v>813</v>
      </c>
      <c r="Z228" t="s">
        <v>160</v>
      </c>
      <c r="AC228" t="s">
        <v>280</v>
      </c>
      <c r="AD228" t="s">
        <v>2621</v>
      </c>
      <c r="AE228" t="s">
        <v>3077</v>
      </c>
      <c r="AO228" t="s">
        <v>3078</v>
      </c>
      <c r="AQ228" t="s">
        <v>3079</v>
      </c>
      <c r="AU228" t="s">
        <v>3080</v>
      </c>
      <c r="AW228" t="s">
        <v>3080</v>
      </c>
    </row>
    <row r="229" spans="1:91" x14ac:dyDescent="0.25">
      <c r="A229" t="s">
        <v>3081</v>
      </c>
      <c r="D229" t="s">
        <v>91</v>
      </c>
      <c r="E229" t="s">
        <v>3082</v>
      </c>
      <c r="F229" t="s">
        <v>2980</v>
      </c>
      <c r="G229" t="s">
        <v>94</v>
      </c>
      <c r="H229" t="s">
        <v>3083</v>
      </c>
      <c r="I229" t="s">
        <v>3084</v>
      </c>
      <c r="J229" t="s">
        <v>3085</v>
      </c>
      <c r="K229" t="s">
        <v>3086</v>
      </c>
      <c r="L229" t="s">
        <v>3087</v>
      </c>
      <c r="Q229" t="s">
        <v>2302</v>
      </c>
      <c r="R229" t="s">
        <v>100</v>
      </c>
      <c r="S229" t="s">
        <v>3088</v>
      </c>
      <c r="T229" t="s">
        <v>3089</v>
      </c>
      <c r="U229" t="s">
        <v>3087</v>
      </c>
      <c r="Y229" t="s">
        <v>357</v>
      </c>
      <c r="Z229" t="s">
        <v>3090</v>
      </c>
      <c r="AC229" t="s">
        <v>3091</v>
      </c>
      <c r="AD229" t="s">
        <v>3092</v>
      </c>
      <c r="AE229" t="s">
        <v>3093</v>
      </c>
      <c r="AO229" t="s">
        <v>3094</v>
      </c>
      <c r="AQ229" t="s">
        <v>3095</v>
      </c>
      <c r="AU229" t="s">
        <v>3096</v>
      </c>
      <c r="AW229" t="s">
        <v>3096</v>
      </c>
      <c r="BI229" t="s">
        <v>3097</v>
      </c>
      <c r="BJ229" t="s">
        <v>3098</v>
      </c>
      <c r="BK229" t="s">
        <v>3099</v>
      </c>
      <c r="BO229" t="s">
        <v>3100</v>
      </c>
      <c r="BP229" t="s">
        <v>3101</v>
      </c>
      <c r="BQ229" t="s">
        <v>3102</v>
      </c>
    </row>
    <row r="230" spans="1:91" x14ac:dyDescent="0.25">
      <c r="A230" t="s">
        <v>3103</v>
      </c>
      <c r="D230" t="s">
        <v>91</v>
      </c>
      <c r="E230" t="s">
        <v>3104</v>
      </c>
      <c r="F230" t="s">
        <v>2980</v>
      </c>
      <c r="G230" t="s">
        <v>94</v>
      </c>
      <c r="H230" t="s">
        <v>3105</v>
      </c>
      <c r="I230" t="s">
        <v>3106</v>
      </c>
      <c r="J230" t="s">
        <v>3085</v>
      </c>
      <c r="K230" t="s">
        <v>3086</v>
      </c>
      <c r="L230" t="s">
        <v>3107</v>
      </c>
      <c r="Q230" t="s">
        <v>2302</v>
      </c>
      <c r="R230" t="s">
        <v>100</v>
      </c>
      <c r="S230" t="s">
        <v>3108</v>
      </c>
      <c r="T230" t="s">
        <v>3109</v>
      </c>
      <c r="U230" t="s">
        <v>3107</v>
      </c>
      <c r="Y230" t="s">
        <v>3110</v>
      </c>
      <c r="Z230" t="s">
        <v>3090</v>
      </c>
      <c r="AC230" t="s">
        <v>846</v>
      </c>
      <c r="AD230" t="s">
        <v>929</v>
      </c>
      <c r="AE230" t="s">
        <v>1061</v>
      </c>
      <c r="AO230" t="s">
        <v>3111</v>
      </c>
      <c r="AQ230" t="s">
        <v>3112</v>
      </c>
      <c r="AU230" t="s">
        <v>3113</v>
      </c>
      <c r="AW230" t="s">
        <v>3113</v>
      </c>
      <c r="BI230" t="s">
        <v>3114</v>
      </c>
      <c r="BJ230" t="s">
        <v>3115</v>
      </c>
      <c r="BK230" t="s">
        <v>3116</v>
      </c>
      <c r="BO230" t="s">
        <v>3117</v>
      </c>
      <c r="BP230" t="s">
        <v>2350</v>
      </c>
      <c r="BQ230" t="s">
        <v>3118</v>
      </c>
    </row>
    <row r="231" spans="1:91" x14ac:dyDescent="0.25">
      <c r="A231" t="s">
        <v>3119</v>
      </c>
      <c r="D231" t="s">
        <v>91</v>
      </c>
      <c r="E231" t="s">
        <v>3120</v>
      </c>
      <c r="F231" t="s">
        <v>2980</v>
      </c>
      <c r="G231" t="s">
        <v>94</v>
      </c>
      <c r="H231" t="s">
        <v>3121</v>
      </c>
      <c r="I231" t="s">
        <v>3122</v>
      </c>
      <c r="J231" t="s">
        <v>3123</v>
      </c>
      <c r="K231" t="s">
        <v>3124</v>
      </c>
      <c r="L231" t="s">
        <v>3125</v>
      </c>
      <c r="Q231" t="s">
        <v>2302</v>
      </c>
      <c r="R231" t="s">
        <v>100</v>
      </c>
      <c r="S231" t="s">
        <v>3126</v>
      </c>
      <c r="T231" t="s">
        <v>3127</v>
      </c>
      <c r="U231" t="s">
        <v>3125</v>
      </c>
      <c r="Y231" t="s">
        <v>1547</v>
      </c>
      <c r="Z231" t="s">
        <v>2123</v>
      </c>
      <c r="AC231" t="s">
        <v>3128</v>
      </c>
      <c r="AD231" t="s">
        <v>3129</v>
      </c>
      <c r="AE231" t="s">
        <v>3130</v>
      </c>
      <c r="AO231" t="s">
        <v>3131</v>
      </c>
      <c r="AQ231" t="s">
        <v>3132</v>
      </c>
      <c r="AU231" t="s">
        <v>3004</v>
      </c>
      <c r="AW231" t="s">
        <v>3004</v>
      </c>
    </row>
    <row r="232" spans="1:91" x14ac:dyDescent="0.25">
      <c r="A232" t="s">
        <v>3133</v>
      </c>
      <c r="D232" t="s">
        <v>91</v>
      </c>
      <c r="E232" t="s">
        <v>3134</v>
      </c>
      <c r="F232" t="s">
        <v>2980</v>
      </c>
      <c r="G232" t="s">
        <v>94</v>
      </c>
      <c r="H232" t="s">
        <v>3135</v>
      </c>
      <c r="I232" t="s">
        <v>3136</v>
      </c>
      <c r="J232" t="s">
        <v>3137</v>
      </c>
      <c r="K232" t="s">
        <v>3138</v>
      </c>
      <c r="L232" t="s">
        <v>3139</v>
      </c>
      <c r="Q232" t="s">
        <v>2302</v>
      </c>
      <c r="R232" t="s">
        <v>100</v>
      </c>
      <c r="S232" t="s">
        <v>3140</v>
      </c>
      <c r="T232" t="s">
        <v>949</v>
      </c>
      <c r="U232" t="s">
        <v>3139</v>
      </c>
      <c r="Y232" t="s">
        <v>3141</v>
      </c>
      <c r="Z232" t="s">
        <v>1861</v>
      </c>
      <c r="AC232" t="s">
        <v>570</v>
      </c>
      <c r="AD232" t="s">
        <v>206</v>
      </c>
      <c r="AE232" t="s">
        <v>571</v>
      </c>
      <c r="AO232" t="s">
        <v>3142</v>
      </c>
      <c r="AQ232" t="s">
        <v>3143</v>
      </c>
      <c r="AU232" t="s">
        <v>1422</v>
      </c>
      <c r="AW232" t="s">
        <v>1422</v>
      </c>
    </row>
    <row r="233" spans="1:91" x14ac:dyDescent="0.25">
      <c r="A233" t="s">
        <v>3144</v>
      </c>
      <c r="D233" t="s">
        <v>91</v>
      </c>
      <c r="E233" t="s">
        <v>3145</v>
      </c>
      <c r="F233" t="s">
        <v>2980</v>
      </c>
      <c r="G233" t="s">
        <v>94</v>
      </c>
      <c r="H233" t="s">
        <v>3146</v>
      </c>
      <c r="I233" t="s">
        <v>3147</v>
      </c>
      <c r="J233" t="s">
        <v>3085</v>
      </c>
      <c r="K233" t="s">
        <v>3086</v>
      </c>
      <c r="L233" t="s">
        <v>3148</v>
      </c>
      <c r="Q233" t="s">
        <v>2302</v>
      </c>
      <c r="R233" t="s">
        <v>100</v>
      </c>
      <c r="S233" t="s">
        <v>3149</v>
      </c>
      <c r="T233" t="s">
        <v>3150</v>
      </c>
      <c r="U233" t="s">
        <v>3148</v>
      </c>
      <c r="Y233" t="s">
        <v>735</v>
      </c>
      <c r="Z233" t="s">
        <v>1288</v>
      </c>
      <c r="AC233" t="s">
        <v>1335</v>
      </c>
      <c r="AD233" t="s">
        <v>145</v>
      </c>
      <c r="AE233" t="s">
        <v>107</v>
      </c>
      <c r="AO233" t="s">
        <v>3151</v>
      </c>
      <c r="AQ233" t="s">
        <v>3152</v>
      </c>
      <c r="AU233" t="s">
        <v>3153</v>
      </c>
      <c r="AW233" t="s">
        <v>3153</v>
      </c>
    </row>
    <row r="234" spans="1:91" x14ac:dyDescent="0.25">
      <c r="A234" t="s">
        <v>3154</v>
      </c>
      <c r="D234" t="s">
        <v>91</v>
      </c>
      <c r="E234" t="s">
        <v>3155</v>
      </c>
      <c r="F234" t="s">
        <v>2980</v>
      </c>
      <c r="G234" t="s">
        <v>94</v>
      </c>
      <c r="H234" t="s">
        <v>3156</v>
      </c>
      <c r="I234" t="s">
        <v>3157</v>
      </c>
      <c r="J234" t="s">
        <v>3158</v>
      </c>
      <c r="K234" t="s">
        <v>3073</v>
      </c>
      <c r="L234" t="s">
        <v>3159</v>
      </c>
      <c r="Q234" t="s">
        <v>2302</v>
      </c>
      <c r="R234" t="s">
        <v>100</v>
      </c>
      <c r="S234" t="s">
        <v>3160</v>
      </c>
      <c r="T234" t="s">
        <v>3161</v>
      </c>
      <c r="U234" t="s">
        <v>3159</v>
      </c>
      <c r="Z234" t="s">
        <v>585</v>
      </c>
      <c r="AC234" t="s">
        <v>1440</v>
      </c>
      <c r="AD234" t="s">
        <v>1042</v>
      </c>
      <c r="AE234" t="s">
        <v>3162</v>
      </c>
      <c r="AO234" t="s">
        <v>3163</v>
      </c>
      <c r="AQ234" t="s">
        <v>3164</v>
      </c>
      <c r="AU234" t="s">
        <v>3165</v>
      </c>
      <c r="AW234" t="s">
        <v>3165</v>
      </c>
      <c r="BI234" t="s">
        <v>3166</v>
      </c>
      <c r="BJ234" t="s">
        <v>3167</v>
      </c>
      <c r="BK234" t="s">
        <v>2729</v>
      </c>
      <c r="BO234" t="s">
        <v>3168</v>
      </c>
      <c r="BP234" t="s">
        <v>3169</v>
      </c>
      <c r="BQ234" t="s">
        <v>3170</v>
      </c>
    </row>
    <row r="235" spans="1:91" x14ac:dyDescent="0.25">
      <c r="A235" t="s">
        <v>3171</v>
      </c>
      <c r="D235" t="s">
        <v>91</v>
      </c>
      <c r="E235" t="s">
        <v>3172</v>
      </c>
      <c r="F235" t="s">
        <v>2980</v>
      </c>
      <c r="G235" t="s">
        <v>94</v>
      </c>
      <c r="H235" t="s">
        <v>3173</v>
      </c>
      <c r="I235" t="s">
        <v>3174</v>
      </c>
      <c r="J235" t="s">
        <v>3029</v>
      </c>
      <c r="K235" t="s">
        <v>3030</v>
      </c>
      <c r="L235" t="s">
        <v>3175</v>
      </c>
      <c r="Q235" t="s">
        <v>2302</v>
      </c>
      <c r="R235" t="s">
        <v>100</v>
      </c>
      <c r="S235" t="s">
        <v>3176</v>
      </c>
      <c r="T235" t="s">
        <v>105</v>
      </c>
      <c r="U235" t="s">
        <v>3175</v>
      </c>
      <c r="Y235" t="s">
        <v>3177</v>
      </c>
      <c r="Z235" t="s">
        <v>123</v>
      </c>
      <c r="AC235" t="s">
        <v>330</v>
      </c>
      <c r="AD235" t="s">
        <v>330</v>
      </c>
      <c r="AE235" t="s">
        <v>620</v>
      </c>
      <c r="AO235" t="s">
        <v>3178</v>
      </c>
      <c r="AQ235" t="s">
        <v>3179</v>
      </c>
      <c r="AU235" t="s">
        <v>3004</v>
      </c>
      <c r="AW235" t="s">
        <v>3004</v>
      </c>
    </row>
    <row r="236" spans="1:91" x14ac:dyDescent="0.25">
      <c r="A236" t="s">
        <v>3180</v>
      </c>
      <c r="D236" t="s">
        <v>91</v>
      </c>
      <c r="E236" t="s">
        <v>3181</v>
      </c>
      <c r="F236" t="s">
        <v>2980</v>
      </c>
      <c r="G236" t="s">
        <v>94</v>
      </c>
      <c r="H236" t="s">
        <v>3182</v>
      </c>
      <c r="I236" t="s">
        <v>3183</v>
      </c>
      <c r="J236" t="s">
        <v>3184</v>
      </c>
      <c r="K236" t="s">
        <v>3185</v>
      </c>
      <c r="L236" t="s">
        <v>3186</v>
      </c>
      <c r="Q236" t="s">
        <v>2302</v>
      </c>
      <c r="R236" t="s">
        <v>100</v>
      </c>
      <c r="S236" t="s">
        <v>3187</v>
      </c>
      <c r="T236" t="s">
        <v>471</v>
      </c>
      <c r="U236" t="s">
        <v>3186</v>
      </c>
      <c r="Y236" t="s">
        <v>3188</v>
      </c>
      <c r="Z236" t="s">
        <v>1288</v>
      </c>
      <c r="AC236" t="s">
        <v>691</v>
      </c>
      <c r="AD236" t="s">
        <v>2621</v>
      </c>
      <c r="AE236" t="s">
        <v>3162</v>
      </c>
      <c r="AO236" t="s">
        <v>3189</v>
      </c>
      <c r="AQ236" t="s">
        <v>3190</v>
      </c>
      <c r="AU236" t="s">
        <v>2992</v>
      </c>
      <c r="AW236" t="s">
        <v>2992</v>
      </c>
    </row>
    <row r="237" spans="1:91" x14ac:dyDescent="0.25">
      <c r="A237" t="s">
        <v>3191</v>
      </c>
      <c r="D237" t="s">
        <v>91</v>
      </c>
      <c r="E237" t="s">
        <v>3192</v>
      </c>
      <c r="F237" t="s">
        <v>2980</v>
      </c>
      <c r="G237" t="s">
        <v>94</v>
      </c>
      <c r="H237" t="s">
        <v>3193</v>
      </c>
      <c r="I237" t="s">
        <v>3194</v>
      </c>
      <c r="J237" t="s">
        <v>3056</v>
      </c>
      <c r="K237" t="s">
        <v>3041</v>
      </c>
      <c r="L237" t="s">
        <v>3195</v>
      </c>
      <c r="Q237" t="s">
        <v>2302</v>
      </c>
      <c r="R237" t="s">
        <v>100</v>
      </c>
      <c r="T237" t="s">
        <v>3196</v>
      </c>
      <c r="U237" t="s">
        <v>3195</v>
      </c>
      <c r="Y237" t="s">
        <v>3197</v>
      </c>
      <c r="Z237" t="s">
        <v>2099</v>
      </c>
      <c r="AC237" t="s">
        <v>3198</v>
      </c>
      <c r="AD237" t="s">
        <v>3077</v>
      </c>
      <c r="AE237" t="s">
        <v>3199</v>
      </c>
      <c r="AO237" t="s">
        <v>3200</v>
      </c>
      <c r="AQ237" t="s">
        <v>3201</v>
      </c>
      <c r="AU237" t="s">
        <v>3202</v>
      </c>
      <c r="AW237" t="s">
        <v>3202</v>
      </c>
      <c r="BI237" t="s">
        <v>3203</v>
      </c>
      <c r="BJ237" t="s">
        <v>3204</v>
      </c>
      <c r="BK237" t="s">
        <v>3205</v>
      </c>
      <c r="BO237" t="s">
        <v>3206</v>
      </c>
      <c r="BP237" t="s">
        <v>3207</v>
      </c>
      <c r="BQ237" t="s">
        <v>3208</v>
      </c>
    </row>
    <row r="238" spans="1:91" x14ac:dyDescent="0.25">
      <c r="A238" t="s">
        <v>3209</v>
      </c>
      <c r="D238" t="s">
        <v>91</v>
      </c>
      <c r="E238" t="s">
        <v>3210</v>
      </c>
      <c r="F238" t="s">
        <v>2980</v>
      </c>
      <c r="G238" t="s">
        <v>94</v>
      </c>
      <c r="H238" t="s">
        <v>3211</v>
      </c>
      <c r="I238" t="s">
        <v>3212</v>
      </c>
      <c r="J238" t="s">
        <v>3213</v>
      </c>
      <c r="K238" t="s">
        <v>3214</v>
      </c>
      <c r="L238" t="s">
        <v>3215</v>
      </c>
      <c r="Q238" t="s">
        <v>2302</v>
      </c>
      <c r="R238" t="s">
        <v>100</v>
      </c>
      <c r="S238" t="s">
        <v>3216</v>
      </c>
      <c r="T238" t="s">
        <v>1751</v>
      </c>
      <c r="U238" t="s">
        <v>3215</v>
      </c>
      <c r="Y238" t="s">
        <v>1606</v>
      </c>
      <c r="Z238" t="s">
        <v>3217</v>
      </c>
      <c r="AC238" t="s">
        <v>3218</v>
      </c>
      <c r="AD238" t="s">
        <v>3219</v>
      </c>
      <c r="AE238" t="s">
        <v>3220</v>
      </c>
      <c r="AO238" t="s">
        <v>3221</v>
      </c>
      <c r="AQ238" t="s">
        <v>3222</v>
      </c>
      <c r="AU238" t="s">
        <v>3153</v>
      </c>
      <c r="AW238" t="s">
        <v>3153</v>
      </c>
    </row>
    <row r="239" spans="1:91" x14ac:dyDescent="0.25">
      <c r="A239" t="s">
        <v>3223</v>
      </c>
      <c r="D239" t="s">
        <v>91</v>
      </c>
      <c r="E239" t="s">
        <v>3224</v>
      </c>
      <c r="F239" t="s">
        <v>2980</v>
      </c>
      <c r="G239" t="s">
        <v>94</v>
      </c>
      <c r="H239" t="s">
        <v>3225</v>
      </c>
      <c r="I239" t="s">
        <v>3226</v>
      </c>
      <c r="J239" t="s">
        <v>3227</v>
      </c>
      <c r="K239" t="s">
        <v>3124</v>
      </c>
      <c r="L239" t="s">
        <v>3228</v>
      </c>
      <c r="Q239" t="s">
        <v>2302</v>
      </c>
      <c r="R239" t="s">
        <v>100</v>
      </c>
      <c r="T239" t="s">
        <v>3229</v>
      </c>
      <c r="U239" t="s">
        <v>3228</v>
      </c>
      <c r="Y239" t="s">
        <v>1101</v>
      </c>
      <c r="Z239" t="s">
        <v>976</v>
      </c>
      <c r="AC239" t="s">
        <v>3230</v>
      </c>
      <c r="AD239" t="s">
        <v>3231</v>
      </c>
      <c r="AE239" t="s">
        <v>3232</v>
      </c>
      <c r="AO239" t="s">
        <v>3233</v>
      </c>
      <c r="AQ239" t="s">
        <v>3234</v>
      </c>
      <c r="AU239" t="s">
        <v>3235</v>
      </c>
      <c r="AW239" t="s">
        <v>3235</v>
      </c>
    </row>
    <row r="240" spans="1:91" x14ac:dyDescent="0.25">
      <c r="A240" t="s">
        <v>3236</v>
      </c>
      <c r="D240" t="s">
        <v>91</v>
      </c>
      <c r="E240" t="s">
        <v>3237</v>
      </c>
      <c r="F240" t="s">
        <v>2980</v>
      </c>
      <c r="G240" t="s">
        <v>94</v>
      </c>
      <c r="H240" t="s">
        <v>3238</v>
      </c>
      <c r="I240" t="s">
        <v>3239</v>
      </c>
      <c r="J240" t="s">
        <v>3240</v>
      </c>
      <c r="K240" t="s">
        <v>3241</v>
      </c>
      <c r="L240" t="s">
        <v>3242</v>
      </c>
      <c r="Q240" t="s">
        <v>2302</v>
      </c>
      <c r="R240" t="s">
        <v>100</v>
      </c>
      <c r="S240" t="s">
        <v>3243</v>
      </c>
      <c r="T240" t="s">
        <v>1228</v>
      </c>
      <c r="U240" t="s">
        <v>3242</v>
      </c>
      <c r="AC240" t="s">
        <v>3244</v>
      </c>
      <c r="AD240" t="s">
        <v>3245</v>
      </c>
      <c r="AE240" t="s">
        <v>3246</v>
      </c>
      <c r="AO240" t="s">
        <v>161</v>
      </c>
      <c r="AQ240" t="s">
        <v>161</v>
      </c>
      <c r="AU240" t="s">
        <v>3004</v>
      </c>
      <c r="AW240" t="s">
        <v>3004</v>
      </c>
      <c r="BI240" t="s">
        <v>3247</v>
      </c>
      <c r="BJ240" t="s">
        <v>3248</v>
      </c>
      <c r="BK240" t="s">
        <v>3249</v>
      </c>
      <c r="BO240" t="s">
        <v>3250</v>
      </c>
      <c r="BP240" t="s">
        <v>3251</v>
      </c>
      <c r="BQ240" t="s">
        <v>1610</v>
      </c>
    </row>
    <row r="241" spans="1:91" x14ac:dyDescent="0.25">
      <c r="A241" t="s">
        <v>3252</v>
      </c>
      <c r="D241" t="s">
        <v>91</v>
      </c>
      <c r="E241" t="s">
        <v>3253</v>
      </c>
      <c r="F241" t="s">
        <v>3254</v>
      </c>
      <c r="G241" t="s">
        <v>94</v>
      </c>
      <c r="H241" t="s">
        <v>3255</v>
      </c>
      <c r="I241" t="s">
        <v>3256</v>
      </c>
      <c r="J241" t="s">
        <v>3257</v>
      </c>
      <c r="K241" t="s">
        <v>3258</v>
      </c>
      <c r="L241" t="s">
        <v>3259</v>
      </c>
      <c r="Q241" t="s">
        <v>2302</v>
      </c>
      <c r="R241" t="s">
        <v>100</v>
      </c>
      <c r="S241" t="s">
        <v>3260</v>
      </c>
      <c r="T241" t="s">
        <v>3261</v>
      </c>
      <c r="U241" t="s">
        <v>3259</v>
      </c>
      <c r="Y241" t="s">
        <v>831</v>
      </c>
      <c r="Z241" t="s">
        <v>2141</v>
      </c>
      <c r="AC241" t="s">
        <v>3262</v>
      </c>
      <c r="AD241" t="s">
        <v>3263</v>
      </c>
      <c r="AE241" t="s">
        <v>3264</v>
      </c>
      <c r="AU241" t="s">
        <v>3265</v>
      </c>
      <c r="AW241" t="s">
        <v>3266</v>
      </c>
      <c r="BI241" t="s">
        <v>3267</v>
      </c>
      <c r="BJ241" t="s">
        <v>3268</v>
      </c>
      <c r="BK241" t="s">
        <v>3269</v>
      </c>
      <c r="BO241" t="s">
        <v>3270</v>
      </c>
      <c r="BP241" t="s">
        <v>3271</v>
      </c>
      <c r="BQ241" t="s">
        <v>3272</v>
      </c>
    </row>
    <row r="242" spans="1:91" x14ac:dyDescent="0.25">
      <c r="A242" t="s">
        <v>3273</v>
      </c>
      <c r="D242" t="s">
        <v>91</v>
      </c>
      <c r="E242" t="s">
        <v>3237</v>
      </c>
      <c r="F242" t="s">
        <v>2980</v>
      </c>
      <c r="G242" t="s">
        <v>94</v>
      </c>
      <c r="H242" t="s">
        <v>3274</v>
      </c>
      <c r="I242" t="s">
        <v>3275</v>
      </c>
      <c r="J242" t="s">
        <v>3085</v>
      </c>
      <c r="K242" t="s">
        <v>3086</v>
      </c>
      <c r="L242" t="s">
        <v>3276</v>
      </c>
      <c r="Q242" t="s">
        <v>2302</v>
      </c>
      <c r="R242" t="s">
        <v>100</v>
      </c>
      <c r="T242" t="s">
        <v>3277</v>
      </c>
      <c r="U242" t="s">
        <v>3276</v>
      </c>
      <c r="Z242" t="s">
        <v>1288</v>
      </c>
      <c r="AC242" t="s">
        <v>656</v>
      </c>
      <c r="AD242" t="s">
        <v>691</v>
      </c>
      <c r="AE242" t="s">
        <v>1304</v>
      </c>
      <c r="AO242" t="s">
        <v>3278</v>
      </c>
      <c r="AQ242" t="s">
        <v>3279</v>
      </c>
      <c r="AU242" t="s">
        <v>3004</v>
      </c>
      <c r="AW242" t="s">
        <v>3004</v>
      </c>
      <c r="BI242" t="s">
        <v>3280</v>
      </c>
      <c r="BJ242" t="s">
        <v>3281</v>
      </c>
      <c r="BK242" t="s">
        <v>3282</v>
      </c>
      <c r="BO242" t="s">
        <v>3283</v>
      </c>
      <c r="BP242" t="s">
        <v>3284</v>
      </c>
      <c r="BQ242" t="s">
        <v>3285</v>
      </c>
    </row>
    <row r="243" spans="1:91" x14ac:dyDescent="0.25">
      <c r="A243" t="s">
        <v>3286</v>
      </c>
      <c r="D243" t="s">
        <v>91</v>
      </c>
      <c r="E243" t="s">
        <v>3287</v>
      </c>
      <c r="F243" t="s">
        <v>2980</v>
      </c>
      <c r="G243" t="s">
        <v>94</v>
      </c>
      <c r="H243" t="s">
        <v>3288</v>
      </c>
      <c r="I243" t="s">
        <v>3289</v>
      </c>
      <c r="J243" t="s">
        <v>3290</v>
      </c>
      <c r="K243" t="s">
        <v>3030</v>
      </c>
      <c r="L243" t="s">
        <v>3291</v>
      </c>
      <c r="Q243" t="s">
        <v>2302</v>
      </c>
      <c r="R243" t="s">
        <v>100</v>
      </c>
      <c r="S243" t="s">
        <v>3292</v>
      </c>
      <c r="T243" t="s">
        <v>3293</v>
      </c>
      <c r="U243" t="s">
        <v>3291</v>
      </c>
      <c r="Z243" t="s">
        <v>3294</v>
      </c>
      <c r="AC243" t="s">
        <v>640</v>
      </c>
      <c r="AD243" t="s">
        <v>3295</v>
      </c>
      <c r="AE243" t="s">
        <v>3296</v>
      </c>
      <c r="AO243" t="s">
        <v>3297</v>
      </c>
      <c r="AQ243" t="s">
        <v>3298</v>
      </c>
      <c r="AU243" t="s">
        <v>3265</v>
      </c>
      <c r="AW243" t="s">
        <v>3265</v>
      </c>
      <c r="BI243" t="s">
        <v>3299</v>
      </c>
      <c r="BJ243" t="s">
        <v>3300</v>
      </c>
      <c r="BK243" t="s">
        <v>3301</v>
      </c>
      <c r="BO243" t="s">
        <v>3302</v>
      </c>
      <c r="BP243" t="s">
        <v>3303</v>
      </c>
      <c r="BQ243" t="s">
        <v>3304</v>
      </c>
    </row>
    <row r="244" spans="1:91" x14ac:dyDescent="0.25">
      <c r="A244" t="s">
        <v>3305</v>
      </c>
      <c r="D244" t="s">
        <v>91</v>
      </c>
      <c r="E244" t="s">
        <v>3306</v>
      </c>
      <c r="F244" t="s">
        <v>2980</v>
      </c>
      <c r="G244" t="s">
        <v>94</v>
      </c>
      <c r="H244" t="s">
        <v>3307</v>
      </c>
      <c r="I244" t="s">
        <v>3308</v>
      </c>
      <c r="J244" t="s">
        <v>3309</v>
      </c>
      <c r="K244" t="s">
        <v>3214</v>
      </c>
      <c r="L244" t="s">
        <v>3310</v>
      </c>
      <c r="Q244" t="s">
        <v>2302</v>
      </c>
      <c r="R244" t="s">
        <v>100</v>
      </c>
      <c r="S244" t="s">
        <v>3311</v>
      </c>
      <c r="T244" t="s">
        <v>3312</v>
      </c>
      <c r="U244" t="s">
        <v>3310</v>
      </c>
      <c r="Y244" t="s">
        <v>3313</v>
      </c>
      <c r="Z244" t="s">
        <v>688</v>
      </c>
      <c r="AC244" t="s">
        <v>1993</v>
      </c>
      <c r="AD244" t="s">
        <v>377</v>
      </c>
      <c r="AE244" t="s">
        <v>964</v>
      </c>
      <c r="AO244" t="s">
        <v>3314</v>
      </c>
      <c r="AQ244" t="s">
        <v>3315</v>
      </c>
      <c r="AU244" t="s">
        <v>3316</v>
      </c>
      <c r="AW244" t="s">
        <v>3316</v>
      </c>
      <c r="BI244" t="s">
        <v>3317</v>
      </c>
      <c r="BJ244" t="s">
        <v>3318</v>
      </c>
      <c r="BK244" t="s">
        <v>3319</v>
      </c>
      <c r="BO244" t="s">
        <v>3320</v>
      </c>
      <c r="BP244" t="s">
        <v>3321</v>
      </c>
      <c r="BQ244" t="s">
        <v>3322</v>
      </c>
    </row>
    <row r="245" spans="1:91" x14ac:dyDescent="0.25">
      <c r="A245" t="s">
        <v>3323</v>
      </c>
      <c r="D245" t="s">
        <v>91</v>
      </c>
      <c r="E245" t="s">
        <v>3324</v>
      </c>
      <c r="F245" t="s">
        <v>2980</v>
      </c>
      <c r="G245" t="s">
        <v>94</v>
      </c>
      <c r="H245" t="s">
        <v>3325</v>
      </c>
      <c r="I245" t="s">
        <v>3326</v>
      </c>
      <c r="J245" t="s">
        <v>3327</v>
      </c>
      <c r="K245" t="s">
        <v>3030</v>
      </c>
      <c r="L245" t="s">
        <v>3328</v>
      </c>
      <c r="Q245" t="s">
        <v>2302</v>
      </c>
      <c r="R245" t="s">
        <v>100</v>
      </c>
      <c r="S245" t="s">
        <v>3329</v>
      </c>
      <c r="T245" t="s">
        <v>1888</v>
      </c>
      <c r="U245" t="s">
        <v>3328</v>
      </c>
      <c r="Z245" t="s">
        <v>122</v>
      </c>
      <c r="AC245" t="s">
        <v>161</v>
      </c>
      <c r="AD245" t="s">
        <v>161</v>
      </c>
      <c r="AE245" t="s">
        <v>161</v>
      </c>
      <c r="AO245" t="s">
        <v>3330</v>
      </c>
      <c r="AQ245" t="s">
        <v>3222</v>
      </c>
      <c r="AU245" t="s">
        <v>3202</v>
      </c>
      <c r="AW245" t="s">
        <v>3202</v>
      </c>
      <c r="BI245" t="s">
        <v>208</v>
      </c>
      <c r="BJ245" t="s">
        <v>334</v>
      </c>
      <c r="BK245" t="s">
        <v>784</v>
      </c>
      <c r="BO245" t="s">
        <v>3331</v>
      </c>
      <c r="BP245" t="s">
        <v>334</v>
      </c>
      <c r="BQ245" t="s">
        <v>784</v>
      </c>
    </row>
    <row r="246" spans="1:91" x14ac:dyDescent="0.25">
      <c r="A246" t="s">
        <v>3332</v>
      </c>
      <c r="D246" t="s">
        <v>91</v>
      </c>
      <c r="E246" t="s">
        <v>3333</v>
      </c>
      <c r="F246" t="s">
        <v>3254</v>
      </c>
      <c r="G246" t="s">
        <v>94</v>
      </c>
      <c r="H246" t="s">
        <v>3334</v>
      </c>
      <c r="I246" t="s">
        <v>3335</v>
      </c>
      <c r="J246" t="s">
        <v>3213</v>
      </c>
      <c r="K246" t="s">
        <v>3214</v>
      </c>
      <c r="L246" t="s">
        <v>3336</v>
      </c>
      <c r="Q246" t="s">
        <v>2302</v>
      </c>
      <c r="R246" t="s">
        <v>100</v>
      </c>
      <c r="S246" t="s">
        <v>3337</v>
      </c>
      <c r="T246" t="s">
        <v>3338</v>
      </c>
      <c r="U246" t="s">
        <v>3336</v>
      </c>
      <c r="Y246" t="s">
        <v>3339</v>
      </c>
      <c r="Z246" t="s">
        <v>1318</v>
      </c>
      <c r="AC246" t="s">
        <v>3340</v>
      </c>
      <c r="AD246" t="s">
        <v>3341</v>
      </c>
      <c r="AE246" t="s">
        <v>3342</v>
      </c>
      <c r="AU246" t="s">
        <v>3343</v>
      </c>
      <c r="AW246" t="s">
        <v>3344</v>
      </c>
      <c r="BI246" t="s">
        <v>3345</v>
      </c>
      <c r="BJ246" t="s">
        <v>3346</v>
      </c>
      <c r="BK246" t="s">
        <v>3347</v>
      </c>
      <c r="BO246" t="s">
        <v>3348</v>
      </c>
      <c r="BP246" t="s">
        <v>3349</v>
      </c>
      <c r="BQ246" t="s">
        <v>3350</v>
      </c>
    </row>
    <row r="247" spans="1:91" x14ac:dyDescent="0.25">
      <c r="A247" t="s">
        <v>3351</v>
      </c>
      <c r="D247" t="s">
        <v>91</v>
      </c>
      <c r="E247" t="s">
        <v>3352</v>
      </c>
      <c r="F247" t="s">
        <v>2980</v>
      </c>
      <c r="G247" t="s">
        <v>94</v>
      </c>
      <c r="H247" t="s">
        <v>3353</v>
      </c>
      <c r="I247" t="s">
        <v>3354</v>
      </c>
      <c r="J247" t="s">
        <v>3355</v>
      </c>
      <c r="K247" t="s">
        <v>3356</v>
      </c>
      <c r="L247" t="s">
        <v>3357</v>
      </c>
      <c r="Q247" t="s">
        <v>2302</v>
      </c>
      <c r="R247" t="s">
        <v>100</v>
      </c>
      <c r="S247" t="s">
        <v>3358</v>
      </c>
      <c r="T247" t="s">
        <v>3359</v>
      </c>
      <c r="U247" t="s">
        <v>3357</v>
      </c>
      <c r="Y247" t="s">
        <v>1315</v>
      </c>
      <c r="Z247" t="s">
        <v>3360</v>
      </c>
      <c r="AC247" t="s">
        <v>3361</v>
      </c>
      <c r="AD247" t="s">
        <v>3361</v>
      </c>
      <c r="AE247" t="s">
        <v>3362</v>
      </c>
      <c r="AO247" t="s">
        <v>161</v>
      </c>
      <c r="AQ247" t="s">
        <v>161</v>
      </c>
      <c r="AU247" t="s">
        <v>3363</v>
      </c>
      <c r="AW247" t="s">
        <v>3363</v>
      </c>
      <c r="BI247" t="s">
        <v>3364</v>
      </c>
      <c r="BJ247" t="s">
        <v>3364</v>
      </c>
      <c r="BK247" t="s">
        <v>3365</v>
      </c>
      <c r="BO247" t="s">
        <v>3366</v>
      </c>
      <c r="BP247" t="s">
        <v>3367</v>
      </c>
      <c r="BQ247" t="s">
        <v>3368</v>
      </c>
    </row>
    <row r="248" spans="1:91" x14ac:dyDescent="0.25">
      <c r="A248" t="s">
        <v>3369</v>
      </c>
      <c r="D248" t="s">
        <v>91</v>
      </c>
      <c r="E248" t="s">
        <v>3370</v>
      </c>
      <c r="F248" t="s">
        <v>2980</v>
      </c>
      <c r="G248" t="s">
        <v>94</v>
      </c>
      <c r="H248" t="s">
        <v>3371</v>
      </c>
      <c r="I248" t="s">
        <v>3372</v>
      </c>
      <c r="J248" t="s">
        <v>3373</v>
      </c>
      <c r="K248" t="s">
        <v>3124</v>
      </c>
      <c r="L248" t="s">
        <v>3374</v>
      </c>
      <c r="Q248" t="s">
        <v>2302</v>
      </c>
      <c r="R248" t="s">
        <v>100</v>
      </c>
      <c r="U248" t="s">
        <v>3374</v>
      </c>
      <c r="AC248" t="s">
        <v>161</v>
      </c>
      <c r="AD248" t="s">
        <v>161</v>
      </c>
      <c r="AE248" t="s">
        <v>161</v>
      </c>
      <c r="AO248" t="s">
        <v>3375</v>
      </c>
      <c r="AQ248" t="s">
        <v>3376</v>
      </c>
      <c r="AU248" t="s">
        <v>3377</v>
      </c>
      <c r="AW248" t="s">
        <v>3377</v>
      </c>
      <c r="BI248" t="s">
        <v>3378</v>
      </c>
      <c r="BJ248" t="s">
        <v>3379</v>
      </c>
      <c r="BK248" t="s">
        <v>3380</v>
      </c>
      <c r="BO248" t="s">
        <v>3381</v>
      </c>
      <c r="BP248" t="s">
        <v>3379</v>
      </c>
      <c r="BQ248" t="s">
        <v>3380</v>
      </c>
    </row>
    <row r="249" spans="1:91" x14ac:dyDescent="0.25">
      <c r="A249" t="s">
        <v>3382</v>
      </c>
      <c r="D249" t="s">
        <v>91</v>
      </c>
      <c r="E249" t="s">
        <v>3383</v>
      </c>
      <c r="F249" t="s">
        <v>2980</v>
      </c>
      <c r="G249" t="s">
        <v>94</v>
      </c>
      <c r="H249" t="s">
        <v>3384</v>
      </c>
      <c r="I249" t="s">
        <v>3385</v>
      </c>
      <c r="J249" t="s">
        <v>3386</v>
      </c>
      <c r="K249" t="s">
        <v>3124</v>
      </c>
      <c r="L249" t="s">
        <v>3387</v>
      </c>
      <c r="Q249" t="s">
        <v>2302</v>
      </c>
      <c r="R249" t="s">
        <v>100</v>
      </c>
      <c r="U249" t="s">
        <v>3387</v>
      </c>
      <c r="AC249" t="s">
        <v>161</v>
      </c>
      <c r="AD249" t="s">
        <v>161</v>
      </c>
      <c r="AE249" t="s">
        <v>161</v>
      </c>
      <c r="AO249" t="s">
        <v>3388</v>
      </c>
      <c r="AQ249" t="s">
        <v>3389</v>
      </c>
      <c r="AU249" t="s">
        <v>3153</v>
      </c>
      <c r="AW249" t="s">
        <v>3153</v>
      </c>
      <c r="BI249" t="s">
        <v>3390</v>
      </c>
      <c r="BJ249" t="s">
        <v>3391</v>
      </c>
      <c r="BK249" t="s">
        <v>3392</v>
      </c>
      <c r="BO249" t="s">
        <v>3393</v>
      </c>
      <c r="BP249" t="s">
        <v>3391</v>
      </c>
      <c r="BQ249" t="s">
        <v>3392</v>
      </c>
    </row>
    <row r="250" spans="1:91" x14ac:dyDescent="0.25">
      <c r="A250" t="s">
        <v>3394</v>
      </c>
      <c r="D250" t="s">
        <v>91</v>
      </c>
      <c r="E250" t="s">
        <v>3395</v>
      </c>
      <c r="F250" t="s">
        <v>2980</v>
      </c>
      <c r="G250" t="s">
        <v>94</v>
      </c>
      <c r="H250" t="s">
        <v>3396</v>
      </c>
      <c r="I250" t="s">
        <v>3397</v>
      </c>
      <c r="J250" t="s">
        <v>3398</v>
      </c>
      <c r="K250" t="s">
        <v>3073</v>
      </c>
      <c r="L250" t="s">
        <v>3399</v>
      </c>
      <c r="Q250" t="s">
        <v>2302</v>
      </c>
      <c r="R250" t="s">
        <v>100</v>
      </c>
      <c r="S250" t="s">
        <v>3400</v>
      </c>
      <c r="T250" t="s">
        <v>221</v>
      </c>
      <c r="U250" t="s">
        <v>3399</v>
      </c>
      <c r="Z250" t="s">
        <v>3401</v>
      </c>
      <c r="AC250" t="s">
        <v>127</v>
      </c>
      <c r="AD250" t="s">
        <v>1770</v>
      </c>
      <c r="AE250" t="s">
        <v>1305</v>
      </c>
      <c r="AO250" t="s">
        <v>3402</v>
      </c>
      <c r="AQ250" t="s">
        <v>3403</v>
      </c>
      <c r="AU250" t="s">
        <v>1422</v>
      </c>
      <c r="AW250" t="s">
        <v>1422</v>
      </c>
    </row>
    <row r="251" spans="1:91" x14ac:dyDescent="0.25">
      <c r="A251" t="s">
        <v>3404</v>
      </c>
      <c r="D251" t="s">
        <v>91</v>
      </c>
      <c r="E251" t="s">
        <v>3405</v>
      </c>
      <c r="F251" t="s">
        <v>2980</v>
      </c>
      <c r="G251" t="s">
        <v>94</v>
      </c>
      <c r="H251" t="s">
        <v>3406</v>
      </c>
      <c r="I251" t="s">
        <v>3407</v>
      </c>
      <c r="J251" t="s">
        <v>3408</v>
      </c>
      <c r="K251" t="s">
        <v>3073</v>
      </c>
      <c r="L251" t="s">
        <v>3409</v>
      </c>
      <c r="Q251" t="s">
        <v>2302</v>
      </c>
      <c r="R251" t="s">
        <v>100</v>
      </c>
      <c r="S251" t="s">
        <v>3410</v>
      </c>
      <c r="T251" t="s">
        <v>3411</v>
      </c>
      <c r="U251" t="s">
        <v>3409</v>
      </c>
      <c r="Y251" t="s">
        <v>781</v>
      </c>
      <c r="Z251" t="s">
        <v>3294</v>
      </c>
      <c r="AC251" t="s">
        <v>106</v>
      </c>
      <c r="AD251" t="s">
        <v>360</v>
      </c>
      <c r="AE251" t="s">
        <v>1519</v>
      </c>
      <c r="AO251" t="s">
        <v>3412</v>
      </c>
      <c r="AQ251" t="s">
        <v>3413</v>
      </c>
      <c r="AU251" t="s">
        <v>3414</v>
      </c>
      <c r="AW251" t="s">
        <v>3414</v>
      </c>
      <c r="BI251" t="s">
        <v>3415</v>
      </c>
      <c r="BJ251" t="s">
        <v>3416</v>
      </c>
      <c r="BK251" t="s">
        <v>3417</v>
      </c>
      <c r="BO251" t="s">
        <v>3418</v>
      </c>
      <c r="BP251" t="s">
        <v>3419</v>
      </c>
      <c r="BQ251" t="s">
        <v>3420</v>
      </c>
    </row>
    <row r="252" spans="1:91" x14ac:dyDescent="0.25">
      <c r="A252" t="s">
        <v>3421</v>
      </c>
      <c r="D252" t="s">
        <v>91</v>
      </c>
      <c r="E252" t="s">
        <v>3422</v>
      </c>
      <c r="F252" t="s">
        <v>2980</v>
      </c>
      <c r="G252" t="s">
        <v>94</v>
      </c>
      <c r="H252" t="s">
        <v>3423</v>
      </c>
      <c r="I252" t="s">
        <v>3424</v>
      </c>
      <c r="J252" t="s">
        <v>3425</v>
      </c>
      <c r="K252" t="s">
        <v>3073</v>
      </c>
      <c r="L252" t="s">
        <v>3426</v>
      </c>
      <c r="Q252" t="s">
        <v>2302</v>
      </c>
      <c r="R252" t="s">
        <v>100</v>
      </c>
      <c r="S252" t="s">
        <v>3427</v>
      </c>
      <c r="T252" t="s">
        <v>3428</v>
      </c>
      <c r="U252" t="s">
        <v>3426</v>
      </c>
      <c r="Z252" t="s">
        <v>424</v>
      </c>
      <c r="AC252" t="s">
        <v>1088</v>
      </c>
      <c r="AD252" t="s">
        <v>538</v>
      </c>
      <c r="AE252" t="s">
        <v>639</v>
      </c>
      <c r="AO252" t="s">
        <v>3429</v>
      </c>
      <c r="AQ252" t="s">
        <v>3430</v>
      </c>
      <c r="AU252" t="s">
        <v>3431</v>
      </c>
      <c r="AW252" t="s">
        <v>3431</v>
      </c>
      <c r="BI252" t="s">
        <v>1482</v>
      </c>
      <c r="BJ252" t="s">
        <v>3432</v>
      </c>
      <c r="BK252" t="s">
        <v>3433</v>
      </c>
      <c r="BO252" t="s">
        <v>3434</v>
      </c>
      <c r="BP252" t="s">
        <v>3435</v>
      </c>
      <c r="BQ252" t="s">
        <v>3436</v>
      </c>
    </row>
    <row r="253" spans="1:91" x14ac:dyDescent="0.25">
      <c r="A253" t="s">
        <v>3437</v>
      </c>
      <c r="D253" t="s">
        <v>91</v>
      </c>
      <c r="E253" t="s">
        <v>3438</v>
      </c>
      <c r="F253" t="s">
        <v>2980</v>
      </c>
      <c r="G253" t="s">
        <v>94</v>
      </c>
      <c r="H253" t="s">
        <v>3439</v>
      </c>
      <c r="I253" t="s">
        <v>3440</v>
      </c>
      <c r="J253" t="s">
        <v>3441</v>
      </c>
      <c r="K253" t="s">
        <v>3185</v>
      </c>
      <c r="L253" t="s">
        <v>3442</v>
      </c>
      <c r="Q253" t="s">
        <v>2302</v>
      </c>
      <c r="R253" t="s">
        <v>100</v>
      </c>
      <c r="S253" t="s">
        <v>3443</v>
      </c>
      <c r="T253" t="s">
        <v>3444</v>
      </c>
      <c r="U253" t="s">
        <v>3442</v>
      </c>
      <c r="Y253" t="s">
        <v>883</v>
      </c>
      <c r="Z253" t="s">
        <v>688</v>
      </c>
      <c r="AC253" t="s">
        <v>962</v>
      </c>
      <c r="AD253" t="s">
        <v>507</v>
      </c>
      <c r="AE253" t="s">
        <v>3445</v>
      </c>
      <c r="AO253" t="s">
        <v>3446</v>
      </c>
      <c r="AQ253" t="s">
        <v>3447</v>
      </c>
      <c r="AU253" t="s">
        <v>3153</v>
      </c>
      <c r="AW253" t="s">
        <v>3153</v>
      </c>
    </row>
    <row r="254" spans="1:91" x14ac:dyDescent="0.25">
      <c r="A254" t="s">
        <v>3448</v>
      </c>
      <c r="D254" t="s">
        <v>91</v>
      </c>
      <c r="E254" t="s">
        <v>3449</v>
      </c>
      <c r="F254" t="s">
        <v>2980</v>
      </c>
      <c r="G254" t="s">
        <v>94</v>
      </c>
      <c r="H254" t="s">
        <v>3450</v>
      </c>
      <c r="I254" t="s">
        <v>3451</v>
      </c>
      <c r="J254" t="s">
        <v>3085</v>
      </c>
      <c r="K254" t="s">
        <v>3086</v>
      </c>
      <c r="L254" t="s">
        <v>3452</v>
      </c>
      <c r="Q254" t="s">
        <v>2302</v>
      </c>
      <c r="R254" t="s">
        <v>100</v>
      </c>
      <c r="S254" t="s">
        <v>3453</v>
      </c>
      <c r="T254" t="s">
        <v>3454</v>
      </c>
      <c r="U254" t="s">
        <v>3452</v>
      </c>
      <c r="Y254" t="s">
        <v>3033</v>
      </c>
      <c r="Z254" t="s">
        <v>3090</v>
      </c>
      <c r="AC254" t="s">
        <v>1143</v>
      </c>
      <c r="AD254" t="s">
        <v>2446</v>
      </c>
      <c r="AE254" t="s">
        <v>673</v>
      </c>
      <c r="AO254" t="s">
        <v>3455</v>
      </c>
      <c r="AQ254" t="s">
        <v>3456</v>
      </c>
      <c r="AU254" t="s">
        <v>3202</v>
      </c>
      <c r="AW254" t="s">
        <v>3202</v>
      </c>
      <c r="BI254" t="s">
        <v>3457</v>
      </c>
      <c r="BJ254" t="s">
        <v>3458</v>
      </c>
      <c r="BK254" t="s">
        <v>3459</v>
      </c>
      <c r="BO254" t="s">
        <v>3460</v>
      </c>
      <c r="BP254" t="s">
        <v>3461</v>
      </c>
      <c r="BQ254" t="s">
        <v>3462</v>
      </c>
    </row>
    <row r="255" spans="1:91" x14ac:dyDescent="0.25">
      <c r="A255" t="s">
        <v>3463</v>
      </c>
      <c r="D255" t="s">
        <v>91</v>
      </c>
      <c r="E255" t="s">
        <v>3464</v>
      </c>
      <c r="F255" t="s">
        <v>2980</v>
      </c>
      <c r="G255" t="s">
        <v>94</v>
      </c>
      <c r="H255" t="s">
        <v>3465</v>
      </c>
      <c r="I255" t="s">
        <v>3466</v>
      </c>
      <c r="J255" t="s">
        <v>3467</v>
      </c>
      <c r="K255" t="s">
        <v>3041</v>
      </c>
      <c r="L255" t="s">
        <v>3468</v>
      </c>
      <c r="Q255" t="s">
        <v>2302</v>
      </c>
      <c r="R255" t="s">
        <v>100</v>
      </c>
      <c r="S255" t="s">
        <v>3469</v>
      </c>
      <c r="T255" t="s">
        <v>3470</v>
      </c>
      <c r="U255" t="s">
        <v>3468</v>
      </c>
      <c r="Y255" t="s">
        <v>3471</v>
      </c>
      <c r="Z255" t="s">
        <v>3217</v>
      </c>
      <c r="AC255" t="s">
        <v>161</v>
      </c>
      <c r="AD255" t="s">
        <v>314</v>
      </c>
      <c r="AE255" t="s">
        <v>161</v>
      </c>
      <c r="AO255" t="s">
        <v>3472</v>
      </c>
      <c r="AQ255" t="s">
        <v>3473</v>
      </c>
      <c r="AU255" t="s">
        <v>3202</v>
      </c>
      <c r="AW255" t="s">
        <v>3202</v>
      </c>
      <c r="BI255" t="s">
        <v>3474</v>
      </c>
      <c r="BJ255" t="s">
        <v>3475</v>
      </c>
      <c r="BK255" t="s">
        <v>1028</v>
      </c>
      <c r="BO255" t="s">
        <v>3476</v>
      </c>
      <c r="BP255" t="s">
        <v>2554</v>
      </c>
      <c r="BQ255" t="s">
        <v>1028</v>
      </c>
    </row>
    <row r="256" spans="1:91" x14ac:dyDescent="0.25">
      <c r="A256" t="s">
        <v>3477</v>
      </c>
      <c r="D256" t="s">
        <v>91</v>
      </c>
      <c r="E256" t="s">
        <v>3478</v>
      </c>
      <c r="F256" t="s">
        <v>3254</v>
      </c>
      <c r="G256" t="s">
        <v>94</v>
      </c>
      <c r="H256" t="s">
        <v>3479</v>
      </c>
      <c r="I256" t="s">
        <v>3480</v>
      </c>
      <c r="J256" t="s">
        <v>3481</v>
      </c>
      <c r="K256" t="s">
        <v>3482</v>
      </c>
      <c r="L256" t="s">
        <v>3483</v>
      </c>
      <c r="Q256" t="s">
        <v>2302</v>
      </c>
      <c r="R256" t="s">
        <v>100</v>
      </c>
      <c r="S256" t="s">
        <v>3484</v>
      </c>
      <c r="T256" t="s">
        <v>1012</v>
      </c>
      <c r="U256" t="s">
        <v>3483</v>
      </c>
      <c r="Y256" t="s">
        <v>487</v>
      </c>
      <c r="Z256" t="s">
        <v>1782</v>
      </c>
      <c r="AC256" t="s">
        <v>1335</v>
      </c>
      <c r="AD256" t="s">
        <v>691</v>
      </c>
      <c r="AE256" t="s">
        <v>1667</v>
      </c>
      <c r="AU256" t="s">
        <v>1422</v>
      </c>
      <c r="AW256" t="s">
        <v>1422</v>
      </c>
    </row>
    <row r="257" spans="1:91" x14ac:dyDescent="0.25">
      <c r="A257" t="s">
        <v>3485</v>
      </c>
      <c r="D257" t="s">
        <v>91</v>
      </c>
      <c r="E257" t="s">
        <v>3486</v>
      </c>
      <c r="F257" t="s">
        <v>2980</v>
      </c>
      <c r="G257" t="s">
        <v>94</v>
      </c>
      <c r="H257" t="s">
        <v>3487</v>
      </c>
      <c r="I257" t="s">
        <v>3488</v>
      </c>
      <c r="J257" t="s">
        <v>3489</v>
      </c>
      <c r="K257" t="s">
        <v>3185</v>
      </c>
      <c r="L257" t="s">
        <v>3490</v>
      </c>
      <c r="Q257" t="s">
        <v>2302</v>
      </c>
      <c r="R257" t="s">
        <v>100</v>
      </c>
      <c r="S257" t="s">
        <v>3491</v>
      </c>
      <c r="T257" t="s">
        <v>3492</v>
      </c>
      <c r="U257" t="s">
        <v>3490</v>
      </c>
      <c r="Y257" t="s">
        <v>976</v>
      </c>
      <c r="Z257" t="s">
        <v>1059</v>
      </c>
      <c r="AC257" t="s">
        <v>1598</v>
      </c>
      <c r="AD257" t="s">
        <v>656</v>
      </c>
      <c r="AE257" t="s">
        <v>3493</v>
      </c>
      <c r="AO257" t="s">
        <v>3494</v>
      </c>
      <c r="AQ257" t="s">
        <v>3495</v>
      </c>
      <c r="AU257" t="s">
        <v>3496</v>
      </c>
      <c r="AW257" t="s">
        <v>3496</v>
      </c>
      <c r="BI257" t="s">
        <v>3497</v>
      </c>
      <c r="BJ257" t="s">
        <v>3498</v>
      </c>
      <c r="BK257" t="s">
        <v>3499</v>
      </c>
      <c r="BO257" t="s">
        <v>3500</v>
      </c>
      <c r="BP257" t="s">
        <v>3501</v>
      </c>
      <c r="BQ257" t="s">
        <v>3502</v>
      </c>
    </row>
    <row r="258" spans="1:91" x14ac:dyDescent="0.25">
      <c r="A258" t="s">
        <v>3503</v>
      </c>
      <c r="D258" t="s">
        <v>91</v>
      </c>
      <c r="E258" t="s">
        <v>3504</v>
      </c>
      <c r="F258" t="s">
        <v>2980</v>
      </c>
      <c r="G258" t="s">
        <v>94</v>
      </c>
      <c r="H258" t="s">
        <v>3505</v>
      </c>
      <c r="I258" t="s">
        <v>3506</v>
      </c>
      <c r="J258" t="s">
        <v>3507</v>
      </c>
      <c r="K258" t="s">
        <v>3124</v>
      </c>
      <c r="L258" t="s">
        <v>3508</v>
      </c>
      <c r="Q258" t="s">
        <v>2302</v>
      </c>
      <c r="R258" t="s">
        <v>100</v>
      </c>
      <c r="U258" t="s">
        <v>3508</v>
      </c>
      <c r="AC258" t="s">
        <v>161</v>
      </c>
      <c r="AD258" t="s">
        <v>161</v>
      </c>
      <c r="AE258" t="s">
        <v>161</v>
      </c>
      <c r="AO258" t="s">
        <v>3509</v>
      </c>
      <c r="AQ258" t="s">
        <v>3510</v>
      </c>
      <c r="AU258" t="s">
        <v>3235</v>
      </c>
      <c r="AW258" t="s">
        <v>3235</v>
      </c>
      <c r="BI258" t="s">
        <v>3511</v>
      </c>
      <c r="BJ258" t="s">
        <v>3512</v>
      </c>
      <c r="BK258" t="s">
        <v>3513</v>
      </c>
      <c r="BO258" t="s">
        <v>3514</v>
      </c>
      <c r="BP258" t="s">
        <v>3512</v>
      </c>
      <c r="BQ258" t="s">
        <v>3513</v>
      </c>
    </row>
    <row r="259" spans="1:91" x14ac:dyDescent="0.25">
      <c r="A259" t="s">
        <v>3515</v>
      </c>
      <c r="D259" t="s">
        <v>91</v>
      </c>
      <c r="E259" t="s">
        <v>3516</v>
      </c>
      <c r="F259" t="s">
        <v>2980</v>
      </c>
      <c r="G259" t="s">
        <v>94</v>
      </c>
      <c r="H259" t="s">
        <v>3517</v>
      </c>
      <c r="I259" t="s">
        <v>3518</v>
      </c>
      <c r="J259" t="s">
        <v>3519</v>
      </c>
      <c r="K259" t="s">
        <v>3124</v>
      </c>
      <c r="L259" t="s">
        <v>3520</v>
      </c>
      <c r="Q259" t="s">
        <v>2302</v>
      </c>
      <c r="R259" t="s">
        <v>100</v>
      </c>
      <c r="T259" t="s">
        <v>3521</v>
      </c>
      <c r="U259" t="s">
        <v>3520</v>
      </c>
      <c r="Y259" t="s">
        <v>3522</v>
      </c>
      <c r="Z259" t="s">
        <v>585</v>
      </c>
      <c r="AC259" t="s">
        <v>3523</v>
      </c>
      <c r="AD259" t="s">
        <v>3524</v>
      </c>
      <c r="AE259" t="s">
        <v>3525</v>
      </c>
      <c r="AO259" t="s">
        <v>3526</v>
      </c>
      <c r="AQ259" t="s">
        <v>3527</v>
      </c>
      <c r="AU259" t="s">
        <v>2992</v>
      </c>
      <c r="AW259" t="s">
        <v>2992</v>
      </c>
      <c r="BI259" t="s">
        <v>3528</v>
      </c>
      <c r="BJ259" t="s">
        <v>3529</v>
      </c>
      <c r="BK259" t="s">
        <v>3530</v>
      </c>
      <c r="BO259" t="s">
        <v>3531</v>
      </c>
      <c r="BP259" t="s">
        <v>3532</v>
      </c>
      <c r="BQ259" t="s">
        <v>3533</v>
      </c>
    </row>
    <row r="260" spans="1:91" x14ac:dyDescent="0.25">
      <c r="A260" t="s">
        <v>3534</v>
      </c>
      <c r="D260" t="s">
        <v>91</v>
      </c>
      <c r="E260" t="s">
        <v>3535</v>
      </c>
      <c r="F260" t="s">
        <v>2980</v>
      </c>
      <c r="G260" t="s">
        <v>94</v>
      </c>
      <c r="H260" t="s">
        <v>3536</v>
      </c>
      <c r="I260" t="s">
        <v>3537</v>
      </c>
      <c r="J260" t="s">
        <v>3467</v>
      </c>
      <c r="K260" t="s">
        <v>3041</v>
      </c>
      <c r="L260" t="s">
        <v>3538</v>
      </c>
      <c r="Q260" t="s">
        <v>2302</v>
      </c>
      <c r="R260" t="s">
        <v>100</v>
      </c>
      <c r="S260" t="s">
        <v>3539</v>
      </c>
      <c r="T260" t="s">
        <v>3540</v>
      </c>
      <c r="U260" t="s">
        <v>3538</v>
      </c>
      <c r="Y260" t="s">
        <v>3541</v>
      </c>
      <c r="Z260" t="s">
        <v>1318</v>
      </c>
      <c r="AC260" t="s">
        <v>392</v>
      </c>
      <c r="AD260" t="s">
        <v>1382</v>
      </c>
      <c r="AE260" t="s">
        <v>261</v>
      </c>
      <c r="AO260" t="s">
        <v>3542</v>
      </c>
      <c r="AQ260" t="s">
        <v>3543</v>
      </c>
      <c r="AU260" t="s">
        <v>3165</v>
      </c>
      <c r="AW260" t="s">
        <v>3165</v>
      </c>
      <c r="BI260" t="s">
        <v>3544</v>
      </c>
      <c r="BJ260" t="s">
        <v>3545</v>
      </c>
      <c r="BK260" t="s">
        <v>3546</v>
      </c>
      <c r="BO260" t="s">
        <v>3547</v>
      </c>
      <c r="BP260" t="s">
        <v>3548</v>
      </c>
      <c r="BQ260" t="s">
        <v>3549</v>
      </c>
    </row>
    <row r="261" spans="1:91" x14ac:dyDescent="0.25">
      <c r="A261" t="s">
        <v>3550</v>
      </c>
      <c r="D261" t="s">
        <v>91</v>
      </c>
      <c r="E261" t="s">
        <v>3551</v>
      </c>
      <c r="F261" t="s">
        <v>2980</v>
      </c>
      <c r="G261" t="s">
        <v>94</v>
      </c>
      <c r="H261" t="s">
        <v>3552</v>
      </c>
      <c r="I261" t="s">
        <v>3553</v>
      </c>
      <c r="J261" t="s">
        <v>3085</v>
      </c>
      <c r="K261" t="s">
        <v>3086</v>
      </c>
      <c r="L261" t="s">
        <v>3554</v>
      </c>
      <c r="Q261" t="s">
        <v>2302</v>
      </c>
      <c r="R261" t="s">
        <v>100</v>
      </c>
      <c r="S261" t="s">
        <v>3555</v>
      </c>
      <c r="T261" t="s">
        <v>3556</v>
      </c>
      <c r="U261" t="s">
        <v>3554</v>
      </c>
      <c r="Z261" t="s">
        <v>1288</v>
      </c>
      <c r="AC261" t="s">
        <v>3557</v>
      </c>
      <c r="AD261" t="s">
        <v>295</v>
      </c>
      <c r="AE261" t="s">
        <v>1712</v>
      </c>
      <c r="AO261" t="s">
        <v>3558</v>
      </c>
      <c r="AQ261" t="s">
        <v>3559</v>
      </c>
      <c r="AU261" t="s">
        <v>2992</v>
      </c>
      <c r="AW261" t="s">
        <v>2992</v>
      </c>
      <c r="BI261" t="s">
        <v>3560</v>
      </c>
      <c r="BJ261" t="s">
        <v>3561</v>
      </c>
      <c r="BK261" t="s">
        <v>3562</v>
      </c>
      <c r="BO261" t="s">
        <v>3563</v>
      </c>
      <c r="BP261" t="s">
        <v>3564</v>
      </c>
      <c r="BQ261" t="s">
        <v>3565</v>
      </c>
    </row>
    <row r="262" spans="1:91" x14ac:dyDescent="0.25">
      <c r="A262" t="s">
        <v>3566</v>
      </c>
      <c r="D262" t="s">
        <v>91</v>
      </c>
      <c r="E262" t="s">
        <v>3567</v>
      </c>
      <c r="F262" t="s">
        <v>2980</v>
      </c>
      <c r="G262" t="s">
        <v>94</v>
      </c>
      <c r="H262" t="s">
        <v>3568</v>
      </c>
      <c r="I262" t="s">
        <v>3569</v>
      </c>
      <c r="J262" t="s">
        <v>3570</v>
      </c>
      <c r="K262" t="s">
        <v>3041</v>
      </c>
      <c r="L262" t="s">
        <v>3571</v>
      </c>
      <c r="Q262" t="s">
        <v>2302</v>
      </c>
      <c r="R262" t="s">
        <v>100</v>
      </c>
      <c r="T262" t="s">
        <v>3572</v>
      </c>
      <c r="U262" t="s">
        <v>3571</v>
      </c>
      <c r="Y262" t="s">
        <v>688</v>
      </c>
      <c r="Z262" t="s">
        <v>1633</v>
      </c>
      <c r="AC262" t="s">
        <v>2484</v>
      </c>
      <c r="AD262" t="s">
        <v>2003</v>
      </c>
      <c r="AE262" t="s">
        <v>538</v>
      </c>
      <c r="AO262" t="s">
        <v>3573</v>
      </c>
      <c r="AQ262" t="s">
        <v>3574</v>
      </c>
      <c r="AU262" t="s">
        <v>3431</v>
      </c>
      <c r="AW262" t="s">
        <v>3431</v>
      </c>
      <c r="BI262" t="s">
        <v>3575</v>
      </c>
      <c r="BJ262" t="s">
        <v>3576</v>
      </c>
      <c r="BK262" t="s">
        <v>3577</v>
      </c>
      <c r="BO262" t="s">
        <v>3578</v>
      </c>
      <c r="BP262" t="s">
        <v>3579</v>
      </c>
      <c r="BQ262" t="s">
        <v>1878</v>
      </c>
    </row>
    <row r="263" spans="1:91" x14ac:dyDescent="0.25">
      <c r="A263" t="s">
        <v>3580</v>
      </c>
      <c r="D263" t="s">
        <v>91</v>
      </c>
      <c r="E263" t="s">
        <v>3581</v>
      </c>
      <c r="F263" t="s">
        <v>2980</v>
      </c>
      <c r="G263" t="s">
        <v>94</v>
      </c>
      <c r="H263" t="s">
        <v>3582</v>
      </c>
      <c r="I263" t="s">
        <v>3583</v>
      </c>
      <c r="J263" t="s">
        <v>3584</v>
      </c>
      <c r="K263" t="s">
        <v>3124</v>
      </c>
      <c r="L263" t="s">
        <v>3585</v>
      </c>
      <c r="Q263" t="s">
        <v>2302</v>
      </c>
      <c r="R263" t="s">
        <v>100</v>
      </c>
      <c r="T263" t="s">
        <v>3586</v>
      </c>
      <c r="U263" t="s">
        <v>3585</v>
      </c>
      <c r="Y263" t="s">
        <v>3587</v>
      </c>
      <c r="Z263" t="s">
        <v>1127</v>
      </c>
      <c r="AC263" t="s">
        <v>1366</v>
      </c>
      <c r="AD263" t="s">
        <v>2639</v>
      </c>
      <c r="AE263" t="s">
        <v>3588</v>
      </c>
      <c r="AO263" t="s">
        <v>3589</v>
      </c>
      <c r="AQ263" t="s">
        <v>3590</v>
      </c>
      <c r="AU263" t="s">
        <v>3202</v>
      </c>
      <c r="AW263" t="s">
        <v>3202</v>
      </c>
      <c r="BI263" t="s">
        <v>3591</v>
      </c>
      <c r="BJ263" t="s">
        <v>3592</v>
      </c>
      <c r="BK263" t="s">
        <v>3593</v>
      </c>
      <c r="BO263" t="s">
        <v>3594</v>
      </c>
      <c r="BP263" t="s">
        <v>3595</v>
      </c>
      <c r="BQ263" t="s">
        <v>3596</v>
      </c>
    </row>
    <row r="264" spans="1:91" x14ac:dyDescent="0.25">
      <c r="A264" t="s">
        <v>3597</v>
      </c>
      <c r="D264" t="s">
        <v>91</v>
      </c>
      <c r="E264" t="s">
        <v>3598</v>
      </c>
      <c r="F264" t="s">
        <v>2980</v>
      </c>
      <c r="G264" t="s">
        <v>94</v>
      </c>
      <c r="H264" t="s">
        <v>3599</v>
      </c>
      <c r="I264" t="s">
        <v>3600</v>
      </c>
      <c r="J264" t="s">
        <v>3601</v>
      </c>
      <c r="K264" t="s">
        <v>3041</v>
      </c>
      <c r="L264" t="s">
        <v>3602</v>
      </c>
      <c r="Q264" t="s">
        <v>2302</v>
      </c>
      <c r="R264" t="s">
        <v>100</v>
      </c>
      <c r="S264" t="s">
        <v>3603</v>
      </c>
      <c r="T264" t="s">
        <v>3604</v>
      </c>
      <c r="U264" t="s">
        <v>3602</v>
      </c>
      <c r="Y264" t="s">
        <v>357</v>
      </c>
      <c r="Z264" t="s">
        <v>327</v>
      </c>
      <c r="AC264" t="s">
        <v>392</v>
      </c>
      <c r="AD264" t="s">
        <v>730</v>
      </c>
      <c r="AE264" t="s">
        <v>2003</v>
      </c>
      <c r="AO264" t="s">
        <v>3605</v>
      </c>
      <c r="AQ264" t="s">
        <v>3606</v>
      </c>
      <c r="AU264" t="s">
        <v>3153</v>
      </c>
      <c r="AW264" t="s">
        <v>3153</v>
      </c>
      <c r="BI264" t="s">
        <v>3607</v>
      </c>
      <c r="BJ264" t="s">
        <v>3608</v>
      </c>
      <c r="BK264" t="s">
        <v>3609</v>
      </c>
      <c r="BO264" t="s">
        <v>3610</v>
      </c>
      <c r="BP264" t="s">
        <v>3611</v>
      </c>
      <c r="BQ264" t="s">
        <v>3612</v>
      </c>
    </row>
    <row r="265" spans="1:91" x14ac:dyDescent="0.25">
      <c r="A265" t="s">
        <v>3613</v>
      </c>
      <c r="D265" t="s">
        <v>91</v>
      </c>
      <c r="E265" t="s">
        <v>3614</v>
      </c>
      <c r="F265" t="s">
        <v>2980</v>
      </c>
      <c r="G265" t="s">
        <v>94</v>
      </c>
      <c r="H265" t="s">
        <v>3615</v>
      </c>
      <c r="I265" t="s">
        <v>3616</v>
      </c>
      <c r="J265" t="s">
        <v>3617</v>
      </c>
      <c r="K265" t="s">
        <v>3124</v>
      </c>
      <c r="L265" t="s">
        <v>3618</v>
      </c>
      <c r="Q265" t="s">
        <v>2302</v>
      </c>
      <c r="R265" t="s">
        <v>100</v>
      </c>
      <c r="T265" t="s">
        <v>3619</v>
      </c>
      <c r="U265" t="s">
        <v>3618</v>
      </c>
      <c r="Y265" t="s">
        <v>142</v>
      </c>
      <c r="Z265" t="s">
        <v>3188</v>
      </c>
      <c r="AC265" t="s">
        <v>1241</v>
      </c>
      <c r="AD265" t="s">
        <v>507</v>
      </c>
      <c r="AE265" t="s">
        <v>279</v>
      </c>
      <c r="AO265" t="s">
        <v>3620</v>
      </c>
      <c r="AQ265" t="s">
        <v>3620</v>
      </c>
      <c r="AU265" t="s">
        <v>3377</v>
      </c>
      <c r="AW265" t="s">
        <v>3377</v>
      </c>
      <c r="BI265" t="s">
        <v>3621</v>
      </c>
      <c r="BJ265" t="s">
        <v>3622</v>
      </c>
      <c r="BK265" t="s">
        <v>3623</v>
      </c>
      <c r="BO265" t="s">
        <v>3624</v>
      </c>
      <c r="BP265" t="s">
        <v>3625</v>
      </c>
      <c r="BQ265" t="s">
        <v>3626</v>
      </c>
    </row>
    <row r="266" spans="1:91" x14ac:dyDescent="0.25">
      <c r="A266" t="s">
        <v>3627</v>
      </c>
      <c r="D266" t="s">
        <v>91</v>
      </c>
      <c r="E266" t="s">
        <v>3628</v>
      </c>
      <c r="F266" t="s">
        <v>2980</v>
      </c>
      <c r="G266" t="s">
        <v>94</v>
      </c>
      <c r="H266" t="s">
        <v>3629</v>
      </c>
      <c r="I266" t="s">
        <v>3630</v>
      </c>
      <c r="J266" t="s">
        <v>3631</v>
      </c>
      <c r="K266" t="s">
        <v>3041</v>
      </c>
      <c r="L266" t="s">
        <v>3632</v>
      </c>
      <c r="Q266" t="s">
        <v>2302</v>
      </c>
      <c r="R266" t="s">
        <v>100</v>
      </c>
      <c r="S266" t="s">
        <v>3633</v>
      </c>
      <c r="T266" t="s">
        <v>424</v>
      </c>
      <c r="U266" t="s">
        <v>3632</v>
      </c>
      <c r="Y266" t="s">
        <v>310</v>
      </c>
      <c r="Z266" t="s">
        <v>824</v>
      </c>
      <c r="AC266" t="s">
        <v>491</v>
      </c>
      <c r="AD266" t="s">
        <v>344</v>
      </c>
      <c r="AE266" t="s">
        <v>522</v>
      </c>
      <c r="AO266" t="s">
        <v>3634</v>
      </c>
      <c r="AQ266" t="s">
        <v>3635</v>
      </c>
      <c r="AU266" t="s">
        <v>3235</v>
      </c>
      <c r="AW266" t="s">
        <v>3235</v>
      </c>
      <c r="BI266" t="s">
        <v>3636</v>
      </c>
      <c r="BJ266" t="s">
        <v>3637</v>
      </c>
      <c r="BK266" t="s">
        <v>3638</v>
      </c>
      <c r="BO266" t="s">
        <v>3639</v>
      </c>
      <c r="BP266" t="s">
        <v>3640</v>
      </c>
      <c r="BQ266" t="s">
        <v>2935</v>
      </c>
    </row>
    <row r="267" spans="1:91" x14ac:dyDescent="0.25">
      <c r="A267" t="s">
        <v>3641</v>
      </c>
      <c r="D267" t="s">
        <v>91</v>
      </c>
      <c r="E267" t="s">
        <v>3642</v>
      </c>
      <c r="F267" t="s">
        <v>2980</v>
      </c>
      <c r="G267" t="s">
        <v>94</v>
      </c>
      <c r="H267" t="s">
        <v>3643</v>
      </c>
      <c r="I267" t="s">
        <v>3644</v>
      </c>
      <c r="J267" t="s">
        <v>3467</v>
      </c>
      <c r="K267" t="s">
        <v>3041</v>
      </c>
      <c r="L267" t="s">
        <v>3645</v>
      </c>
      <c r="Q267" t="s">
        <v>2302</v>
      </c>
      <c r="R267" t="s">
        <v>100</v>
      </c>
      <c r="S267" t="s">
        <v>3646</v>
      </c>
      <c r="T267" t="s">
        <v>3647</v>
      </c>
      <c r="U267" t="s">
        <v>3645</v>
      </c>
      <c r="Y267" t="s">
        <v>728</v>
      </c>
      <c r="Z267" t="s">
        <v>1318</v>
      </c>
      <c r="AC267" t="s">
        <v>491</v>
      </c>
      <c r="AD267" t="s">
        <v>490</v>
      </c>
      <c r="AE267" t="s">
        <v>206</v>
      </c>
      <c r="AO267" t="s">
        <v>3648</v>
      </c>
      <c r="AQ267" t="s">
        <v>3649</v>
      </c>
      <c r="AU267" t="s">
        <v>3165</v>
      </c>
      <c r="AW267" t="s">
        <v>3165</v>
      </c>
      <c r="BI267" t="s">
        <v>3650</v>
      </c>
      <c r="BJ267" t="s">
        <v>3651</v>
      </c>
      <c r="BK267" t="s">
        <v>3652</v>
      </c>
      <c r="BO267" t="s">
        <v>3653</v>
      </c>
      <c r="BP267" t="s">
        <v>3654</v>
      </c>
      <c r="BQ267" t="s">
        <v>3655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2024-09-23T19:32:55Z</dcterms:created>
  <dcterms:modified xsi:type="dcterms:W3CDTF">2024-09-23T19:32:55Z</dcterms:modified>
</cp:coreProperties>
</file>