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ES\Downloads\"/>
    </mc:Choice>
  </mc:AlternateContent>
  <xr:revisionPtr revIDLastSave="0" documentId="13_ncr:1_{AC202468-BF00-40D2-AAA9-22E00DF74B0A}" xr6:coauthVersionLast="47" xr6:coauthVersionMax="47" xr10:uidLastSave="{00000000-0000-0000-0000-000000000000}"/>
  <bookViews>
    <workbookView xWindow="-103" yWindow="-103" windowWidth="33120" windowHeight="18120" xr2:uid="{73EFE4E6-97F6-4FF1-B4E1-B5186AC586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E17" i="1"/>
  <c r="G8" i="1"/>
  <c r="E8" i="1"/>
  <c r="E9" i="1"/>
  <c r="E19" i="1"/>
  <c r="G19" i="1"/>
  <c r="G18" i="1"/>
  <c r="E18" i="1"/>
  <c r="G16" i="1"/>
  <c r="G15" i="1"/>
  <c r="E16" i="1"/>
  <c r="E15" i="1"/>
  <c r="E14" i="1"/>
  <c r="G14" i="1"/>
  <c r="G13" i="1"/>
  <c r="G12" i="1"/>
  <c r="G11" i="1"/>
  <c r="E13" i="1"/>
  <c r="E12" i="1"/>
  <c r="E11" i="1"/>
  <c r="G9" i="1"/>
  <c r="G10" i="1"/>
  <c r="E10" i="1"/>
</calcChain>
</file>

<file path=xl/sharedStrings.xml><?xml version="1.0" encoding="utf-8"?>
<sst xmlns="http://schemas.openxmlformats.org/spreadsheetml/2006/main" count="33" uniqueCount="22">
  <si>
    <t>Nombre de la tarea</t>
  </si>
  <si>
    <t xml:space="preserve">
Fecha de inicio</t>
  </si>
  <si>
    <t>Fecha de finalización</t>
  </si>
  <si>
    <t>Estado</t>
  </si>
  <si>
    <t>Abierto</t>
  </si>
  <si>
    <t>En progreso</t>
  </si>
  <si>
    <t>Sprint 1</t>
  </si>
  <si>
    <t>Diagrama casos de uso</t>
  </si>
  <si>
    <t>Diagrama entidad relación</t>
  </si>
  <si>
    <t>Diseño MVC</t>
  </si>
  <si>
    <t>Diseño Interfaz</t>
  </si>
  <si>
    <t xml:space="preserve">Asociar pantallas con casos de uso </t>
  </si>
  <si>
    <t>Navegación entre pantallas</t>
  </si>
  <si>
    <t>Diseño BBDD</t>
  </si>
  <si>
    <t>Esquema relacional</t>
  </si>
  <si>
    <t>SQL generación BBDD</t>
  </si>
  <si>
    <t>Diagrama de clases</t>
  </si>
  <si>
    <t>Implementación y pruebas</t>
  </si>
  <si>
    <t xml:space="preserve">Comprobación de errores </t>
  </si>
  <si>
    <t>Duración</t>
  </si>
  <si>
    <t xml:space="preserve">Fecha Inicio 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</si>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</sst>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i/>
      <sz val="1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5" fillId="4" borderId="1" xfId="3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textRotation="90"/>
    </xf>
    <xf numFmtId="0" fontId="6" fillId="4" borderId="1" xfId="3" applyFont="1" applyFill="1" applyBorder="1"/>
    <xf numFmtId="164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3" fillId="0" borderId="1" xfId="3" applyBorder="1"/>
    <xf numFmtId="0" fontId="4" fillId="0" borderId="1" xfId="3" applyFont="1" applyBorder="1"/>
    <xf numFmtId="0" fontId="4" fillId="4" borderId="1" xfId="3" applyFont="1" applyFill="1" applyBorder="1"/>
    <xf numFmtId="0" fontId="1" fillId="2" borderId="1" xfId="1" applyBorder="1"/>
    <xf numFmtId="0" fontId="7" fillId="4" borderId="1" xfId="3" applyFont="1" applyFill="1" applyBorder="1"/>
    <xf numFmtId="0" fontId="8" fillId="4" borderId="1" xfId="3" applyFont="1" applyFill="1" applyBorder="1"/>
    <xf numFmtId="0" fontId="2" fillId="3" borderId="1" xfId="2" applyBorder="1"/>
    <xf numFmtId="0" fontId="9" fillId="4" borderId="1" xfId="3" applyFont="1" applyFill="1" applyBorder="1" applyAlignment="1">
      <alignment horizontal="center" vertical="center" wrapText="1"/>
    </xf>
    <xf numFmtId="2" fontId="0" fillId="0" borderId="0" xfId="0" applyNumberFormat="1"/>
  </cellXfs>
  <cellStyles count="4">
    <cellStyle name="Bueno" xfId="1" builtinId="26"/>
    <cellStyle name="Neutral" xfId="2" builtinId="28"/>
    <cellStyle name="Normal" xfId="0" builtinId="0"/>
    <cellStyle name="Normal 2" xfId="3" xr:uid="{C8487624-4D77-48CF-945F-1475422DC4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Hoja1!$D$7:$D$19</c:f>
              <c:strCache>
                <c:ptCount val="13"/>
                <c:pt idx="0">
                  <c:v>Sprint 1</c:v>
                </c:pt>
                <c:pt idx="1">
                  <c:v>Diagrama casos de uso</c:v>
                </c:pt>
                <c:pt idx="2">
                  <c:v>Diagrama entidad relación</c:v>
                </c:pt>
                <c:pt idx="3">
                  <c:v>Diseño MVC</c:v>
                </c:pt>
                <c:pt idx="4">
                  <c:v>Diseño Interfaz</c:v>
                </c:pt>
                <c:pt idx="5">
                  <c:v>Asociar pantallas con casos de uso </c:v>
                </c:pt>
                <c:pt idx="6">
                  <c:v>Navegación entre pantallas</c:v>
                </c:pt>
                <c:pt idx="7">
                  <c:v>Diseño BBDD</c:v>
                </c:pt>
                <c:pt idx="8">
                  <c:v>Esquema relacional</c:v>
                </c:pt>
                <c:pt idx="9">
                  <c:v>SQL generación BBDD</c:v>
                </c:pt>
                <c:pt idx="10">
                  <c:v>Diagrama de clases</c:v>
                </c:pt>
                <c:pt idx="11">
                  <c:v>Implementación y pruebas</c:v>
                </c:pt>
                <c:pt idx="12">
                  <c:v>Comprobación de errores </c:v>
                </c:pt>
              </c:strCache>
            </c:strRef>
          </c:cat>
          <c:val>
            <c:numRef>
              <c:f>Hoja1!$E$7:$E$19</c:f>
              <c:numCache>
                <c:formatCode>dd\.mm\.yyyy</c:formatCode>
                <c:ptCount val="13"/>
                <c:pt idx="0">
                  <c:v>45373</c:v>
                </c:pt>
                <c:pt idx="1">
                  <c:v>45374</c:v>
                </c:pt>
                <c:pt idx="2">
                  <c:v>45383</c:v>
                </c:pt>
                <c:pt idx="3">
                  <c:v>45384</c:v>
                </c:pt>
                <c:pt idx="4">
                  <c:v>45383</c:v>
                </c:pt>
                <c:pt idx="5">
                  <c:v>45383</c:v>
                </c:pt>
                <c:pt idx="6">
                  <c:v>45383</c:v>
                </c:pt>
                <c:pt idx="7">
                  <c:v>45384</c:v>
                </c:pt>
                <c:pt idx="8">
                  <c:v>45384</c:v>
                </c:pt>
                <c:pt idx="9">
                  <c:v>45384</c:v>
                </c:pt>
                <c:pt idx="10">
                  <c:v>45384</c:v>
                </c:pt>
                <c:pt idx="11">
                  <c:v>45392</c:v>
                </c:pt>
                <c:pt idx="12">
                  <c:v>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D-4188-8699-0EAD2C2E190F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2-47D7-821B-3B17B57DC93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F2-47D7-821B-3B17B57DC932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F2-47D7-821B-3B17B57DC93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2-47D7-821B-3B17B57DC93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F2-47D7-821B-3B17B57DC932}"/>
              </c:ext>
            </c:extLst>
          </c:dPt>
          <c:cat>
            <c:strRef>
              <c:f>Hoja1!$D$7:$D$19</c:f>
              <c:strCache>
                <c:ptCount val="13"/>
                <c:pt idx="0">
                  <c:v>Sprint 1</c:v>
                </c:pt>
                <c:pt idx="1">
                  <c:v>Diagrama casos de uso</c:v>
                </c:pt>
                <c:pt idx="2">
                  <c:v>Diagrama entidad relación</c:v>
                </c:pt>
                <c:pt idx="3">
                  <c:v>Diseño MVC</c:v>
                </c:pt>
                <c:pt idx="4">
                  <c:v>Diseño Interfaz</c:v>
                </c:pt>
                <c:pt idx="5">
                  <c:v>Asociar pantallas con casos de uso </c:v>
                </c:pt>
                <c:pt idx="6">
                  <c:v>Navegación entre pantallas</c:v>
                </c:pt>
                <c:pt idx="7">
                  <c:v>Diseño BBDD</c:v>
                </c:pt>
                <c:pt idx="8">
                  <c:v>Esquema relacional</c:v>
                </c:pt>
                <c:pt idx="9">
                  <c:v>SQL generación BBDD</c:v>
                </c:pt>
                <c:pt idx="10">
                  <c:v>Diagrama de clases</c:v>
                </c:pt>
                <c:pt idx="11">
                  <c:v>Implementación y pruebas</c:v>
                </c:pt>
                <c:pt idx="12">
                  <c:v>Comprobación de errores </c:v>
                </c:pt>
              </c:strCache>
            </c:strRef>
          </c:cat>
          <c:val>
            <c:numRef>
              <c:f>Hoja1!$F$7:$F$19</c:f>
              <c:numCache>
                <c:formatCode>General</c:formatCode>
                <c:ptCount val="13"/>
                <c:pt idx="0">
                  <c:v>23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D-4188-8699-0EAD2C2E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17936"/>
        <c:axId val="1274920816"/>
      </c:barChart>
      <c:catAx>
        <c:axId val="1274917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20816"/>
        <c:crosses val="autoZero"/>
        <c:auto val="1"/>
        <c:lblAlgn val="ctr"/>
        <c:lblOffset val="100"/>
        <c:noMultiLvlLbl val="0"/>
      </c:catAx>
      <c:valAx>
        <c:axId val="1274920816"/>
        <c:scaling>
          <c:orientation val="minMax"/>
          <c:max val="45396"/>
          <c:min val="453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9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527955</xdr:colOff>
      <xdr:row>19</xdr:row>
      <xdr:rowOff>168725</xdr:rowOff>
    </xdr:from>
    <xdr:to>
      <xdr:col>18</xdr:col>
      <xdr:colOff>402771</xdr:colOff>
      <xdr:row>38</xdr:row>
      <xdr:rowOff>59871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1536FE-302E-ED11-39B4-87B59C4B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3092-CFA3-4548-BCB9-427F118B2117}">
  <dimension ref="D6:AG23"/>
  <sheetViews>
    <sheetView tabSelected="1" workbookViewId="0">
      <selection activeCell="G22" sqref="G22"/>
    </sheetView>
  </sheetViews>
  <sheetFormatPr baseColWidth="10" defaultRowHeight="14.6" x14ac:dyDescent="0.4"/>
  <cols>
    <col min="4" max="4" width="34.3828125" bestFit="1" customWidth="1"/>
    <col min="5" max="5" width="21.23046875" customWidth="1"/>
    <col min="6" max="6" width="12.07421875" bestFit="1" customWidth="1"/>
    <col min="7" max="7" width="11.3046875" bestFit="1" customWidth="1"/>
  </cols>
  <sheetData>
    <row r="6" spans="4:33" ht="63" x14ac:dyDescent="0.4">
      <c r="D6" s="2" t="s">
        <v>0</v>
      </c>
      <c r="E6" s="2" t="s">
        <v>1</v>
      </c>
      <c r="F6" s="14" t="s">
        <v>19</v>
      </c>
      <c r="G6" s="2" t="s">
        <v>2</v>
      </c>
      <c r="H6" s="2" t="s">
        <v>3</v>
      </c>
      <c r="I6" s="3">
        <v>45373</v>
      </c>
      <c r="J6" s="3">
        <v>45373</v>
      </c>
      <c r="K6" s="3">
        <v>45374</v>
      </c>
      <c r="L6" s="3">
        <v>45375</v>
      </c>
      <c r="M6" s="3">
        <v>45376</v>
      </c>
      <c r="N6" s="3">
        <v>45377</v>
      </c>
      <c r="O6" s="3">
        <v>45378</v>
      </c>
      <c r="P6" s="3">
        <v>45379</v>
      </c>
      <c r="Q6" s="3">
        <v>45380</v>
      </c>
      <c r="R6" s="3">
        <v>45381</v>
      </c>
      <c r="S6" s="3">
        <v>45382</v>
      </c>
      <c r="T6" s="3">
        <v>45383</v>
      </c>
      <c r="U6" s="3">
        <v>45384</v>
      </c>
      <c r="V6" s="3">
        <v>45385</v>
      </c>
      <c r="W6" s="3">
        <v>45386</v>
      </c>
      <c r="X6" s="3">
        <v>45387</v>
      </c>
      <c r="Y6" s="3">
        <v>45388</v>
      </c>
      <c r="Z6" s="3">
        <v>45389</v>
      </c>
      <c r="AA6" s="3">
        <v>45390</v>
      </c>
      <c r="AB6" s="3">
        <v>45391</v>
      </c>
      <c r="AC6" s="3">
        <v>45392</v>
      </c>
      <c r="AD6" s="3">
        <v>45393</v>
      </c>
      <c r="AE6" s="3">
        <v>45394</v>
      </c>
      <c r="AF6" s="3">
        <v>45395</v>
      </c>
      <c r="AG6" s="3">
        <v>45396</v>
      </c>
    </row>
    <row r="7" spans="4:33" x14ac:dyDescent="0.4">
      <c r="D7" s="4" t="s">
        <v>6</v>
      </c>
      <c r="E7" s="5">
        <v>45373</v>
      </c>
      <c r="F7" s="1">
        <v>23</v>
      </c>
      <c r="G7" s="5">
        <v>45396</v>
      </c>
      <c r="H7" s="6" t="s">
        <v>4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4:33" x14ac:dyDescent="0.4">
      <c r="D8" s="9" t="s">
        <v>7</v>
      </c>
      <c r="E8" s="5">
        <f>K6</f>
        <v>45374</v>
      </c>
      <c r="F8" s="1">
        <v>4</v>
      </c>
      <c r="G8" s="5">
        <f>O6</f>
        <v>45378</v>
      </c>
      <c r="H8" s="6" t="s">
        <v>5</v>
      </c>
      <c r="I8" s="7"/>
      <c r="J8" s="7"/>
      <c r="K8" s="10"/>
      <c r="L8" s="10"/>
      <c r="M8" s="10"/>
      <c r="N8" s="10"/>
      <c r="O8" s="1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4:33" x14ac:dyDescent="0.4">
      <c r="D9" s="9" t="s">
        <v>8</v>
      </c>
      <c r="E9" s="5">
        <f>T6</f>
        <v>45383</v>
      </c>
      <c r="F9" s="1">
        <v>4</v>
      </c>
      <c r="G9" s="5">
        <f>E9+4</f>
        <v>45387</v>
      </c>
      <c r="H9" s="6" t="s">
        <v>5</v>
      </c>
      <c r="I9" s="8"/>
      <c r="J9" s="7"/>
      <c r="K9" s="7"/>
      <c r="L9" s="7"/>
      <c r="M9" s="7"/>
      <c r="N9" s="7"/>
      <c r="O9" s="7"/>
      <c r="P9" s="7"/>
      <c r="Q9" s="8"/>
      <c r="R9" s="8"/>
      <c r="S9" s="8"/>
      <c r="T9" s="10"/>
      <c r="U9" s="10"/>
      <c r="V9" s="10"/>
      <c r="W9" s="10"/>
      <c r="X9" s="10"/>
      <c r="Y9" s="8"/>
      <c r="Z9" s="8"/>
      <c r="AA9" s="8"/>
      <c r="AB9" s="8"/>
      <c r="AC9" s="8"/>
      <c r="AD9" s="8"/>
      <c r="AE9" s="8"/>
      <c r="AF9" s="8"/>
      <c r="AG9" s="8"/>
    </row>
    <row r="10" spans="4:33" x14ac:dyDescent="0.4">
      <c r="D10" s="9" t="s">
        <v>9</v>
      </c>
      <c r="E10" s="5">
        <f>U6</f>
        <v>45384</v>
      </c>
      <c r="F10" s="1">
        <v>5</v>
      </c>
      <c r="G10" s="5">
        <f>Z6</f>
        <v>45389</v>
      </c>
      <c r="H10" s="6" t="s">
        <v>5</v>
      </c>
      <c r="I10" s="8"/>
      <c r="J10" s="8"/>
      <c r="K10" s="7"/>
      <c r="L10" s="7"/>
      <c r="M10" s="7"/>
      <c r="N10" s="7"/>
      <c r="O10" s="7"/>
      <c r="P10" s="7"/>
      <c r="Q10" s="7"/>
      <c r="R10" s="7"/>
      <c r="S10" s="8"/>
      <c r="T10" s="8"/>
      <c r="U10" s="10"/>
      <c r="V10" s="10"/>
      <c r="W10" s="10"/>
      <c r="X10" s="10"/>
      <c r="Y10" s="10"/>
      <c r="Z10" s="10"/>
      <c r="AA10" s="8"/>
      <c r="AB10" s="8"/>
      <c r="AC10" s="8"/>
      <c r="AD10" s="8"/>
      <c r="AE10" s="8"/>
      <c r="AF10" s="8"/>
      <c r="AG10" s="8"/>
    </row>
    <row r="11" spans="4:33" x14ac:dyDescent="0.4">
      <c r="D11" s="11" t="s">
        <v>10</v>
      </c>
      <c r="E11" s="5">
        <f>T6</f>
        <v>45383</v>
      </c>
      <c r="F11" s="1">
        <v>9</v>
      </c>
      <c r="G11" s="5">
        <f>T6+9</f>
        <v>45392</v>
      </c>
      <c r="H11" s="6" t="s">
        <v>5</v>
      </c>
      <c r="I11" s="8"/>
      <c r="J11" s="8"/>
      <c r="K11" s="8"/>
      <c r="L11" s="7"/>
      <c r="M11" s="7"/>
      <c r="N11" s="7"/>
      <c r="O11" s="1"/>
      <c r="P11" s="1"/>
      <c r="Q11" s="1"/>
      <c r="R11" s="1"/>
      <c r="S11" s="1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8"/>
      <c r="AE11" s="8"/>
      <c r="AF11" s="8"/>
      <c r="AG11" s="8"/>
    </row>
    <row r="12" spans="4:33" x14ac:dyDescent="0.4">
      <c r="D12" s="12" t="s">
        <v>11</v>
      </c>
      <c r="E12" s="5">
        <f>T6</f>
        <v>45383</v>
      </c>
      <c r="F12" s="1">
        <v>9</v>
      </c>
      <c r="G12" s="5">
        <f>T6+9</f>
        <v>45392</v>
      </c>
      <c r="H12" s="6" t="s">
        <v>5</v>
      </c>
      <c r="I12" s="8"/>
      <c r="J12" s="8"/>
      <c r="K12" s="8"/>
      <c r="L12" s="8"/>
      <c r="M12" s="7"/>
      <c r="N12" s="7"/>
      <c r="O12" s="1"/>
      <c r="P12" s="1"/>
      <c r="Q12" s="1"/>
      <c r="R12" s="1"/>
      <c r="S12" s="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8"/>
      <c r="AE12" s="8"/>
      <c r="AF12" s="8"/>
      <c r="AG12" s="8"/>
    </row>
    <row r="13" spans="4:33" x14ac:dyDescent="0.4">
      <c r="D13" s="12" t="s">
        <v>12</v>
      </c>
      <c r="E13" s="5">
        <f>T6</f>
        <v>45383</v>
      </c>
      <c r="F13" s="1">
        <v>9</v>
      </c>
      <c r="G13" s="5">
        <f>T6+9</f>
        <v>45392</v>
      </c>
      <c r="H13" s="6" t="s">
        <v>5</v>
      </c>
      <c r="I13" s="8"/>
      <c r="J13" s="8"/>
      <c r="K13" s="8"/>
      <c r="L13" s="8"/>
      <c r="M13" s="7"/>
      <c r="N13" s="7"/>
      <c r="O13" s="1"/>
      <c r="P13" s="1"/>
      <c r="Q13" s="1"/>
      <c r="R13" s="1"/>
      <c r="S13" s="1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8"/>
      <c r="AE13" s="8"/>
      <c r="AF13" s="8"/>
      <c r="AG13" s="8"/>
    </row>
    <row r="14" spans="4:33" x14ac:dyDescent="0.4">
      <c r="D14" s="11" t="s">
        <v>13</v>
      </c>
      <c r="E14" s="5">
        <f>U6</f>
        <v>45384</v>
      </c>
      <c r="F14" s="1">
        <v>8</v>
      </c>
      <c r="G14" s="5">
        <f>AC6</f>
        <v>45392</v>
      </c>
      <c r="H14" s="6" t="s">
        <v>5</v>
      </c>
      <c r="I14" s="8"/>
      <c r="J14" s="8"/>
      <c r="K14" s="8"/>
      <c r="L14" s="8"/>
      <c r="M14" s="8"/>
      <c r="N14" s="8"/>
      <c r="O14" s="1"/>
      <c r="P14" s="1"/>
      <c r="Q14" s="1"/>
      <c r="R14" s="1"/>
      <c r="S14" s="1"/>
      <c r="T14" s="1"/>
      <c r="U14" s="10"/>
      <c r="V14" s="10"/>
      <c r="W14" s="10"/>
      <c r="X14" s="10"/>
      <c r="Y14" s="10"/>
      <c r="Z14" s="10"/>
      <c r="AA14" s="10"/>
      <c r="AB14" s="10"/>
      <c r="AC14" s="10"/>
      <c r="AD14" s="8"/>
      <c r="AE14" s="8"/>
      <c r="AF14" s="8"/>
      <c r="AG14" s="8"/>
    </row>
    <row r="15" spans="4:33" x14ac:dyDescent="0.4">
      <c r="D15" s="12" t="s">
        <v>14</v>
      </c>
      <c r="E15" s="5">
        <f>U6</f>
        <v>45384</v>
      </c>
      <c r="F15" s="1">
        <v>8</v>
      </c>
      <c r="G15" s="5">
        <f>AC6</f>
        <v>45392</v>
      </c>
      <c r="H15" s="6" t="s">
        <v>5</v>
      </c>
      <c r="I15" s="8"/>
      <c r="J15" s="8"/>
      <c r="K15" s="8"/>
      <c r="L15" s="8"/>
      <c r="M15" s="8"/>
      <c r="N15" s="8"/>
      <c r="O15" s="1"/>
      <c r="P15" s="1"/>
      <c r="Q15" s="1"/>
      <c r="R15" s="1"/>
      <c r="S15" s="1"/>
      <c r="T15" s="1"/>
      <c r="U15" s="13"/>
      <c r="V15" s="13"/>
      <c r="W15" s="13"/>
      <c r="X15" s="13"/>
      <c r="Y15" s="13"/>
      <c r="Z15" s="13"/>
      <c r="AA15" s="13"/>
      <c r="AB15" s="13"/>
      <c r="AC15" s="13"/>
      <c r="AD15" s="8"/>
      <c r="AE15" s="8"/>
      <c r="AF15" s="8"/>
      <c r="AG15" s="8"/>
    </row>
    <row r="16" spans="4:33" x14ac:dyDescent="0.4">
      <c r="D16" s="12" t="s">
        <v>15</v>
      </c>
      <c r="E16" s="5">
        <f>U6</f>
        <v>45384</v>
      </c>
      <c r="F16" s="1">
        <v>8</v>
      </c>
      <c r="G16" s="5">
        <f>AC6</f>
        <v>45392</v>
      </c>
      <c r="H16" s="6" t="s">
        <v>5</v>
      </c>
      <c r="I16" s="8"/>
      <c r="J16" s="8"/>
      <c r="K16" s="8"/>
      <c r="L16" s="8"/>
      <c r="M16" s="8"/>
      <c r="N16" s="8"/>
      <c r="O16" s="1"/>
      <c r="P16" s="1"/>
      <c r="Q16" s="1"/>
      <c r="R16" s="1"/>
      <c r="S16" s="1"/>
      <c r="T16" s="1"/>
      <c r="U16" s="13"/>
      <c r="V16" s="13"/>
      <c r="W16" s="13"/>
      <c r="X16" s="13"/>
      <c r="Y16" s="13"/>
      <c r="Z16" s="13"/>
      <c r="AA16" s="13"/>
      <c r="AB16" s="13"/>
      <c r="AC16" s="13"/>
      <c r="AD16" s="8"/>
      <c r="AE16" s="8"/>
      <c r="AF16" s="8"/>
      <c r="AG16" s="8"/>
    </row>
    <row r="17" spans="4:33" x14ac:dyDescent="0.4">
      <c r="D17" s="12" t="s">
        <v>16</v>
      </c>
      <c r="E17" s="5">
        <f>U6</f>
        <v>45384</v>
      </c>
      <c r="F17" s="1">
        <v>8</v>
      </c>
      <c r="G17" s="5">
        <f>AC6</f>
        <v>45392</v>
      </c>
      <c r="H17" s="6" t="s">
        <v>5</v>
      </c>
      <c r="I17" s="8"/>
      <c r="J17" s="8"/>
      <c r="K17" s="8"/>
      <c r="L17" s="8"/>
      <c r="M17" s="8"/>
      <c r="N17" s="8"/>
      <c r="O17" s="1"/>
      <c r="P17" s="1"/>
      <c r="Q17" s="1"/>
      <c r="R17" s="1"/>
      <c r="S17" s="1"/>
      <c r="T17" s="1"/>
      <c r="U17" s="13"/>
      <c r="V17" s="13"/>
      <c r="W17" s="13"/>
      <c r="X17" s="13"/>
      <c r="Y17" s="13"/>
      <c r="Z17" s="13"/>
      <c r="AA17" s="13"/>
      <c r="AB17" s="13"/>
      <c r="AC17" s="13"/>
      <c r="AD17" s="8"/>
      <c r="AE17" s="8"/>
      <c r="AF17" s="8"/>
      <c r="AG17" s="8"/>
    </row>
    <row r="18" spans="4:33" x14ac:dyDescent="0.4">
      <c r="D18" s="11" t="s">
        <v>17</v>
      </c>
      <c r="E18" s="5">
        <f>AC6</f>
        <v>45392</v>
      </c>
      <c r="F18" s="1">
        <v>4</v>
      </c>
      <c r="G18" s="5">
        <f>AG6</f>
        <v>45396</v>
      </c>
      <c r="H18" s="6" t="s">
        <v>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0"/>
      <c r="AD18" s="10"/>
      <c r="AE18" s="10"/>
      <c r="AF18" s="10"/>
      <c r="AG18" s="10"/>
    </row>
    <row r="19" spans="4:33" x14ac:dyDescent="0.4">
      <c r="D19" s="12" t="s">
        <v>18</v>
      </c>
      <c r="E19" s="5">
        <f>AC6</f>
        <v>45392</v>
      </c>
      <c r="F19" s="1">
        <v>4</v>
      </c>
      <c r="G19" s="5">
        <f>AG6</f>
        <v>45396</v>
      </c>
      <c r="H19" s="6" t="s">
        <v>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0"/>
      <c r="AD19" s="10"/>
      <c r="AE19" s="10"/>
      <c r="AF19" s="10"/>
      <c r="AG19" s="10"/>
    </row>
    <row r="22" spans="4:33" x14ac:dyDescent="0.4">
      <c r="D22" t="s">
        <v>20</v>
      </c>
      <c r="E22" s="15">
        <v>45373</v>
      </c>
    </row>
    <row r="23" spans="4:33" x14ac:dyDescent="0.4">
      <c r="D23" t="s">
        <v>21</v>
      </c>
      <c r="E23" s="15">
        <v>45396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</dc:creator>
  <cp:lastModifiedBy>MARINES</cp:lastModifiedBy>
  <dcterms:created xsi:type="dcterms:W3CDTF">2024-03-23T06:49:27Z</dcterms:created>
  <dcterms:modified xsi:type="dcterms:W3CDTF">2024-03-23T08:28:07Z</dcterms:modified>
</cp:coreProperties>
</file>