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externalReferences>
    <externalReference r:id="rId2"/>
  </externalReferences>
  <definedNames>
    <definedName name="_xlnm._FilterDatabase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<sst xmlns="http://schemas.openxmlformats.org/spreadsheetml/2006/main" count="102" uniqueCount="51">
  <si>
    <t>ID</t>
  </si>
  <si>
    <t>Heavy pollution</t>
  </si>
  <si>
    <t>Moderate pollution</t>
  </si>
  <si>
    <t>Slight pollution</t>
  </si>
  <si>
    <t>p_Candidatus Micrarchaeota</t>
  </si>
  <si>
    <t>g_Candidatus Nitrosotalea</t>
  </si>
  <si>
    <t>s_Streptomyces carminius</t>
  </si>
  <si>
    <t>s_Streptomyces rubellomurinus</t>
  </si>
  <si>
    <t>s_Cryobacterium sp. Y57</t>
  </si>
  <si>
    <t>s_Microbacterium sp. SL62</t>
  </si>
  <si>
    <t>s_Arthrobacter sp. 24S4-2</t>
  </si>
  <si>
    <t>s_Arthrobacter sp. P2b</t>
  </si>
  <si>
    <t>g_Pseudosporangium</t>
  </si>
  <si>
    <t>s_Pseudosporangium sp. NEAU-24</t>
  </si>
  <si>
    <t>f_Roseivirgaceae</t>
  </si>
  <si>
    <t>g_Roseivirga</t>
  </si>
  <si>
    <t>s_Neolewinella persica</t>
  </si>
  <si>
    <t>s_Scytonema sp. PCC 10023</t>
  </si>
  <si>
    <t>s_Tolypothrix sp. FACHB-123</t>
  </si>
  <si>
    <t>s_Acaryochloris sp. _Moss Beach_</t>
  </si>
  <si>
    <t>s_Tautonia marina</t>
  </si>
  <si>
    <t>s_Devosia sp. Root436</t>
  </si>
  <si>
    <t>s_Methylocystis sp. SC2</t>
  </si>
  <si>
    <t>s_Rhizobiales bacterium 64-17</t>
  </si>
  <si>
    <t>s_Acidiphilium angustum</t>
  </si>
  <si>
    <t>s_Magnetospirillum magnetotacticum</t>
  </si>
  <si>
    <t>s_Sphingomonas sp. 2SG</t>
  </si>
  <si>
    <t>s_Sphingomonas sp. PAMB00755</t>
  </si>
  <si>
    <t>s_Sphingorhabdus pulchriflava</t>
  </si>
  <si>
    <t>s_Chitinimonas taiwanensis</t>
  </si>
  <si>
    <t>g_Leeia</t>
  </si>
  <si>
    <t>s_Azoarcus sp. DN11</t>
  </si>
  <si>
    <t>s_Diplodia seriata</t>
  </si>
  <si>
    <t>g_Lasiodiplodia</t>
  </si>
  <si>
    <t>s_Lasiodiplodia theobromae</t>
  </si>
  <si>
    <t>s_Aureobasidium sp. EXF-3399</t>
  </si>
  <si>
    <t>s_Plenodomus tracheiphilus</t>
  </si>
  <si>
    <t>f_Lindgomycetaceae</t>
  </si>
  <si>
    <t>o_Caliciales</t>
  </si>
  <si>
    <t>f_Physciaceae</t>
  </si>
  <si>
    <t>g_Heterodermia</t>
  </si>
  <si>
    <t>s_Heterodermia speciosa</t>
  </si>
  <si>
    <t>g_Letharia</t>
  </si>
  <si>
    <t>c_Lichinomycetes</t>
  </si>
  <si>
    <t>o_Lichinales</t>
  </si>
  <si>
    <t>f_Lichinaceae</t>
  </si>
  <si>
    <t>s_Diaporthe batatas</t>
  </si>
  <si>
    <t>s_Xylariaceae sp. FL0804</t>
  </si>
  <si>
    <t>s_Laccaria amethystina</t>
  </si>
  <si>
    <t>s_Chytriomyces confervae</t>
  </si>
  <si>
    <t>s_Bos-associated insect adintovirus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</si>
</sst>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Arial"/>
      <family val="2"/>
      <charset val="0"/>
    </font>
    <font>
      <sz val="11"/>
      <color theme="0"/>
      <name val="Arial"/>
      <family val="2"/>
      <charset val="0"/>
    </font>
    <font>
      <sz val="1"/>
      <color theme="0"/>
      <name val="Arial"/>
      <family val="2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30740;&#31350;&#29983;\&#21338;&#22763;\&#25991;&#31456;&#35770;&#25991;\&#37325;&#37329;&#23646;\&#25237;&#31295;\iMeta0220\iMeta\RLQ.re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ite"/>
      <sheetName val="otu"/>
      <sheetName val="chem"/>
      <sheetName val="trait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tabSelected="1" workbookViewId="0">
      <selection activeCell="A1" sqref="$A1:$XFD1048576"/>
    </sheetView>
  </sheetViews>
  <sheetFormatPr defaultColWidth="9.53097345132743" defaultRowHeight="13.5"/>
  <cols>
    <col min="1" max="1" width="36.3982300884956" style="1" customWidth="1"/>
    <col min="2" max="5" width="12.7964601769912" style="1" customWidth="1"/>
    <col min="6" max="6" width="36.3982300884956" style="2" customWidth="1"/>
    <col min="7" max="9" width="2.60176991150442" style="3" customWidth="1"/>
    <col min="10" max="52" width="12.7964601769912" style="1" customWidth="1"/>
    <col min="53" max="53" width="13.929203539823" style="1"/>
    <col min="54" max="54" width="13.8672566371681" style="1"/>
    <col min="55" max="16384" width="9.53097345132743" style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F1" s="4" t="s">
        <v>0</v>
      </c>
      <c r="G1" s="5" t="s">
        <v>1</v>
      </c>
      <c r="H1" s="5" t="s">
        <v>2</v>
      </c>
      <c r="I1" s="5" t="s">
        <v>3</v>
      </c>
    </row>
    <row r="2" s="1" customFormat="1" spans="1:9">
      <c r="A2" s="1" t="s">
        <v>4</v>
      </c>
      <c r="B2" s="1">
        <v>7.43705882352941e-7</v>
      </c>
      <c r="C2" s="1">
        <v>6.56052631578947e-7</v>
      </c>
      <c r="D2" s="1">
        <v>7.042e-7</v>
      </c>
      <c r="F2" s="4" t="s">
        <v>4</v>
      </c>
      <c r="G2" s="6">
        <f t="shared" ref="G2:G48" si="0">B2*10000000</f>
        <v>7.43705882352941</v>
      </c>
      <c r="H2" s="6">
        <f t="shared" ref="H2:H48" si="1">C2*10000000</f>
        <v>6.56052631578947</v>
      </c>
      <c r="I2" s="6">
        <f t="shared" ref="I2:I48" si="2">D2*10000000</f>
        <v>7.042</v>
      </c>
    </row>
    <row r="3" s="1" customFormat="1" spans="1:9">
      <c r="A3" s="1" t="s">
        <v>5</v>
      </c>
      <c r="B3" s="1">
        <v>6.70176470588235e-7</v>
      </c>
      <c r="C3" s="1">
        <v>5.94210526315789e-7</v>
      </c>
      <c r="D3" s="1">
        <v>3.214e-7</v>
      </c>
      <c r="F3" s="4" t="s">
        <v>5</v>
      </c>
      <c r="G3" s="6">
        <f t="shared" si="0"/>
        <v>6.70176470588235</v>
      </c>
      <c r="H3" s="6">
        <f t="shared" si="1"/>
        <v>5.94210526315789</v>
      </c>
      <c r="I3" s="6">
        <f t="shared" si="2"/>
        <v>3.214</v>
      </c>
    </row>
    <row r="4" s="1" customFormat="1" spans="1:9">
      <c r="A4" s="1" t="s">
        <v>6</v>
      </c>
      <c r="B4" s="1">
        <v>7.28647058823529e-7</v>
      </c>
      <c r="C4" s="1">
        <v>4.59e-7</v>
      </c>
      <c r="D4" s="1">
        <v>3.2366e-7</v>
      </c>
      <c r="F4" s="4" t="s">
        <v>6</v>
      </c>
      <c r="G4" s="6">
        <f t="shared" si="0"/>
        <v>7.28647058823529</v>
      </c>
      <c r="H4" s="6">
        <f t="shared" si="1"/>
        <v>4.59</v>
      </c>
      <c r="I4" s="6">
        <f t="shared" si="2"/>
        <v>3.2366</v>
      </c>
    </row>
    <row r="5" s="1" customFormat="1" spans="1:9">
      <c r="A5" s="1" t="s">
        <v>7</v>
      </c>
      <c r="B5" s="1">
        <v>4.80176470588235e-7</v>
      </c>
      <c r="C5" s="1">
        <v>2.12357894736842e-7</v>
      </c>
      <c r="D5" s="1">
        <v>2.5824e-7</v>
      </c>
      <c r="F5" s="4" t="s">
        <v>7</v>
      </c>
      <c r="G5" s="6">
        <f t="shared" si="0"/>
        <v>4.80176470588235</v>
      </c>
      <c r="H5" s="6">
        <f t="shared" si="1"/>
        <v>2.12357894736842</v>
      </c>
      <c r="I5" s="6">
        <f t="shared" si="2"/>
        <v>2.5824</v>
      </c>
    </row>
    <row r="6" s="1" customFormat="1" spans="1:9">
      <c r="A6" s="1" t="s">
        <v>8</v>
      </c>
      <c r="B6" s="1">
        <v>6.94047058823529e-7</v>
      </c>
      <c r="C6" s="1">
        <v>2.61836842105263e-7</v>
      </c>
      <c r="D6" s="1">
        <v>5.59e-7</v>
      </c>
      <c r="F6" s="4" t="s">
        <v>8</v>
      </c>
      <c r="G6" s="6">
        <f t="shared" si="0"/>
        <v>6.94047058823529</v>
      </c>
      <c r="H6" s="6">
        <f t="shared" si="1"/>
        <v>2.61836842105263</v>
      </c>
      <c r="I6" s="6">
        <f t="shared" si="2"/>
        <v>5.59</v>
      </c>
    </row>
    <row r="7" s="1" customFormat="1" spans="1:9">
      <c r="A7" s="1" t="s">
        <v>9</v>
      </c>
      <c r="B7" s="1">
        <v>1.32506470588235e-6</v>
      </c>
      <c r="C7" s="1">
        <v>2.74221052631579e-7</v>
      </c>
      <c r="D7" s="1">
        <v>2.9874e-7</v>
      </c>
      <c r="F7" s="4" t="s">
        <v>9</v>
      </c>
      <c r="G7" s="6">
        <f t="shared" si="0"/>
        <v>13.2506470588235</v>
      </c>
      <c r="H7" s="6">
        <f t="shared" si="1"/>
        <v>2.74221052631579</v>
      </c>
      <c r="I7" s="6">
        <f t="shared" si="2"/>
        <v>2.9874</v>
      </c>
    </row>
    <row r="8" s="1" customFormat="1" spans="1:9">
      <c r="A8" s="1" t="s">
        <v>10</v>
      </c>
      <c r="B8" s="1">
        <v>1.31870588235294e-6</v>
      </c>
      <c r="C8" s="1">
        <v>7.44e-7</v>
      </c>
      <c r="D8" s="1">
        <v>7.95e-7</v>
      </c>
      <c r="F8" s="4" t="s">
        <v>10</v>
      </c>
      <c r="G8" s="6">
        <f t="shared" si="0"/>
        <v>13.1870588235294</v>
      </c>
      <c r="H8" s="6">
        <f t="shared" si="1"/>
        <v>7.44</v>
      </c>
      <c r="I8" s="6">
        <f t="shared" si="2"/>
        <v>7.95</v>
      </c>
    </row>
    <row r="9" s="1" customFormat="1" spans="1:9">
      <c r="A9" s="1" t="s">
        <v>11</v>
      </c>
      <c r="B9" s="1">
        <v>1.01764705882353e-6</v>
      </c>
      <c r="C9" s="1">
        <v>5.49842105263158e-7</v>
      </c>
      <c r="D9" s="1">
        <v>7.73e-7</v>
      </c>
      <c r="F9" s="4" t="s">
        <v>11</v>
      </c>
      <c r="G9" s="6">
        <f t="shared" si="0"/>
        <v>10.1764705882353</v>
      </c>
      <c r="H9" s="6">
        <f t="shared" si="1"/>
        <v>5.49842105263158</v>
      </c>
      <c r="I9" s="6">
        <f t="shared" si="2"/>
        <v>7.73</v>
      </c>
    </row>
    <row r="10" s="1" customFormat="1" spans="1:9">
      <c r="A10" s="1" t="s">
        <v>12</v>
      </c>
      <c r="B10" s="1">
        <v>1.31729411764706e-6</v>
      </c>
      <c r="C10" s="1">
        <v>9.05784210526316e-7</v>
      </c>
      <c r="D10" s="1">
        <v>1.0016e-6</v>
      </c>
      <c r="F10" s="4" t="s">
        <v>12</v>
      </c>
      <c r="G10" s="6">
        <f t="shared" si="0"/>
        <v>13.1729411764706</v>
      </c>
      <c r="H10" s="6">
        <f t="shared" si="1"/>
        <v>9.05784210526316</v>
      </c>
      <c r="I10" s="6">
        <f t="shared" si="2"/>
        <v>10.016</v>
      </c>
    </row>
    <row r="11" s="1" customFormat="1" spans="1:9">
      <c r="A11" s="1" t="s">
        <v>13</v>
      </c>
      <c r="B11" s="1">
        <v>1.21388235294118e-6</v>
      </c>
      <c r="C11" s="1">
        <v>8.75152631578947e-7</v>
      </c>
      <c r="D11" s="1">
        <v>9.576e-7</v>
      </c>
      <c r="F11" s="4" t="s">
        <v>13</v>
      </c>
      <c r="G11" s="6">
        <f t="shared" si="0"/>
        <v>12.1388235294118</v>
      </c>
      <c r="H11" s="6">
        <f t="shared" si="1"/>
        <v>8.75152631578947</v>
      </c>
      <c r="I11" s="6">
        <f t="shared" si="2"/>
        <v>9.576</v>
      </c>
    </row>
    <row r="12" s="1" customFormat="1" spans="1:9">
      <c r="A12" s="1" t="s">
        <v>14</v>
      </c>
      <c r="B12" s="1">
        <v>4.43641176470588e-7</v>
      </c>
      <c r="C12" s="1">
        <v>4.17921052631579e-7</v>
      </c>
      <c r="D12" s="1">
        <v>4.3756e-7</v>
      </c>
      <c r="F12" s="4" t="s">
        <v>14</v>
      </c>
      <c r="G12" s="6">
        <f t="shared" si="0"/>
        <v>4.43641176470588</v>
      </c>
      <c r="H12" s="6">
        <f t="shared" si="1"/>
        <v>4.17921052631579</v>
      </c>
      <c r="I12" s="6">
        <f t="shared" si="2"/>
        <v>4.3756</v>
      </c>
    </row>
    <row r="13" s="1" customFormat="1" spans="1:9">
      <c r="A13" s="1" t="s">
        <v>15</v>
      </c>
      <c r="B13" s="1">
        <v>4.43641176470588e-7</v>
      </c>
      <c r="C13" s="1">
        <v>4.17921052631579e-7</v>
      </c>
      <c r="D13" s="1">
        <v>4.3756e-7</v>
      </c>
      <c r="F13" s="4" t="s">
        <v>15</v>
      </c>
      <c r="G13" s="6">
        <f t="shared" si="0"/>
        <v>4.43641176470588</v>
      </c>
      <c r="H13" s="6">
        <f t="shared" si="1"/>
        <v>4.17921052631579</v>
      </c>
      <c r="I13" s="6">
        <f t="shared" si="2"/>
        <v>4.3756</v>
      </c>
    </row>
    <row r="14" s="1" customFormat="1" spans="1:9">
      <c r="A14" s="1" t="s">
        <v>16</v>
      </c>
      <c r="B14" s="1">
        <v>1.02782352941176e-7</v>
      </c>
      <c r="C14" s="1">
        <v>5.32105263157895e-8</v>
      </c>
      <c r="D14" s="1">
        <v>1.3686e-7</v>
      </c>
      <c r="F14" s="4" t="s">
        <v>16</v>
      </c>
      <c r="G14" s="6">
        <f t="shared" si="0"/>
        <v>1.02782352941176</v>
      </c>
      <c r="H14" s="6">
        <f t="shared" si="1"/>
        <v>0.532105263157895</v>
      </c>
      <c r="I14" s="6">
        <f t="shared" si="2"/>
        <v>1.3686</v>
      </c>
    </row>
    <row r="15" s="1" customFormat="1" spans="1:9">
      <c r="A15" s="1" t="s">
        <v>17</v>
      </c>
      <c r="B15" s="1">
        <v>8.32529411764706e-7</v>
      </c>
      <c r="C15" s="1">
        <v>3.22678947368421e-7</v>
      </c>
      <c r="D15" s="1">
        <v>2.484e-7</v>
      </c>
      <c r="F15" s="4" t="s">
        <v>17</v>
      </c>
      <c r="G15" s="6">
        <f t="shared" si="0"/>
        <v>8.32529411764706</v>
      </c>
      <c r="H15" s="6">
        <f t="shared" si="1"/>
        <v>3.22678947368421</v>
      </c>
      <c r="I15" s="6">
        <f t="shared" si="2"/>
        <v>2.484</v>
      </c>
    </row>
    <row r="16" s="1" customFormat="1" spans="1:9">
      <c r="A16" s="1" t="s">
        <v>18</v>
      </c>
      <c r="B16" s="1">
        <v>2.714e-6</v>
      </c>
      <c r="C16" s="1">
        <v>1.22114736842105e-6</v>
      </c>
      <c r="D16" s="1">
        <v>2.112e-6</v>
      </c>
      <c r="F16" s="4" t="s">
        <v>18</v>
      </c>
      <c r="G16" s="6">
        <f t="shared" si="0"/>
        <v>27.14</v>
      </c>
      <c r="H16" s="6">
        <f t="shared" si="1"/>
        <v>12.2114736842105</v>
      </c>
      <c r="I16" s="6">
        <f t="shared" si="2"/>
        <v>21.12</v>
      </c>
    </row>
    <row r="17" s="1" customFormat="1" spans="1:9">
      <c r="A17" s="1" t="s">
        <v>19</v>
      </c>
      <c r="B17" s="1">
        <v>7.05764705882353e-7</v>
      </c>
      <c r="C17" s="1">
        <v>3.32178947368421e-7</v>
      </c>
      <c r="D17" s="1">
        <v>4.1106e-7</v>
      </c>
      <c r="F17" s="4" t="s">
        <v>19</v>
      </c>
      <c r="G17" s="6">
        <f t="shared" si="0"/>
        <v>7.05764705882353</v>
      </c>
      <c r="H17" s="6">
        <f t="shared" si="1"/>
        <v>3.32178947368421</v>
      </c>
      <c r="I17" s="6">
        <f t="shared" si="2"/>
        <v>4.1106</v>
      </c>
    </row>
    <row r="18" s="1" customFormat="1" spans="1:9">
      <c r="A18" s="1" t="s">
        <v>20</v>
      </c>
      <c r="B18" s="1">
        <v>1.00317647058824e-6</v>
      </c>
      <c r="C18" s="1">
        <v>7.48105263157895e-7</v>
      </c>
      <c r="D18" s="1">
        <v>8.698e-7</v>
      </c>
      <c r="F18" s="4" t="s">
        <v>20</v>
      </c>
      <c r="G18" s="6">
        <f t="shared" si="0"/>
        <v>10.0317647058824</v>
      </c>
      <c r="H18" s="6">
        <f t="shared" si="1"/>
        <v>7.48105263157895</v>
      </c>
      <c r="I18" s="6">
        <f t="shared" si="2"/>
        <v>8.698</v>
      </c>
    </row>
    <row r="19" s="1" customFormat="1" spans="1:9">
      <c r="A19" s="1" t="s">
        <v>21</v>
      </c>
      <c r="B19" s="1">
        <v>1.56664705882353e-6</v>
      </c>
      <c r="C19" s="1">
        <v>7.43594736842105e-7</v>
      </c>
      <c r="D19" s="1">
        <v>8.132e-7</v>
      </c>
      <c r="F19" s="4" t="s">
        <v>21</v>
      </c>
      <c r="G19" s="6">
        <f t="shared" si="0"/>
        <v>15.6664705882353</v>
      </c>
      <c r="H19" s="6">
        <f t="shared" si="1"/>
        <v>7.43594736842105</v>
      </c>
      <c r="I19" s="6">
        <f t="shared" si="2"/>
        <v>8.132</v>
      </c>
    </row>
    <row r="20" s="1" customFormat="1" spans="1:9">
      <c r="A20" s="1" t="s">
        <v>22</v>
      </c>
      <c r="B20" s="1">
        <v>6.06823529411765e-7</v>
      </c>
      <c r="C20" s="1">
        <v>3.8191052631579e-7</v>
      </c>
      <c r="D20" s="1">
        <v>6.476e-7</v>
      </c>
      <c r="F20" s="4" t="s">
        <v>22</v>
      </c>
      <c r="G20" s="6">
        <f t="shared" si="0"/>
        <v>6.06823529411765</v>
      </c>
      <c r="H20" s="6">
        <f t="shared" si="1"/>
        <v>3.81910526315789</v>
      </c>
      <c r="I20" s="6">
        <f t="shared" si="2"/>
        <v>6.476</v>
      </c>
    </row>
    <row r="21" s="1" customFormat="1" spans="1:9">
      <c r="A21" s="1" t="s">
        <v>23</v>
      </c>
      <c r="B21" s="1">
        <v>5.39882352941176e-7</v>
      </c>
      <c r="C21" s="1">
        <v>3.13152631578947e-7</v>
      </c>
      <c r="D21" s="1">
        <v>5.6298e-7</v>
      </c>
      <c r="F21" s="4" t="s">
        <v>23</v>
      </c>
      <c r="G21" s="6">
        <f t="shared" si="0"/>
        <v>5.39882352941176</v>
      </c>
      <c r="H21" s="6">
        <f t="shared" si="1"/>
        <v>3.13152631578947</v>
      </c>
      <c r="I21" s="6">
        <f t="shared" si="2"/>
        <v>5.6298</v>
      </c>
    </row>
    <row r="22" s="1" customFormat="1" spans="1:9">
      <c r="A22" s="1" t="s">
        <v>24</v>
      </c>
      <c r="B22" s="1">
        <v>8.59e-7</v>
      </c>
      <c r="C22" s="1">
        <v>6.85278947368421e-7</v>
      </c>
      <c r="D22" s="1">
        <v>8.698e-7</v>
      </c>
      <c r="F22" s="4" t="s">
        <v>24</v>
      </c>
      <c r="G22" s="6">
        <f t="shared" si="0"/>
        <v>8.59</v>
      </c>
      <c r="H22" s="6">
        <f t="shared" si="1"/>
        <v>6.85278947368421</v>
      </c>
      <c r="I22" s="6">
        <f t="shared" si="2"/>
        <v>8.698</v>
      </c>
    </row>
    <row r="23" s="1" customFormat="1" spans="1:9">
      <c r="A23" s="1" t="s">
        <v>25</v>
      </c>
      <c r="B23" s="1">
        <v>1.08211764705882e-6</v>
      </c>
      <c r="C23" s="1">
        <v>6.058e-7</v>
      </c>
      <c r="D23" s="1">
        <v>8.128e-7</v>
      </c>
      <c r="F23" s="4" t="s">
        <v>25</v>
      </c>
      <c r="G23" s="6">
        <f t="shared" si="0"/>
        <v>10.8211764705882</v>
      </c>
      <c r="H23" s="6">
        <f t="shared" si="1"/>
        <v>6.058</v>
      </c>
      <c r="I23" s="6">
        <f t="shared" si="2"/>
        <v>8.128</v>
      </c>
    </row>
    <row r="24" s="1" customFormat="1" spans="1:9">
      <c r="A24" s="1" t="s">
        <v>26</v>
      </c>
      <c r="B24" s="1">
        <v>6.23647058823529e-7</v>
      </c>
      <c r="C24" s="1">
        <v>3.47163157894737e-7</v>
      </c>
      <c r="D24" s="1">
        <v>5.9564e-7</v>
      </c>
      <c r="F24" s="4" t="s">
        <v>26</v>
      </c>
      <c r="G24" s="6">
        <f t="shared" si="0"/>
        <v>6.23647058823529</v>
      </c>
      <c r="H24" s="6">
        <f t="shared" si="1"/>
        <v>3.47163157894737</v>
      </c>
      <c r="I24" s="6">
        <f t="shared" si="2"/>
        <v>5.9564</v>
      </c>
    </row>
    <row r="25" s="1" customFormat="1" spans="1:9">
      <c r="A25" s="1" t="s">
        <v>27</v>
      </c>
      <c r="B25" s="1">
        <v>9.12352941176471e-7</v>
      </c>
      <c r="C25" s="1">
        <v>5.69789473684211e-7</v>
      </c>
      <c r="D25" s="1">
        <v>6.8816e-7</v>
      </c>
      <c r="F25" s="4" t="s">
        <v>27</v>
      </c>
      <c r="G25" s="6">
        <f t="shared" si="0"/>
        <v>9.12352941176471</v>
      </c>
      <c r="H25" s="6">
        <f t="shared" si="1"/>
        <v>5.69789473684211</v>
      </c>
      <c r="I25" s="6">
        <f t="shared" si="2"/>
        <v>6.8816</v>
      </c>
    </row>
    <row r="26" s="1" customFormat="1" spans="1:9">
      <c r="A26" s="1" t="s">
        <v>28</v>
      </c>
      <c r="B26" s="1">
        <v>9.81058823529412e-7</v>
      </c>
      <c r="C26" s="1">
        <v>4.05284210526316e-7</v>
      </c>
      <c r="D26" s="1">
        <v>2.302e-7</v>
      </c>
      <c r="F26" s="4" t="s">
        <v>28</v>
      </c>
      <c r="G26" s="6">
        <f t="shared" si="0"/>
        <v>9.81058823529412</v>
      </c>
      <c r="H26" s="6">
        <f t="shared" si="1"/>
        <v>4.05284210526316</v>
      </c>
      <c r="I26" s="6">
        <f t="shared" si="2"/>
        <v>2.302</v>
      </c>
    </row>
    <row r="27" s="1" customFormat="1" spans="1:9">
      <c r="A27" s="1" t="s">
        <v>29</v>
      </c>
      <c r="B27" s="1">
        <v>1.35952941176471e-6</v>
      </c>
      <c r="C27" s="1">
        <v>3.83715789473684e-7</v>
      </c>
      <c r="D27" s="1">
        <v>5.582e-7</v>
      </c>
      <c r="F27" s="4" t="s">
        <v>29</v>
      </c>
      <c r="G27" s="6">
        <f t="shared" si="0"/>
        <v>13.5952941176471</v>
      </c>
      <c r="H27" s="6">
        <f t="shared" si="1"/>
        <v>3.83715789473684</v>
      </c>
      <c r="I27" s="6">
        <f t="shared" si="2"/>
        <v>5.582</v>
      </c>
    </row>
    <row r="28" s="1" customFormat="1" spans="1:9">
      <c r="A28" s="1" t="s">
        <v>30</v>
      </c>
      <c r="B28" s="1">
        <v>1.21117647058824e-6</v>
      </c>
      <c r="C28" s="1">
        <v>6.73968421052632e-7</v>
      </c>
      <c r="D28" s="1">
        <v>5.5e-7</v>
      </c>
      <c r="F28" s="4" t="s">
        <v>30</v>
      </c>
      <c r="G28" s="6">
        <f t="shared" si="0"/>
        <v>12.1117647058824</v>
      </c>
      <c r="H28" s="6">
        <f t="shared" si="1"/>
        <v>6.73968421052632</v>
      </c>
      <c r="I28" s="6">
        <f t="shared" si="2"/>
        <v>5.5</v>
      </c>
    </row>
    <row r="29" s="1" customFormat="1" spans="1:9">
      <c r="A29" s="1" t="s">
        <v>31</v>
      </c>
      <c r="B29" s="1">
        <v>9.49594117647059e-7</v>
      </c>
      <c r="C29" s="1">
        <v>5.17931578947368e-7</v>
      </c>
      <c r="D29" s="1">
        <v>5.143e-7</v>
      </c>
      <c r="F29" s="4" t="s">
        <v>31</v>
      </c>
      <c r="G29" s="6">
        <f t="shared" si="0"/>
        <v>9.49594117647059</v>
      </c>
      <c r="H29" s="6">
        <f t="shared" si="1"/>
        <v>5.17931578947368</v>
      </c>
      <c r="I29" s="6">
        <f t="shared" si="2"/>
        <v>5.143</v>
      </c>
    </row>
    <row r="30" s="1" customFormat="1" spans="1:9">
      <c r="A30" s="1" t="s">
        <v>32</v>
      </c>
      <c r="B30" s="1">
        <v>2.24429411764706e-6</v>
      </c>
      <c r="C30" s="1">
        <v>9.09536842105263e-7</v>
      </c>
      <c r="D30" s="1">
        <v>9.372e-7</v>
      </c>
      <c r="F30" s="4" t="s">
        <v>32</v>
      </c>
      <c r="G30" s="6">
        <f t="shared" si="0"/>
        <v>22.4429411764706</v>
      </c>
      <c r="H30" s="6">
        <f t="shared" si="1"/>
        <v>9.09536842105263</v>
      </c>
      <c r="I30" s="6">
        <f t="shared" si="2"/>
        <v>9.372</v>
      </c>
    </row>
    <row r="31" s="1" customFormat="1" spans="1:9">
      <c r="A31" s="1" t="s">
        <v>33</v>
      </c>
      <c r="B31" s="1">
        <v>3.24376470588235e-6</v>
      </c>
      <c r="C31" s="1">
        <v>1.19237368421053e-6</v>
      </c>
      <c r="D31" s="1">
        <v>1.974e-6</v>
      </c>
      <c r="F31" s="4" t="s">
        <v>33</v>
      </c>
      <c r="G31" s="6">
        <f t="shared" si="0"/>
        <v>32.4376470588235</v>
      </c>
      <c r="H31" s="6">
        <f t="shared" si="1"/>
        <v>11.9237368421053</v>
      </c>
      <c r="I31" s="6">
        <f t="shared" si="2"/>
        <v>19.74</v>
      </c>
    </row>
    <row r="32" s="1" customFormat="1" spans="1:9">
      <c r="A32" s="1" t="s">
        <v>34</v>
      </c>
      <c r="B32" s="1">
        <v>3.24376470588235e-6</v>
      </c>
      <c r="C32" s="1">
        <v>1.19237368421053e-6</v>
      </c>
      <c r="D32" s="1">
        <v>1.974e-6</v>
      </c>
      <c r="F32" s="4" t="s">
        <v>34</v>
      </c>
      <c r="G32" s="6">
        <f t="shared" si="0"/>
        <v>32.4376470588235</v>
      </c>
      <c r="H32" s="6">
        <f t="shared" si="1"/>
        <v>11.9237368421053</v>
      </c>
      <c r="I32" s="6">
        <f t="shared" si="2"/>
        <v>19.74</v>
      </c>
    </row>
    <row r="33" s="1" customFormat="1" spans="1:9">
      <c r="A33" s="1" t="s">
        <v>35</v>
      </c>
      <c r="B33" s="1">
        <v>3.29882352941176e-6</v>
      </c>
      <c r="C33" s="1">
        <v>1.42687368421053e-6</v>
      </c>
      <c r="D33" s="1">
        <v>1.3782e-6</v>
      </c>
      <c r="F33" s="4" t="s">
        <v>35</v>
      </c>
      <c r="G33" s="6">
        <f t="shared" si="0"/>
        <v>32.9882352941176</v>
      </c>
      <c r="H33" s="6">
        <f t="shared" si="1"/>
        <v>14.2687368421053</v>
      </c>
      <c r="I33" s="6">
        <f t="shared" si="2"/>
        <v>13.782</v>
      </c>
    </row>
    <row r="34" s="1" customFormat="1" spans="1:9">
      <c r="A34" s="1" t="s">
        <v>36</v>
      </c>
      <c r="B34" s="1">
        <v>2.55270588235294e-6</v>
      </c>
      <c r="C34" s="1">
        <v>1.31763157894737e-6</v>
      </c>
      <c r="D34" s="1">
        <v>1.874e-6</v>
      </c>
      <c r="F34" s="4" t="s">
        <v>36</v>
      </c>
      <c r="G34" s="6">
        <f t="shared" si="0"/>
        <v>25.5270588235294</v>
      </c>
      <c r="H34" s="6">
        <f t="shared" si="1"/>
        <v>13.1763157894737</v>
      </c>
      <c r="I34" s="6">
        <f t="shared" si="2"/>
        <v>18.74</v>
      </c>
    </row>
    <row r="35" s="1" customFormat="1" spans="1:9">
      <c r="A35" s="1" t="s">
        <v>37</v>
      </c>
      <c r="B35" s="1">
        <v>3.28123529411765e-6</v>
      </c>
      <c r="C35" s="1">
        <v>1.73605263157895e-6</v>
      </c>
      <c r="D35" s="1">
        <v>2.1164e-6</v>
      </c>
      <c r="F35" s="4" t="s">
        <v>37</v>
      </c>
      <c r="G35" s="6">
        <f t="shared" si="0"/>
        <v>32.8123529411765</v>
      </c>
      <c r="H35" s="6">
        <f t="shared" si="1"/>
        <v>17.3605263157895</v>
      </c>
      <c r="I35" s="6">
        <f t="shared" si="2"/>
        <v>21.164</v>
      </c>
    </row>
    <row r="36" s="1" customFormat="1" spans="1:9">
      <c r="A36" s="1" t="s">
        <v>38</v>
      </c>
      <c r="B36" s="1">
        <v>2.19170588235294e-6</v>
      </c>
      <c r="C36" s="1">
        <v>1.00336842105263e-6</v>
      </c>
      <c r="D36" s="1">
        <v>1.4616e-6</v>
      </c>
      <c r="F36" s="4" t="s">
        <v>38</v>
      </c>
      <c r="G36" s="6">
        <f t="shared" si="0"/>
        <v>21.9170588235294</v>
      </c>
      <c r="H36" s="6">
        <f t="shared" si="1"/>
        <v>10.0336842105263</v>
      </c>
      <c r="I36" s="6">
        <f t="shared" si="2"/>
        <v>14.616</v>
      </c>
    </row>
    <row r="37" s="1" customFormat="1" spans="1:9">
      <c r="A37" s="1" t="s">
        <v>39</v>
      </c>
      <c r="B37" s="1">
        <v>2.19170588235294e-6</v>
      </c>
      <c r="C37" s="1">
        <v>1.00336842105263e-6</v>
      </c>
      <c r="D37" s="1">
        <v>1.4616e-6</v>
      </c>
      <c r="F37" s="4" t="s">
        <v>39</v>
      </c>
      <c r="G37" s="6">
        <f t="shared" si="0"/>
        <v>21.9170588235294</v>
      </c>
      <c r="H37" s="6">
        <f t="shared" si="1"/>
        <v>10.0336842105263</v>
      </c>
      <c r="I37" s="6">
        <f t="shared" si="2"/>
        <v>14.616</v>
      </c>
    </row>
    <row r="38" s="1" customFormat="1" spans="1:9">
      <c r="A38" s="1" t="s">
        <v>40</v>
      </c>
      <c r="B38" s="1">
        <v>6.44405882352941e-7</v>
      </c>
      <c r="C38" s="1">
        <v>3.90889473684211e-7</v>
      </c>
      <c r="D38" s="1">
        <v>8.446e-7</v>
      </c>
      <c r="F38" s="4" t="s">
        <v>40</v>
      </c>
      <c r="G38" s="6">
        <f t="shared" si="0"/>
        <v>6.44405882352941</v>
      </c>
      <c r="H38" s="6">
        <f t="shared" si="1"/>
        <v>3.9088947368421</v>
      </c>
      <c r="I38" s="6">
        <f t="shared" si="2"/>
        <v>8.446</v>
      </c>
    </row>
    <row r="39" s="1" customFormat="1" spans="1:9">
      <c r="A39" s="1" t="s">
        <v>41</v>
      </c>
      <c r="B39" s="1">
        <v>6.44405882352941e-7</v>
      </c>
      <c r="C39" s="1">
        <v>3.82731578947368e-7</v>
      </c>
      <c r="D39" s="1">
        <v>7.622e-7</v>
      </c>
      <c r="F39" s="4" t="s">
        <v>41</v>
      </c>
      <c r="G39" s="6">
        <f t="shared" si="0"/>
        <v>6.44405882352941</v>
      </c>
      <c r="H39" s="6">
        <f t="shared" si="1"/>
        <v>3.82731578947368</v>
      </c>
      <c r="I39" s="6">
        <f t="shared" si="2"/>
        <v>7.622</v>
      </c>
    </row>
    <row r="40" s="1" customFormat="1" spans="1:9">
      <c r="A40" s="1" t="s">
        <v>42</v>
      </c>
      <c r="B40" s="1">
        <v>1.61082352941176e-6</v>
      </c>
      <c r="C40" s="1">
        <v>7.15947368421053e-7</v>
      </c>
      <c r="D40" s="1">
        <v>9.668e-7</v>
      </c>
      <c r="F40" s="4" t="s">
        <v>42</v>
      </c>
      <c r="G40" s="6">
        <f t="shared" si="0"/>
        <v>16.1082352941176</v>
      </c>
      <c r="H40" s="6">
        <f t="shared" si="1"/>
        <v>7.15947368421053</v>
      </c>
      <c r="I40" s="6">
        <f t="shared" si="2"/>
        <v>9.668</v>
      </c>
    </row>
    <row r="41" s="1" customFormat="1" spans="1:9">
      <c r="A41" s="1" t="s">
        <v>43</v>
      </c>
      <c r="B41" s="1">
        <v>5.24411764705882e-6</v>
      </c>
      <c r="C41" s="1">
        <v>2.98978947368421e-6</v>
      </c>
      <c r="D41" s="1">
        <v>3.3888e-6</v>
      </c>
      <c r="F41" s="4" t="s">
        <v>43</v>
      </c>
      <c r="G41" s="6">
        <f t="shared" si="0"/>
        <v>52.4411764705882</v>
      </c>
      <c r="H41" s="6">
        <f t="shared" si="1"/>
        <v>29.8978947368421</v>
      </c>
      <c r="I41" s="6">
        <f t="shared" si="2"/>
        <v>33.888</v>
      </c>
    </row>
    <row r="42" s="1" customFormat="1" spans="1:9">
      <c r="A42" s="1" t="s">
        <v>44</v>
      </c>
      <c r="B42" s="1">
        <v>5.24411764705882e-6</v>
      </c>
      <c r="C42" s="1">
        <v>2.98978947368421e-6</v>
      </c>
      <c r="D42" s="1">
        <v>3.3888e-6</v>
      </c>
      <c r="F42" s="4" t="s">
        <v>44</v>
      </c>
      <c r="G42" s="6">
        <f t="shared" si="0"/>
        <v>52.4411764705882</v>
      </c>
      <c r="H42" s="6">
        <f t="shared" si="1"/>
        <v>29.8978947368421</v>
      </c>
      <c r="I42" s="6">
        <f t="shared" si="2"/>
        <v>33.888</v>
      </c>
    </row>
    <row r="43" s="1" customFormat="1" spans="1:9">
      <c r="A43" s="1" t="s">
        <v>45</v>
      </c>
      <c r="B43" s="1">
        <v>4.58411764705882e-6</v>
      </c>
      <c r="C43" s="1">
        <v>2.62926315789474e-6</v>
      </c>
      <c r="D43" s="1">
        <v>3.1534e-6</v>
      </c>
      <c r="F43" s="4" t="s">
        <v>45</v>
      </c>
      <c r="G43" s="6">
        <f t="shared" si="0"/>
        <v>45.8411764705882</v>
      </c>
      <c r="H43" s="6">
        <f t="shared" si="1"/>
        <v>26.2926315789474</v>
      </c>
      <c r="I43" s="6">
        <f t="shared" si="2"/>
        <v>31.534</v>
      </c>
    </row>
    <row r="44" s="1" customFormat="1" spans="1:9">
      <c r="A44" s="1" t="s">
        <v>46</v>
      </c>
      <c r="B44" s="1">
        <v>7.51294117647059e-7</v>
      </c>
      <c r="C44" s="1">
        <v>6.17631578947368e-7</v>
      </c>
      <c r="D44" s="1">
        <v>4.0466e-7</v>
      </c>
      <c r="F44" s="4" t="s">
        <v>46</v>
      </c>
      <c r="G44" s="6">
        <f t="shared" si="0"/>
        <v>7.51294117647059</v>
      </c>
      <c r="H44" s="6">
        <f t="shared" si="1"/>
        <v>6.17631578947368</v>
      </c>
      <c r="I44" s="6">
        <f t="shared" si="2"/>
        <v>4.0466</v>
      </c>
    </row>
    <row r="45" s="1" customFormat="1" spans="1:9">
      <c r="A45" s="1" t="s">
        <v>47</v>
      </c>
      <c r="B45" s="1">
        <v>1.48452941176471e-6</v>
      </c>
      <c r="C45" s="1">
        <v>7.21278947368421e-7</v>
      </c>
      <c r="D45" s="1">
        <v>9.566e-7</v>
      </c>
      <c r="F45" s="4" t="s">
        <v>47</v>
      </c>
      <c r="G45" s="6">
        <f t="shared" si="0"/>
        <v>14.8452941176471</v>
      </c>
      <c r="H45" s="6">
        <f t="shared" si="1"/>
        <v>7.21278947368421</v>
      </c>
      <c r="I45" s="6">
        <f t="shared" si="2"/>
        <v>9.566</v>
      </c>
    </row>
    <row r="46" s="1" customFormat="1" spans="1:9">
      <c r="A46" s="1" t="s">
        <v>48</v>
      </c>
      <c r="B46" s="1">
        <v>5.31635294117647e-7</v>
      </c>
      <c r="C46" s="1">
        <v>8.72589473684211e-7</v>
      </c>
      <c r="D46" s="1">
        <v>5.158e-7</v>
      </c>
      <c r="F46" s="4" t="s">
        <v>48</v>
      </c>
      <c r="G46" s="6">
        <f t="shared" si="0"/>
        <v>5.31635294117647</v>
      </c>
      <c r="H46" s="6">
        <f t="shared" si="1"/>
        <v>8.72589473684211</v>
      </c>
      <c r="I46" s="6">
        <f t="shared" si="2"/>
        <v>5.158</v>
      </c>
    </row>
    <row r="47" s="1" customFormat="1" spans="1:9">
      <c r="A47" s="1" t="s">
        <v>49</v>
      </c>
      <c r="B47" s="1">
        <v>1.25294117647059e-6</v>
      </c>
      <c r="C47" s="1">
        <v>4.87726315789474e-7</v>
      </c>
      <c r="D47" s="1">
        <v>4.4266e-7</v>
      </c>
      <c r="F47" s="4" t="s">
        <v>49</v>
      </c>
      <c r="G47" s="6">
        <f t="shared" si="0"/>
        <v>12.5294117647059</v>
      </c>
      <c r="H47" s="6">
        <f t="shared" si="1"/>
        <v>4.87726315789474</v>
      </c>
      <c r="I47" s="6">
        <f t="shared" si="2"/>
        <v>4.4266</v>
      </c>
    </row>
    <row r="48" s="1" customFormat="1" spans="1:9">
      <c r="A48" s="1" t="s">
        <v>50</v>
      </c>
      <c r="B48" s="1">
        <v>5.35964705882353e-7</v>
      </c>
      <c r="C48" s="1">
        <v>7.72078947368421e-7</v>
      </c>
      <c r="D48" s="1">
        <v>3.3212e-7</v>
      </c>
      <c r="F48" s="4" t="s">
        <v>50</v>
      </c>
      <c r="G48" s="6">
        <f t="shared" si="0"/>
        <v>5.35964705882353</v>
      </c>
      <c r="H48" s="6">
        <f t="shared" si="1"/>
        <v>7.72078947368421</v>
      </c>
      <c r="I48" s="6">
        <f t="shared" si="2"/>
        <v>3.3212</v>
      </c>
    </row>
  </sheetData>
  <conditionalFormatting sqref="B3">
    <cfRule type="colorScale" priority="4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">
    <cfRule type="colorScale" priority="4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5">
    <cfRule type="colorScale" priority="4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6"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7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8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9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0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1"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3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4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5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6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7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8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9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0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1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2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3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4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5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6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7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8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9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0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1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2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3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4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5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6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7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8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9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0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1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2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3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4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5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6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7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8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9">
    <cfRule type="colorScale" priority="5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9:E49">
    <cfRule type="colorScale" priority="50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:E48">
    <cfRule type="colorScale" priority="2">
      <colorScale>
        <cfvo type="min"/>
        <cfvo type="max"/>
        <color theme="0"/>
        <color rgb="FFC00000"/>
      </colorScale>
    </cfRule>
  </conditionalFormatting>
  <conditionalFormatting sqref="G2:I48">
    <cfRule type="colorScale" priority="1">
      <colorScale>
        <cfvo type="min"/>
        <cfvo type="max"/>
        <color theme="0"/>
        <color rgb="FFC00000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Yuchen</dc:creator>
  <cp:lastModifiedBy>Yuchen Zou</cp:lastModifiedBy>
  <dcterms:created xsi:type="dcterms:W3CDTF">2025-03-10T15:10:41Z</dcterms:created>
  <dcterms:modified xsi:type="dcterms:W3CDTF">2025-03-10T15:11:12Z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77BB8891B7EF423CBEF23047B155B174_11</vt:lpwstr>
  </property>
  <property fmtid="{D5CDD505-2E9C-101B-9397-08002B2CF9AE}" pid="3" name="KSOProductBuildVer">
    <vt:lpwstr>2052-12.1.0.20305</vt:lpwstr>
  </property>
</Properties>
</file>