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iCloudDrive\项目\高教杯\数据\"/>
    </mc:Choice>
  </mc:AlternateContent>
  <xr:revisionPtr revIDLastSave="0" documentId="13_ncr:1_{1DF70B83-6505-40F8-BBF4-E0DFCB536D8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销量" sheetId="1" r:id="rId1"/>
    <sheet name="销量系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<sst xmlns="http://schemas.openxmlformats.org/spreadsheetml/2006/main" count="14" uniqueCount="7">
  <si>
    <t>月份</t>
  </si>
  <si>
    <t>水生根茎类</t>
  </si>
  <si>
    <t>花叶类</t>
  </si>
  <si>
    <t>花菜类</t>
  </si>
  <si>
    <t>茄类</t>
  </si>
  <si>
    <t>辣椒类</t>
  </si>
  <si>
    <t>食用菌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</si>
</sst>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销量系数!$B$1</c:f>
              <c:strCache>
                <c:ptCount val="1"/>
                <c:pt idx="0">
                  <c:v>水生根茎类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销量系数!$A$2:$A$13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销量系数!$B$2:$B$13</c:f>
              <c:numCache>
                <c:formatCode>0.000</c:formatCode>
                <c:ptCount val="12"/>
                <c:pt idx="0">
                  <c:v>1.7832945233235469</c:v>
                </c:pt>
                <c:pt idx="1">
                  <c:v>1.3195350434409245</c:v>
                </c:pt>
                <c:pt idx="2">
                  <c:v>0.72051960078483512</c:v>
                </c:pt>
                <c:pt idx="3">
                  <c:v>0.41253927301543325</c:v>
                </c:pt>
                <c:pt idx="4">
                  <c:v>0.25407595285122342</c:v>
                </c:pt>
                <c:pt idx="5">
                  <c:v>0.35476033825801156</c:v>
                </c:pt>
                <c:pt idx="6">
                  <c:v>0.78514732995910264</c:v>
                </c:pt>
                <c:pt idx="7">
                  <c:v>1.2913509344694984</c:v>
                </c:pt>
                <c:pt idx="8">
                  <c:v>1.1160749879308842</c:v>
                </c:pt>
                <c:pt idx="9">
                  <c:v>1.4138340405714875</c:v>
                </c:pt>
                <c:pt idx="10">
                  <c:v>1.0985917250659334</c:v>
                </c:pt>
                <c:pt idx="11">
                  <c:v>1.4502762503291213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9-47C3-A197-6C8B73D5A2A3}"/>
            </c:ext>
          </c:extLst>
        </c:ser>
        <c:ser>
          <c:idx val="1"/>
          <c:order val="1"/>
          <c:tx>
            <c:strRef>
              <c:f>销量系数!$C$1</c:f>
              <c:strCache>
                <c:ptCount val="1"/>
                <c:pt idx="0">
                  <c:v>花叶类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销量系数!$A$2:$A$13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销量系数!$C$2:$C$13</c:f>
              <c:numCache>
                <c:formatCode>0.000</c:formatCode>
                <c:ptCount val="12"/>
                <c:pt idx="0">
                  <c:v>1.0735237756965348</c:v>
                </c:pt>
                <c:pt idx="1">
                  <c:v>0.97171987315816732</c:v>
                </c:pt>
                <c:pt idx="2">
                  <c:v>0.81757351831503533</c:v>
                </c:pt>
                <c:pt idx="3">
                  <c:v>0.82356038887272121</c:v>
                </c:pt>
                <c:pt idx="4">
                  <c:v>0.82972759525653672</c:v>
                </c:pt>
                <c:pt idx="5">
                  <c:v>0.80817393207497656</c:v>
                </c:pt>
                <c:pt idx="6">
                  <c:v>1.0220701797490637</c:v>
                </c:pt>
                <c:pt idx="7">
                  <c:v>1.4417647500889437</c:v>
                </c:pt>
                <c:pt idx="8">
                  <c:v>1.1383306116086056</c:v>
                </c:pt>
                <c:pt idx="9">
                  <c:v>1.1303162710672894</c:v>
                </c:pt>
                <c:pt idx="10">
                  <c:v>0.93907877270518503</c:v>
                </c:pt>
                <c:pt idx="11">
                  <c:v>1.0041603314069407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9-47C3-A197-6C8B73D5A2A3}"/>
            </c:ext>
          </c:extLst>
        </c:ser>
        <c:ser>
          <c:idx val="2"/>
          <c:order val="2"/>
          <c:tx>
            <c:strRef>
              <c:f>销量系数!$D$1</c:f>
              <c:strCache>
                <c:ptCount val="1"/>
                <c:pt idx="0">
                  <c:v>花菜类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销量系数!$A$2:$A$13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销量系数!$D$2:$D$13</c:f>
              <c:numCache>
                <c:formatCode>0.000</c:formatCode>
                <c:ptCount val="12"/>
                <c:pt idx="0">
                  <c:v>1.1708925320028465</c:v>
                </c:pt>
                <c:pt idx="1">
                  <c:v>1.088412829532506</c:v>
                </c:pt>
                <c:pt idx="2">
                  <c:v>0.7197003298469139</c:v>
                </c:pt>
                <c:pt idx="3">
                  <c:v>0.73075612160161973</c:v>
                </c:pt>
                <c:pt idx="4">
                  <c:v>0.75525600943505189</c:v>
                </c:pt>
                <c:pt idx="5">
                  <c:v>0.71986868795311942</c:v>
                </c:pt>
                <c:pt idx="6">
                  <c:v>1.2477884914419703</c:v>
                </c:pt>
                <c:pt idx="7">
                  <c:v>1.3755408263779072</c:v>
                </c:pt>
                <c:pt idx="8">
                  <c:v>1.035335071349555</c:v>
                </c:pt>
                <c:pt idx="9">
                  <c:v>1.0904294588585501</c:v>
                </c:pt>
                <c:pt idx="10">
                  <c:v>1.1585203815451524</c:v>
                </c:pt>
                <c:pt idx="11">
                  <c:v>0.90749926005480597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9-47C3-A197-6C8B73D5A2A3}"/>
            </c:ext>
          </c:extLst>
        </c:ser>
        <c:ser>
          <c:idx val="3"/>
          <c:order val="3"/>
          <c:tx>
            <c:strRef>
              <c:f>销量系数!$E$1</c:f>
              <c:strCache>
                <c:ptCount val="1"/>
                <c:pt idx="0">
                  <c:v>茄类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销量系数!$A$2:$A$13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销量系数!$E$2:$E$13</c:f>
              <c:numCache>
                <c:formatCode>0.000</c:formatCode>
                <c:ptCount val="12"/>
                <c:pt idx="0">
                  <c:v>0.95866237343929905</c:v>
                </c:pt>
                <c:pt idx="1">
                  <c:v>1.0943712932233307</c:v>
                </c:pt>
                <c:pt idx="2">
                  <c:v>0.81186972613518504</c:v>
                </c:pt>
                <c:pt idx="3">
                  <c:v>0.98548220373424011</c:v>
                </c:pt>
                <c:pt idx="4">
                  <c:v>1.2920552108543022</c:v>
                </c:pt>
                <c:pt idx="5">
                  <c:v>1.3837803045323851</c:v>
                </c:pt>
                <c:pt idx="6">
                  <c:v>1.5128722571516171</c:v>
                </c:pt>
                <c:pt idx="7">
                  <c:v>1.4269621366536436</c:v>
                </c:pt>
                <c:pt idx="8">
                  <c:v>0.81781586020270747</c:v>
                </c:pt>
                <c:pt idx="9">
                  <c:v>0.73044932364808468</c:v>
                </c:pt>
                <c:pt idx="10">
                  <c:v>0.52197835897921996</c:v>
                </c:pt>
                <c:pt idx="11">
                  <c:v>0.46370095144598394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9-47C3-A197-6C8B73D5A2A3}"/>
            </c:ext>
          </c:extLst>
        </c:ser>
        <c:ser>
          <c:idx val="4"/>
          <c:order val="4"/>
          <c:tx>
            <c:strRef>
              <c:f>销量系数!$F$1</c:f>
              <c:strCache>
                <c:ptCount val="1"/>
                <c:pt idx="0">
                  <c:v>辣椒类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销量系数!$A$2:$A$13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销量系数!$F$2:$F$13</c:f>
              <c:numCache>
                <c:formatCode>0.000</c:formatCode>
                <c:ptCount val="12"/>
                <c:pt idx="0">
                  <c:v>1.3249548556162702</c:v>
                </c:pt>
                <c:pt idx="1">
                  <c:v>1.3960187365575731</c:v>
                </c:pt>
                <c:pt idx="2">
                  <c:v>1.1320491662457246</c:v>
                </c:pt>
                <c:pt idx="3">
                  <c:v>0.97070611199619949</c:v>
                </c:pt>
                <c:pt idx="4">
                  <c:v>0.8410977607026443</c:v>
                </c:pt>
                <c:pt idx="5">
                  <c:v>0.78023888498458838</c:v>
                </c:pt>
                <c:pt idx="6">
                  <c:v>0.78005995896265823</c:v>
                </c:pt>
                <c:pt idx="7">
                  <c:v>1.2566896203760813</c:v>
                </c:pt>
                <c:pt idx="8">
                  <c:v>0.88710056503957202</c:v>
                </c:pt>
                <c:pt idx="9">
                  <c:v>1.008441999405336</c:v>
                </c:pt>
                <c:pt idx="10">
                  <c:v>0.8369962403264134</c:v>
                </c:pt>
                <c:pt idx="11">
                  <c:v>0.78564609978694022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9-47C3-A197-6C8B73D5A2A3}"/>
            </c:ext>
          </c:extLst>
        </c:ser>
        <c:ser>
          <c:idx val="5"/>
          <c:order val="5"/>
          <c:tx>
            <c:strRef>
              <c:f>销量系数!$G$1</c:f>
              <c:strCache>
                <c:ptCount val="1"/>
                <c:pt idx="0">
                  <c:v>食用菌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销量系数!$A$2:$A$13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销量系数!$G$2:$G$13</c:f>
              <c:numCache>
                <c:formatCode>0.000</c:formatCode>
                <c:ptCount val="12"/>
                <c:pt idx="0">
                  <c:v>1.5323069346985321</c:v>
                </c:pt>
                <c:pt idx="1">
                  <c:v>1.3138430760047881</c:v>
                </c:pt>
                <c:pt idx="2">
                  <c:v>0.8741784797639115</c:v>
                </c:pt>
                <c:pt idx="3">
                  <c:v>0.73870749900600297</c:v>
                </c:pt>
                <c:pt idx="4">
                  <c:v>0.6188085460335746</c:v>
                </c:pt>
                <c:pt idx="5">
                  <c:v>0.61670014287574493</c:v>
                </c:pt>
                <c:pt idx="6">
                  <c:v>0.68878345646506223</c:v>
                </c:pt>
                <c:pt idx="7">
                  <c:v>0.80836047959425761</c:v>
                </c:pt>
                <c:pt idx="8">
                  <c:v>0.79761090825932479</c:v>
                </c:pt>
                <c:pt idx="9">
                  <c:v>1.3031396308128032</c:v>
                </c:pt>
                <c:pt idx="10">
                  <c:v>1.3306979131305785</c:v>
                </c:pt>
                <c:pt idx="11">
                  <c:v>1.3768629333554208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9-47C3-A197-6C8B73D5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40944"/>
        <c:axId val="1738040720"/>
      </c:lineChart>
      <c:catAx>
        <c:axId val="7622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40720"/>
        <c:crosses val="autoZero"/>
        <c:auto val="1"/>
        <c:lblAlgn val="ctr"/>
        <c:lblOffset val="100"/>
        <c:noMultiLvlLbl val="0"/>
      </c:catAx>
      <c:valAx>
        <c:axId val="17380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175260</xdr:rowOff>
    </xdr:from>
    <xdr:to>
      <xdr:col>15</xdr:col>
      <xdr:colOff>289560</xdr:colOff>
      <xdr:row>15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738E5E-E5BB-9ECE-62C2-422A38C87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sqref="A1:G1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>
        <v>66.92570329670329</v>
      </c>
      <c r="C2">
        <v>196.2029450549451</v>
      </c>
      <c r="D2">
        <v>45.091362637362643</v>
      </c>
      <c r="E2">
        <v>19.765890109890108</v>
      </c>
      <c r="F2">
        <v>112.08156043956041</v>
      </c>
      <c r="G2">
        <v>107.9611208791209</v>
      </c>
    </row>
    <row r="3" spans="1:7" x14ac:dyDescent="0.3">
      <c r="A3" s="1">
        <v>2</v>
      </c>
      <c r="B3">
        <v>49.521158536585368</v>
      </c>
      <c r="C3">
        <v>177.59671951219511</v>
      </c>
      <c r="D3">
        <v>41.915048780487808</v>
      </c>
      <c r="E3">
        <v>22.563963414634149</v>
      </c>
      <c r="F3">
        <v>118.09304878048781</v>
      </c>
      <c r="G3">
        <v>92.568902439024399</v>
      </c>
    </row>
    <row r="4" spans="1:7" x14ac:dyDescent="0.3">
      <c r="A4" s="1">
        <v>3</v>
      </c>
      <c r="B4">
        <v>27.04055913978495</v>
      </c>
      <c r="C4">
        <v>149.4241075268817</v>
      </c>
      <c r="D4">
        <v>27.715838709677421</v>
      </c>
      <c r="E4">
        <v>16.73929032258064</v>
      </c>
      <c r="F4">
        <v>95.763139784946233</v>
      </c>
      <c r="G4">
        <v>61.591634408602147</v>
      </c>
    </row>
    <row r="5" spans="1:7" x14ac:dyDescent="0.3">
      <c r="A5" s="1">
        <v>4</v>
      </c>
      <c r="B5">
        <v>15.48228888888889</v>
      </c>
      <c r="C5">
        <v>150.51830000000001</v>
      </c>
      <c r="D5">
        <v>28.1416</v>
      </c>
      <c r="E5">
        <v>20.318866666666668</v>
      </c>
      <c r="F5">
        <v>82.114688888888892</v>
      </c>
      <c r="G5">
        <v>52.046811111111111</v>
      </c>
    </row>
    <row r="6" spans="1:7" x14ac:dyDescent="0.3">
      <c r="A6" s="1">
        <v>5</v>
      </c>
      <c r="B6">
        <v>9.5352795698924737</v>
      </c>
      <c r="C6">
        <v>151.6454516129032</v>
      </c>
      <c r="D6">
        <v>29.085096774193548</v>
      </c>
      <c r="E6">
        <v>26.639849462365589</v>
      </c>
      <c r="F6">
        <v>71.150763440860217</v>
      </c>
      <c r="G6">
        <v>43.599139784946239</v>
      </c>
    </row>
    <row r="7" spans="1:7" x14ac:dyDescent="0.3">
      <c r="A7" s="1">
        <v>6</v>
      </c>
      <c r="B7">
        <v>13.31388888888889</v>
      </c>
      <c r="C7">
        <v>147.7061888888889</v>
      </c>
      <c r="D7">
        <v>27.722322222222221</v>
      </c>
      <c r="E7">
        <v>28.531055555555561</v>
      </c>
      <c r="F7">
        <v>66.002544444444453</v>
      </c>
      <c r="G7">
        <v>43.450588888888888</v>
      </c>
    </row>
    <row r="8" spans="1:7" x14ac:dyDescent="0.3">
      <c r="A8" s="1">
        <v>7</v>
      </c>
      <c r="B8">
        <v>29.465989247311828</v>
      </c>
      <c r="C8">
        <v>186.79901075268819</v>
      </c>
      <c r="D8">
        <v>48.052645161290322</v>
      </c>
      <c r="E8">
        <v>31.192698924731189</v>
      </c>
      <c r="F8">
        <v>65.987408602150538</v>
      </c>
      <c r="G8">
        <v>48.529333333333327</v>
      </c>
    </row>
    <row r="9" spans="1:7" x14ac:dyDescent="0.3">
      <c r="A9" s="1">
        <v>8</v>
      </c>
      <c r="B9">
        <v>48.463430107526882</v>
      </c>
      <c r="C9">
        <v>263.50463440860221</v>
      </c>
      <c r="D9">
        <v>52.972419354838713</v>
      </c>
      <c r="E9">
        <v>29.42138709677419</v>
      </c>
      <c r="F9">
        <v>106.3068172043011</v>
      </c>
      <c r="G9">
        <v>56.954322580645169</v>
      </c>
    </row>
    <row r="10" spans="1:7" x14ac:dyDescent="0.3">
      <c r="A10" s="1">
        <v>9</v>
      </c>
      <c r="B10">
        <v>41.885455555555559</v>
      </c>
      <c r="C10">
        <v>208.04738888888889</v>
      </c>
      <c r="D10">
        <v>39.871011111111109</v>
      </c>
      <c r="E10">
        <v>16.861888888888888</v>
      </c>
      <c r="F10">
        <v>75.042266666666663</v>
      </c>
      <c r="G10">
        <v>56.196944444444448</v>
      </c>
    </row>
    <row r="11" spans="1:7" x14ac:dyDescent="0.3">
      <c r="A11" s="1">
        <v>10</v>
      </c>
      <c r="B11">
        <v>53.060129032258061</v>
      </c>
      <c r="C11">
        <v>206.58264516129029</v>
      </c>
      <c r="D11">
        <v>41.992709677419363</v>
      </c>
      <c r="E11">
        <v>15.06054838709677</v>
      </c>
      <c r="F11">
        <v>85.306870967741929</v>
      </c>
      <c r="G11">
        <v>91.814774193548388</v>
      </c>
    </row>
    <row r="12" spans="1:7" x14ac:dyDescent="0.3">
      <c r="A12" s="1">
        <v>11</v>
      </c>
      <c r="B12">
        <v>41.229321839080463</v>
      </c>
      <c r="C12">
        <v>171.6310574712644</v>
      </c>
      <c r="D12">
        <v>44.61490804597701</v>
      </c>
      <c r="E12">
        <v>10.76225287356322</v>
      </c>
      <c r="F12">
        <v>70.803804597701145</v>
      </c>
      <c r="G12">
        <v>93.756436781609196</v>
      </c>
    </row>
    <row r="13" spans="1:7" x14ac:dyDescent="0.3">
      <c r="A13" s="1">
        <v>12</v>
      </c>
      <c r="B13">
        <v>54.427777777777777</v>
      </c>
      <c r="C13">
        <v>183.52571111111109</v>
      </c>
      <c r="D13">
        <v>34.948022222222221</v>
      </c>
      <c r="E13">
        <v>9.5606777777777783</v>
      </c>
      <c r="F13">
        <v>66.459955555555553</v>
      </c>
      <c r="G13">
        <v>97.009066666666669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9F4-6A0B-4523-9E2C-8314DA066416}">
  <dimension ref="A1:G13"/>
  <sheetViews>
    <sheetView tabSelected="1" workbookViewId="0">
      <selection sqref="A1:G1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2">
        <f>销量!B2/AVERAGE(销量!B$2:B$13)</f>
        <v>1.7832945233235469</v>
      </c>
      <c r="C2" s="2">
        <f>销量!C2/AVERAGE(销量!C$2:C$13)</f>
        <v>1.0735237756965348</v>
      </c>
      <c r="D2" s="2">
        <f>销量!D2/AVERAGE(销量!D$2:D$13)</f>
        <v>1.1708925320028465</v>
      </c>
      <c r="E2" s="2">
        <f>销量!E2/AVERAGE(销量!E$2:E$13)</f>
        <v>0.95866237343929905</v>
      </c>
      <c r="F2" s="2">
        <f>销量!F2/AVERAGE(销量!F$2:F$13)</f>
        <v>1.3249548556162702</v>
      </c>
      <c r="G2" s="2">
        <f>销量!G2/AVERAGE(销量!G$2:G$13)</f>
        <v>1.5323069346985321</v>
      </c>
    </row>
    <row r="3" spans="1:7" x14ac:dyDescent="0.3">
      <c r="A3" s="1">
        <v>2</v>
      </c>
      <c r="B3" s="2">
        <f>销量!B3/AVERAGE(销量!B$2:B$13)</f>
        <v>1.3195350434409245</v>
      </c>
      <c r="C3" s="2">
        <f>销量!C3/AVERAGE(销量!C$2:C$13)</f>
        <v>0.97171987315816732</v>
      </c>
      <c r="D3" s="2">
        <f>销量!D3/AVERAGE(销量!D$2:D$13)</f>
        <v>1.088412829532506</v>
      </c>
      <c r="E3" s="2">
        <f>销量!E3/AVERAGE(销量!E$2:E$13)</f>
        <v>1.0943712932233307</v>
      </c>
      <c r="F3" s="2">
        <f>销量!F3/AVERAGE(销量!F$2:F$13)</f>
        <v>1.3960187365575731</v>
      </c>
      <c r="G3" s="2">
        <f>销量!G3/AVERAGE(销量!G$2:G$13)</f>
        <v>1.3138430760047881</v>
      </c>
    </row>
    <row r="4" spans="1:7" x14ac:dyDescent="0.3">
      <c r="A4" s="1">
        <v>3</v>
      </c>
      <c r="B4" s="2">
        <f>销量!B4/AVERAGE(销量!B$2:B$13)</f>
        <v>0.72051960078483512</v>
      </c>
      <c r="C4" s="2">
        <f>销量!C4/AVERAGE(销量!C$2:C$13)</f>
        <v>0.81757351831503533</v>
      </c>
      <c r="D4" s="2">
        <f>销量!D4/AVERAGE(销量!D$2:D$13)</f>
        <v>0.7197003298469139</v>
      </c>
      <c r="E4" s="2">
        <f>销量!E4/AVERAGE(销量!E$2:E$13)</f>
        <v>0.81186972613518504</v>
      </c>
      <c r="F4" s="2">
        <f>销量!F4/AVERAGE(销量!F$2:F$13)</f>
        <v>1.1320491662457246</v>
      </c>
      <c r="G4" s="2">
        <f>销量!G4/AVERAGE(销量!G$2:G$13)</f>
        <v>0.8741784797639115</v>
      </c>
    </row>
    <row r="5" spans="1:7" x14ac:dyDescent="0.3">
      <c r="A5" s="1">
        <v>4</v>
      </c>
      <c r="B5" s="2">
        <f>销量!B5/AVERAGE(销量!B$2:B$13)</f>
        <v>0.41253927301543325</v>
      </c>
      <c r="C5" s="2">
        <f>销量!C5/AVERAGE(销量!C$2:C$13)</f>
        <v>0.82356038887272121</v>
      </c>
      <c r="D5" s="2">
        <f>销量!D5/AVERAGE(销量!D$2:D$13)</f>
        <v>0.73075612160161973</v>
      </c>
      <c r="E5" s="2">
        <f>销量!E5/AVERAGE(销量!E$2:E$13)</f>
        <v>0.98548220373424011</v>
      </c>
      <c r="F5" s="2">
        <f>销量!F5/AVERAGE(销量!F$2:F$13)</f>
        <v>0.97070611199619949</v>
      </c>
      <c r="G5" s="2">
        <f>销量!G5/AVERAGE(销量!G$2:G$13)</f>
        <v>0.73870749900600297</v>
      </c>
    </row>
    <row r="6" spans="1:7" x14ac:dyDescent="0.3">
      <c r="A6" s="1">
        <v>5</v>
      </c>
      <c r="B6" s="2">
        <f>销量!B6/AVERAGE(销量!B$2:B$13)</f>
        <v>0.25407595285122342</v>
      </c>
      <c r="C6" s="2">
        <f>销量!C6/AVERAGE(销量!C$2:C$13)</f>
        <v>0.82972759525653672</v>
      </c>
      <c r="D6" s="2">
        <f>销量!D6/AVERAGE(销量!D$2:D$13)</f>
        <v>0.75525600943505189</v>
      </c>
      <c r="E6" s="2">
        <f>销量!E6/AVERAGE(销量!E$2:E$13)</f>
        <v>1.2920552108543022</v>
      </c>
      <c r="F6" s="2">
        <f>销量!F6/AVERAGE(销量!F$2:F$13)</f>
        <v>0.8410977607026443</v>
      </c>
      <c r="G6" s="2">
        <f>销量!G6/AVERAGE(销量!G$2:G$13)</f>
        <v>0.6188085460335746</v>
      </c>
    </row>
    <row r="7" spans="1:7" x14ac:dyDescent="0.3">
      <c r="A7" s="1">
        <v>6</v>
      </c>
      <c r="B7" s="2">
        <f>销量!B7/AVERAGE(销量!B$2:B$13)</f>
        <v>0.35476033825801156</v>
      </c>
      <c r="C7" s="2">
        <f>销量!C7/AVERAGE(销量!C$2:C$13)</f>
        <v>0.80817393207497656</v>
      </c>
      <c r="D7" s="2">
        <f>销量!D7/AVERAGE(销量!D$2:D$13)</f>
        <v>0.71986868795311942</v>
      </c>
      <c r="E7" s="2">
        <f>销量!E7/AVERAGE(销量!E$2:E$13)</f>
        <v>1.3837803045323851</v>
      </c>
      <c r="F7" s="2">
        <f>销量!F7/AVERAGE(销量!F$2:F$13)</f>
        <v>0.78023888498458838</v>
      </c>
      <c r="G7" s="2">
        <f>销量!G7/AVERAGE(销量!G$2:G$13)</f>
        <v>0.61670014287574493</v>
      </c>
    </row>
    <row r="8" spans="1:7" x14ac:dyDescent="0.3">
      <c r="A8" s="1">
        <v>7</v>
      </c>
      <c r="B8" s="2">
        <f>销量!B8/AVERAGE(销量!B$2:B$13)</f>
        <v>0.78514732995910264</v>
      </c>
      <c r="C8" s="2">
        <f>销量!C8/AVERAGE(销量!C$2:C$13)</f>
        <v>1.0220701797490637</v>
      </c>
      <c r="D8" s="2">
        <f>销量!D8/AVERAGE(销量!D$2:D$13)</f>
        <v>1.2477884914419703</v>
      </c>
      <c r="E8" s="2">
        <f>销量!E8/AVERAGE(销量!E$2:E$13)</f>
        <v>1.5128722571516171</v>
      </c>
      <c r="F8" s="2">
        <f>销量!F8/AVERAGE(销量!F$2:F$13)</f>
        <v>0.78005995896265823</v>
      </c>
      <c r="G8" s="2">
        <f>销量!G8/AVERAGE(销量!G$2:G$13)</f>
        <v>0.68878345646506223</v>
      </c>
    </row>
    <row r="9" spans="1:7" x14ac:dyDescent="0.3">
      <c r="A9" s="1">
        <v>8</v>
      </c>
      <c r="B9" s="2">
        <f>销量!B9/AVERAGE(销量!B$2:B$13)</f>
        <v>1.2913509344694984</v>
      </c>
      <c r="C9" s="2">
        <f>销量!C9/AVERAGE(销量!C$2:C$13)</f>
        <v>1.4417647500889437</v>
      </c>
      <c r="D9" s="2">
        <f>销量!D9/AVERAGE(销量!D$2:D$13)</f>
        <v>1.3755408263779072</v>
      </c>
      <c r="E9" s="2">
        <f>销量!E9/AVERAGE(销量!E$2:E$13)</f>
        <v>1.4269621366536436</v>
      </c>
      <c r="F9" s="2">
        <f>销量!F9/AVERAGE(销量!F$2:F$13)</f>
        <v>1.2566896203760813</v>
      </c>
      <c r="G9" s="2">
        <f>销量!G9/AVERAGE(销量!G$2:G$13)</f>
        <v>0.80836047959425761</v>
      </c>
    </row>
    <row r="10" spans="1:7" x14ac:dyDescent="0.3">
      <c r="A10" s="1">
        <v>9</v>
      </c>
      <c r="B10" s="2">
        <f>销量!B10/AVERAGE(销量!B$2:B$13)</f>
        <v>1.1160749879308842</v>
      </c>
      <c r="C10" s="2">
        <f>销量!C10/AVERAGE(销量!C$2:C$13)</f>
        <v>1.1383306116086056</v>
      </c>
      <c r="D10" s="2">
        <f>销量!D10/AVERAGE(销量!D$2:D$13)</f>
        <v>1.035335071349555</v>
      </c>
      <c r="E10" s="2">
        <f>销量!E10/AVERAGE(销量!E$2:E$13)</f>
        <v>0.81781586020270747</v>
      </c>
      <c r="F10" s="2">
        <f>销量!F10/AVERAGE(销量!F$2:F$13)</f>
        <v>0.88710056503957202</v>
      </c>
      <c r="G10" s="2">
        <f>销量!G10/AVERAGE(销量!G$2:G$13)</f>
        <v>0.79761090825932479</v>
      </c>
    </row>
    <row r="11" spans="1:7" x14ac:dyDescent="0.3">
      <c r="A11" s="1">
        <v>10</v>
      </c>
      <c r="B11" s="2">
        <f>销量!B11/AVERAGE(销量!B$2:B$13)</f>
        <v>1.4138340405714875</v>
      </c>
      <c r="C11" s="2">
        <f>销量!C11/AVERAGE(销量!C$2:C$13)</f>
        <v>1.1303162710672894</v>
      </c>
      <c r="D11" s="2">
        <f>销量!D11/AVERAGE(销量!D$2:D$13)</f>
        <v>1.0904294588585501</v>
      </c>
      <c r="E11" s="2">
        <f>销量!E11/AVERAGE(销量!E$2:E$13)</f>
        <v>0.73044932364808468</v>
      </c>
      <c r="F11" s="2">
        <f>销量!F11/AVERAGE(销量!F$2:F$13)</f>
        <v>1.008441999405336</v>
      </c>
      <c r="G11" s="2">
        <f>销量!G11/AVERAGE(销量!G$2:G$13)</f>
        <v>1.3031396308128032</v>
      </c>
    </row>
    <row r="12" spans="1:7" x14ac:dyDescent="0.3">
      <c r="A12" s="1">
        <v>11</v>
      </c>
      <c r="B12" s="2">
        <f>销量!B12/AVERAGE(销量!B$2:B$13)</f>
        <v>1.0985917250659334</v>
      </c>
      <c r="C12" s="2">
        <f>销量!C12/AVERAGE(销量!C$2:C$13)</f>
        <v>0.93907877270518503</v>
      </c>
      <c r="D12" s="2">
        <f>销量!D12/AVERAGE(销量!D$2:D$13)</f>
        <v>1.1585203815451524</v>
      </c>
      <c r="E12" s="2">
        <f>销量!E12/AVERAGE(销量!E$2:E$13)</f>
        <v>0.52197835897921996</v>
      </c>
      <c r="F12" s="2">
        <f>销量!F12/AVERAGE(销量!F$2:F$13)</f>
        <v>0.8369962403264134</v>
      </c>
      <c r="G12" s="2">
        <f>销量!G12/AVERAGE(销量!G$2:G$13)</f>
        <v>1.3306979131305785</v>
      </c>
    </row>
    <row r="13" spans="1:7" x14ac:dyDescent="0.3">
      <c r="A13" s="1">
        <v>12</v>
      </c>
      <c r="B13" s="2">
        <f>销量!B13/AVERAGE(销量!B$2:B$13)</f>
        <v>1.4502762503291213</v>
      </c>
      <c r="C13" s="2">
        <f>销量!C13/AVERAGE(销量!C$2:C$13)</f>
        <v>1.0041603314069407</v>
      </c>
      <c r="D13" s="2">
        <f>销量!D13/AVERAGE(销量!D$2:D$13)</f>
        <v>0.90749926005480597</v>
      </c>
      <c r="E13" s="2">
        <f>销量!E13/AVERAGE(销量!E$2:E$13)</f>
        <v>0.46370095144598394</v>
      </c>
      <c r="F13" s="2">
        <f>销量!F13/AVERAGE(销量!F$2:F$13)</f>
        <v>0.78564609978694022</v>
      </c>
      <c r="G13" s="2">
        <f>销量!G13/AVERAGE(销量!G$2:G$13)</f>
        <v>1.3768629333554208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销量</vt:lpstr>
      <vt:lpstr>销量系数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CHAI SJ</cp:lastModifiedBy>
  <dcterms:created xsi:type="dcterms:W3CDTF">2023-09-10T04:33:51Z</dcterms:created>
  <dcterms:modified xsi:type="dcterms:W3CDTF">2023-09-10T04:43:15Z</dcterms:modified>
</cp:coreProperties>
</file>