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<sst xmlns="http://schemas.openxmlformats.org/spreadsheetml/2006/main" count="2" uniqueCount="2">
  <si>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太阳高度角</t>
  </si>
  <si>
    <t>太阳方位角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</si>
</sst>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2"/>
  <sheetViews>
    <sheetView tabSelected="1" workbookViewId="0">
      <selection activeCell="J8" sqref="J8"/>
    </sheetView>
  </sheetViews>
  <sheetFormatPr defaultColWidth="8.72727272727273" defaultRowHeight="14"/>
  <cols>
    <col min="1" max="1" width="11.8181818181818" customWidth="1"/>
    <col min="2" max="13" width="12.8181818181818" customWidth="1"/>
  </cols>
  <sheetData>
    <row r="1" spans="1:13">
      <c r="A1" s="1" t="s">
        <v>0</v>
      </c>
      <c r="B1" s="2">
        <v>45006</v>
      </c>
      <c r="C1" s="2">
        <v>45037</v>
      </c>
      <c r="D1" s="2">
        <v>45067</v>
      </c>
      <c r="E1" s="2">
        <v>45098</v>
      </c>
      <c r="F1" s="2">
        <v>45128</v>
      </c>
      <c r="G1" s="2">
        <v>45159</v>
      </c>
      <c r="H1" s="2">
        <v>45190</v>
      </c>
      <c r="I1" s="2">
        <v>45220</v>
      </c>
      <c r="J1" s="2">
        <v>45251</v>
      </c>
      <c r="K1" s="2">
        <v>45281</v>
      </c>
      <c r="L1" s="2">
        <v>45312</v>
      </c>
      <c r="M1" s="2">
        <v>45343</v>
      </c>
    </row>
    <row r="2" spans="1:13">
      <c r="A2" s="1">
        <v>9</v>
      </c>
      <c r="B2" s="1">
        <v>33.1207390519311</v>
      </c>
      <c r="C2" s="1">
        <v>41.5733731031039</v>
      </c>
      <c r="D2" s="1">
        <v>47.0482244432628</v>
      </c>
      <c r="E2" s="1">
        <v>48.9252690216093</v>
      </c>
      <c r="F2" s="1">
        <v>46.9855603273238</v>
      </c>
      <c r="G2" s="1">
        <v>41.2163914763387</v>
      </c>
      <c r="H2" s="1">
        <v>32.6737567343746</v>
      </c>
      <c r="I2" s="1">
        <v>23.8539312779687</v>
      </c>
      <c r="J2" s="1">
        <v>16.8293219951771</v>
      </c>
      <c r="K2" s="1">
        <v>14.4045295706538</v>
      </c>
      <c r="L2" s="1">
        <v>17.4309154601833</v>
      </c>
      <c r="M2" s="1">
        <v>24.8307792314763</v>
      </c>
    </row>
    <row r="3" spans="1:13">
      <c r="A3" s="1">
        <v>10.5</v>
      </c>
      <c r="B3" s="1">
        <v>45.5541643787015</v>
      </c>
      <c r="C3" s="1">
        <v>55.8548642173504</v>
      </c>
      <c r="D3" s="1">
        <v>62.7651303636525</v>
      </c>
      <c r="E3" s="1">
        <v>65.1659979065255</v>
      </c>
      <c r="F3" s="1">
        <v>62.6850888601628</v>
      </c>
      <c r="G3" s="1">
        <v>55.4110676330427</v>
      </c>
      <c r="H3" s="1">
        <v>45.0200001395385</v>
      </c>
      <c r="I3" s="1">
        <v>34.6347961653337</v>
      </c>
      <c r="J3" s="1">
        <v>26.5143449213676</v>
      </c>
      <c r="K3" s="1">
        <v>23.7311726616664</v>
      </c>
      <c r="L3" s="1">
        <v>27.2061697534327</v>
      </c>
      <c r="M3" s="1">
        <v>35.7727980975364</v>
      </c>
    </row>
    <row r="4" spans="1:13">
      <c r="A4" s="1">
        <v>12</v>
      </c>
      <c r="B4" s="1">
        <v>50.6</v>
      </c>
      <c r="C4" s="1">
        <v>62.2787968667363</v>
      </c>
      <c r="D4" s="1">
        <v>70.7941923478748</v>
      </c>
      <c r="E4" s="1">
        <v>74.0479286934982</v>
      </c>
      <c r="F4" s="1">
        <v>70.689416887815</v>
      </c>
      <c r="G4" s="1">
        <v>61.7577860716537</v>
      </c>
      <c r="H4" s="1">
        <v>50.0113091432461</v>
      </c>
      <c r="I4" s="1">
        <v>38.7490559643823</v>
      </c>
      <c r="J4" s="1">
        <v>30.1004727878516</v>
      </c>
      <c r="K4" s="1">
        <v>27.1557534069089</v>
      </c>
      <c r="L4" s="1">
        <v>30.8337553914246</v>
      </c>
      <c r="M4" s="1">
        <v>39.9698130597943</v>
      </c>
    </row>
    <row r="5" spans="1:13">
      <c r="A5" s="1">
        <v>13.5</v>
      </c>
      <c r="B5" s="1">
        <v>45.5541643787015</v>
      </c>
      <c r="C5" s="1">
        <v>55.8548642173504</v>
      </c>
      <c r="D5" s="1">
        <v>62.7651303636525</v>
      </c>
      <c r="E5" s="1">
        <v>65.1659979065255</v>
      </c>
      <c r="F5" s="1">
        <v>62.6850888601628</v>
      </c>
      <c r="G5" s="1">
        <v>55.4110676330427</v>
      </c>
      <c r="H5" s="1">
        <v>45.0200001395385</v>
      </c>
      <c r="I5" s="1">
        <v>34.6347961653337</v>
      </c>
      <c r="J5" s="1">
        <v>26.5143449213676</v>
      </c>
      <c r="K5" s="1">
        <v>23.7311726616664</v>
      </c>
      <c r="L5" s="1">
        <v>27.2061697534327</v>
      </c>
      <c r="M5" s="1">
        <v>35.7727980975364</v>
      </c>
    </row>
    <row r="6" spans="1:13">
      <c r="A6" s="1">
        <v>15</v>
      </c>
      <c r="B6" s="1">
        <v>33.1207390519311</v>
      </c>
      <c r="C6" s="1">
        <v>41.5733731031039</v>
      </c>
      <c r="D6" s="1">
        <v>47.0482244432628</v>
      </c>
      <c r="E6" s="1">
        <v>48.9252690216093</v>
      </c>
      <c r="F6" s="1">
        <v>46.9855603273238</v>
      </c>
      <c r="G6" s="1">
        <v>41.2163914763387</v>
      </c>
      <c r="H6" s="1">
        <v>32.6737567343746</v>
      </c>
      <c r="I6" s="1">
        <v>23.8539312779687</v>
      </c>
      <c r="J6" s="1">
        <v>16.8293219951771</v>
      </c>
      <c r="K6" s="1">
        <v>14.4045295706538</v>
      </c>
      <c r="L6" s="1">
        <v>17.4309154601833</v>
      </c>
      <c r="M6" s="1">
        <v>24.8307792314763</v>
      </c>
    </row>
    <row r="8" spans="1:13">
      <c r="A8" s="1" t="s">
        <v>1</v>
      </c>
      <c r="B8" s="2">
        <v>45006</v>
      </c>
      <c r="C8" s="2">
        <v>45037</v>
      </c>
      <c r="D8" s="2">
        <v>45067</v>
      </c>
      <c r="E8" s="2">
        <v>45098</v>
      </c>
      <c r="F8" s="2">
        <v>45128</v>
      </c>
      <c r="G8" s="2">
        <v>45159</v>
      </c>
      <c r="H8" s="2">
        <v>45190</v>
      </c>
      <c r="I8" s="2">
        <v>45220</v>
      </c>
      <c r="J8" s="2">
        <v>45251</v>
      </c>
      <c r="K8" s="2">
        <v>45281</v>
      </c>
      <c r="L8" s="2">
        <v>45312</v>
      </c>
      <c r="M8" s="2">
        <v>45343</v>
      </c>
    </row>
    <row r="9" spans="1:13">
      <c r="A9" s="1">
        <v>9</v>
      </c>
      <c r="B9" s="1">
        <v>134.756899258178</v>
      </c>
      <c r="C9" s="1">
        <v>135.831984016219</v>
      </c>
      <c r="D9" s="1">
        <v>136.642118337598</v>
      </c>
      <c r="E9" s="1">
        <v>136.966758104796</v>
      </c>
      <c r="F9" s="1">
        <v>136.631837137032</v>
      </c>
      <c r="G9" s="1">
        <v>135.783644505417</v>
      </c>
      <c r="H9" s="1">
        <v>134.702387392802</v>
      </c>
      <c r="I9" s="1">
        <v>133.623006649553</v>
      </c>
      <c r="J9" s="1">
        <v>132.705746351052</v>
      </c>
      <c r="K9" s="1">
        <v>132.364560987157</v>
      </c>
      <c r="L9" s="1">
        <v>132.788046416731</v>
      </c>
      <c r="M9" s="1">
        <v>133.744759905919</v>
      </c>
    </row>
    <row r="10" spans="1:13">
      <c r="A10" s="1">
        <v>10.5</v>
      </c>
      <c r="B10" s="1">
        <v>157.327584020618</v>
      </c>
      <c r="C10" s="1">
        <v>157.909571249468</v>
      </c>
      <c r="D10" s="1">
        <v>158.34384939216</v>
      </c>
      <c r="E10" s="1">
        <v>158.516885370408</v>
      </c>
      <c r="F10" s="1">
        <v>158.338360313338</v>
      </c>
      <c r="G10" s="1">
        <v>157.883544483404</v>
      </c>
      <c r="H10" s="1">
        <v>157.297895511188</v>
      </c>
      <c r="I10" s="1">
        <v>156.706331086231</v>
      </c>
      <c r="J10" s="1">
        <v>156.197859153891</v>
      </c>
      <c r="K10" s="1">
        <v>156.007319368687</v>
      </c>
      <c r="L10" s="1">
        <v>156.243704805703</v>
      </c>
      <c r="M10" s="1">
        <v>156.773418813426</v>
      </c>
    </row>
    <row r="11" spans="1:13">
      <c r="A11" s="1">
        <v>12</v>
      </c>
      <c r="B11" s="1">
        <v>180.000000023503</v>
      </c>
      <c r="C11" s="1">
        <v>180.000000023503</v>
      </c>
      <c r="D11" s="1">
        <v>180.000000023503</v>
      </c>
      <c r="E11" s="1">
        <v>180.000000023503</v>
      </c>
      <c r="F11" s="1">
        <v>180.000000023503</v>
      </c>
      <c r="G11" s="1">
        <v>180.000000023503</v>
      </c>
      <c r="H11" s="1">
        <v>180.000000023503</v>
      </c>
      <c r="I11" s="1">
        <v>180.000000023503</v>
      </c>
      <c r="J11" s="1">
        <v>180.000000023503</v>
      </c>
      <c r="K11" s="1">
        <v>180.000000023503</v>
      </c>
      <c r="L11" s="1">
        <v>180.000000023503</v>
      </c>
      <c r="M11" s="1">
        <v>180.000000023503</v>
      </c>
    </row>
    <row r="12" spans="1:13">
      <c r="A12" s="1">
        <v>13.5</v>
      </c>
      <c r="B12" s="1">
        <v>202.672415979382</v>
      </c>
      <c r="C12" s="1">
        <v>202.090428750532</v>
      </c>
      <c r="D12" s="1">
        <v>201.65615060784</v>
      </c>
      <c r="E12" s="1">
        <v>201.483114629592</v>
      </c>
      <c r="F12" s="1">
        <v>201.661639686662</v>
      </c>
      <c r="G12" s="1">
        <v>202.116455516596</v>
      </c>
      <c r="H12" s="1">
        <v>202.702104488812</v>
      </c>
      <c r="I12" s="1">
        <v>203.293668913769</v>
      </c>
      <c r="J12" s="1">
        <v>203.802140846109</v>
      </c>
      <c r="K12" s="1">
        <v>203.992680631313</v>
      </c>
      <c r="L12" s="1">
        <v>203.756295194297</v>
      </c>
      <c r="M12" s="1">
        <v>203.226581186574</v>
      </c>
    </row>
    <row r="13" spans="1:13">
      <c r="A13" s="1">
        <v>15</v>
      </c>
      <c r="B13" s="1">
        <v>225.243100741822</v>
      </c>
      <c r="C13" s="1">
        <v>224.168015983781</v>
      </c>
      <c r="D13" s="1">
        <v>223.357881662402</v>
      </c>
      <c r="E13" s="1">
        <v>223.033241895204</v>
      </c>
      <c r="F13" s="1">
        <v>223.368162862968</v>
      </c>
      <c r="G13" s="1">
        <v>224.216355494583</v>
      </c>
      <c r="H13" s="1">
        <v>225.297612607198</v>
      </c>
      <c r="I13" s="1">
        <v>226.376993350447</v>
      </c>
      <c r="J13" s="1">
        <v>227.294253648948</v>
      </c>
      <c r="K13" s="1">
        <v>227.635439012843</v>
      </c>
      <c r="L13" s="1">
        <v>227.211953583269</v>
      </c>
      <c r="M13" s="1">
        <v>226.255240094081</v>
      </c>
    </row>
    <row r="16" spans="2:13">
      <c r="B16">
        <f>B3*1.1</f>
        <v>50.1095808165717</v>
      </c>
      <c r="C16">
        <f t="shared" ref="C16:M16" si="0">C3*1.1</f>
        <v>61.4403506390855</v>
      </c>
      <c r="D16">
        <f t="shared" si="0"/>
        <v>69.0416434000178</v>
      </c>
      <c r="E16">
        <f t="shared" si="0"/>
        <v>71.6825976971781</v>
      </c>
      <c r="F16">
        <f t="shared" si="0"/>
        <v>68.9535977461791</v>
      </c>
      <c r="G16">
        <f t="shared" si="0"/>
        <v>60.952174396347</v>
      </c>
      <c r="H16">
        <f t="shared" si="0"/>
        <v>49.5220001534924</v>
      </c>
      <c r="I16">
        <f t="shared" si="0"/>
        <v>38.0982757818671</v>
      </c>
      <c r="J16">
        <f t="shared" si="0"/>
        <v>29.1657794135044</v>
      </c>
      <c r="K16">
        <f t="shared" si="0"/>
        <v>26.104289927833</v>
      </c>
      <c r="L16">
        <f t="shared" si="0"/>
        <v>29.926786728776</v>
      </c>
      <c r="M16">
        <f t="shared" si="0"/>
        <v>39.35007790729</v>
      </c>
    </row>
    <row r="17" spans="2:13">
      <c r="B17">
        <f>B3*0.9</f>
        <v>40.9987479408314</v>
      </c>
      <c r="C17">
        <f t="shared" ref="C17:M17" si="1">C3*0.9</f>
        <v>50.2693777956154</v>
      </c>
      <c r="D17">
        <f t="shared" si="1"/>
        <v>56.4886173272873</v>
      </c>
      <c r="E17">
        <f t="shared" si="1"/>
        <v>58.649398115873</v>
      </c>
      <c r="F17">
        <f t="shared" si="1"/>
        <v>56.4165799741465</v>
      </c>
      <c r="G17">
        <f t="shared" si="1"/>
        <v>49.8699608697384</v>
      </c>
      <c r="H17">
        <f t="shared" si="1"/>
        <v>40.5180001255847</v>
      </c>
      <c r="I17">
        <f t="shared" si="1"/>
        <v>31.1713165488003</v>
      </c>
      <c r="J17">
        <f t="shared" si="1"/>
        <v>23.8629104292308</v>
      </c>
      <c r="K17">
        <f t="shared" si="1"/>
        <v>21.3580553954998</v>
      </c>
      <c r="L17">
        <f t="shared" si="1"/>
        <v>24.4855527780894</v>
      </c>
      <c r="M17">
        <f t="shared" si="1"/>
        <v>32.1955182877828</v>
      </c>
    </row>
    <row r="18" spans="2:13">
      <c r="B18" s="1">
        <v>45.5541643787015</v>
      </c>
      <c r="C18" s="1">
        <v>55.8548642173504</v>
      </c>
      <c r="D18" s="1">
        <v>62.7651303636525</v>
      </c>
      <c r="E18" s="1">
        <v>65.1659979065255</v>
      </c>
      <c r="F18" s="1">
        <v>62.6850888601628</v>
      </c>
      <c r="G18" s="1">
        <v>55.4110676330427</v>
      </c>
      <c r="H18" s="1">
        <v>45.0200001395385</v>
      </c>
      <c r="I18" s="1">
        <v>34.6347961653337</v>
      </c>
      <c r="J18" s="1">
        <v>26.5143449213676</v>
      </c>
      <c r="K18" s="1">
        <v>23.7311726616664</v>
      </c>
      <c r="L18" s="1">
        <v>27.2061697534327</v>
      </c>
      <c r="M18" s="1">
        <v>35.7727980975364</v>
      </c>
    </row>
    <row r="20" spans="2:13">
      <c r="B20" s="1">
        <v>157.327584020618</v>
      </c>
      <c r="C20" s="1">
        <v>157.909571249468</v>
      </c>
      <c r="D20" s="1">
        <v>158.34384939216</v>
      </c>
      <c r="E20" s="1">
        <v>158.516885370408</v>
      </c>
      <c r="F20" s="1">
        <v>158.338360313338</v>
      </c>
      <c r="G20" s="1">
        <v>157.883544483404</v>
      </c>
      <c r="H20" s="1">
        <v>157.297895511188</v>
      </c>
      <c r="I20" s="1">
        <v>156.706331086231</v>
      </c>
      <c r="J20" s="1">
        <v>156.197859153891</v>
      </c>
      <c r="K20" s="1">
        <v>156.007319368687</v>
      </c>
      <c r="L20" s="1">
        <v>156.243704805703</v>
      </c>
      <c r="M20" s="1">
        <v>156.773418813426</v>
      </c>
    </row>
    <row r="21" spans="2:13">
      <c r="B21">
        <f>B20*1.1</f>
        <v>173.06034242268</v>
      </c>
      <c r="C21">
        <f t="shared" ref="C21:M21" si="2">C20*1.1</f>
        <v>173.700528374415</v>
      </c>
      <c r="D21">
        <f t="shared" si="2"/>
        <v>174.178234331376</v>
      </c>
      <c r="E21">
        <f t="shared" si="2"/>
        <v>174.368573907449</v>
      </c>
      <c r="F21">
        <f t="shared" si="2"/>
        <v>174.172196344672</v>
      </c>
      <c r="G21">
        <f t="shared" si="2"/>
        <v>173.671898931744</v>
      </c>
      <c r="H21">
        <f t="shared" si="2"/>
        <v>173.027685062307</v>
      </c>
      <c r="I21">
        <f t="shared" si="2"/>
        <v>172.376964194854</v>
      </c>
      <c r="J21">
        <f t="shared" si="2"/>
        <v>171.81764506928</v>
      </c>
      <c r="K21">
        <f t="shared" si="2"/>
        <v>171.608051305556</v>
      </c>
      <c r="L21">
        <f t="shared" si="2"/>
        <v>171.868075286273</v>
      </c>
      <c r="M21">
        <f t="shared" si="2"/>
        <v>172.450760694769</v>
      </c>
    </row>
    <row r="22" spans="2:13">
      <c r="B22">
        <f>B20*0.9</f>
        <v>141.594825618556</v>
      </c>
      <c r="C22">
        <f t="shared" ref="C22:M22" si="3">C20*0.9</f>
        <v>142.118614124521</v>
      </c>
      <c r="D22">
        <f t="shared" si="3"/>
        <v>142.509464452944</v>
      </c>
      <c r="E22">
        <f t="shared" si="3"/>
        <v>142.665196833367</v>
      </c>
      <c r="F22">
        <f t="shared" si="3"/>
        <v>142.504524282004</v>
      </c>
      <c r="G22">
        <f t="shared" si="3"/>
        <v>142.095190035064</v>
      </c>
      <c r="H22">
        <f t="shared" si="3"/>
        <v>141.568105960069</v>
      </c>
      <c r="I22">
        <f t="shared" si="3"/>
        <v>141.035697977608</v>
      </c>
      <c r="J22">
        <f t="shared" si="3"/>
        <v>140.578073238502</v>
      </c>
      <c r="K22">
        <f t="shared" si="3"/>
        <v>140.406587431818</v>
      </c>
      <c r="L22">
        <f t="shared" si="3"/>
        <v>140.619334325133</v>
      </c>
      <c r="M22">
        <f t="shared" si="3"/>
        <v>141.096076932083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谭柘</cp:lastModifiedBy>
  <dcterms:created xsi:type="dcterms:W3CDTF">2023-09-10T07:13:00Z</dcterms:created>
  <dcterms:modified xsi:type="dcterms:W3CDTF">2023-09-10T09:22:59Z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92CDA7A0E7264450B3B066EDE4AE83C8_11</vt:lpwstr>
  </property>
  <property fmtid="{D5CDD505-2E9C-101B-9397-08002B2CF9AE}" pid="3" name="KSOProductBuildVer">
    <vt:lpwstr>2052-12.1.0.15374</vt:lpwstr>
  </property>
</Properties>
</file>