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<sst xmlns="http://schemas.openxmlformats.org/spreadsheetml/2006/main" count="396">
  <si>
    <t>ttest for the results</t>
  </si>
  <si>
    <t>Conclusion: There is no significant differences between COMMIT group and random group, with nodes set as 7 and varied tol_fun (-3 to -8)</t>
  </si>
  <si>
    <t>tol_fun = 1E-3</t>
  </si>
  <si>
    <t>tol_fun = 1E-4</t>
  </si>
  <si>
    <t>TRACT-BASED COMPARISON</t>
  </si>
  <si>
    <t>VOXEL-BASED COMPARISON</t>
  </si>
  <si>
    <t>random</t>
  </si>
  <si>
    <t>COMMIT</t>
  </si>
  <si>
    <t>BIN</t>
  </si>
  <si>
    <t>non-BIN</t>
  </si>
  <si>
    <t>meanD</t>
  </si>
  <si>
    <t>stdD</t>
  </si>
  <si>
    <t>0.19520873555622817</t>
  </si>
  <si>
    <t>0.09457519932421667</t>
  </si>
  <si>
    <t>0.19455744140939404</t>
  </si>
  <si>
    <t>0.09738016878570632</t>
  </si>
  <si>
    <t>298804.0</t>
  </si>
  <si>
    <t>299957.0</t>
  </si>
  <si>
    <t>0.19091636345292703</t>
  </si>
  <si>
    <t>0.08809800176873217</t>
  </si>
  <si>
    <t>0.1851867130833399</t>
  </si>
  <si>
    <t>0.08630327662351217</t>
  </si>
  <si>
    <t>289951.0</t>
  </si>
  <si>
    <t>290138.0</t>
  </si>
  <si>
    <t>0.1822725117250003</t>
  </si>
  <si>
    <t>0.08592806502703187</t>
  </si>
  <si>
    <t>0.18388503349896052</t>
  </si>
  <si>
    <t>0.08788620106433313</t>
  </si>
  <si>
    <t xml:space="preserve"> 298562.0</t>
  </si>
  <si>
    <t>299418.0</t>
  </si>
  <si>
    <t>0.21005757682792198</t>
  </si>
  <si>
    <t>0.10205151154465646</t>
  </si>
  <si>
    <t>0.20687753225053368</t>
  </si>
  <si>
    <t>0.09723408110669293</t>
  </si>
  <si>
    <t>306872.0</t>
  </si>
  <si>
    <t>306671.0</t>
  </si>
  <si>
    <t>0.20344582919065876</t>
  </si>
  <si>
    <t>0.0977338236679491</t>
  </si>
  <si>
    <t>0.19837250427894845</t>
  </si>
  <si>
    <t>0.09692808250241677</t>
  </si>
  <si>
    <t>297754.0</t>
  </si>
  <si>
    <t>298309.0</t>
  </si>
  <si>
    <t>0.1909789320813411</t>
  </si>
  <si>
    <t>0.09301862669863181</t>
  </si>
  <si>
    <t>0.1928048546264592</t>
  </si>
  <si>
    <t>0.0935920950001011</t>
  </si>
  <si>
    <t>295892.0</t>
  </si>
  <si>
    <t>294557.0</t>
  </si>
  <si>
    <t>0.18651716690510511</t>
  </si>
  <si>
    <t>0.1002034593148667</t>
  </si>
  <si>
    <t>0.18940518352307695</t>
  </si>
  <si>
    <t>0.10391284497769233</t>
  </si>
  <si>
    <t>295684.0</t>
  </si>
  <si>
    <t>294735.0</t>
  </si>
  <si>
    <t>0.17902626904733576</t>
  </si>
  <si>
    <t>0.08275490831214416</t>
  </si>
  <si>
    <t>0.18499709078103535</t>
  </si>
  <si>
    <t>0.08254038044862363</t>
  </si>
  <si>
    <t>287809.0</t>
  </si>
  <si>
    <t>289807.0</t>
  </si>
  <si>
    <t>0.19567868926748633</t>
  </si>
  <si>
    <t>0.09814526653198645</t>
  </si>
  <si>
    <t>0.19687831199821085</t>
  </si>
  <si>
    <t>0.09785499402574488</t>
  </si>
  <si>
    <t>294812.0</t>
  </si>
  <si>
    <t>296042.0</t>
  </si>
  <si>
    <t>0.182606492595619</t>
  </si>
  <si>
    <t>0.08196038327617851</t>
  </si>
  <si>
    <t>0.181844989073379</t>
  </si>
  <si>
    <t>0.08442584363264426</t>
  </si>
  <si>
    <t>290029.0</t>
  </si>
  <si>
    <t>288786.0</t>
  </si>
  <si>
    <t>0.19913808431111923</t>
  </si>
  <si>
    <t>0.08755182269344475</t>
  </si>
  <si>
    <t xml:space="preserve"> 0.1979497226147467</t>
  </si>
  <si>
    <t>0.09021049619379504</t>
  </si>
  <si>
    <t>291039.0</t>
  </si>
  <si>
    <t>291801.0</t>
  </si>
  <si>
    <t>0.19175724557881216</t>
  </si>
  <si>
    <t>0.0893076495231639</t>
  </si>
  <si>
    <t>0.19082794299282882</t>
  </si>
  <si>
    <t>0.08709424689028868</t>
  </si>
  <si>
    <t>281091.0</t>
  </si>
  <si>
    <t>281377.0</t>
  </si>
  <si>
    <t>0.1922969111580063</t>
  </si>
  <si>
    <t>0.09612127110699763</t>
  </si>
  <si>
    <t>0.19035934455388662</t>
  </si>
  <si>
    <t>0.09554499031180368</t>
  </si>
  <si>
    <t>297250.0</t>
  </si>
  <si>
    <t>295427.0</t>
  </si>
  <si>
    <t>0.19164068307208112</t>
  </si>
  <si>
    <t>0.08747520440907366</t>
  </si>
  <si>
    <t>0.19213445097861062</t>
  </si>
  <si>
    <t>0.0892317443907983</t>
  </si>
  <si>
    <t>302827.0</t>
  </si>
  <si>
    <t>303284.0</t>
  </si>
  <si>
    <t>0.18926721419908762</t>
  </si>
  <si>
    <t>0.08946817820880092</t>
  </si>
  <si>
    <t>0.1920505330078822</t>
  </si>
  <si>
    <t>0.09171460621778137</t>
  </si>
  <si>
    <t>306526.0</t>
  </si>
  <si>
    <t>306472.0</t>
  </si>
  <si>
    <t>0.19175488342548525</t>
  </si>
  <si>
    <t>0.09192184067482814</t>
  </si>
  <si>
    <t>0.19532240900387968</t>
  </si>
  <si>
    <t>0.0921606847004114</t>
  </si>
  <si>
    <t>290387.0</t>
  </si>
  <si>
    <t>291237.0</t>
  </si>
  <si>
    <t>0.19145192004177145</t>
  </si>
  <si>
    <t>0.08755452443962716</t>
  </si>
  <si>
    <t>0.1906600122007854</t>
  </si>
  <si>
    <t>0.089697494731545</t>
  </si>
  <si>
    <t>308650.0</t>
  </si>
  <si>
    <t>307944.0</t>
  </si>
  <si>
    <t>0.18917044186164722</t>
  </si>
  <si>
    <t>0.09160288437940646</t>
  </si>
  <si>
    <t>0.18871962114623872</t>
  </si>
  <si>
    <t>0.0903586398681054</t>
  </si>
  <si>
    <t>292058.0</t>
  </si>
  <si>
    <t>293557.0</t>
  </si>
  <si>
    <t>0.1866465047115653</t>
  </si>
  <si>
    <t>0.08987777444681173</t>
  </si>
  <si>
    <t>0.18463674448753295</t>
  </si>
  <si>
    <t>0.09100839812645373</t>
  </si>
  <si>
    <t>298140.0</t>
  </si>
  <si>
    <t>297979.0</t>
  </si>
  <si>
    <t>0.20031000615851197</t>
  </si>
  <si>
    <t>0.097350358699261</t>
  </si>
  <si>
    <t>0.20035209281227181</t>
  </si>
  <si>
    <t>0.09880282447615357</t>
  </si>
  <si>
    <t>352029.0</t>
  </si>
  <si>
    <t>350172.0</t>
  </si>
  <si>
    <t>p-Value</t>
  </si>
  <si>
    <t>0.6950</t>
  </si>
  <si>
    <t>0.7927</t>
  </si>
  <si>
    <t>0.5679</t>
  </si>
  <si>
    <t>0.9365</t>
  </si>
  <si>
    <t>0.8748</t>
  </si>
  <si>
    <t>0.1018</t>
  </si>
  <si>
    <t>tol_fun = 1E-5</t>
  </si>
  <si>
    <t>tol_fun = 1E-6</t>
  </si>
  <si>
    <t>0.19837112765119758</t>
  </si>
  <si>
    <t>0.10233673331068531</t>
  </si>
  <si>
    <t>0.2070750235886631</t>
  </si>
  <si>
    <t>0.10631825512590524</t>
  </si>
  <si>
    <t>295097.0</t>
  </si>
  <si>
    <t>294992.0</t>
  </si>
  <si>
    <t xml:space="preserve"> </t>
  </si>
  <si>
    <t>0.1859750148114257</t>
  </si>
  <si>
    <t>0.08392153166669544</t>
  </si>
  <si>
    <t>0.1892598963975968</t>
  </si>
  <si>
    <t>0.082494815962135</t>
  </si>
  <si>
    <t>303690.0</t>
  </si>
  <si>
    <t>305934.0</t>
  </si>
  <si>
    <t>0.19413007502873908</t>
  </si>
  <si>
    <t>0.09200722874297812</t>
  </si>
  <si>
    <t>0.19243766766879736</t>
  </si>
  <si>
    <t>0.09199884862564504</t>
  </si>
  <si>
    <t>322910.0</t>
  </si>
  <si>
    <t>322997.0</t>
  </si>
  <si>
    <t xml:space="preserve"> 0.18890676953915805</t>
  </si>
  <si>
    <t xml:space="preserve"> 0.08762228528191214</t>
  </si>
  <si>
    <t xml:space="preserve"> 0.190112463304812</t>
  </si>
  <si>
    <t xml:space="preserve"> 0.08892685948865572</t>
  </si>
  <si>
    <t xml:space="preserve"> 304371.0</t>
  </si>
  <si>
    <t xml:space="preserve"> 303746.0</t>
  </si>
  <si>
    <t>0.19380179073880702</t>
  </si>
  <si>
    <t>0.09323412546682665</t>
  </si>
  <si>
    <t>0.1955518786561886</t>
  </si>
  <si>
    <t>0.09501184233291604</t>
  </si>
  <si>
    <t>317873.0</t>
  </si>
  <si>
    <t>317561.0</t>
  </si>
  <si>
    <t xml:space="preserve"> 0.18881930136291322</t>
  </si>
  <si>
    <t xml:space="preserve"> 0.09194966194622882</t>
  </si>
  <si>
    <t xml:space="preserve"> 0.19220604860887922</t>
  </si>
  <si>
    <t xml:space="preserve"> 0.09286444891154892</t>
  </si>
  <si>
    <t xml:space="preserve"> 298128.0</t>
  </si>
  <si>
    <t xml:space="preserve"> 298989.0</t>
  </si>
  <si>
    <t>0.19700312858972793</t>
  </si>
  <si>
    <t>0.08812767284449817</t>
  </si>
  <si>
    <t>0.20238924777756134</t>
  </si>
  <si>
    <t>0.09436329576801115</t>
  </si>
  <si>
    <t>272062.0</t>
  </si>
  <si>
    <t>272144.0</t>
  </si>
  <si>
    <t xml:space="preserve"> 0.20054355863583823</t>
  </si>
  <si>
    <t xml:space="preserve"> 0.09662871091140253</t>
  </si>
  <si>
    <t xml:space="preserve"> 0.2020110467346768</t>
  </si>
  <si>
    <t xml:space="preserve"> 0.09604334400102428</t>
  </si>
  <si>
    <t xml:space="preserve"> 277379.0</t>
  </si>
  <si>
    <t xml:space="preserve"> 277746.0</t>
  </si>
  <si>
    <t>0.1964530041337649</t>
  </si>
  <si>
    <t>0.09267902094064989</t>
  </si>
  <si>
    <t>0.19869042098771</t>
  </si>
  <si>
    <t>0.0930061994169308</t>
  </si>
  <si>
    <t>318735.0</t>
  </si>
  <si>
    <t>319447.0</t>
  </si>
  <si>
    <t xml:space="preserve"> 0.19784788984382634</t>
  </si>
  <si>
    <t xml:space="preserve"> 0.09085882809996791</t>
  </si>
  <si>
    <t xml:space="preserve"> 0.20288575044632273</t>
  </si>
  <si>
    <t xml:space="preserve"> 0.09337518097293195</t>
  </si>
  <si>
    <t xml:space="preserve"> 281100.0</t>
  </si>
  <si>
    <t xml:space="preserve"> 282880.0</t>
  </si>
  <si>
    <t>0.19335680558854057</t>
  </si>
  <si>
    <t>0.09790022778024467</t>
  </si>
  <si>
    <t>0.19034513636106762</t>
  </si>
  <si>
    <t>0.09448251001517712</t>
  </si>
  <si>
    <t>297323.0</t>
  </si>
  <si>
    <t>297677.0</t>
  </si>
  <si>
    <t xml:space="preserve"> 0.1881241206365511</t>
  </si>
  <si>
    <t xml:space="preserve"> 0.08861757677074547</t>
  </si>
  <si>
    <t xml:space="preserve"> 0.189266793403111</t>
  </si>
  <si>
    <t xml:space="preserve"> 0.08771973036237359</t>
  </si>
  <si>
    <t xml:space="preserve"> 297648.0</t>
  </si>
  <si>
    <t xml:space="preserve"> 300997.0</t>
  </si>
  <si>
    <t>0.18260842276704028</t>
  </si>
  <si>
    <t>0.07888170017274669</t>
  </si>
  <si>
    <t>0.18455312144474165</t>
  </si>
  <si>
    <t>0.0799313775370593</t>
  </si>
  <si>
    <t>282692.0</t>
  </si>
  <si>
    <t>283012.0</t>
  </si>
  <si>
    <t xml:space="preserve"> 0.1944329573758384</t>
  </si>
  <si>
    <t xml:space="preserve"> 0.09183858553097746</t>
  </si>
  <si>
    <t xml:space="preserve"> 0.18789628652036994</t>
  </si>
  <si>
    <t xml:space="preserve"> 0.09181860216181476</t>
  </si>
  <si>
    <t xml:space="preserve"> 280218.0</t>
  </si>
  <si>
    <t xml:space="preserve"> 280757.0</t>
  </si>
  <si>
    <t>0.18999925607937843</t>
  </si>
  <si>
    <t>0.08827539257713898</t>
  </si>
  <si>
    <t>0.18767224770413138</t>
  </si>
  <si>
    <t>0.08574550778876946</t>
  </si>
  <si>
    <t>279593.0</t>
  </si>
  <si>
    <t>277892.0</t>
  </si>
  <si>
    <t xml:space="preserve"> 0.18863044389569517</t>
  </si>
  <si>
    <t xml:space="preserve"> 0.08615042071872778</t>
  </si>
  <si>
    <t xml:space="preserve"> 0.1852079268822852</t>
  </si>
  <si>
    <t xml:space="preserve"> 0.08379845242538354</t>
  </si>
  <si>
    <t xml:space="preserve"> 285769.0</t>
  </si>
  <si>
    <t xml:space="preserve"> 286388.0</t>
  </si>
  <si>
    <t>0.18042459781944356</t>
  </si>
  <si>
    <t>0.08565726922579972</t>
  </si>
  <si>
    <t>0.17866222169055856</t>
  </si>
  <si>
    <t>0.08391513520367005</t>
  </si>
  <si>
    <t>295798.0</t>
  </si>
  <si>
    <t>295447.0</t>
  </si>
  <si>
    <t xml:space="preserve"> 0.18793791092171674</t>
  </si>
  <si>
    <t xml:space="preserve"> 0.09465602263947061</t>
  </si>
  <si>
    <t xml:space="preserve"> 0.1871442879995574</t>
  </si>
  <si>
    <t xml:space="preserve"> 0.0937266854146356</t>
  </si>
  <si>
    <t xml:space="preserve"> 306673.0</t>
  </si>
  <si>
    <t xml:space="preserve"> 305806.0</t>
  </si>
  <si>
    <t>0.2023339069256331</t>
  </si>
  <si>
    <t>0.09426720313280372</t>
  </si>
  <si>
    <t>0.2015435874275404</t>
  </si>
  <si>
    <t>0.0957478457652975</t>
  </si>
  <si>
    <t>309455.0</t>
  </si>
  <si>
    <t>307872.0</t>
  </si>
  <si>
    <t xml:space="preserve"> 0.19472499839398366</t>
  </si>
  <si>
    <t xml:space="preserve"> 0.10402624965447793</t>
  </si>
  <si>
    <t xml:space="preserve"> 0.1953743286859681</t>
  </si>
  <si>
    <t xml:space="preserve"> 0.10516256628498152</t>
  </si>
  <si>
    <t xml:space="preserve"> 296796.0</t>
  </si>
  <si>
    <t xml:space="preserve"> 294702.0</t>
  </si>
  <si>
    <t xml:space="preserve">0.4020
</t>
  </si>
  <si>
    <t>0.3493</t>
  </si>
  <si>
    <t>0.3834</t>
  </si>
  <si>
    <t>0.6279</t>
  </si>
  <si>
    <t>0.2500</t>
  </si>
  <si>
    <t>0.3175</t>
  </si>
  <si>
    <t>tol_fun = 1E-7</t>
  </si>
  <si>
    <t>tol_fun = 1E-8</t>
  </si>
  <si>
    <t>0.19217967432049415</t>
  </si>
  <si>
    <t>0.09249796941478206</t>
  </si>
  <si>
    <t>0.1941785927471337</t>
  </si>
  <si>
    <t>0.09361073029713987</t>
  </si>
  <si>
    <t>303234.0</t>
  </si>
  <si>
    <t>301492.0</t>
  </si>
  <si>
    <t>0.19510796927253082</t>
  </si>
  <si>
    <t>0.08391783394438618</t>
  </si>
  <si>
    <t>0.19336629718528603</t>
  </si>
  <si>
    <t>0.08310340850931949</t>
  </si>
  <si>
    <t>312624.0</t>
  </si>
  <si>
    <t>315575.0</t>
  </si>
  <si>
    <t xml:space="preserve"> 0.20250497724340166</t>
  </si>
  <si>
    <t xml:space="preserve"> 0.10390247938590581</t>
  </si>
  <si>
    <t xml:space="preserve"> 0.20259679379590403</t>
  </si>
  <si>
    <t xml:space="preserve"> 0.10756969392390084</t>
  </si>
  <si>
    <t xml:space="preserve"> 295138.0</t>
  </si>
  <si>
    <t xml:space="preserve"> 295510.0</t>
  </si>
  <si>
    <t xml:space="preserve"> 0.18827183957817453</t>
  </si>
  <si>
    <t xml:space="preserve"> 0.09739089841832607</t>
  </si>
  <si>
    <t xml:space="preserve"> 0.19170267511643485</t>
  </si>
  <si>
    <t xml:space="preserve"> 0.10063548468613061</t>
  </si>
  <si>
    <t xml:space="preserve"> 300182.0</t>
  </si>
  <si>
    <t xml:space="preserve"> 301072.0</t>
  </si>
  <si>
    <t xml:space="preserve"> 0.18921215121466745</t>
  </si>
  <si>
    <t xml:space="preserve"> 0.08891447528500504</t>
  </si>
  <si>
    <t xml:space="preserve"> 0.19121100153446696</t>
  </si>
  <si>
    <t xml:space="preserve"> 0.09345304770268244</t>
  </si>
  <si>
    <t xml:space="preserve"> 301281.0</t>
  </si>
  <si>
    <t xml:space="preserve"> 301581.0</t>
  </si>
  <si>
    <t xml:space="preserve"> 0.19392896522458614</t>
  </si>
  <si>
    <t xml:space="preserve"> 0.09039315203382453</t>
  </si>
  <si>
    <t xml:space="preserve"> 0.1900609083013478</t>
  </si>
  <si>
    <t xml:space="preserve"> 0.08945030166595598</t>
  </si>
  <si>
    <t xml:space="preserve"> 292741.0</t>
  </si>
  <si>
    <t xml:space="preserve"> 292132.0</t>
  </si>
  <si>
    <t xml:space="preserve"> 0.18430009890221513</t>
  </si>
  <si>
    <t xml:space="preserve"> 0.08599501685533101</t>
  </si>
  <si>
    <t xml:space="preserve"> 0.18184777002490046</t>
  </si>
  <si>
    <t xml:space="preserve"> 0.08595322655732797</t>
  </si>
  <si>
    <t xml:space="preserve"> 285199.0</t>
  </si>
  <si>
    <t xml:space="preserve"> 285073.0</t>
  </si>
  <si>
    <t xml:space="preserve"> 0.1944771420952074</t>
  </si>
  <si>
    <t xml:space="preserve"> 0.09471483031032825</t>
  </si>
  <si>
    <t xml:space="preserve"> 0.19880835240638478</t>
  </si>
  <si>
    <t xml:space="preserve"> 0.09447393317105005</t>
  </si>
  <si>
    <t xml:space="preserve"> 286472.0</t>
  </si>
  <si>
    <t xml:space="preserve"> 285641.0</t>
  </si>
  <si>
    <t xml:space="preserve"> 0.18738487998507625</t>
  </si>
  <si>
    <t xml:space="preserve"> 0.09258643181358996</t>
  </si>
  <si>
    <t xml:space="preserve"> 0.18941090516746045</t>
  </si>
  <si>
    <t xml:space="preserve"> 0.0894930202798486</t>
  </si>
  <si>
    <t xml:space="preserve"> 286927.0</t>
  </si>
  <si>
    <t xml:space="preserve"> 287285.0</t>
  </si>
  <si>
    <t xml:space="preserve"> 0.19691247083522656</t>
  </si>
  <si>
    <t xml:space="preserve"> 0.0941183862801901</t>
  </si>
  <si>
    <t xml:space="preserve"> 0.19699480396178035</t>
  </si>
  <si>
    <t xml:space="preserve"> 0.08989127832277077</t>
  </si>
  <si>
    <t xml:space="preserve"> 277189.0</t>
  </si>
  <si>
    <t xml:space="preserve"> 277338.0</t>
  </si>
  <si>
    <t xml:space="preserve"> 0.19162401858820982</t>
  </si>
  <si>
    <t xml:space="preserve"> 0.08892790454438537</t>
  </si>
  <si>
    <t xml:space="preserve"> 0.19035575757703166</t>
  </si>
  <si>
    <t xml:space="preserve"> 0.08798856129834295</t>
  </si>
  <si>
    <t xml:space="preserve"> 317759.0</t>
  </si>
  <si>
    <t xml:space="preserve"> 316818.0</t>
  </si>
  <si>
    <t xml:space="preserve"> 0.18381459353789292</t>
  </si>
  <si>
    <t xml:space="preserve"> 0.08518658947817108</t>
  </si>
  <si>
    <t xml:space="preserve"> 0.18296652909674277</t>
  </si>
  <si>
    <t xml:space="preserve"> 0.08539612988124703</t>
  </si>
  <si>
    <t xml:space="preserve"> 303448.0</t>
  </si>
  <si>
    <t xml:space="preserve"> 301304.0</t>
  </si>
  <si>
    <t xml:space="preserve"> 0.19307507354673384</t>
  </si>
  <si>
    <t xml:space="preserve"> 0.09174036478085948</t>
  </si>
  <si>
    <t xml:space="preserve"> 0.18703270054204624</t>
  </si>
  <si>
    <t xml:space="preserve"> 0.088923488257007</t>
  </si>
  <si>
    <t xml:space="preserve"> 275815.0</t>
  </si>
  <si>
    <t xml:space="preserve"> 274844.0</t>
  </si>
  <si>
    <t xml:space="preserve"> 0.19062525366436267</t>
  </si>
  <si>
    <t xml:space="preserve"> 0.09704672387918599</t>
  </si>
  <si>
    <t xml:space="preserve"> 0.1918660887799404</t>
  </si>
  <si>
    <t xml:space="preserve"> 0.09338502973991288</t>
  </si>
  <si>
    <t xml:space="preserve"> 298402.0</t>
  </si>
  <si>
    <t xml:space="preserve"> 298299.0</t>
  </si>
  <si>
    <t xml:space="preserve"> 0.19486026020609448</t>
  </si>
  <si>
    <t xml:space="preserve"> 0.09788664897152773</t>
  </si>
  <si>
    <t xml:space="preserve"> 0.1967856820073201</t>
  </si>
  <si>
    <t xml:space="preserve"> 0.10183908726640656</t>
  </si>
  <si>
    <t xml:space="preserve"> 284785.0</t>
  </si>
  <si>
    <t xml:space="preserve"> 284933.0</t>
  </si>
  <si>
    <t xml:space="preserve"> 0.1877869353228683</t>
  </si>
  <si>
    <t xml:space="preserve"> 0.09408193366885535</t>
  </si>
  <si>
    <t xml:space="preserve"> 0.1927963519228816</t>
  </si>
  <si>
    <t xml:space="preserve"> 0.09712728580059882</t>
  </si>
  <si>
    <t xml:space="preserve"> 330801.0</t>
  </si>
  <si>
    <t xml:space="preserve"> 333688.0</t>
  </si>
  <si>
    <t xml:space="preserve"> 0.18739968839530738</t>
  </si>
  <si>
    <t xml:space="preserve"> 0.0980083037164992</t>
  </si>
  <si>
    <t xml:space="preserve"> 0.18860614417003044</t>
  </si>
  <si>
    <t xml:space="preserve"> 0.09486418868519877</t>
  </si>
  <si>
    <t xml:space="preserve"> 304238.0</t>
  </si>
  <si>
    <t xml:space="preserve"> 305024.0</t>
  </si>
  <si>
    <t xml:space="preserve"> 0.19238999061485132</t>
  </si>
  <si>
    <t xml:space="preserve"> 0.08890093162283605</t>
  </si>
  <si>
    <t xml:space="preserve"> 0.1939907850543658</t>
  </si>
  <si>
    <t xml:space="preserve"> 0.08898292299605458</t>
  </si>
  <si>
    <t xml:space="preserve"> 289784.0</t>
  </si>
  <si>
    <t xml:space="preserve"> 288242.0</t>
  </si>
  <si>
    <t xml:space="preserve"> 0.18649036372271977</t>
  </si>
  <si>
    <t xml:space="preserve"> 0.08798589256236723</t>
  </si>
  <si>
    <t xml:space="preserve"> 0.1855493004273403</t>
  </si>
  <si>
    <t xml:space="preserve"> 0.0856250666879397</t>
  </si>
  <si>
    <t xml:space="preserve"> 319509.0</t>
  </si>
  <si>
    <t xml:space="preserve"> 319932.0</t>
  </si>
  <si>
    <t xml:space="preserve"> 0.19140376245276117</t>
  </si>
  <si>
    <t xml:space="preserve"> 0.0915475453792368</t>
  </si>
  <si>
    <t xml:space="preserve"> 0.18704402780053983</t>
  </si>
  <si>
    <t xml:space="preserve"> 0.09058783402391815</t>
  </si>
  <si>
    <t xml:space="preserve"> 301940.0</t>
  </si>
  <si>
    <t xml:space="preserve"> 301818.0</t>
  </si>
  <si>
    <t>0.8647</t>
  </si>
  <si>
    <t>0.5984</t>
  </si>
  <si>
    <t>0.6881</t>
  </si>
  <si>
    <t>0.6464</t>
  </si>
  <si>
    <t>0.7816</t>
  </si>
  <si>
    <t>0.6710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</si>
</sst>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等线"/>
      <charset val="134"/>
      <scheme val="minor"/>
    </font>
    <font>
      <sz val="10.5"/>
      <color theme="1"/>
      <name val="宋体"/>
      <charset val="134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5" borderId="2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11" fontId="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9"/>
  <sheetViews>
    <sheetView tabSelected="1" workbookViewId="0">
      <selection activeCell="G8" sqref="G8"/>
    </sheetView>
  </sheetViews>
  <sheetFormatPr defaultColWidth="9" defaultRowHeight="13.8"/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>
      <c r="A4" s="6" t="s">
        <v>2</v>
      </c>
      <c r="B4" s="6"/>
      <c r="C4" s="6"/>
      <c r="D4" s="6"/>
      <c r="E4" s="6"/>
      <c r="F4" s="6"/>
      <c r="G4" s="6"/>
      <c r="H4" s="6"/>
      <c r="I4" s="6"/>
      <c r="K4" s="6" t="s">
        <v>3</v>
      </c>
      <c r="L4" s="6"/>
      <c r="M4" s="6"/>
      <c r="N4" s="6"/>
      <c r="O4" s="6"/>
      <c r="P4" s="6"/>
      <c r="Q4" s="6"/>
      <c r="R4" s="6"/>
      <c r="S4" s="6"/>
    </row>
    <row r="5" spans="2:19">
      <c r="B5" s="7" t="s">
        <v>4</v>
      </c>
      <c r="C5" s="7"/>
      <c r="D5" s="7"/>
      <c r="E5" s="7"/>
      <c r="F5" s="7" t="s">
        <v>5</v>
      </c>
      <c r="G5" s="7"/>
      <c r="H5" s="7"/>
      <c r="I5" s="7"/>
      <c r="L5" s="7" t="s">
        <v>4</v>
      </c>
      <c r="M5" s="7"/>
      <c r="N5" s="7"/>
      <c r="O5" s="7"/>
      <c r="P5" s="7" t="s">
        <v>5</v>
      </c>
      <c r="Q5" s="7"/>
      <c r="R5" s="7"/>
      <c r="S5" s="7"/>
    </row>
    <row r="6" spans="2:19">
      <c r="B6" s="7" t="s">
        <v>6</v>
      </c>
      <c r="C6" s="7"/>
      <c r="D6" s="7" t="s">
        <v>7</v>
      </c>
      <c r="E6" s="7"/>
      <c r="F6" s="7" t="s">
        <v>8</v>
      </c>
      <c r="G6" s="7"/>
      <c r="H6" s="7" t="s">
        <v>9</v>
      </c>
      <c r="I6" s="7"/>
      <c r="L6" s="7" t="s">
        <v>6</v>
      </c>
      <c r="M6" s="7"/>
      <c r="N6" s="7" t="s">
        <v>7</v>
      </c>
      <c r="O6" s="7"/>
      <c r="P6" s="7" t="s">
        <v>8</v>
      </c>
      <c r="Q6" s="7"/>
      <c r="R6" s="7" t="s">
        <v>9</v>
      </c>
      <c r="S6" s="7"/>
    </row>
    <row r="7" spans="2:19">
      <c r="B7" s="7" t="s">
        <v>10</v>
      </c>
      <c r="C7" s="7" t="s">
        <v>11</v>
      </c>
      <c r="D7" s="7" t="s">
        <v>10</v>
      </c>
      <c r="E7" s="7" t="s">
        <v>11</v>
      </c>
      <c r="F7" s="7" t="s">
        <v>6</v>
      </c>
      <c r="G7" s="7" t="s">
        <v>7</v>
      </c>
      <c r="H7" s="7" t="s">
        <v>6</v>
      </c>
      <c r="I7" s="7" t="s">
        <v>7</v>
      </c>
      <c r="L7" s="7" t="s">
        <v>10</v>
      </c>
      <c r="M7" s="7" t="s">
        <v>11</v>
      </c>
      <c r="N7" s="7" t="s">
        <v>10</v>
      </c>
      <c r="O7" s="7" t="s">
        <v>11</v>
      </c>
      <c r="P7" s="7" t="s">
        <v>6</v>
      </c>
      <c r="Q7" s="7" t="s">
        <v>7</v>
      </c>
      <c r="R7" s="7" t="s">
        <v>6</v>
      </c>
      <c r="S7" s="7" t="s">
        <v>7</v>
      </c>
    </row>
    <row r="8" ht="14.4" spans="1:19">
      <c r="A8">
        <v>1</v>
      </c>
      <c r="B8" s="8" t="s">
        <v>12</v>
      </c>
      <c r="C8" s="9" t="s">
        <v>13</v>
      </c>
      <c r="D8" s="9" t="s">
        <v>14</v>
      </c>
      <c r="E8" s="9" t="s">
        <v>15</v>
      </c>
      <c r="F8" s="9" t="s">
        <v>16</v>
      </c>
      <c r="G8" s="9" t="s">
        <v>17</v>
      </c>
      <c r="H8" s="10">
        <v>200574476239.78</v>
      </c>
      <c r="I8" s="10">
        <v>195459989079.617</v>
      </c>
      <c r="K8">
        <v>1</v>
      </c>
      <c r="L8" s="9" t="s">
        <v>18</v>
      </c>
      <c r="M8" s="9" t="s">
        <v>19</v>
      </c>
      <c r="N8" s="9" t="s">
        <v>20</v>
      </c>
      <c r="O8" s="9" t="s">
        <v>21</v>
      </c>
      <c r="P8" s="9" t="s">
        <v>22</v>
      </c>
      <c r="Q8" s="9" t="s">
        <v>23</v>
      </c>
      <c r="R8" s="10">
        <v>263280545353.072</v>
      </c>
      <c r="S8" s="10">
        <v>249229400766.571</v>
      </c>
    </row>
    <row r="9" ht="14.4" spans="1:19">
      <c r="A9">
        <f>1+A8</f>
        <v>2</v>
      </c>
      <c r="B9" s="11" t="s">
        <v>24</v>
      </c>
      <c r="C9" t="s">
        <v>25</v>
      </c>
      <c r="D9" t="s">
        <v>26</v>
      </c>
      <c r="E9" t="s">
        <v>27</v>
      </c>
      <c r="F9" s="9" t="s">
        <v>28</v>
      </c>
      <c r="G9" t="s">
        <v>29</v>
      </c>
      <c r="H9" s="12">
        <v>21228968198.3696</v>
      </c>
      <c r="I9" s="12">
        <v>196935475806.286</v>
      </c>
      <c r="K9">
        <f>1+K8</f>
        <v>2</v>
      </c>
      <c r="L9" t="s">
        <v>30</v>
      </c>
      <c r="M9" s="12" t="s">
        <v>31</v>
      </c>
      <c r="N9" s="12" t="s">
        <v>32</v>
      </c>
      <c r="O9" t="s">
        <v>33</v>
      </c>
      <c r="P9" t="s">
        <v>34</v>
      </c>
      <c r="Q9" t="s">
        <v>35</v>
      </c>
      <c r="R9" s="12">
        <v>244043376807.839</v>
      </c>
      <c r="S9" s="12">
        <v>238985858629.208</v>
      </c>
    </row>
    <row r="10" spans="1:19">
      <c r="A10">
        <f t="shared" ref="A10:A17" si="0">1+A9</f>
        <v>3</v>
      </c>
      <c r="B10" s="11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41</v>
      </c>
      <c r="H10" s="12">
        <v>213322236943.721</v>
      </c>
      <c r="I10" s="12">
        <v>204060701977.153</v>
      </c>
      <c r="K10">
        <f t="shared" ref="K10:K17" si="1">1+K9</f>
        <v>3</v>
      </c>
      <c r="L10" t="s">
        <v>42</v>
      </c>
      <c r="M10" s="12" t="s">
        <v>43</v>
      </c>
      <c r="N10" s="12" t="s">
        <v>44</v>
      </c>
      <c r="O10" t="s">
        <v>45</v>
      </c>
      <c r="P10" t="s">
        <v>46</v>
      </c>
      <c r="Q10" t="s">
        <v>47</v>
      </c>
      <c r="R10" s="12">
        <v>27033640500.7028</v>
      </c>
      <c r="S10" s="12">
        <v>277064908487.2</v>
      </c>
    </row>
    <row r="11" spans="1:19">
      <c r="A11">
        <f t="shared" si="0"/>
        <v>4</v>
      </c>
      <c r="B11" s="11" t="s">
        <v>48</v>
      </c>
      <c r="C11" t="s">
        <v>49</v>
      </c>
      <c r="D11" t="s">
        <v>50</v>
      </c>
      <c r="E11" t="s">
        <v>51</v>
      </c>
      <c r="F11" t="s">
        <v>52</v>
      </c>
      <c r="G11" t="s">
        <v>53</v>
      </c>
      <c r="H11" s="12">
        <v>233487034921.532</v>
      </c>
      <c r="I11" s="12">
        <v>244327965068.304</v>
      </c>
      <c r="K11">
        <f t="shared" si="1"/>
        <v>4</v>
      </c>
      <c r="L11" t="s">
        <v>54</v>
      </c>
      <c r="M11" s="12" t="s">
        <v>55</v>
      </c>
      <c r="N11" s="12" t="s">
        <v>56</v>
      </c>
      <c r="O11" t="s">
        <v>57</v>
      </c>
      <c r="P11" t="s">
        <v>58</v>
      </c>
      <c r="Q11" t="s">
        <v>59</v>
      </c>
      <c r="R11" s="12">
        <v>20374666574.1746</v>
      </c>
      <c r="S11" s="12">
        <v>198626909119.126</v>
      </c>
    </row>
    <row r="12" spans="1:19">
      <c r="A12">
        <f t="shared" si="0"/>
        <v>5</v>
      </c>
      <c r="B12" s="11" t="s">
        <v>60</v>
      </c>
      <c r="C12" t="s">
        <v>61</v>
      </c>
      <c r="D12" t="s">
        <v>62</v>
      </c>
      <c r="E12" t="s">
        <v>63</v>
      </c>
      <c r="F12" t="s">
        <v>64</v>
      </c>
      <c r="G12" t="s">
        <v>65</v>
      </c>
      <c r="H12" s="12">
        <v>214965156128.11</v>
      </c>
      <c r="I12" s="12">
        <v>224878186625.828</v>
      </c>
      <c r="K12">
        <f t="shared" si="1"/>
        <v>5</v>
      </c>
      <c r="L12" t="s">
        <v>66</v>
      </c>
      <c r="M12" s="12" t="s">
        <v>67</v>
      </c>
      <c r="N12" s="12" t="s">
        <v>68</v>
      </c>
      <c r="O12" t="s">
        <v>69</v>
      </c>
      <c r="P12" t="s">
        <v>70</v>
      </c>
      <c r="Q12" t="s">
        <v>71</v>
      </c>
      <c r="R12" s="12">
        <v>215836690152.774</v>
      </c>
      <c r="S12" s="12">
        <v>213118400383.961</v>
      </c>
    </row>
    <row r="13" spans="1:19">
      <c r="A13">
        <f t="shared" si="0"/>
        <v>6</v>
      </c>
      <c r="B13" s="11" t="s">
        <v>72</v>
      </c>
      <c r="C13" t="s">
        <v>73</v>
      </c>
      <c r="D13" t="s">
        <v>74</v>
      </c>
      <c r="E13" t="s">
        <v>75</v>
      </c>
      <c r="F13" t="s">
        <v>76</v>
      </c>
      <c r="G13" t="s">
        <v>77</v>
      </c>
      <c r="H13" s="12">
        <v>203207349000.975</v>
      </c>
      <c r="I13" s="12">
        <v>218583500424.316</v>
      </c>
      <c r="K13">
        <f t="shared" si="1"/>
        <v>6</v>
      </c>
      <c r="L13" t="s">
        <v>78</v>
      </c>
      <c r="M13" s="12" t="s">
        <v>79</v>
      </c>
      <c r="N13" s="12" t="s">
        <v>80</v>
      </c>
      <c r="O13" t="s">
        <v>81</v>
      </c>
      <c r="P13" t="s">
        <v>82</v>
      </c>
      <c r="Q13" t="s">
        <v>83</v>
      </c>
      <c r="R13" s="12">
        <v>23961766880.8664</v>
      </c>
      <c r="S13" s="12">
        <v>221495380413.558</v>
      </c>
    </row>
    <row r="14" spans="1:19">
      <c r="A14">
        <f t="shared" si="0"/>
        <v>7</v>
      </c>
      <c r="B14" s="11" t="s">
        <v>84</v>
      </c>
      <c r="C14" t="s">
        <v>85</v>
      </c>
      <c r="D14" t="s">
        <v>86</v>
      </c>
      <c r="E14" t="s">
        <v>87</v>
      </c>
      <c r="F14" t="s">
        <v>88</v>
      </c>
      <c r="G14" t="s">
        <v>89</v>
      </c>
      <c r="H14" s="12">
        <v>21064957232.24</v>
      </c>
      <c r="I14" s="12">
        <v>21946084725.5745</v>
      </c>
      <c r="K14">
        <f t="shared" si="1"/>
        <v>7</v>
      </c>
      <c r="L14" t="s">
        <v>90</v>
      </c>
      <c r="M14" s="12" t="s">
        <v>91</v>
      </c>
      <c r="N14" s="12" t="s">
        <v>92</v>
      </c>
      <c r="O14" t="s">
        <v>93</v>
      </c>
      <c r="P14" t="s">
        <v>94</v>
      </c>
      <c r="Q14" t="s">
        <v>95</v>
      </c>
      <c r="R14" s="12">
        <v>195137866233.946</v>
      </c>
      <c r="S14" s="12">
        <v>195139493185.685</v>
      </c>
    </row>
    <row r="15" spans="1:19">
      <c r="A15">
        <f t="shared" si="0"/>
        <v>8</v>
      </c>
      <c r="B15" s="11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s="12">
        <v>20964229292.1114</v>
      </c>
      <c r="I15" s="12">
        <v>205164831662.809</v>
      </c>
      <c r="K15">
        <f t="shared" si="1"/>
        <v>8</v>
      </c>
      <c r="L15" t="s">
        <v>102</v>
      </c>
      <c r="M15" s="12" t="s">
        <v>103</v>
      </c>
      <c r="N15" s="12" t="s">
        <v>104</v>
      </c>
      <c r="O15" t="s">
        <v>105</v>
      </c>
      <c r="P15" t="s">
        <v>106</v>
      </c>
      <c r="Q15" t="s">
        <v>107</v>
      </c>
      <c r="R15" s="12">
        <v>229875228146.563</v>
      </c>
      <c r="S15" s="12">
        <v>22567420651.9516</v>
      </c>
    </row>
    <row r="16" spans="1:19">
      <c r="A16">
        <f t="shared" si="0"/>
        <v>9</v>
      </c>
      <c r="B16" s="11" t="s">
        <v>108</v>
      </c>
      <c r="C16" t="s">
        <v>109</v>
      </c>
      <c r="D16" t="s">
        <v>110</v>
      </c>
      <c r="E16" t="s">
        <v>111</v>
      </c>
      <c r="F16" t="s">
        <v>112</v>
      </c>
      <c r="G16" t="s">
        <v>113</v>
      </c>
      <c r="H16" s="12">
        <v>186580688342.991</v>
      </c>
      <c r="I16" s="12">
        <v>18771746431.7982</v>
      </c>
      <c r="K16">
        <f t="shared" si="1"/>
        <v>9</v>
      </c>
      <c r="L16" t="s">
        <v>114</v>
      </c>
      <c r="M16" s="12" t="s">
        <v>115</v>
      </c>
      <c r="N16" s="12" t="s">
        <v>116</v>
      </c>
      <c r="O16" t="s">
        <v>117</v>
      </c>
      <c r="P16" t="s">
        <v>118</v>
      </c>
      <c r="Q16" t="s">
        <v>119</v>
      </c>
      <c r="R16" s="12">
        <v>171714335272.097</v>
      </c>
      <c r="S16" s="12">
        <v>16622195221.1783</v>
      </c>
    </row>
    <row r="17" spans="1:19">
      <c r="A17">
        <f t="shared" si="0"/>
        <v>10</v>
      </c>
      <c r="B17" s="11" t="s">
        <v>120</v>
      </c>
      <c r="C17" t="s">
        <v>121</v>
      </c>
      <c r="D17" t="s">
        <v>122</v>
      </c>
      <c r="E17" t="s">
        <v>123</v>
      </c>
      <c r="F17" t="s">
        <v>124</v>
      </c>
      <c r="G17" t="s">
        <v>125</v>
      </c>
      <c r="H17" s="12">
        <v>183303635729.555</v>
      </c>
      <c r="I17" s="12">
        <v>190308062277.452</v>
      </c>
      <c r="K17">
        <f t="shared" si="1"/>
        <v>10</v>
      </c>
      <c r="L17" t="s">
        <v>126</v>
      </c>
      <c r="M17" s="12" t="s">
        <v>127</v>
      </c>
      <c r="N17" s="12" t="s">
        <v>128</v>
      </c>
      <c r="O17" t="s">
        <v>129</v>
      </c>
      <c r="P17" t="s">
        <v>130</v>
      </c>
      <c r="Q17" t="s">
        <v>131</v>
      </c>
      <c r="R17" s="12">
        <v>18728227900.0493</v>
      </c>
      <c r="S17" s="12">
        <v>191901053823.066</v>
      </c>
    </row>
    <row r="18" spans="1:19">
      <c r="A18" s="13" t="s">
        <v>132</v>
      </c>
      <c r="B18" s="14" t="s">
        <v>133</v>
      </c>
      <c r="C18" s="14"/>
      <c r="D18" s="14"/>
      <c r="E18" s="14"/>
      <c r="F18" s="14" t="s">
        <v>134</v>
      </c>
      <c r="G18" s="14"/>
      <c r="H18" s="14" t="s">
        <v>135</v>
      </c>
      <c r="I18" s="14"/>
      <c r="J18" s="16"/>
      <c r="K18" s="13" t="s">
        <v>132</v>
      </c>
      <c r="L18" s="14" t="s">
        <v>136</v>
      </c>
      <c r="M18" s="14"/>
      <c r="N18" s="14"/>
      <c r="O18" s="14"/>
      <c r="P18" s="14" t="s">
        <v>137</v>
      </c>
      <c r="Q18" s="14"/>
      <c r="R18" s="14" t="s">
        <v>138</v>
      </c>
      <c r="S18" s="14"/>
    </row>
    <row r="19" ht="14.4" spans="1:1">
      <c r="A19" s="9"/>
    </row>
    <row r="20" spans="1:19">
      <c r="A20" s="6" t="s">
        <v>139</v>
      </c>
      <c r="B20" s="6"/>
      <c r="C20" s="6"/>
      <c r="D20" s="6"/>
      <c r="E20" s="6"/>
      <c r="F20" s="6"/>
      <c r="G20" s="6"/>
      <c r="H20" s="6"/>
      <c r="I20" s="6"/>
      <c r="K20" s="6" t="s">
        <v>140</v>
      </c>
      <c r="L20" s="6"/>
      <c r="M20" s="6"/>
      <c r="N20" s="6"/>
      <c r="O20" s="6"/>
      <c r="P20" s="6"/>
      <c r="Q20" s="6"/>
      <c r="R20" s="6"/>
      <c r="S20" s="6"/>
    </row>
    <row r="21" spans="2:19">
      <c r="B21" s="7" t="s">
        <v>4</v>
      </c>
      <c r="C21" s="7"/>
      <c r="D21" s="7"/>
      <c r="E21" s="7"/>
      <c r="F21" s="7" t="s">
        <v>5</v>
      </c>
      <c r="G21" s="7"/>
      <c r="H21" s="7"/>
      <c r="I21" s="7"/>
      <c r="L21" s="7" t="s">
        <v>4</v>
      </c>
      <c r="M21" s="7"/>
      <c r="N21" s="7"/>
      <c r="O21" s="7"/>
      <c r="P21" s="7" t="s">
        <v>5</v>
      </c>
      <c r="Q21" s="7"/>
      <c r="R21" s="7"/>
      <c r="S21" s="7"/>
    </row>
    <row r="22" spans="2:19">
      <c r="B22" s="7" t="s">
        <v>6</v>
      </c>
      <c r="C22" s="7"/>
      <c r="D22" s="7" t="s">
        <v>7</v>
      </c>
      <c r="E22" s="7"/>
      <c r="F22" s="7" t="s">
        <v>8</v>
      </c>
      <c r="G22" s="7"/>
      <c r="H22" s="7" t="s">
        <v>9</v>
      </c>
      <c r="I22" s="7"/>
      <c r="J22" s="12"/>
      <c r="L22" s="7" t="s">
        <v>6</v>
      </c>
      <c r="M22" s="7"/>
      <c r="N22" s="7" t="s">
        <v>7</v>
      </c>
      <c r="O22" s="7"/>
      <c r="P22" s="7" t="s">
        <v>8</v>
      </c>
      <c r="Q22" s="7"/>
      <c r="R22" s="7" t="s">
        <v>9</v>
      </c>
      <c r="S22" s="7"/>
    </row>
    <row r="23" spans="2:19">
      <c r="B23" s="7" t="s">
        <v>10</v>
      </c>
      <c r="C23" s="7" t="s">
        <v>11</v>
      </c>
      <c r="D23" s="7" t="s">
        <v>10</v>
      </c>
      <c r="E23" s="7" t="s">
        <v>11</v>
      </c>
      <c r="F23" s="7" t="s">
        <v>6</v>
      </c>
      <c r="G23" s="7" t="s">
        <v>7</v>
      </c>
      <c r="H23" s="7" t="s">
        <v>6</v>
      </c>
      <c r="I23" s="7" t="s">
        <v>7</v>
      </c>
      <c r="J23" s="12"/>
      <c r="L23" s="7" t="s">
        <v>10</v>
      </c>
      <c r="M23" s="7" t="s">
        <v>11</v>
      </c>
      <c r="N23" s="7" t="s">
        <v>10</v>
      </c>
      <c r="O23" s="7" t="s">
        <v>11</v>
      </c>
      <c r="P23" s="7" t="s">
        <v>6</v>
      </c>
      <c r="Q23" s="7" t="s">
        <v>7</v>
      </c>
      <c r="R23" s="7" t="s">
        <v>6</v>
      </c>
      <c r="S23" s="7" t="s">
        <v>7</v>
      </c>
    </row>
    <row r="24" spans="1:19">
      <c r="A24">
        <v>1</v>
      </c>
      <c r="B24" t="s">
        <v>141</v>
      </c>
      <c r="C24" s="12" t="s">
        <v>142</v>
      </c>
      <c r="D24" t="s">
        <v>143</v>
      </c>
      <c r="E24" t="s">
        <v>144</v>
      </c>
      <c r="F24" t="s">
        <v>145</v>
      </c>
      <c r="G24" t="s">
        <v>146</v>
      </c>
      <c r="H24" s="12">
        <v>242237179992.676</v>
      </c>
      <c r="I24" s="12">
        <v>262123888265.662</v>
      </c>
      <c r="J24" t="s">
        <v>147</v>
      </c>
      <c r="K24">
        <v>1</v>
      </c>
      <c r="L24" t="s">
        <v>148</v>
      </c>
      <c r="M24" t="s">
        <v>149</v>
      </c>
      <c r="N24" t="s">
        <v>150</v>
      </c>
      <c r="O24" t="s">
        <v>151</v>
      </c>
      <c r="P24" t="s">
        <v>152</v>
      </c>
      <c r="Q24" t="s">
        <v>153</v>
      </c>
      <c r="R24" s="12">
        <v>185474240474.25</v>
      </c>
      <c r="S24" s="12">
        <v>180482827175.521</v>
      </c>
    </row>
    <row r="25" spans="1:19">
      <c r="A25">
        <f>1+A24</f>
        <v>2</v>
      </c>
      <c r="B25" t="s">
        <v>154</v>
      </c>
      <c r="C25" t="s">
        <v>155</v>
      </c>
      <c r="D25" t="s">
        <v>156</v>
      </c>
      <c r="E25" t="s">
        <v>157</v>
      </c>
      <c r="F25" t="s">
        <v>158</v>
      </c>
      <c r="G25" t="s">
        <v>159</v>
      </c>
      <c r="H25" s="12">
        <v>184149215439.765</v>
      </c>
      <c r="I25" s="12">
        <v>179240336163.731</v>
      </c>
      <c r="K25">
        <f>1+K24</f>
        <v>2</v>
      </c>
      <c r="L25" t="s">
        <v>160</v>
      </c>
      <c r="M25" t="s">
        <v>161</v>
      </c>
      <c r="N25" t="s">
        <v>162</v>
      </c>
      <c r="O25" t="s">
        <v>163</v>
      </c>
      <c r="P25" t="s">
        <v>164</v>
      </c>
      <c r="Q25" t="s">
        <v>165</v>
      </c>
      <c r="R25" s="12">
        <v>28107960105.6274</v>
      </c>
      <c r="S25" s="12">
        <v>26083848850.5808</v>
      </c>
    </row>
    <row r="26" spans="1:19">
      <c r="A26">
        <f t="shared" ref="A26:A33" si="2">1+A25</f>
        <v>3</v>
      </c>
      <c r="B26" s="12" t="s">
        <v>166</v>
      </c>
      <c r="C26" t="s">
        <v>167</v>
      </c>
      <c r="D26" s="12" t="s">
        <v>168</v>
      </c>
      <c r="E26" s="12" t="s">
        <v>169</v>
      </c>
      <c r="F26" t="s">
        <v>170</v>
      </c>
      <c r="G26" s="12" t="s">
        <v>171</v>
      </c>
      <c r="H26" s="12">
        <v>20795355034.9277</v>
      </c>
      <c r="I26" s="12">
        <v>21394450713.4535</v>
      </c>
      <c r="J26" t="s">
        <v>147</v>
      </c>
      <c r="K26">
        <f t="shared" ref="K26:K33" si="3">1+K25</f>
        <v>3</v>
      </c>
      <c r="L26" t="s">
        <v>172</v>
      </c>
      <c r="M26" t="s">
        <v>173</v>
      </c>
      <c r="N26" t="s">
        <v>174</v>
      </c>
      <c r="O26" t="s">
        <v>175</v>
      </c>
      <c r="P26" t="s">
        <v>176</v>
      </c>
      <c r="Q26" t="s">
        <v>177</v>
      </c>
      <c r="R26" s="12">
        <v>21505692342.1832</v>
      </c>
      <c r="S26" s="12">
        <v>229448977083.261</v>
      </c>
    </row>
    <row r="27" spans="1:19">
      <c r="A27">
        <f t="shared" si="2"/>
        <v>4</v>
      </c>
      <c r="B27" t="s">
        <v>178</v>
      </c>
      <c r="C27" t="s">
        <v>179</v>
      </c>
      <c r="D27" t="s">
        <v>180</v>
      </c>
      <c r="E27" t="s">
        <v>181</v>
      </c>
      <c r="F27" t="s">
        <v>182</v>
      </c>
      <c r="G27" t="s">
        <v>183</v>
      </c>
      <c r="H27" s="12">
        <v>240009914445.462</v>
      </c>
      <c r="I27" s="12">
        <v>235902125800.205</v>
      </c>
      <c r="J27" s="12"/>
      <c r="K27">
        <f t="shared" si="3"/>
        <v>4</v>
      </c>
      <c r="L27" t="s">
        <v>184</v>
      </c>
      <c r="M27" t="s">
        <v>185</v>
      </c>
      <c r="N27" t="s">
        <v>186</v>
      </c>
      <c r="O27" t="s">
        <v>187</v>
      </c>
      <c r="P27" t="s">
        <v>188</v>
      </c>
      <c r="Q27" t="s">
        <v>189</v>
      </c>
      <c r="R27" s="12">
        <v>244108077819.763</v>
      </c>
      <c r="S27" s="12">
        <v>23360141217.4054</v>
      </c>
    </row>
    <row r="28" spans="1:19">
      <c r="A28">
        <f t="shared" si="2"/>
        <v>5</v>
      </c>
      <c r="B28" t="s">
        <v>190</v>
      </c>
      <c r="C28" t="s">
        <v>191</v>
      </c>
      <c r="D28" t="s">
        <v>192</v>
      </c>
      <c r="E28" t="s">
        <v>193</v>
      </c>
      <c r="F28" t="s">
        <v>194</v>
      </c>
      <c r="G28" t="s">
        <v>195</v>
      </c>
      <c r="H28" s="12">
        <v>25201859317.1802</v>
      </c>
      <c r="I28" s="12">
        <v>237734724766.443</v>
      </c>
      <c r="J28" s="12" t="s">
        <v>147</v>
      </c>
      <c r="K28">
        <f t="shared" si="3"/>
        <v>5</v>
      </c>
      <c r="L28" t="s">
        <v>196</v>
      </c>
      <c r="M28" t="s">
        <v>197</v>
      </c>
      <c r="N28" t="s">
        <v>198</v>
      </c>
      <c r="O28" t="s">
        <v>199</v>
      </c>
      <c r="P28" t="s">
        <v>200</v>
      </c>
      <c r="Q28" t="s">
        <v>201</v>
      </c>
      <c r="R28" s="12">
        <v>27006011976.4027</v>
      </c>
      <c r="S28" s="12">
        <v>266064488022.034</v>
      </c>
    </row>
    <row r="29" spans="1:19">
      <c r="A29">
        <f t="shared" si="2"/>
        <v>6</v>
      </c>
      <c r="B29" t="s">
        <v>202</v>
      </c>
      <c r="C29" t="s">
        <v>203</v>
      </c>
      <c r="D29" t="s">
        <v>204</v>
      </c>
      <c r="E29" t="s">
        <v>205</v>
      </c>
      <c r="F29" t="s">
        <v>206</v>
      </c>
      <c r="G29" t="s">
        <v>207</v>
      </c>
      <c r="H29" s="12">
        <v>23465155280.2118</v>
      </c>
      <c r="I29" s="12">
        <v>223928151644.136</v>
      </c>
      <c r="K29">
        <f t="shared" si="3"/>
        <v>6</v>
      </c>
      <c r="L29" t="s">
        <v>208</v>
      </c>
      <c r="M29" t="s">
        <v>209</v>
      </c>
      <c r="N29" t="s">
        <v>210</v>
      </c>
      <c r="O29" t="s">
        <v>211</v>
      </c>
      <c r="P29" t="s">
        <v>212</v>
      </c>
      <c r="Q29" t="s">
        <v>213</v>
      </c>
      <c r="R29" s="12">
        <v>229078028885.234</v>
      </c>
      <c r="S29" s="12">
        <v>232320309612.781</v>
      </c>
    </row>
    <row r="30" spans="1:19">
      <c r="A30">
        <f t="shared" si="2"/>
        <v>7</v>
      </c>
      <c r="B30" t="s">
        <v>214</v>
      </c>
      <c r="C30" t="s">
        <v>215</v>
      </c>
      <c r="D30" t="s">
        <v>216</v>
      </c>
      <c r="E30" t="s">
        <v>217</v>
      </c>
      <c r="F30" t="s">
        <v>218</v>
      </c>
      <c r="G30" t="s">
        <v>219</v>
      </c>
      <c r="H30" s="12">
        <v>197711464164.931</v>
      </c>
      <c r="I30" s="12">
        <v>2127366443.57645</v>
      </c>
      <c r="J30" t="s">
        <v>147</v>
      </c>
      <c r="K30">
        <f t="shared" si="3"/>
        <v>7</v>
      </c>
      <c r="L30" t="s">
        <v>220</v>
      </c>
      <c r="M30" t="s">
        <v>221</v>
      </c>
      <c r="N30" t="s">
        <v>222</v>
      </c>
      <c r="O30" t="s">
        <v>223</v>
      </c>
      <c r="P30" t="s">
        <v>224</v>
      </c>
      <c r="Q30" t="s">
        <v>225</v>
      </c>
      <c r="R30" s="12">
        <v>237900312629.794</v>
      </c>
      <c r="S30" s="12">
        <v>237031809118.237</v>
      </c>
    </row>
    <row r="31" spans="1:19">
      <c r="A31">
        <f t="shared" si="2"/>
        <v>8</v>
      </c>
      <c r="B31" t="s">
        <v>226</v>
      </c>
      <c r="C31" t="s">
        <v>227</v>
      </c>
      <c r="D31" t="s">
        <v>228</v>
      </c>
      <c r="E31" t="s">
        <v>229</v>
      </c>
      <c r="F31" t="s">
        <v>230</v>
      </c>
      <c r="G31" t="s">
        <v>231</v>
      </c>
      <c r="H31" s="12">
        <v>231552986560.589</v>
      </c>
      <c r="I31" s="12">
        <v>221493034903.112</v>
      </c>
      <c r="K31">
        <f t="shared" si="3"/>
        <v>8</v>
      </c>
      <c r="L31" t="s">
        <v>232</v>
      </c>
      <c r="M31" t="s">
        <v>233</v>
      </c>
      <c r="N31" t="s">
        <v>234</v>
      </c>
      <c r="O31" t="s">
        <v>235</v>
      </c>
      <c r="P31" t="s">
        <v>236</v>
      </c>
      <c r="Q31" t="s">
        <v>237</v>
      </c>
      <c r="R31" s="12">
        <v>202146903187.677</v>
      </c>
      <c r="S31" s="12">
        <v>196654730824.684</v>
      </c>
    </row>
    <row r="32" spans="1:19">
      <c r="A32">
        <f t="shared" si="2"/>
        <v>9</v>
      </c>
      <c r="B32" t="s">
        <v>238</v>
      </c>
      <c r="C32" t="s">
        <v>239</v>
      </c>
      <c r="D32" t="s">
        <v>240</v>
      </c>
      <c r="E32" t="s">
        <v>241</v>
      </c>
      <c r="F32" t="s">
        <v>242</v>
      </c>
      <c r="G32" t="s">
        <v>243</v>
      </c>
      <c r="H32" s="12">
        <v>183689117042.214</v>
      </c>
      <c r="I32" s="12">
        <v>181334618409.88</v>
      </c>
      <c r="J32" t="s">
        <v>147</v>
      </c>
      <c r="K32">
        <f t="shared" si="3"/>
        <v>9</v>
      </c>
      <c r="L32" t="s">
        <v>244</v>
      </c>
      <c r="M32" t="s">
        <v>245</v>
      </c>
      <c r="N32" t="s">
        <v>246</v>
      </c>
      <c r="O32" t="s">
        <v>247</v>
      </c>
      <c r="P32" t="s">
        <v>248</v>
      </c>
      <c r="Q32" t="s">
        <v>249</v>
      </c>
      <c r="R32" s="12">
        <v>217198898465.538</v>
      </c>
      <c r="S32" s="12">
        <v>204272054481.731</v>
      </c>
    </row>
    <row r="33" spans="1:19">
      <c r="A33">
        <f t="shared" si="2"/>
        <v>10</v>
      </c>
      <c r="B33" t="s">
        <v>250</v>
      </c>
      <c r="C33" t="s">
        <v>251</v>
      </c>
      <c r="D33" t="s">
        <v>252</v>
      </c>
      <c r="E33" t="s">
        <v>253</v>
      </c>
      <c r="F33" t="s">
        <v>254</v>
      </c>
      <c r="G33" t="s">
        <v>255</v>
      </c>
      <c r="H33" s="12">
        <v>175322388758.477</v>
      </c>
      <c r="I33" s="12">
        <v>18125778194.2708</v>
      </c>
      <c r="K33">
        <f t="shared" si="3"/>
        <v>10</v>
      </c>
      <c r="L33" t="s">
        <v>256</v>
      </c>
      <c r="M33" t="s">
        <v>257</v>
      </c>
      <c r="N33" t="s">
        <v>258</v>
      </c>
      <c r="O33" t="s">
        <v>259</v>
      </c>
      <c r="P33" t="s">
        <v>260</v>
      </c>
      <c r="Q33" t="s">
        <v>261</v>
      </c>
      <c r="R33" s="12">
        <v>35630636146.5104</v>
      </c>
      <c r="S33" s="12">
        <v>38809811016.6305</v>
      </c>
    </row>
    <row r="34" spans="1:19">
      <c r="A34" s="13" t="s">
        <v>132</v>
      </c>
      <c r="B34" s="15" t="s">
        <v>262</v>
      </c>
      <c r="C34" s="14"/>
      <c r="D34" s="14"/>
      <c r="E34" s="14"/>
      <c r="F34" s="14" t="s">
        <v>263</v>
      </c>
      <c r="G34" s="14"/>
      <c r="H34" s="14" t="s">
        <v>264</v>
      </c>
      <c r="I34" s="14"/>
      <c r="J34" s="16" t="s">
        <v>147</v>
      </c>
      <c r="K34" s="13" t="s">
        <v>132</v>
      </c>
      <c r="L34" s="14" t="s">
        <v>265</v>
      </c>
      <c r="M34" s="14"/>
      <c r="N34" s="14"/>
      <c r="O34" s="14"/>
      <c r="P34" s="14" t="s">
        <v>266</v>
      </c>
      <c r="Q34" s="14"/>
      <c r="R34" s="14" t="s">
        <v>267</v>
      </c>
      <c r="S34" s="14"/>
    </row>
    <row r="36" spans="1:20">
      <c r="A36" s="6" t="s">
        <v>268</v>
      </c>
      <c r="B36" s="6"/>
      <c r="C36" s="6"/>
      <c r="D36" s="6"/>
      <c r="E36" s="6"/>
      <c r="F36" s="6"/>
      <c r="G36" s="6"/>
      <c r="H36" s="6"/>
      <c r="I36" s="6"/>
      <c r="J36" s="16"/>
      <c r="K36" s="6" t="s">
        <v>269</v>
      </c>
      <c r="L36" s="6"/>
      <c r="M36" s="6"/>
      <c r="N36" s="6"/>
      <c r="O36" s="6"/>
      <c r="P36" s="6"/>
      <c r="Q36" s="6"/>
      <c r="R36" s="6"/>
      <c r="S36" s="6"/>
      <c r="T36" t="s">
        <v>147</v>
      </c>
    </row>
    <row r="37" spans="2:20">
      <c r="B37" s="7" t="s">
        <v>4</v>
      </c>
      <c r="C37" s="7"/>
      <c r="D37" s="7"/>
      <c r="E37" s="7"/>
      <c r="F37" s="7" t="s">
        <v>5</v>
      </c>
      <c r="G37" s="7"/>
      <c r="H37" s="7"/>
      <c r="I37" s="7"/>
      <c r="L37" s="7" t="s">
        <v>4</v>
      </c>
      <c r="M37" s="7"/>
      <c r="N37" s="7"/>
      <c r="O37" s="7"/>
      <c r="P37" s="7" t="s">
        <v>5</v>
      </c>
      <c r="Q37" s="7"/>
      <c r="R37" s="7"/>
      <c r="S37" s="7"/>
      <c r="T37" t="s">
        <v>147</v>
      </c>
    </row>
    <row r="38" spans="2:20">
      <c r="B38" s="7" t="s">
        <v>6</v>
      </c>
      <c r="C38" s="7"/>
      <c r="D38" s="7" t="s">
        <v>7</v>
      </c>
      <c r="E38" s="7"/>
      <c r="F38" s="7" t="s">
        <v>8</v>
      </c>
      <c r="G38" s="7"/>
      <c r="H38" s="7" t="s">
        <v>9</v>
      </c>
      <c r="I38" s="7"/>
      <c r="L38" s="7" t="s">
        <v>6</v>
      </c>
      <c r="M38" s="7"/>
      <c r="N38" s="7" t="s">
        <v>7</v>
      </c>
      <c r="O38" s="7"/>
      <c r="P38" s="7" t="s">
        <v>8</v>
      </c>
      <c r="Q38" s="7"/>
      <c r="R38" s="7" t="s">
        <v>9</v>
      </c>
      <c r="S38" s="7"/>
      <c r="T38" t="s">
        <v>147</v>
      </c>
    </row>
    <row r="39" spans="2:20">
      <c r="B39" s="7" t="s">
        <v>10</v>
      </c>
      <c r="C39" s="7" t="s">
        <v>11</v>
      </c>
      <c r="D39" s="7" t="s">
        <v>10</v>
      </c>
      <c r="E39" s="7" t="s">
        <v>11</v>
      </c>
      <c r="F39" s="7" t="s">
        <v>6</v>
      </c>
      <c r="G39" s="7" t="s">
        <v>7</v>
      </c>
      <c r="H39" s="7" t="s">
        <v>6</v>
      </c>
      <c r="I39" s="7" t="s">
        <v>7</v>
      </c>
      <c r="L39" s="7" t="s">
        <v>10</v>
      </c>
      <c r="M39" s="7" t="s">
        <v>11</v>
      </c>
      <c r="N39" s="7" t="s">
        <v>10</v>
      </c>
      <c r="O39" s="7" t="s">
        <v>11</v>
      </c>
      <c r="P39" s="7" t="s">
        <v>6</v>
      </c>
      <c r="Q39" s="7" t="s">
        <v>7</v>
      </c>
      <c r="R39" s="7" t="s">
        <v>6</v>
      </c>
      <c r="S39" s="7" t="s">
        <v>7</v>
      </c>
      <c r="T39" t="s">
        <v>147</v>
      </c>
    </row>
    <row r="40" spans="1:20">
      <c r="A40">
        <v>1</v>
      </c>
      <c r="B40" t="s">
        <v>270</v>
      </c>
      <c r="C40" t="s">
        <v>271</v>
      </c>
      <c r="D40" t="s">
        <v>272</v>
      </c>
      <c r="E40" t="s">
        <v>273</v>
      </c>
      <c r="F40" t="s">
        <v>274</v>
      </c>
      <c r="G40" t="s">
        <v>275</v>
      </c>
      <c r="H40" s="12">
        <v>202610842549.072</v>
      </c>
      <c r="I40" s="12">
        <v>222435199836.722</v>
      </c>
      <c r="K40">
        <v>1</v>
      </c>
      <c r="L40" t="s">
        <v>276</v>
      </c>
      <c r="M40" t="s">
        <v>277</v>
      </c>
      <c r="N40" t="s">
        <v>278</v>
      </c>
      <c r="O40" t="s">
        <v>279</v>
      </c>
      <c r="P40" t="s">
        <v>280</v>
      </c>
      <c r="Q40" t="s">
        <v>281</v>
      </c>
      <c r="R40" s="12">
        <v>200426844890.665</v>
      </c>
      <c r="S40" s="12">
        <v>193296405259.027</v>
      </c>
      <c r="T40" t="s">
        <v>147</v>
      </c>
    </row>
    <row r="41" spans="1:20">
      <c r="A41">
        <f>1+A40</f>
        <v>2</v>
      </c>
      <c r="B41" t="s">
        <v>282</v>
      </c>
      <c r="C41" t="s">
        <v>283</v>
      </c>
      <c r="D41" t="s">
        <v>284</v>
      </c>
      <c r="E41" t="s">
        <v>285</v>
      </c>
      <c r="F41" t="s">
        <v>286</v>
      </c>
      <c r="G41" t="s">
        <v>287</v>
      </c>
      <c r="H41" s="12">
        <v>31980690879.1546</v>
      </c>
      <c r="I41" s="12">
        <v>32429849650.9826</v>
      </c>
      <c r="K41">
        <f>1+K40</f>
        <v>2</v>
      </c>
      <c r="L41" t="s">
        <v>288</v>
      </c>
      <c r="M41" t="s">
        <v>289</v>
      </c>
      <c r="N41" t="s">
        <v>290</v>
      </c>
      <c r="O41" t="s">
        <v>291</v>
      </c>
      <c r="P41" t="s">
        <v>292</v>
      </c>
      <c r="Q41" t="s">
        <v>293</v>
      </c>
      <c r="R41" s="12">
        <v>20837696268.2753</v>
      </c>
      <c r="S41" s="12">
        <v>221880314010.238</v>
      </c>
      <c r="T41" t="s">
        <v>147</v>
      </c>
    </row>
    <row r="42" spans="1:20">
      <c r="A42">
        <f t="shared" ref="A42:A49" si="4">1+A41</f>
        <v>3</v>
      </c>
      <c r="B42" t="s">
        <v>294</v>
      </c>
      <c r="C42" t="s">
        <v>295</v>
      </c>
      <c r="D42" t="s">
        <v>296</v>
      </c>
      <c r="E42" t="s">
        <v>297</v>
      </c>
      <c r="F42" t="s">
        <v>298</v>
      </c>
      <c r="G42" t="s">
        <v>299</v>
      </c>
      <c r="H42" s="12">
        <v>214471318831.954</v>
      </c>
      <c r="I42" s="12">
        <v>221416261484.588</v>
      </c>
      <c r="J42" s="12"/>
      <c r="K42">
        <f t="shared" ref="K42:K49" si="5">1+K41</f>
        <v>3</v>
      </c>
      <c r="L42" t="s">
        <v>300</v>
      </c>
      <c r="M42" t="s">
        <v>301</v>
      </c>
      <c r="N42" t="s">
        <v>302</v>
      </c>
      <c r="O42" t="s">
        <v>303</v>
      </c>
      <c r="P42" t="s">
        <v>304</v>
      </c>
      <c r="Q42" t="s">
        <v>305</v>
      </c>
      <c r="R42" s="12">
        <v>19251467155.8053</v>
      </c>
      <c r="S42" s="12">
        <v>193671914004.944</v>
      </c>
      <c r="T42" t="s">
        <v>147</v>
      </c>
    </row>
    <row r="43" spans="1:20">
      <c r="A43">
        <f t="shared" si="4"/>
        <v>4</v>
      </c>
      <c r="B43" t="s">
        <v>306</v>
      </c>
      <c r="C43" t="s">
        <v>307</v>
      </c>
      <c r="D43" t="s">
        <v>308</v>
      </c>
      <c r="E43" t="s">
        <v>309</v>
      </c>
      <c r="F43" t="s">
        <v>310</v>
      </c>
      <c r="G43" t="s">
        <v>311</v>
      </c>
      <c r="H43" s="12">
        <v>18242867601.1231</v>
      </c>
      <c r="I43" s="12">
        <v>18091886798.7813</v>
      </c>
      <c r="J43" s="12"/>
      <c r="K43">
        <f t="shared" si="5"/>
        <v>4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s="12">
        <v>217600809030.479</v>
      </c>
      <c r="S43" s="12">
        <v>228833639667.596</v>
      </c>
      <c r="T43" t="s">
        <v>147</v>
      </c>
    </row>
    <row r="44" spans="1:19">
      <c r="A44">
        <f t="shared" si="4"/>
        <v>5</v>
      </c>
      <c r="B44" t="s">
        <v>318</v>
      </c>
      <c r="C44" t="s">
        <v>319</v>
      </c>
      <c r="D44" t="s">
        <v>320</v>
      </c>
      <c r="E44" t="s">
        <v>321</v>
      </c>
      <c r="F44" t="s">
        <v>322</v>
      </c>
      <c r="G44" t="s">
        <v>323</v>
      </c>
      <c r="H44" s="12">
        <v>233109671665.781</v>
      </c>
      <c r="I44" s="12">
        <v>2205282075.18953</v>
      </c>
      <c r="K44">
        <f t="shared" si="5"/>
        <v>5</v>
      </c>
      <c r="L44" t="s">
        <v>324</v>
      </c>
      <c r="M44" t="s">
        <v>325</v>
      </c>
      <c r="N44" t="s">
        <v>326</v>
      </c>
      <c r="O44" t="s">
        <v>327</v>
      </c>
      <c r="P44" t="s">
        <v>328</v>
      </c>
      <c r="Q44" t="s">
        <v>329</v>
      </c>
      <c r="R44" s="12">
        <v>24285062184.9596</v>
      </c>
      <c r="S44" s="12">
        <v>22537420756.5022</v>
      </c>
    </row>
    <row r="45" spans="1:19">
      <c r="A45">
        <f t="shared" si="4"/>
        <v>6</v>
      </c>
      <c r="B45" t="s">
        <v>330</v>
      </c>
      <c r="C45" t="s">
        <v>331</v>
      </c>
      <c r="D45" t="s">
        <v>332</v>
      </c>
      <c r="E45" t="s">
        <v>333</v>
      </c>
      <c r="F45" t="s">
        <v>334</v>
      </c>
      <c r="G45" t="s">
        <v>335</v>
      </c>
      <c r="H45" s="12">
        <v>179703446574.361</v>
      </c>
      <c r="I45" s="12">
        <v>17829641089.8949</v>
      </c>
      <c r="J45" t="s">
        <v>147</v>
      </c>
      <c r="K45">
        <f t="shared" si="5"/>
        <v>6</v>
      </c>
      <c r="L45" t="s">
        <v>336</v>
      </c>
      <c r="M45" t="s">
        <v>337</v>
      </c>
      <c r="N45" t="s">
        <v>338</v>
      </c>
      <c r="O45" t="s">
        <v>339</v>
      </c>
      <c r="P45" t="s">
        <v>340</v>
      </c>
      <c r="Q45" t="s">
        <v>341</v>
      </c>
      <c r="R45" s="12">
        <v>189258017452.973</v>
      </c>
      <c r="S45" s="12">
        <v>203645398767.885</v>
      </c>
    </row>
    <row r="46" spans="1:19">
      <c r="A46">
        <f t="shared" si="4"/>
        <v>7</v>
      </c>
      <c r="B46" t="s">
        <v>342</v>
      </c>
      <c r="C46" t="s">
        <v>343</v>
      </c>
      <c r="D46" t="s">
        <v>344</v>
      </c>
      <c r="E46" t="s">
        <v>345</v>
      </c>
      <c r="F46" t="s">
        <v>346</v>
      </c>
      <c r="G46" t="s">
        <v>347</v>
      </c>
      <c r="H46" s="12">
        <v>255709929173.111</v>
      </c>
      <c r="I46" s="12">
        <v>27197729264.0104</v>
      </c>
      <c r="K46">
        <f t="shared" si="5"/>
        <v>7</v>
      </c>
      <c r="L46" t="s">
        <v>348</v>
      </c>
      <c r="M46" t="s">
        <v>349</v>
      </c>
      <c r="N46" t="s">
        <v>350</v>
      </c>
      <c r="O46" t="s">
        <v>351</v>
      </c>
      <c r="P46" t="s">
        <v>352</v>
      </c>
      <c r="Q46" t="s">
        <v>353</v>
      </c>
      <c r="R46" s="12">
        <v>24055128739.9098</v>
      </c>
      <c r="S46" s="12">
        <v>231125577861.522</v>
      </c>
    </row>
    <row r="47" spans="1:19">
      <c r="A47">
        <f t="shared" si="4"/>
        <v>8</v>
      </c>
      <c r="B47" t="s">
        <v>354</v>
      </c>
      <c r="C47" t="s">
        <v>355</v>
      </c>
      <c r="D47" t="s">
        <v>356</v>
      </c>
      <c r="E47" t="s">
        <v>357</v>
      </c>
      <c r="F47" t="s">
        <v>358</v>
      </c>
      <c r="G47" t="s">
        <v>359</v>
      </c>
      <c r="H47" s="12">
        <v>216144835745.759</v>
      </c>
      <c r="I47" s="12">
        <v>224233593641.706</v>
      </c>
      <c r="K47">
        <f t="shared" si="5"/>
        <v>8</v>
      </c>
      <c r="L47" t="s">
        <v>360</v>
      </c>
      <c r="M47" t="s">
        <v>361</v>
      </c>
      <c r="N47" t="s">
        <v>362</v>
      </c>
      <c r="O47" t="s">
        <v>363</v>
      </c>
      <c r="P47" t="s">
        <v>364</v>
      </c>
      <c r="Q47" t="s">
        <v>365</v>
      </c>
      <c r="R47" s="12">
        <v>164736938397.602</v>
      </c>
      <c r="S47" s="12">
        <v>16302927970.2162</v>
      </c>
    </row>
    <row r="48" spans="1:19">
      <c r="A48">
        <f t="shared" si="4"/>
        <v>9</v>
      </c>
      <c r="B48" t="s">
        <v>366</v>
      </c>
      <c r="C48" t="s">
        <v>367</v>
      </c>
      <c r="D48" t="s">
        <v>368</v>
      </c>
      <c r="E48" t="s">
        <v>369</v>
      </c>
      <c r="F48" t="s">
        <v>370</v>
      </c>
      <c r="G48" t="s">
        <v>371</v>
      </c>
      <c r="H48" s="12">
        <v>17514650788.0614</v>
      </c>
      <c r="I48" s="12">
        <v>180037431513.252</v>
      </c>
      <c r="K48">
        <f t="shared" si="5"/>
        <v>9</v>
      </c>
      <c r="L48" t="s">
        <v>372</v>
      </c>
      <c r="M48" t="s">
        <v>373</v>
      </c>
      <c r="N48" t="s">
        <v>374</v>
      </c>
      <c r="O48" t="s">
        <v>375</v>
      </c>
      <c r="P48" t="s">
        <v>376</v>
      </c>
      <c r="Q48" t="s">
        <v>377</v>
      </c>
      <c r="R48" s="12">
        <v>192161023671.285</v>
      </c>
      <c r="S48" s="12">
        <v>206877947748.789</v>
      </c>
    </row>
    <row r="49" spans="1:19">
      <c r="A49">
        <f t="shared" si="4"/>
        <v>10</v>
      </c>
      <c r="B49" t="s">
        <v>378</v>
      </c>
      <c r="C49" t="s">
        <v>379</v>
      </c>
      <c r="D49" t="s">
        <v>380</v>
      </c>
      <c r="E49" t="s">
        <v>381</v>
      </c>
      <c r="F49" t="s">
        <v>382</v>
      </c>
      <c r="G49" t="s">
        <v>383</v>
      </c>
      <c r="H49" s="12">
        <v>176400883865.976</v>
      </c>
      <c r="I49" s="12">
        <v>172522416409.308</v>
      </c>
      <c r="K49">
        <f t="shared" si="5"/>
        <v>10</v>
      </c>
      <c r="L49" t="s">
        <v>384</v>
      </c>
      <c r="M49" t="s">
        <v>385</v>
      </c>
      <c r="N49" t="s">
        <v>386</v>
      </c>
      <c r="O49" t="s">
        <v>387</v>
      </c>
      <c r="P49" t="s">
        <v>388</v>
      </c>
      <c r="Q49" t="s">
        <v>389</v>
      </c>
      <c r="R49" s="12">
        <v>1916443202.60481</v>
      </c>
      <c r="S49" s="12">
        <v>184958785647.104</v>
      </c>
    </row>
    <row r="50" spans="1:21">
      <c r="A50" s="13" t="s">
        <v>132</v>
      </c>
      <c r="B50" s="14" t="s">
        <v>390</v>
      </c>
      <c r="C50" s="14"/>
      <c r="D50" s="14"/>
      <c r="E50" s="14"/>
      <c r="F50" s="14" t="s">
        <v>391</v>
      </c>
      <c r="G50" s="14"/>
      <c r="H50" s="14" t="s">
        <v>392</v>
      </c>
      <c r="I50" s="14"/>
      <c r="J50" s="16"/>
      <c r="K50" s="13" t="s">
        <v>132</v>
      </c>
      <c r="L50" s="14" t="s">
        <v>393</v>
      </c>
      <c r="M50" s="14"/>
      <c r="N50" s="14"/>
      <c r="O50" s="14"/>
      <c r="P50" s="14" t="s">
        <v>394</v>
      </c>
      <c r="Q50" s="14"/>
      <c r="R50" s="14" t="s">
        <v>395</v>
      </c>
      <c r="S50" s="14"/>
      <c r="U50" t="s">
        <v>147</v>
      </c>
    </row>
    <row r="51" spans="21:21">
      <c r="U51" t="s">
        <v>147</v>
      </c>
    </row>
    <row r="52" spans="21:21">
      <c r="U52" t="s">
        <v>147</v>
      </c>
    </row>
    <row r="53" spans="21:21">
      <c r="U53" t="s">
        <v>147</v>
      </c>
    </row>
    <row r="54" spans="21:21">
      <c r="U54" t="s">
        <v>147</v>
      </c>
    </row>
    <row r="55" spans="21:21">
      <c r="U55" t="s">
        <v>147</v>
      </c>
    </row>
    <row r="56" spans="11:21">
      <c r="K56" s="12"/>
      <c r="L56" s="12"/>
      <c r="M56" s="12"/>
      <c r="N56" s="12"/>
      <c r="O56" s="12"/>
      <c r="P56" s="12"/>
      <c r="Q56" s="12"/>
      <c r="R56" s="12"/>
      <c r="S56" s="12"/>
      <c r="T56" s="12"/>
      <c r="U56" t="s">
        <v>147</v>
      </c>
    </row>
    <row r="57" spans="11:21">
      <c r="K57" s="12"/>
      <c r="L57" s="12"/>
      <c r="M57" s="12"/>
      <c r="N57" s="12"/>
      <c r="O57" s="12"/>
      <c r="P57" s="12"/>
      <c r="Q57" s="12"/>
      <c r="R57" s="12"/>
      <c r="S57" s="12"/>
      <c r="T57" s="12"/>
      <c r="U57" t="s">
        <v>147</v>
      </c>
    </row>
    <row r="58" spans="1:1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t="s">
        <v>147</v>
      </c>
    </row>
    <row r="59" spans="1:1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t="s">
        <v>147</v>
      </c>
    </row>
  </sheetData>
  <mergeCells count="62">
    <mergeCell ref="A1:S1"/>
    <mergeCell ref="A2:S2"/>
    <mergeCell ref="A4:I4"/>
    <mergeCell ref="K4:S4"/>
    <mergeCell ref="B5:E5"/>
    <mergeCell ref="F5:I5"/>
    <mergeCell ref="L5:O5"/>
    <mergeCell ref="P5:S5"/>
    <mergeCell ref="B6:C6"/>
    <mergeCell ref="D6:E6"/>
    <mergeCell ref="F6:G6"/>
    <mergeCell ref="H6:I6"/>
    <mergeCell ref="L6:M6"/>
    <mergeCell ref="N6:O6"/>
    <mergeCell ref="P6:Q6"/>
    <mergeCell ref="R6:S6"/>
    <mergeCell ref="B18:E18"/>
    <mergeCell ref="F18:G18"/>
    <mergeCell ref="H18:I18"/>
    <mergeCell ref="L18:O18"/>
    <mergeCell ref="P18:Q18"/>
    <mergeCell ref="R18:S18"/>
    <mergeCell ref="A20:I20"/>
    <mergeCell ref="K20:S20"/>
    <mergeCell ref="B21:E21"/>
    <mergeCell ref="F21:I21"/>
    <mergeCell ref="L21:O21"/>
    <mergeCell ref="P21:S21"/>
    <mergeCell ref="B22:C22"/>
    <mergeCell ref="D22:E22"/>
    <mergeCell ref="F22:G22"/>
    <mergeCell ref="H22:I22"/>
    <mergeCell ref="L22:M22"/>
    <mergeCell ref="N22:O22"/>
    <mergeCell ref="P22:Q22"/>
    <mergeCell ref="R22:S22"/>
    <mergeCell ref="B34:E34"/>
    <mergeCell ref="F34:G34"/>
    <mergeCell ref="H34:I34"/>
    <mergeCell ref="L34:O34"/>
    <mergeCell ref="P34:Q34"/>
    <mergeCell ref="R34:S34"/>
    <mergeCell ref="A36:I36"/>
    <mergeCell ref="K36:S36"/>
    <mergeCell ref="B37:E37"/>
    <mergeCell ref="F37:I37"/>
    <mergeCell ref="L37:O37"/>
    <mergeCell ref="P37:S37"/>
    <mergeCell ref="B38:C38"/>
    <mergeCell ref="D38:E38"/>
    <mergeCell ref="F38:G38"/>
    <mergeCell ref="H38:I38"/>
    <mergeCell ref="L38:M38"/>
    <mergeCell ref="N38:O38"/>
    <mergeCell ref="P38:Q38"/>
    <mergeCell ref="R38:S38"/>
    <mergeCell ref="B50:E50"/>
    <mergeCell ref="F50:G50"/>
    <mergeCell ref="H50:I50"/>
    <mergeCell ref="L50:O50"/>
    <mergeCell ref="P50:Q50"/>
    <mergeCell ref="R50:S5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瞳蓝调</cp:lastModifiedBy>
  <dcterms:created xsi:type="dcterms:W3CDTF">2019-01-02T20:00:00Z</dcterms:created>
  <dcterms:modified xsi:type="dcterms:W3CDTF">2019-01-02T21:50:29Z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