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640" windowHeight="15180"/>
  </bookViews>
  <sheets>
    <sheet name="年轻率数据" sheetId="2" r:id="rId1"/>
    <sheet name="源数据" sheetId="1" r:id="rId2"/>
  </sheets>
  <definedNames>
    <definedName name="_xlnm._FilterDatabase" localSheetId="1" hidden="1">源数据!$A$1:$I$40</definedName>
  </definedNames>
  <calcPr calcId="144525"/>
</workbook>
</file>

<file path=xl/sharedStrings.xml><?xml version="1.0" encoding="utf-8"?>
<sst xmlns="http://schemas.openxmlformats.org/spreadsheetml/2006/main" count="31">
  <si>
    <t>城市</t>
  </si>
  <si>
    <t>计数项:夜间活跃度</t>
  </si>
  <si>
    <t>平均值项:用户粉丝数量</t>
  </si>
  <si>
    <t>平均值项:用户关注数量</t>
  </si>
  <si>
    <t>平均值项:用户微博总数</t>
  </si>
  <si>
    <t>广东</t>
  </si>
  <si>
    <t>广东 潮州</t>
  </si>
  <si>
    <t>广东 东莞</t>
  </si>
  <si>
    <t>广东 佛山</t>
  </si>
  <si>
    <t>广东 广州</t>
  </si>
  <si>
    <t>广东 惠州</t>
  </si>
  <si>
    <t>广东 揭阳</t>
  </si>
  <si>
    <t>广东 茂名</t>
  </si>
  <si>
    <t>广东 清远</t>
  </si>
  <si>
    <t>广东 汕头</t>
  </si>
  <si>
    <t>广东 韶关</t>
  </si>
  <si>
    <t>广东 深圳</t>
  </si>
  <si>
    <t>广东 湛江</t>
  </si>
  <si>
    <t>广东 中山</t>
  </si>
  <si>
    <t>广东 珠海</t>
  </si>
  <si>
    <t>广东 阳江</t>
  </si>
  <si>
    <t>广东 云浮</t>
  </si>
  <si>
    <t>广东 河源</t>
  </si>
  <si>
    <t>广东 江门</t>
  </si>
  <si>
    <t>广东 汕尾</t>
  </si>
  <si>
    <t>广东 肇庆</t>
  </si>
  <si>
    <t>uRegion</t>
  </si>
  <si>
    <t>计数项:publishBlogDate</t>
  </si>
  <si>
    <t>平均值项:FansNum</t>
  </si>
  <si>
    <t>平均值项:FollowsNum</t>
  </si>
  <si>
    <t>平均值项:BlogNum</t>
  </si>
</sst>
</file>

<file path=xl/styles.xml><?xml version="1.0" encoding="utf-8"?>
<styleSheet xmlns="http://schemas.openxmlformats.org/spreadsheetml/2006/main">
  <numFmts count="6">
    <numFmt numFmtId="176" formatCode="0.00_);[Red]\(0.00\)"/>
    <numFmt numFmtId="44" formatCode="_ &quot;￥&quot;* #,##0.00_ ;_ &quot;￥&quot;* \-#,##0.00_ ;_ &quot;￥&quot;* &quot;-&quot;??_ ;_ @_ "/>
    <numFmt numFmtId="177" formatCode="0_);[Red]\(0\)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2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/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6" fillId="31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6" fillId="23" borderId="12" applyNumberFormat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7" fillId="13" borderId="12" applyNumberFormat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9" fillId="9" borderId="9" applyNumberFormat="0" applyAlignment="0" applyProtection="0">
      <alignment vertical="center"/>
    </xf>
    <xf numFmtId="0" fontId="11" fillId="13" borderId="10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/>
    </xf>
    <xf numFmtId="176" fontId="1" fillId="0" borderId="2" xfId="0" applyNumberFormat="1" applyFont="1" applyFill="1" applyBorder="1" applyAlignment="1">
      <alignment vertical="center"/>
    </xf>
    <xf numFmtId="0" fontId="1" fillId="0" borderId="3" xfId="0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vertical="center"/>
    </xf>
    <xf numFmtId="0" fontId="0" fillId="0" borderId="3" xfId="0" applyFill="1" applyBorder="1" applyAlignment="1">
      <alignment vertical="center"/>
    </xf>
    <xf numFmtId="176" fontId="0" fillId="0" borderId="4" xfId="0" applyNumberFormat="1" applyFill="1" applyBorder="1" applyAlignment="1">
      <alignment vertical="center"/>
    </xf>
    <xf numFmtId="176" fontId="0" fillId="0" borderId="0" xfId="0" applyNumberFormat="1" applyFill="1" applyBorder="1" applyAlignment="1">
      <alignment vertical="center"/>
    </xf>
    <xf numFmtId="176" fontId="1" fillId="0" borderId="1" xfId="0" applyNumberFormat="1" applyFont="1" applyFill="1" applyBorder="1" applyAlignment="1">
      <alignment vertical="center"/>
    </xf>
    <xf numFmtId="176" fontId="0" fillId="0" borderId="3" xfId="0" applyNumberFormat="1" applyFill="1" applyBorder="1" applyAlignment="1">
      <alignment vertical="center"/>
    </xf>
    <xf numFmtId="176" fontId="1" fillId="0" borderId="3" xfId="0" applyNumberFormat="1" applyFont="1" applyFill="1" applyBorder="1" applyAlignment="1">
      <alignment vertical="center"/>
    </xf>
    <xf numFmtId="0" fontId="1" fillId="0" borderId="5" xfId="0" applyFont="1" applyFill="1" applyBorder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5" xfId="0" applyFill="1" applyBorder="1" applyAlignment="1">
      <alignment vertical="center"/>
    </xf>
    <xf numFmtId="176" fontId="1" fillId="0" borderId="5" xfId="0" applyNumberFormat="1" applyFont="1" applyFill="1" applyBorder="1" applyAlignment="1">
      <alignment vertical="center"/>
    </xf>
    <xf numFmtId="176" fontId="0" fillId="0" borderId="5" xfId="0" applyNumberFormat="1" applyFill="1" applyBorder="1" applyAlignment="1">
      <alignment vertical="center"/>
    </xf>
    <xf numFmtId="176" fontId="1" fillId="0" borderId="4" xfId="0" applyNumberFormat="1" applyFont="1" applyFill="1" applyBorder="1" applyAlignment="1">
      <alignment vertical="center"/>
    </xf>
    <xf numFmtId="0" fontId="0" fillId="0" borderId="2" xfId="0" applyFill="1" applyBorder="1" applyAlignment="1">
      <alignment vertical="center"/>
    </xf>
    <xf numFmtId="176" fontId="0" fillId="0" borderId="2" xfId="0" applyNumberFormat="1" applyFill="1" applyBorder="1" applyAlignment="1">
      <alignment vertical="center"/>
    </xf>
    <xf numFmtId="177" fontId="0" fillId="0" borderId="0" xfId="0" applyNumberForma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2"/>
  <sheetViews>
    <sheetView tabSelected="1" workbookViewId="0">
      <selection activeCell="C32" sqref="C32"/>
    </sheetView>
  </sheetViews>
  <sheetFormatPr defaultColWidth="9.14285714285714" defaultRowHeight="17.6" outlineLevelCol="4"/>
  <cols>
    <col min="1" max="1" width="13.6875" customWidth="1"/>
    <col min="2" max="2" width="24.9910714285714" customWidth="1"/>
    <col min="3" max="3" width="24.4017857142857" customWidth="1"/>
    <col min="4" max="4" width="29.5982142857143" customWidth="1"/>
    <col min="5" max="5" width="35.2589285714286" customWidth="1"/>
  </cols>
  <sheetData>
    <row r="1" spans="1:5">
      <c r="A1" s="20" t="s">
        <v>0</v>
      </c>
      <c r="B1" s="20" t="s">
        <v>1</v>
      </c>
      <c r="C1" s="20" t="s">
        <v>2</v>
      </c>
      <c r="D1" s="20" t="s">
        <v>3</v>
      </c>
      <c r="E1" s="20" t="s">
        <v>4</v>
      </c>
    </row>
    <row r="2" spans="1:5">
      <c r="A2" s="20" t="s">
        <v>5</v>
      </c>
      <c r="B2" s="20">
        <v>18219</v>
      </c>
      <c r="C2" s="20">
        <v>5454.84913538779</v>
      </c>
      <c r="D2" s="20">
        <v>1093.2629319154</v>
      </c>
      <c r="E2" s="20">
        <v>11494.8361884932</v>
      </c>
    </row>
    <row r="3" spans="1:5">
      <c r="A3" s="20" t="s">
        <v>6</v>
      </c>
      <c r="B3" s="20">
        <v>19503</v>
      </c>
      <c r="C3" s="20">
        <v>1943.06620919804</v>
      </c>
      <c r="D3" s="20">
        <v>2196.78430493274</v>
      </c>
      <c r="E3" s="20">
        <v>47358.3859297111</v>
      </c>
    </row>
    <row r="4" spans="1:5">
      <c r="A4" s="20" t="s">
        <v>7</v>
      </c>
      <c r="B4" s="20">
        <v>9110</v>
      </c>
      <c r="C4" s="20">
        <v>1653.78861495116</v>
      </c>
      <c r="D4" s="20">
        <v>1354.78881209286</v>
      </c>
      <c r="E4" s="20">
        <v>24182.9176268143</v>
      </c>
    </row>
    <row r="5" spans="1:5">
      <c r="A5" s="20" t="s">
        <v>8</v>
      </c>
      <c r="B5" s="20">
        <v>6013</v>
      </c>
      <c r="C5" s="20">
        <v>1266.08365090266</v>
      </c>
      <c r="D5" s="20">
        <v>939.437960831972</v>
      </c>
      <c r="E5" s="20">
        <v>15042.3646172206</v>
      </c>
    </row>
    <row r="6" spans="1:5">
      <c r="A6" s="20" t="s">
        <v>9</v>
      </c>
      <c r="B6" s="20">
        <v>39740</v>
      </c>
      <c r="C6" s="20">
        <v>2026.09220177932</v>
      </c>
      <c r="D6" s="20">
        <v>1553.34796060564</v>
      </c>
      <c r="E6" s="20">
        <v>42521.762123696</v>
      </c>
    </row>
    <row r="7" spans="1:5">
      <c r="A7" s="20" t="s">
        <v>10</v>
      </c>
      <c r="B7" s="20">
        <v>2509</v>
      </c>
      <c r="C7" s="20">
        <v>873.699737121481</v>
      </c>
      <c r="D7" s="20">
        <v>286.6504726758</v>
      </c>
      <c r="E7" s="20">
        <v>12295.9634385409</v>
      </c>
    </row>
    <row r="8" spans="1:5">
      <c r="A8" s="20" t="s">
        <v>11</v>
      </c>
      <c r="B8" s="20">
        <v>2991</v>
      </c>
      <c r="C8" s="20">
        <v>10085.8524079305</v>
      </c>
      <c r="D8" s="20">
        <v>3939.18660741926</v>
      </c>
      <c r="E8" s="20">
        <v>8079.56100026574</v>
      </c>
    </row>
    <row r="9" spans="1:5">
      <c r="A9" s="20" t="s">
        <v>12</v>
      </c>
      <c r="B9" s="20">
        <v>2151</v>
      </c>
      <c r="C9" s="20">
        <v>799.681938341978</v>
      </c>
      <c r="D9" s="20">
        <v>555.593254688277</v>
      </c>
      <c r="E9" s="20">
        <v>9893.60092006901</v>
      </c>
    </row>
    <row r="10" spans="1:5">
      <c r="A10" s="20" t="s">
        <v>13</v>
      </c>
      <c r="B10" s="20">
        <v>635</v>
      </c>
      <c r="C10" s="20">
        <v>543</v>
      </c>
      <c r="D10" s="20">
        <v>1977</v>
      </c>
      <c r="E10" s="20">
        <v>3724</v>
      </c>
    </row>
    <row r="11" spans="1:5">
      <c r="A11" s="20" t="s">
        <v>14</v>
      </c>
      <c r="B11" s="20">
        <v>6039</v>
      </c>
      <c r="C11" s="20">
        <v>6303.79610399176</v>
      </c>
      <c r="D11" s="20">
        <v>1655.72503138831</v>
      </c>
      <c r="E11" s="20">
        <v>12397.6652392876</v>
      </c>
    </row>
    <row r="12" spans="1:5">
      <c r="A12" s="20" t="s">
        <v>15</v>
      </c>
      <c r="B12" s="20">
        <v>118</v>
      </c>
      <c r="C12" s="20">
        <v>1833</v>
      </c>
      <c r="D12" s="20">
        <v>2075</v>
      </c>
      <c r="E12" s="20">
        <v>4823</v>
      </c>
    </row>
    <row r="13" spans="1:5">
      <c r="A13" s="20" t="s">
        <v>16</v>
      </c>
      <c r="B13" s="20">
        <v>17733</v>
      </c>
      <c r="C13" s="20">
        <v>1267.53734806535</v>
      </c>
      <c r="D13" s="20">
        <v>1364.73229550462</v>
      </c>
      <c r="E13" s="20">
        <v>10801.5623591789</v>
      </c>
    </row>
    <row r="14" spans="1:5">
      <c r="A14" s="20" t="s">
        <v>17</v>
      </c>
      <c r="B14" s="20">
        <v>167</v>
      </c>
      <c r="C14" s="20">
        <v>649.582608695652</v>
      </c>
      <c r="D14" s="20">
        <v>635.391304347826</v>
      </c>
      <c r="E14" s="20">
        <v>4033.87826086957</v>
      </c>
    </row>
    <row r="15" spans="1:5">
      <c r="A15" s="20" t="s">
        <v>18</v>
      </c>
      <c r="B15" s="20">
        <v>894</v>
      </c>
      <c r="C15" s="20">
        <v>884.47038000289</v>
      </c>
      <c r="D15" s="20">
        <v>351.859279212335</v>
      </c>
      <c r="E15" s="20">
        <v>2833.78973930274</v>
      </c>
    </row>
    <row r="16" spans="1:5">
      <c r="A16" s="20" t="s">
        <v>19</v>
      </c>
      <c r="B16" s="20">
        <v>1441</v>
      </c>
      <c r="C16" s="20">
        <v>2626.97607343577</v>
      </c>
      <c r="D16" s="20">
        <v>1979.4359460869</v>
      </c>
      <c r="E16" s="20">
        <v>2875.41235229555</v>
      </c>
    </row>
    <row r="17" spans="1:5">
      <c r="A17" s="20" t="s">
        <v>20</v>
      </c>
      <c r="B17" s="20">
        <v>0</v>
      </c>
      <c r="C17" s="20">
        <v>782</v>
      </c>
      <c r="D17" s="20">
        <v>483</v>
      </c>
      <c r="E17" s="20">
        <v>2901</v>
      </c>
    </row>
    <row r="18" spans="1:5">
      <c r="A18" s="20" t="s">
        <v>21</v>
      </c>
      <c r="B18" s="20">
        <v>76</v>
      </c>
      <c r="C18" s="20">
        <v>77</v>
      </c>
      <c r="D18" s="20">
        <v>1765</v>
      </c>
      <c r="E18" s="20">
        <v>164</v>
      </c>
    </row>
    <row r="19" spans="1:5">
      <c r="A19" s="20" t="s">
        <v>22</v>
      </c>
      <c r="B19" s="20">
        <v>293</v>
      </c>
      <c r="C19" s="20">
        <v>1446.31058020478</v>
      </c>
      <c r="D19" s="20">
        <v>417.549488054608</v>
      </c>
      <c r="E19" s="20">
        <v>592.668941979522</v>
      </c>
    </row>
    <row r="20" spans="1:5">
      <c r="A20" s="20" t="s">
        <v>23</v>
      </c>
      <c r="B20" s="20">
        <v>125</v>
      </c>
      <c r="C20" s="20">
        <v>149.096</v>
      </c>
      <c r="D20" s="20">
        <v>521</v>
      </c>
      <c r="E20" s="20">
        <v>1563.552</v>
      </c>
    </row>
    <row r="21" spans="1:5">
      <c r="A21" s="20" t="s">
        <v>24</v>
      </c>
      <c r="B21" s="20">
        <v>1530</v>
      </c>
      <c r="C21" s="20">
        <v>726.49477124183</v>
      </c>
      <c r="D21" s="20">
        <v>303.677777777778</v>
      </c>
      <c r="E21" s="20">
        <v>3840.69281045752</v>
      </c>
    </row>
    <row r="22" spans="1:5">
      <c r="A22" s="20" t="s">
        <v>25</v>
      </c>
      <c r="B22" s="20">
        <v>1750</v>
      </c>
      <c r="C22" s="20">
        <v>721.645916619075</v>
      </c>
      <c r="D22" s="20">
        <v>693.051399200457</v>
      </c>
      <c r="E22" s="20">
        <v>2721.98400913764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4"/>
  <sheetViews>
    <sheetView topLeftCell="A13" workbookViewId="0">
      <selection activeCell="C44" sqref="C44"/>
    </sheetView>
  </sheetViews>
  <sheetFormatPr defaultColWidth="9.14285714285714" defaultRowHeight="17.6"/>
  <cols>
    <col min="1" max="1" width="12.6428571428571" customWidth="1"/>
    <col min="2" max="2" width="17.6964285714286" customWidth="1"/>
    <col min="3" max="3" width="25.5892857142857" customWidth="1"/>
    <col min="4" max="5" width="32.4375" customWidth="1"/>
    <col min="7" max="7" width="12.6428571428571" customWidth="1"/>
    <col min="8" max="8" width="30.9464285714286" customWidth="1"/>
    <col min="9" max="9" width="19.6339285714286" customWidth="1"/>
    <col min="10" max="10" width="15.3214285714286" customWidth="1"/>
  </cols>
  <sheetData>
    <row r="1" spans="1:10">
      <c r="A1" s="1" t="s">
        <v>26</v>
      </c>
      <c r="B1" s="1" t="s">
        <v>27</v>
      </c>
      <c r="C1" s="2" t="s">
        <v>28</v>
      </c>
      <c r="D1" s="2" t="s">
        <v>29</v>
      </c>
      <c r="E1" s="12" t="s">
        <v>30</v>
      </c>
      <c r="F1" s="13" t="s">
        <v>26</v>
      </c>
      <c r="G1" s="13" t="s">
        <v>27</v>
      </c>
      <c r="H1" s="14" t="s">
        <v>28</v>
      </c>
      <c r="I1" s="18" t="s">
        <v>29</v>
      </c>
      <c r="J1" s="18" t="s">
        <v>30</v>
      </c>
    </row>
    <row r="2" spans="1:10">
      <c r="A2" s="1" t="s">
        <v>5</v>
      </c>
      <c r="B2" s="1">
        <v>15547</v>
      </c>
      <c r="C2" s="3">
        <v>2808.80801389246</v>
      </c>
      <c r="D2" s="3">
        <v>661.412464625675</v>
      </c>
      <c r="E2" s="15">
        <v>8417.11319783895</v>
      </c>
      <c r="F2" s="13" t="s">
        <v>5</v>
      </c>
      <c r="G2" s="13">
        <v>2672</v>
      </c>
      <c r="H2" s="16">
        <v>2646.04112149533</v>
      </c>
      <c r="I2" s="19">
        <v>431.85046728972</v>
      </c>
      <c r="J2" s="19">
        <v>3077.72299065421</v>
      </c>
    </row>
    <row r="3" spans="1:10">
      <c r="A3" s="4" t="s">
        <v>6</v>
      </c>
      <c r="B3" s="4">
        <v>325</v>
      </c>
      <c r="C3" s="5">
        <v>473.92</v>
      </c>
      <c r="D3" s="5">
        <v>524.8</v>
      </c>
      <c r="E3" s="17">
        <v>910.12</v>
      </c>
      <c r="F3" s="6" t="s">
        <v>6</v>
      </c>
      <c r="G3" s="6">
        <v>19178</v>
      </c>
      <c r="H3" s="7">
        <v>1469.14620919804</v>
      </c>
      <c r="I3" s="8">
        <v>1671.98430493274</v>
      </c>
      <c r="J3" s="8">
        <v>46448.2659297111</v>
      </c>
    </row>
    <row r="4" spans="1:10">
      <c r="A4" s="4" t="s">
        <v>7</v>
      </c>
      <c r="B4" s="4">
        <v>3864</v>
      </c>
      <c r="C4" s="5">
        <v>521.26927056389</v>
      </c>
      <c r="D4" s="5">
        <v>531.139679255044</v>
      </c>
      <c r="E4" s="17">
        <v>17937.257630626</v>
      </c>
      <c r="F4" s="6" t="s">
        <v>7</v>
      </c>
      <c r="G4" s="6">
        <v>5246</v>
      </c>
      <c r="H4" s="7">
        <v>1132.51934438727</v>
      </c>
      <c r="I4" s="8">
        <v>823.649132837812</v>
      </c>
      <c r="J4" s="8">
        <v>6245.6599961883</v>
      </c>
    </row>
    <row r="5" spans="1:10">
      <c r="A5" s="4" t="s">
        <v>8</v>
      </c>
      <c r="B5" s="4">
        <v>1756</v>
      </c>
      <c r="C5" s="5">
        <v>239.51906659078</v>
      </c>
      <c r="D5" s="5">
        <v>642.986340352874</v>
      </c>
      <c r="E5" s="17">
        <v>1935.59077973819</v>
      </c>
      <c r="F5" s="6" t="s">
        <v>8</v>
      </c>
      <c r="G5" s="6">
        <v>4257</v>
      </c>
      <c r="H5" s="7">
        <v>1026.56458431188</v>
      </c>
      <c r="I5" s="8">
        <v>296.451620479098</v>
      </c>
      <c r="J5" s="8">
        <v>13106.7738374824</v>
      </c>
    </row>
    <row r="6" spans="1:10">
      <c r="A6" s="4" t="s">
        <v>9</v>
      </c>
      <c r="B6" s="4">
        <v>19016</v>
      </c>
      <c r="C6" s="5">
        <v>1306.36761303891</v>
      </c>
      <c r="D6" s="5">
        <v>435.865930599369</v>
      </c>
      <c r="E6" s="17">
        <v>25368.8385383807</v>
      </c>
      <c r="F6" s="6" t="s">
        <v>9</v>
      </c>
      <c r="G6" s="6">
        <v>20724</v>
      </c>
      <c r="H6" s="7">
        <v>719.724588740412</v>
      </c>
      <c r="I6" s="8">
        <v>1117.48203000627</v>
      </c>
      <c r="J6" s="8">
        <v>17152.9235853153</v>
      </c>
    </row>
    <row r="7" spans="1:10">
      <c r="A7" s="4" t="s">
        <v>10</v>
      </c>
      <c r="B7" s="4">
        <v>2358</v>
      </c>
      <c r="C7" s="5">
        <v>782.958015267176</v>
      </c>
      <c r="D7" s="5">
        <v>191.06106870229</v>
      </c>
      <c r="E7" s="17">
        <v>12088.7184054283</v>
      </c>
      <c r="F7" s="6" t="s">
        <v>10</v>
      </c>
      <c r="G7" s="6">
        <v>151</v>
      </c>
      <c r="H7" s="7">
        <v>90.7417218543046</v>
      </c>
      <c r="I7" s="8">
        <v>95.5894039735099</v>
      </c>
      <c r="J7" s="8">
        <v>207.245033112583</v>
      </c>
    </row>
    <row r="8" spans="1:10">
      <c r="A8" s="4" t="s">
        <v>11</v>
      </c>
      <c r="B8" s="4">
        <v>2378</v>
      </c>
      <c r="C8" s="5">
        <v>5608.173254836</v>
      </c>
      <c r="D8" s="5">
        <v>2801.38856181665</v>
      </c>
      <c r="E8" s="17">
        <v>5445.4079058032</v>
      </c>
      <c r="F8" s="6" t="s">
        <v>11</v>
      </c>
      <c r="G8" s="6">
        <v>613</v>
      </c>
      <c r="H8" s="7">
        <v>4477.67915309446</v>
      </c>
      <c r="I8" s="8">
        <v>1137.79804560261</v>
      </c>
      <c r="J8" s="8">
        <v>2634.15309446254</v>
      </c>
    </row>
    <row r="9" spans="1:10">
      <c r="A9" s="4" t="s">
        <v>12</v>
      </c>
      <c r="B9" s="4">
        <v>412</v>
      </c>
      <c r="C9" s="5">
        <v>398.196601941748</v>
      </c>
      <c r="D9" s="5">
        <v>182.194174757282</v>
      </c>
      <c r="E9" s="17">
        <v>8294</v>
      </c>
      <c r="F9" s="6" t="s">
        <v>12</v>
      </c>
      <c r="G9" s="6">
        <v>1739</v>
      </c>
      <c r="H9" s="7">
        <v>401.48533640023</v>
      </c>
      <c r="I9" s="8">
        <v>373.399079930995</v>
      </c>
      <c r="J9" s="8">
        <v>1599.60092006901</v>
      </c>
    </row>
    <row r="10" spans="1:10">
      <c r="A10" s="4" t="s">
        <v>13</v>
      </c>
      <c r="B10" s="4">
        <v>78</v>
      </c>
      <c r="C10" s="5">
        <v>117</v>
      </c>
      <c r="D10" s="5">
        <v>351</v>
      </c>
      <c r="E10" s="17">
        <v>728</v>
      </c>
      <c r="F10" s="6" t="s">
        <v>13</v>
      </c>
      <c r="G10" s="6">
        <v>557</v>
      </c>
      <c r="H10" s="7">
        <v>426</v>
      </c>
      <c r="I10" s="8">
        <v>1626</v>
      </c>
      <c r="J10" s="8">
        <v>2996</v>
      </c>
    </row>
    <row r="11" spans="1:10">
      <c r="A11" s="4" t="s">
        <v>14</v>
      </c>
      <c r="B11" s="4">
        <v>1953</v>
      </c>
      <c r="C11" s="5">
        <v>321.453149001536</v>
      </c>
      <c r="D11" s="5">
        <v>464.20839733743</v>
      </c>
      <c r="E11" s="17">
        <v>2631.74449564772</v>
      </c>
      <c r="F11" s="6" t="s">
        <v>14</v>
      </c>
      <c r="G11" s="6">
        <v>4086</v>
      </c>
      <c r="H11" s="7">
        <v>5982.34295499022</v>
      </c>
      <c r="I11" s="8">
        <v>1191.51663405088</v>
      </c>
      <c r="J11" s="8">
        <v>9765.92074363992</v>
      </c>
    </row>
    <row r="12" spans="1:10">
      <c r="A12" s="4" t="s">
        <v>15</v>
      </c>
      <c r="B12" s="4">
        <v>118</v>
      </c>
      <c r="C12" s="5">
        <v>202</v>
      </c>
      <c r="D12" s="5">
        <v>340</v>
      </c>
      <c r="E12" s="17">
        <v>569</v>
      </c>
      <c r="F12" s="6" t="s">
        <v>15</v>
      </c>
      <c r="G12" s="6"/>
      <c r="H12" s="7">
        <v>1631</v>
      </c>
      <c r="I12" s="8">
        <v>1735</v>
      </c>
      <c r="J12" s="8">
        <v>4254</v>
      </c>
    </row>
    <row r="13" spans="1:10">
      <c r="A13" s="4" t="s">
        <v>16</v>
      </c>
      <c r="B13" s="4">
        <v>13194</v>
      </c>
      <c r="C13" s="5">
        <v>927.121855107608</v>
      </c>
      <c r="D13" s="5">
        <v>1085.53819339194</v>
      </c>
      <c r="E13" s="17">
        <v>8754.61715671416</v>
      </c>
      <c r="F13" s="6" t="s">
        <v>16</v>
      </c>
      <c r="G13" s="6">
        <v>4539</v>
      </c>
      <c r="H13" s="7">
        <v>340.415492957747</v>
      </c>
      <c r="I13" s="8">
        <v>279.194102112676</v>
      </c>
      <c r="J13" s="8">
        <v>2046.94520246479</v>
      </c>
    </row>
    <row r="14" spans="1:10">
      <c r="A14" s="4" t="s">
        <v>17</v>
      </c>
      <c r="B14" s="4">
        <v>53</v>
      </c>
      <c r="C14" s="5">
        <v>511</v>
      </c>
      <c r="D14" s="5">
        <v>317</v>
      </c>
      <c r="E14" s="17">
        <v>3711</v>
      </c>
      <c r="F14" s="6" t="s">
        <v>17</v>
      </c>
      <c r="G14" s="6">
        <v>114</v>
      </c>
      <c r="H14" s="7">
        <v>138.582608695652</v>
      </c>
      <c r="I14" s="8">
        <v>318.391304347826</v>
      </c>
      <c r="J14" s="8">
        <v>322.878260869565</v>
      </c>
    </row>
    <row r="15" spans="1:10">
      <c r="A15" s="4" t="s">
        <v>18</v>
      </c>
      <c r="B15" s="4">
        <v>126</v>
      </c>
      <c r="C15" s="5">
        <v>555.055555555556</v>
      </c>
      <c r="D15" s="5">
        <v>156.214285714286</v>
      </c>
      <c r="E15" s="17">
        <v>1265.02380952381</v>
      </c>
      <c r="F15" s="6" t="s">
        <v>18</v>
      </c>
      <c r="G15" s="6">
        <v>768</v>
      </c>
      <c r="H15" s="7">
        <v>329.414824447334</v>
      </c>
      <c r="I15" s="8">
        <v>195.644993498049</v>
      </c>
      <c r="J15" s="8">
        <v>1568.76592977893</v>
      </c>
    </row>
    <row r="16" spans="1:10">
      <c r="A16" s="4" t="s">
        <v>19</v>
      </c>
      <c r="B16" s="4">
        <v>648</v>
      </c>
      <c r="C16" s="5">
        <v>518.248456790123</v>
      </c>
      <c r="D16" s="5">
        <v>1513.14969135802</v>
      </c>
      <c r="E16" s="17">
        <v>1276.66203703704</v>
      </c>
      <c r="F16" s="6" t="s">
        <v>19</v>
      </c>
      <c r="G16" s="6">
        <v>793</v>
      </c>
      <c r="H16" s="7">
        <v>2108.72761664565</v>
      </c>
      <c r="I16" s="8">
        <v>466.286254728878</v>
      </c>
      <c r="J16" s="8">
        <v>1598.75031525851</v>
      </c>
    </row>
    <row r="17" spans="1:5">
      <c r="A17" s="6" t="s">
        <v>20</v>
      </c>
      <c r="B17" s="6"/>
      <c r="C17" s="7">
        <v>782</v>
      </c>
      <c r="D17" s="8">
        <v>483</v>
      </c>
      <c r="E17" s="8">
        <v>2901</v>
      </c>
    </row>
    <row r="18" spans="1:5">
      <c r="A18" s="6" t="s">
        <v>21</v>
      </c>
      <c r="B18" s="6">
        <v>76</v>
      </c>
      <c r="C18" s="7">
        <v>77</v>
      </c>
      <c r="D18" s="8">
        <v>1765</v>
      </c>
      <c r="E18" s="8">
        <v>164</v>
      </c>
    </row>
    <row r="19" spans="1:5">
      <c r="A19" s="4" t="s">
        <v>22</v>
      </c>
      <c r="B19" s="4">
        <v>293</v>
      </c>
      <c r="C19" s="5">
        <v>1446.31058020478</v>
      </c>
      <c r="D19" s="5">
        <v>417.549488054608</v>
      </c>
      <c r="E19" s="17">
        <v>592.668941979522</v>
      </c>
    </row>
    <row r="20" spans="1:5">
      <c r="A20" s="4" t="s">
        <v>23</v>
      </c>
      <c r="B20" s="4">
        <v>125</v>
      </c>
      <c r="C20" s="5">
        <v>149.096</v>
      </c>
      <c r="D20" s="5">
        <v>521</v>
      </c>
      <c r="E20" s="17">
        <v>1563.552</v>
      </c>
    </row>
    <row r="21" spans="1:5">
      <c r="A21" s="4" t="s">
        <v>24</v>
      </c>
      <c r="B21" s="4">
        <v>1530</v>
      </c>
      <c r="C21" s="5">
        <v>726.49477124183</v>
      </c>
      <c r="D21" s="5">
        <v>303.677777777778</v>
      </c>
      <c r="E21" s="17">
        <v>3840.69281045752</v>
      </c>
    </row>
    <row r="22" spans="1:5">
      <c r="A22" s="4" t="s">
        <v>25</v>
      </c>
      <c r="B22" s="4">
        <v>1750</v>
      </c>
      <c r="C22" s="5">
        <v>721.645916619075</v>
      </c>
      <c r="D22" s="5">
        <v>693.051399200457</v>
      </c>
      <c r="E22" s="17">
        <v>2721.98400913764</v>
      </c>
    </row>
    <row r="23" spans="1:5">
      <c r="A23" s="9" t="s">
        <v>0</v>
      </c>
      <c r="B23" s="9" t="s">
        <v>1</v>
      </c>
      <c r="C23" s="3" t="s">
        <v>2</v>
      </c>
      <c r="D23" s="3" t="s">
        <v>3</v>
      </c>
      <c r="E23" s="15" t="s">
        <v>4</v>
      </c>
    </row>
    <row r="24" spans="1:5">
      <c r="A24" s="9" t="s">
        <v>5</v>
      </c>
      <c r="B24" s="10">
        <f>B2+G2</f>
        <v>18219</v>
      </c>
      <c r="C24" s="10">
        <f>C2+H2</f>
        <v>5454.84913538779</v>
      </c>
      <c r="D24" s="10">
        <f>D2+I2</f>
        <v>1093.2629319154</v>
      </c>
      <c r="E24" s="10">
        <f>E2+J2</f>
        <v>11494.8361884932</v>
      </c>
    </row>
    <row r="25" spans="1:5">
      <c r="A25" s="11" t="s">
        <v>6</v>
      </c>
      <c r="B25" s="10">
        <f t="shared" ref="B25:B44" si="0">B3+G3</f>
        <v>19503</v>
      </c>
      <c r="C25" s="10">
        <f t="shared" ref="C25:C44" si="1">C3+H3</f>
        <v>1943.06620919804</v>
      </c>
      <c r="D25" s="10">
        <f t="shared" ref="D25:D44" si="2">D3+I3</f>
        <v>2196.78430493274</v>
      </c>
      <c r="E25" s="10">
        <f t="shared" ref="E25:E44" si="3">E3+J3</f>
        <v>47358.3859297111</v>
      </c>
    </row>
    <row r="26" spans="1:5">
      <c r="A26" s="11" t="s">
        <v>7</v>
      </c>
      <c r="B26" s="10">
        <f t="shared" si="0"/>
        <v>9110</v>
      </c>
      <c r="C26" s="10">
        <f t="shared" si="1"/>
        <v>1653.78861495116</v>
      </c>
      <c r="D26" s="10">
        <f t="shared" si="2"/>
        <v>1354.78881209286</v>
      </c>
      <c r="E26" s="10">
        <f t="shared" si="3"/>
        <v>24182.9176268143</v>
      </c>
    </row>
    <row r="27" spans="1:5">
      <c r="A27" s="11" t="s">
        <v>8</v>
      </c>
      <c r="B27" s="10">
        <f t="shared" si="0"/>
        <v>6013</v>
      </c>
      <c r="C27" s="10">
        <f t="shared" si="1"/>
        <v>1266.08365090266</v>
      </c>
      <c r="D27" s="10">
        <f t="shared" si="2"/>
        <v>939.437960831972</v>
      </c>
      <c r="E27" s="10">
        <f t="shared" si="3"/>
        <v>15042.3646172206</v>
      </c>
    </row>
    <row r="28" spans="1:5">
      <c r="A28" s="11" t="s">
        <v>9</v>
      </c>
      <c r="B28" s="10">
        <f t="shared" si="0"/>
        <v>39740</v>
      </c>
      <c r="C28" s="10">
        <f t="shared" si="1"/>
        <v>2026.09220177932</v>
      </c>
      <c r="D28" s="10">
        <f t="shared" si="2"/>
        <v>1553.34796060564</v>
      </c>
      <c r="E28" s="10">
        <f t="shared" si="3"/>
        <v>42521.762123696</v>
      </c>
    </row>
    <row r="29" spans="1:5">
      <c r="A29" s="11" t="s">
        <v>10</v>
      </c>
      <c r="B29" s="10">
        <f t="shared" si="0"/>
        <v>2509</v>
      </c>
      <c r="C29" s="10">
        <f t="shared" si="1"/>
        <v>873.699737121481</v>
      </c>
      <c r="D29" s="10">
        <f t="shared" si="2"/>
        <v>286.6504726758</v>
      </c>
      <c r="E29" s="10">
        <f t="shared" si="3"/>
        <v>12295.9634385409</v>
      </c>
    </row>
    <row r="30" spans="1:5">
      <c r="A30" s="11" t="s">
        <v>11</v>
      </c>
      <c r="B30" s="10">
        <f t="shared" si="0"/>
        <v>2991</v>
      </c>
      <c r="C30" s="10">
        <f t="shared" si="1"/>
        <v>10085.8524079305</v>
      </c>
      <c r="D30" s="10">
        <f t="shared" si="2"/>
        <v>3939.18660741926</v>
      </c>
      <c r="E30" s="10">
        <f t="shared" si="3"/>
        <v>8079.56100026574</v>
      </c>
    </row>
    <row r="31" spans="1:5">
      <c r="A31" s="11" t="s">
        <v>12</v>
      </c>
      <c r="B31" s="10">
        <f t="shared" si="0"/>
        <v>2151</v>
      </c>
      <c r="C31" s="10">
        <f t="shared" si="1"/>
        <v>799.681938341978</v>
      </c>
      <c r="D31" s="10">
        <f t="shared" si="2"/>
        <v>555.593254688277</v>
      </c>
      <c r="E31" s="10">
        <f t="shared" si="3"/>
        <v>9893.60092006901</v>
      </c>
    </row>
    <row r="32" spans="1:5">
      <c r="A32" s="11" t="s">
        <v>13</v>
      </c>
      <c r="B32" s="10">
        <f t="shared" si="0"/>
        <v>635</v>
      </c>
      <c r="C32" s="10">
        <f t="shared" si="1"/>
        <v>543</v>
      </c>
      <c r="D32" s="10">
        <f t="shared" si="2"/>
        <v>1977</v>
      </c>
      <c r="E32" s="10">
        <f t="shared" si="3"/>
        <v>3724</v>
      </c>
    </row>
    <row r="33" spans="1:5">
      <c r="A33" s="11" t="s">
        <v>14</v>
      </c>
      <c r="B33" s="10">
        <f t="shared" si="0"/>
        <v>6039</v>
      </c>
      <c r="C33" s="10">
        <f t="shared" si="1"/>
        <v>6303.79610399176</v>
      </c>
      <c r="D33" s="10">
        <f t="shared" si="2"/>
        <v>1655.72503138831</v>
      </c>
      <c r="E33" s="10">
        <f t="shared" si="3"/>
        <v>12397.6652392876</v>
      </c>
    </row>
    <row r="34" spans="1:5">
      <c r="A34" s="11" t="s">
        <v>15</v>
      </c>
      <c r="B34" s="10">
        <f t="shared" si="0"/>
        <v>118</v>
      </c>
      <c r="C34" s="10">
        <f t="shared" si="1"/>
        <v>1833</v>
      </c>
      <c r="D34" s="10">
        <f t="shared" si="2"/>
        <v>2075</v>
      </c>
      <c r="E34" s="10">
        <f t="shared" si="3"/>
        <v>4823</v>
      </c>
    </row>
    <row r="35" spans="1:5">
      <c r="A35" s="11" t="s">
        <v>16</v>
      </c>
      <c r="B35" s="10">
        <f t="shared" si="0"/>
        <v>17733</v>
      </c>
      <c r="C35" s="10">
        <f t="shared" si="1"/>
        <v>1267.53734806535</v>
      </c>
      <c r="D35" s="10">
        <f t="shared" si="2"/>
        <v>1364.73229550462</v>
      </c>
      <c r="E35" s="10">
        <f t="shared" si="3"/>
        <v>10801.5623591789</v>
      </c>
    </row>
    <row r="36" spans="1:5">
      <c r="A36" s="11" t="s">
        <v>17</v>
      </c>
      <c r="B36" s="10">
        <f t="shared" si="0"/>
        <v>167</v>
      </c>
      <c r="C36" s="10">
        <f t="shared" si="1"/>
        <v>649.582608695652</v>
      </c>
      <c r="D36" s="10">
        <f t="shared" si="2"/>
        <v>635.391304347826</v>
      </c>
      <c r="E36" s="10">
        <f t="shared" si="3"/>
        <v>4033.87826086957</v>
      </c>
    </row>
    <row r="37" spans="1:5">
      <c r="A37" s="11" t="s">
        <v>18</v>
      </c>
      <c r="B37" s="10">
        <f t="shared" si="0"/>
        <v>894</v>
      </c>
      <c r="C37" s="10">
        <f t="shared" si="1"/>
        <v>884.47038000289</v>
      </c>
      <c r="D37" s="10">
        <f t="shared" si="2"/>
        <v>351.859279212335</v>
      </c>
      <c r="E37" s="10">
        <f t="shared" si="3"/>
        <v>2833.78973930274</v>
      </c>
    </row>
    <row r="38" spans="1:5">
      <c r="A38" s="11" t="s">
        <v>19</v>
      </c>
      <c r="B38" s="10">
        <f t="shared" si="0"/>
        <v>1441</v>
      </c>
      <c r="C38" s="10">
        <f t="shared" si="1"/>
        <v>2626.97607343577</v>
      </c>
      <c r="D38" s="10">
        <f t="shared" si="2"/>
        <v>1979.4359460869</v>
      </c>
      <c r="E38" s="10">
        <f t="shared" si="3"/>
        <v>2875.41235229555</v>
      </c>
    </row>
    <row r="39" spans="1:5">
      <c r="A39" s="10" t="s">
        <v>20</v>
      </c>
      <c r="B39" s="10">
        <f t="shared" si="0"/>
        <v>0</v>
      </c>
      <c r="C39" s="10">
        <f t="shared" si="1"/>
        <v>782</v>
      </c>
      <c r="D39" s="10">
        <f t="shared" si="2"/>
        <v>483</v>
      </c>
      <c r="E39" s="10">
        <f t="shared" si="3"/>
        <v>2901</v>
      </c>
    </row>
    <row r="40" spans="1:5">
      <c r="A40" s="10" t="s">
        <v>21</v>
      </c>
      <c r="B40" s="10">
        <f t="shared" si="0"/>
        <v>76</v>
      </c>
      <c r="C40" s="10">
        <f t="shared" si="1"/>
        <v>77</v>
      </c>
      <c r="D40" s="10">
        <f t="shared" si="2"/>
        <v>1765</v>
      </c>
      <c r="E40" s="10">
        <f t="shared" si="3"/>
        <v>164</v>
      </c>
    </row>
    <row r="41" spans="1:5">
      <c r="A41" s="11" t="s">
        <v>22</v>
      </c>
      <c r="B41" s="10">
        <f t="shared" si="0"/>
        <v>293</v>
      </c>
      <c r="C41" s="10">
        <f t="shared" si="1"/>
        <v>1446.31058020478</v>
      </c>
      <c r="D41" s="10">
        <f t="shared" si="2"/>
        <v>417.549488054608</v>
      </c>
      <c r="E41" s="10">
        <f t="shared" si="3"/>
        <v>592.668941979522</v>
      </c>
    </row>
    <row r="42" spans="1:5">
      <c r="A42" s="11" t="s">
        <v>23</v>
      </c>
      <c r="B42" s="10">
        <f t="shared" si="0"/>
        <v>125</v>
      </c>
      <c r="C42" s="10">
        <f t="shared" si="1"/>
        <v>149.096</v>
      </c>
      <c r="D42" s="10">
        <f t="shared" si="2"/>
        <v>521</v>
      </c>
      <c r="E42" s="10">
        <f t="shared" si="3"/>
        <v>1563.552</v>
      </c>
    </row>
    <row r="43" spans="1:5">
      <c r="A43" s="11" t="s">
        <v>24</v>
      </c>
      <c r="B43" s="10">
        <f t="shared" si="0"/>
        <v>1530</v>
      </c>
      <c r="C43" s="10">
        <f t="shared" si="1"/>
        <v>726.49477124183</v>
      </c>
      <c r="D43" s="10">
        <f t="shared" si="2"/>
        <v>303.677777777778</v>
      </c>
      <c r="E43" s="10">
        <f t="shared" si="3"/>
        <v>3840.69281045752</v>
      </c>
    </row>
    <row r="44" spans="1:5">
      <c r="A44" s="11" t="s">
        <v>25</v>
      </c>
      <c r="B44" s="10">
        <f t="shared" si="0"/>
        <v>1750</v>
      </c>
      <c r="C44" s="10">
        <f t="shared" si="1"/>
        <v>721.645916619075</v>
      </c>
      <c r="D44" s="10">
        <f t="shared" si="2"/>
        <v>693.051399200457</v>
      </c>
      <c r="E44" s="10">
        <f t="shared" si="3"/>
        <v>2721.98400913764</v>
      </c>
    </row>
  </sheetData>
  <autoFilter ref="A1:I40"/>
  <conditionalFormatting sqref="A23:E23">
    <cfRule type="duplicateValues" dxfId="0" priority="1"/>
  </conditionalFormatting>
  <conditionalFormatting sqref="A24:A44">
    <cfRule type="duplicateValues" dxfId="0" priority="2"/>
  </conditionalFormatting>
  <conditionalFormatting sqref="L$1:XFD$1048576 F21:J21 A17:E23 A1:J16 F29:J1048576 A45:E1048576 B24:E44">
    <cfRule type="duplicateValues" dxfId="0" priority="5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年轻率数据</vt:lpstr>
      <vt:lpstr>源数据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lynn998</dc:creator>
  <dcterms:created xsi:type="dcterms:W3CDTF">2019-12-15T03:25:55Z</dcterms:created>
  <dcterms:modified xsi:type="dcterms:W3CDTF">2019-12-15T03:47:26Z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2052-1.3.0.1676</vt:lpwstr>
  </property>
</Properties>
</file>