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er-\OneDrive\Bureau\SDA_PROJET_HuangRoger\"/>
    </mc:Choice>
  </mc:AlternateContent>
  <xr:revisionPtr revIDLastSave="289" documentId="8_{5EED51B1-3EC8-43E2-89DC-05093CE9660A}" xr6:coauthVersionLast="45" xr6:coauthVersionMax="45" xr10:uidLastSave="{CA1730FF-4109-4A26-8AF5-148296B2ED74}"/>
  <bookViews>
    <workbookView xWindow="-120" yWindow="-120" windowWidth="29040" windowHeight="15840" xr2:uid="{89D21AE4-506C-D044-A2D3-5123CB18453B}"/>
  </bookViews>
  <sheets>
    <sheet name="Feuil1" sheetId="1" r:id="rId1"/>
  </sheets>
  <definedNames>
    <definedName name="_xlchart.v1.0" hidden="1">Feuil1!$A$94:$A$107</definedName>
    <definedName name="_xlchart.v1.1" hidden="1">Feuil1!$B$93</definedName>
    <definedName name="_xlchart.v1.2" hidden="1">Feuil1!$B$94:$B$107</definedName>
    <definedName name="_xlchart.v1.3" hidden="1">Feuil1!$C$93</definedName>
    <definedName name="_xlchart.v1.4" hidden="1">Feuil1!$C$94:$C$107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7" i="1" l="1"/>
  <c r="G78" i="1"/>
  <c r="G79" i="1"/>
  <c r="G80" i="1"/>
  <c r="G81" i="1"/>
  <c r="G82" i="1"/>
  <c r="G83" i="1"/>
  <c r="G84" i="1"/>
  <c r="G85" i="1"/>
  <c r="G86" i="1"/>
  <c r="G87" i="1"/>
  <c r="G88" i="1"/>
  <c r="G89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M76" i="1"/>
  <c r="G76" i="1"/>
  <c r="S40" i="1" l="1"/>
  <c r="S41" i="1"/>
  <c r="S42" i="1"/>
  <c r="S43" i="1"/>
  <c r="S44" i="1"/>
  <c r="S45" i="1"/>
  <c r="S46" i="1"/>
  <c r="S47" i="1"/>
  <c r="S48" i="1"/>
  <c r="S49" i="1"/>
  <c r="S50" i="1"/>
  <c r="S51" i="1"/>
  <c r="S52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S39" i="1"/>
  <c r="G3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</calcChain>
</file>

<file path=xl/sharedStrings.xml><?xml version="1.0" encoding="utf-8"?>
<sst xmlns="http://schemas.openxmlformats.org/spreadsheetml/2006/main" count="78" uniqueCount="19">
  <si>
    <t>Test 1</t>
  </si>
  <si>
    <t>Test 2</t>
  </si>
  <si>
    <t>Test 3</t>
  </si>
  <si>
    <t>Test 4</t>
  </si>
  <si>
    <t>Test 5</t>
  </si>
  <si>
    <t>Test1</t>
  </si>
  <si>
    <t>moyenne</t>
  </si>
  <si>
    <t xml:space="preserve"> moyenne</t>
  </si>
  <si>
    <t>Insertion</t>
  </si>
  <si>
    <t>Recherche tab</t>
  </si>
  <si>
    <t>n</t>
  </si>
  <si>
    <t>SetIntersection()</t>
  </si>
  <si>
    <t>INSERTION</t>
  </si>
  <si>
    <t>TAB / CONTAIN</t>
  </si>
  <si>
    <t>SET INTERSECTION</t>
  </si>
  <si>
    <t>TAB/CONTAIN</t>
  </si>
  <si>
    <t>ARBRE BINAIRE DE RECHERCHE</t>
  </si>
  <si>
    <t>TABLE DE HACHAGE</t>
  </si>
  <si>
    <t>ListSet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</si>
</sst>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Temps d'insertion</a:t>
            </a:r>
            <a:r>
              <a:rPr lang="fr-FR" sz="1200" baseline="0"/>
              <a:t> et de recherche (en ms) en fonction du nombre d'éléments de l'ensemble French.txt dans des treeSet</a:t>
            </a:r>
            <a:endParaRPr lang="fr-FR" sz="1200"/>
          </a:p>
        </c:rich>
      </c:tx>
      <c:layout>
        <c:manualLayout>
          <c:xMode val="edge"/>
          <c:yMode val="edge"/>
          <c:x val="0.12116144018583043"/>
          <c:y val="2.38568588469184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Feuil1!$B$19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Feuil1!$A$20:$A$33</c:f>
              <c:numCache>
                <c:formatCode>General</c:formatCode>
                <c:ptCount val="14"/>
                <c:pt idx="0">
                  <c:v>0</c:v>
                </c:pt>
                <c:pt idx="1">
                  <c:v>1000</c:v>
                </c:pt>
                <c:pt idx="2">
                  <c:v>1300</c:v>
                </c:pt>
                <c:pt idx="3">
                  <c:v>1690</c:v>
                </c:pt>
                <c:pt idx="4">
                  <c:v>2197</c:v>
                </c:pt>
                <c:pt idx="5">
                  <c:v>2856</c:v>
                </c:pt>
                <c:pt idx="6">
                  <c:v>3712</c:v>
                </c:pt>
                <c:pt idx="7">
                  <c:v>4825</c:v>
                </c:pt>
                <c:pt idx="8">
                  <c:v>6272</c:v>
                </c:pt>
                <c:pt idx="9">
                  <c:v>8153</c:v>
                </c:pt>
                <c:pt idx="10">
                  <c:v>10598</c:v>
                </c:pt>
                <c:pt idx="11">
                  <c:v>13777</c:v>
                </c:pt>
                <c:pt idx="12">
                  <c:v>17910</c:v>
                </c:pt>
                <c:pt idx="13">
                  <c:v>22544</c:v>
                </c:pt>
              </c:numCache>
            </c:numRef>
          </c:xVal>
          <c:yVal>
            <c:numRef>
              <c:f>Feuil1!$B$20:$B$33</c:f>
              <c:numCache>
                <c:formatCode>General</c:formatCode>
                <c:ptCount val="14"/>
                <c:pt idx="0">
                  <c:v>0</c:v>
                </c:pt>
                <c:pt idx="1">
                  <c:v>0.2</c:v>
                </c:pt>
                <c:pt idx="2">
                  <c:v>0.8</c:v>
                </c:pt>
                <c:pt idx="3">
                  <c:v>0.4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2.8</c:v>
                </c:pt>
                <c:pt idx="8">
                  <c:v>3.4</c:v>
                </c:pt>
                <c:pt idx="9">
                  <c:v>5</c:v>
                </c:pt>
                <c:pt idx="10">
                  <c:v>6.4</c:v>
                </c:pt>
                <c:pt idx="11">
                  <c:v>9</c:v>
                </c:pt>
                <c:pt idx="12">
                  <c:v>12.2</c:v>
                </c:pt>
                <c:pt idx="13">
                  <c:v>15.8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23-8A45-8E64-5FB32428B99F}"/>
            </c:ext>
          </c:extLst>
        </c:ser>
        <c:ser>
          <c:idx val="1"/>
          <c:order val="1"/>
          <c:tx>
            <c:strRef>
              <c:f>Feuil1!$C$19</c:f>
              <c:strCache>
                <c:ptCount val="1"/>
                <c:pt idx="0">
                  <c:v>SetIntersection()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Feuil1!$A$20:$A$33</c:f>
              <c:numCache>
                <c:formatCode>General</c:formatCode>
                <c:ptCount val="14"/>
                <c:pt idx="0">
                  <c:v>0</c:v>
                </c:pt>
                <c:pt idx="1">
                  <c:v>1000</c:v>
                </c:pt>
                <c:pt idx="2">
                  <c:v>1300</c:v>
                </c:pt>
                <c:pt idx="3">
                  <c:v>1690</c:v>
                </c:pt>
                <c:pt idx="4">
                  <c:v>2197</c:v>
                </c:pt>
                <c:pt idx="5">
                  <c:v>2856</c:v>
                </c:pt>
                <c:pt idx="6">
                  <c:v>3712</c:v>
                </c:pt>
                <c:pt idx="7">
                  <c:v>4825</c:v>
                </c:pt>
                <c:pt idx="8">
                  <c:v>6272</c:v>
                </c:pt>
                <c:pt idx="9">
                  <c:v>8153</c:v>
                </c:pt>
                <c:pt idx="10">
                  <c:v>10598</c:v>
                </c:pt>
                <c:pt idx="11">
                  <c:v>13777</c:v>
                </c:pt>
                <c:pt idx="12">
                  <c:v>17910</c:v>
                </c:pt>
                <c:pt idx="13">
                  <c:v>22544</c:v>
                </c:pt>
              </c:numCache>
            </c:numRef>
          </c:xVal>
          <c:yVal>
            <c:numRef>
              <c:f>Feuil1!$C$20:$C$33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1.4</c:v>
                </c:pt>
                <c:pt idx="5">
                  <c:v>1.8</c:v>
                </c:pt>
                <c:pt idx="6">
                  <c:v>2.4</c:v>
                </c:pt>
                <c:pt idx="7">
                  <c:v>2.6</c:v>
                </c:pt>
                <c:pt idx="8">
                  <c:v>3.2</c:v>
                </c:pt>
                <c:pt idx="9">
                  <c:v>3.6</c:v>
                </c:pt>
                <c:pt idx="10">
                  <c:v>4.4000000000000004</c:v>
                </c:pt>
                <c:pt idx="11">
                  <c:v>5.8</c:v>
                </c:pt>
                <c:pt idx="12">
                  <c:v>7.4</c:v>
                </c:pt>
                <c:pt idx="13">
                  <c:v>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23-8A45-8E64-5FB32428B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977231"/>
        <c:axId val="1176094047"/>
      </c:scatterChart>
      <c:valAx>
        <c:axId val="117197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d'éléments de l'ensemble French.txt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6094047"/>
        <c:crosses val="autoZero"/>
        <c:crossBetween val="midCat"/>
      </c:valAx>
      <c:valAx>
        <c:axId val="117609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processeur</a:t>
                </a:r>
                <a:r>
                  <a:rPr lang="fr-FR" baseline="0"/>
                  <a:t> </a:t>
                </a:r>
                <a:r>
                  <a:rPr lang="fr-FR"/>
                  <a:t>(en 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1977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0" i="0" baseline="0">
                <a:effectLst/>
              </a:rPr>
              <a:t>Temps d'insertion et de recherche (en ms) en fonction du nombre d'éléments de l'ensemble French.txt dans des treeSet</a:t>
            </a:r>
            <a:endParaRPr lang="fr-FR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Feuil1!$B$56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Feuil1!$A$57:$A$70</c:f>
              <c:numCache>
                <c:formatCode>General</c:formatCode>
                <c:ptCount val="14"/>
                <c:pt idx="0">
                  <c:v>0</c:v>
                </c:pt>
                <c:pt idx="1">
                  <c:v>1000</c:v>
                </c:pt>
                <c:pt idx="2">
                  <c:v>1300</c:v>
                </c:pt>
                <c:pt idx="3">
                  <c:v>1690</c:v>
                </c:pt>
                <c:pt idx="4">
                  <c:v>2197</c:v>
                </c:pt>
                <c:pt idx="5">
                  <c:v>2856</c:v>
                </c:pt>
                <c:pt idx="6">
                  <c:v>3712</c:v>
                </c:pt>
                <c:pt idx="7">
                  <c:v>4825</c:v>
                </c:pt>
                <c:pt idx="8">
                  <c:v>6272</c:v>
                </c:pt>
                <c:pt idx="9">
                  <c:v>8153</c:v>
                </c:pt>
                <c:pt idx="10">
                  <c:v>10598</c:v>
                </c:pt>
                <c:pt idx="11">
                  <c:v>13777</c:v>
                </c:pt>
                <c:pt idx="12">
                  <c:v>17910</c:v>
                </c:pt>
                <c:pt idx="13">
                  <c:v>22544</c:v>
                </c:pt>
              </c:numCache>
            </c:numRef>
          </c:xVal>
          <c:yVal>
            <c:numRef>
              <c:f>Feuil1!$B$57:$B$70</c:f>
              <c:numCache>
                <c:formatCode>General</c:formatCode>
                <c:ptCount val="14"/>
                <c:pt idx="0">
                  <c:v>0</c:v>
                </c:pt>
                <c:pt idx="1">
                  <c:v>0.4</c:v>
                </c:pt>
                <c:pt idx="2">
                  <c:v>0.6</c:v>
                </c:pt>
                <c:pt idx="3">
                  <c:v>1</c:v>
                </c:pt>
                <c:pt idx="4">
                  <c:v>0.6</c:v>
                </c:pt>
                <c:pt idx="5">
                  <c:v>1</c:v>
                </c:pt>
                <c:pt idx="6">
                  <c:v>1.6</c:v>
                </c:pt>
                <c:pt idx="7">
                  <c:v>2</c:v>
                </c:pt>
                <c:pt idx="8">
                  <c:v>3</c:v>
                </c:pt>
                <c:pt idx="9">
                  <c:v>3.8</c:v>
                </c:pt>
                <c:pt idx="10">
                  <c:v>4.5999999999999996</c:v>
                </c:pt>
                <c:pt idx="11">
                  <c:v>5.2</c:v>
                </c:pt>
                <c:pt idx="12">
                  <c:v>6.6</c:v>
                </c:pt>
                <c:pt idx="13">
                  <c:v>8.1999999999999993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A2-E943-8A04-00B25FCF5435}"/>
            </c:ext>
          </c:extLst>
        </c:ser>
        <c:ser>
          <c:idx val="1"/>
          <c:order val="1"/>
          <c:tx>
            <c:strRef>
              <c:f>Feuil1!$C$56</c:f>
              <c:strCache>
                <c:ptCount val="1"/>
                <c:pt idx="0">
                  <c:v>SetIntersection()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Feuil1!$A$57:$A$70</c:f>
              <c:numCache>
                <c:formatCode>General</c:formatCode>
                <c:ptCount val="14"/>
                <c:pt idx="0">
                  <c:v>0</c:v>
                </c:pt>
                <c:pt idx="1">
                  <c:v>1000</c:v>
                </c:pt>
                <c:pt idx="2">
                  <c:v>1300</c:v>
                </c:pt>
                <c:pt idx="3">
                  <c:v>1690</c:v>
                </c:pt>
                <c:pt idx="4">
                  <c:v>2197</c:v>
                </c:pt>
                <c:pt idx="5">
                  <c:v>2856</c:v>
                </c:pt>
                <c:pt idx="6">
                  <c:v>3712</c:v>
                </c:pt>
                <c:pt idx="7">
                  <c:v>4825</c:v>
                </c:pt>
                <c:pt idx="8">
                  <c:v>6272</c:v>
                </c:pt>
                <c:pt idx="9">
                  <c:v>8153</c:v>
                </c:pt>
                <c:pt idx="10">
                  <c:v>10598</c:v>
                </c:pt>
                <c:pt idx="11">
                  <c:v>13777</c:v>
                </c:pt>
                <c:pt idx="12">
                  <c:v>17910</c:v>
                </c:pt>
                <c:pt idx="13">
                  <c:v>22544</c:v>
                </c:pt>
              </c:numCache>
            </c:numRef>
          </c:xVal>
          <c:yVal>
            <c:numRef>
              <c:f>Feuil1!$C$57:$C$70</c:f>
              <c:numCache>
                <c:formatCode>General</c:formatCode>
                <c:ptCount val="14"/>
                <c:pt idx="0">
                  <c:v>0</c:v>
                </c:pt>
                <c:pt idx="1">
                  <c:v>0.6</c:v>
                </c:pt>
                <c:pt idx="2">
                  <c:v>1</c:v>
                </c:pt>
                <c:pt idx="3">
                  <c:v>1</c:v>
                </c:pt>
                <c:pt idx="4">
                  <c:v>1.4</c:v>
                </c:pt>
                <c:pt idx="5">
                  <c:v>1.4</c:v>
                </c:pt>
                <c:pt idx="6">
                  <c:v>1.8</c:v>
                </c:pt>
                <c:pt idx="7">
                  <c:v>2.6</c:v>
                </c:pt>
                <c:pt idx="8">
                  <c:v>3.2</c:v>
                </c:pt>
                <c:pt idx="9">
                  <c:v>3.8</c:v>
                </c:pt>
                <c:pt idx="10">
                  <c:v>4</c:v>
                </c:pt>
                <c:pt idx="11">
                  <c:v>5.2</c:v>
                </c:pt>
                <c:pt idx="12">
                  <c:v>6.2</c:v>
                </c:pt>
                <c:pt idx="13">
                  <c:v>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A2-E943-8A04-00B25FCF5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221199"/>
        <c:axId val="1174921311"/>
      </c:scatterChart>
      <c:valAx>
        <c:axId val="117522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nombre d'éléments de l'ensemble French.txt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4921311"/>
        <c:crosses val="autoZero"/>
        <c:crossBetween val="midCat"/>
      </c:valAx>
      <c:valAx>
        <c:axId val="117492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temps processeur (en ms)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522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fr-FR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fr-FR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Temps d'insertion et de recherche (en ms) en fonction du nombre d'éléments de l'ensemble French.txt dans des ListSet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fr-F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Feuil1!$B$93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Feuil1!$A$94:$A$107</c:f>
              <c:numCache>
                <c:formatCode>General</c:formatCode>
                <c:ptCount val="14"/>
                <c:pt idx="0">
                  <c:v>0</c:v>
                </c:pt>
                <c:pt idx="1">
                  <c:v>1000</c:v>
                </c:pt>
                <c:pt idx="2">
                  <c:v>1300</c:v>
                </c:pt>
                <c:pt idx="3">
                  <c:v>1690</c:v>
                </c:pt>
                <c:pt idx="4">
                  <c:v>2197</c:v>
                </c:pt>
                <c:pt idx="5">
                  <c:v>2856</c:v>
                </c:pt>
                <c:pt idx="6">
                  <c:v>3712</c:v>
                </c:pt>
                <c:pt idx="7">
                  <c:v>4825</c:v>
                </c:pt>
                <c:pt idx="8">
                  <c:v>6272</c:v>
                </c:pt>
                <c:pt idx="9">
                  <c:v>8153</c:v>
                </c:pt>
                <c:pt idx="10">
                  <c:v>10598</c:v>
                </c:pt>
                <c:pt idx="11">
                  <c:v>13777</c:v>
                </c:pt>
                <c:pt idx="12">
                  <c:v>17910</c:v>
                </c:pt>
                <c:pt idx="13">
                  <c:v>22544</c:v>
                </c:pt>
              </c:numCache>
            </c:numRef>
          </c:xVal>
          <c:yVal>
            <c:numRef>
              <c:f>Feuil1!$B$94:$B$107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11.4</c:v>
                </c:pt>
                <c:pt idx="5">
                  <c:v>18.8</c:v>
                </c:pt>
                <c:pt idx="6">
                  <c:v>31.8</c:v>
                </c:pt>
                <c:pt idx="7">
                  <c:v>53.6</c:v>
                </c:pt>
                <c:pt idx="8">
                  <c:v>90</c:v>
                </c:pt>
                <c:pt idx="9">
                  <c:v>153.19999999999999</c:v>
                </c:pt>
                <c:pt idx="10">
                  <c:v>259.2</c:v>
                </c:pt>
                <c:pt idx="11">
                  <c:v>444.2</c:v>
                </c:pt>
                <c:pt idx="12">
                  <c:v>762.6</c:v>
                </c:pt>
                <c:pt idx="13">
                  <c:v>1202.2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3-41DC-A52C-FAC6E13F94C4}"/>
            </c:ext>
          </c:extLst>
        </c:ser>
        <c:ser>
          <c:idx val="1"/>
          <c:order val="1"/>
          <c:tx>
            <c:strRef>
              <c:f>Feuil1!$C$93</c:f>
              <c:strCache>
                <c:ptCount val="1"/>
                <c:pt idx="0">
                  <c:v>SetIntersection()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Feuil1!$A$94:$A$107</c:f>
              <c:numCache>
                <c:formatCode>General</c:formatCode>
                <c:ptCount val="14"/>
                <c:pt idx="0">
                  <c:v>0</c:v>
                </c:pt>
                <c:pt idx="1">
                  <c:v>1000</c:v>
                </c:pt>
                <c:pt idx="2">
                  <c:v>1300</c:v>
                </c:pt>
                <c:pt idx="3">
                  <c:v>1690</c:v>
                </c:pt>
                <c:pt idx="4">
                  <c:v>2197</c:v>
                </c:pt>
                <c:pt idx="5">
                  <c:v>2856</c:v>
                </c:pt>
                <c:pt idx="6">
                  <c:v>3712</c:v>
                </c:pt>
                <c:pt idx="7">
                  <c:v>4825</c:v>
                </c:pt>
                <c:pt idx="8">
                  <c:v>6272</c:v>
                </c:pt>
                <c:pt idx="9">
                  <c:v>8153</c:v>
                </c:pt>
                <c:pt idx="10">
                  <c:v>10598</c:v>
                </c:pt>
                <c:pt idx="11">
                  <c:v>13777</c:v>
                </c:pt>
                <c:pt idx="12">
                  <c:v>17910</c:v>
                </c:pt>
                <c:pt idx="13">
                  <c:v>22544</c:v>
                </c:pt>
              </c:numCache>
            </c:numRef>
          </c:xVal>
          <c:yVal>
            <c:numRef>
              <c:f>Feuil1!$C$94:$C$107</c:f>
              <c:numCache>
                <c:formatCode>General</c:formatCode>
                <c:ptCount val="14"/>
                <c:pt idx="0">
                  <c:v>0</c:v>
                </c:pt>
                <c:pt idx="1">
                  <c:v>611</c:v>
                </c:pt>
                <c:pt idx="2">
                  <c:v>783</c:v>
                </c:pt>
                <c:pt idx="3">
                  <c:v>1014.6</c:v>
                </c:pt>
                <c:pt idx="4">
                  <c:v>1362.6</c:v>
                </c:pt>
                <c:pt idx="5">
                  <c:v>1730.2</c:v>
                </c:pt>
                <c:pt idx="6">
                  <c:v>2227.4</c:v>
                </c:pt>
                <c:pt idx="7">
                  <c:v>2862.6</c:v>
                </c:pt>
                <c:pt idx="8">
                  <c:v>3788.6</c:v>
                </c:pt>
                <c:pt idx="9">
                  <c:v>4914.3999999999996</c:v>
                </c:pt>
                <c:pt idx="10">
                  <c:v>6310.2</c:v>
                </c:pt>
                <c:pt idx="11">
                  <c:v>8324.6</c:v>
                </c:pt>
                <c:pt idx="12">
                  <c:v>10759.2</c:v>
                </c:pt>
                <c:pt idx="13">
                  <c:v>13637.6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3-41DC-A52C-FAC6E13F9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606240"/>
        <c:axId val="295977408"/>
      </c:scatterChart>
      <c:valAx>
        <c:axId val="29560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rPr>
                  <a:t>nombre d'éléments de l'ensemble French.txt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fr-F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5977408"/>
        <c:crosses val="autoZero"/>
        <c:crossBetween val="midCat"/>
      </c:valAx>
      <c:valAx>
        <c:axId val="29597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rPr>
                  <a:t>temps processeur (en 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fr-F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560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</a:t>
            </a:r>
            <a:r>
              <a:rPr lang="en-US" sz="1100" baseline="0"/>
              <a:t>s d'insertion (en ms) en fonction du nombre d'éléments de l'ensemble French.txt dans des ListSet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Feuil1!$B$93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Feuil1!$A$94:$A$107</c:f>
              <c:numCache>
                <c:formatCode>General</c:formatCode>
                <c:ptCount val="14"/>
                <c:pt idx="0">
                  <c:v>0</c:v>
                </c:pt>
                <c:pt idx="1">
                  <c:v>1000</c:v>
                </c:pt>
                <c:pt idx="2">
                  <c:v>1300</c:v>
                </c:pt>
                <c:pt idx="3">
                  <c:v>1690</c:v>
                </c:pt>
                <c:pt idx="4">
                  <c:v>2197</c:v>
                </c:pt>
                <c:pt idx="5">
                  <c:v>2856</c:v>
                </c:pt>
                <c:pt idx="6">
                  <c:v>3712</c:v>
                </c:pt>
                <c:pt idx="7">
                  <c:v>4825</c:v>
                </c:pt>
                <c:pt idx="8">
                  <c:v>6272</c:v>
                </c:pt>
                <c:pt idx="9">
                  <c:v>8153</c:v>
                </c:pt>
                <c:pt idx="10">
                  <c:v>10598</c:v>
                </c:pt>
                <c:pt idx="11">
                  <c:v>13777</c:v>
                </c:pt>
                <c:pt idx="12">
                  <c:v>17910</c:v>
                </c:pt>
                <c:pt idx="13">
                  <c:v>22544</c:v>
                </c:pt>
              </c:numCache>
            </c:numRef>
          </c:xVal>
          <c:yVal>
            <c:numRef>
              <c:f>Feuil1!$B$94:$B$107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11.4</c:v>
                </c:pt>
                <c:pt idx="5">
                  <c:v>18.8</c:v>
                </c:pt>
                <c:pt idx="6">
                  <c:v>31.8</c:v>
                </c:pt>
                <c:pt idx="7">
                  <c:v>53.6</c:v>
                </c:pt>
                <c:pt idx="8">
                  <c:v>90</c:v>
                </c:pt>
                <c:pt idx="9">
                  <c:v>153.19999999999999</c:v>
                </c:pt>
                <c:pt idx="10">
                  <c:v>259.2</c:v>
                </c:pt>
                <c:pt idx="11">
                  <c:v>444.2</c:v>
                </c:pt>
                <c:pt idx="12">
                  <c:v>762.6</c:v>
                </c:pt>
                <c:pt idx="13">
                  <c:v>1202.2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16-4D40-8872-F6356382A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775344"/>
        <c:axId val="384022384"/>
      </c:scatterChart>
      <c:valAx>
        <c:axId val="50177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4022384"/>
        <c:crosses val="autoZero"/>
        <c:crossBetween val="midCat"/>
      </c:valAx>
      <c:valAx>
        <c:axId val="3840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177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18</xdr:row>
      <xdr:rowOff>22225</xdr:rowOff>
    </xdr:from>
    <xdr:to>
      <xdr:col>12</xdr:col>
      <xdr:colOff>730250</xdr:colOff>
      <xdr:row>34</xdr:row>
      <xdr:rowOff>15875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00007BA-40DD-A14C-AD7E-542EA5D91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48344</xdr:colOff>
      <xdr:row>54</xdr:row>
      <xdr:rowOff>190500</xdr:rowOff>
    </xdr:from>
    <xdr:to>
      <xdr:col>12</xdr:col>
      <xdr:colOff>536575</xdr:colOff>
      <xdr:row>71</xdr:row>
      <xdr:rowOff>16617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9AEDEBA2-8051-464C-9CC2-B04FB92F4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633412</xdr:colOff>
      <xdr:row>93</xdr:row>
      <xdr:rowOff>9524</xdr:rowOff>
    </xdr:from>
    <xdr:to>
      <xdr:col>12</xdr:col>
      <xdr:colOff>247650</xdr:colOff>
      <xdr:row>109</xdr:row>
      <xdr:rowOff>114299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EA0C965-9A7F-4BBF-B147-559238FC7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533400</xdr:colOff>
      <xdr:row>102</xdr:row>
      <xdr:rowOff>171450</xdr:rowOff>
    </xdr:from>
    <xdr:to>
      <xdr:col>17</xdr:col>
      <xdr:colOff>723900</xdr:colOff>
      <xdr:row>117</xdr:row>
      <xdr:rowOff>57150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E0FC68A-FCDD-44A1-A3A0-E3745A1AF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075B-3EDD-954F-9267-5782D2310705}">
  <dimension ref="A1:S107"/>
  <sheetViews>
    <sheetView tabSelected="1" topLeftCell="A91" zoomScaleNormal="100" workbookViewId="0">
      <selection activeCell="Q98" sqref="Q98"/>
    </sheetView>
  </sheetViews>
  <sheetFormatPr baseColWidth="10" defaultRowHeight="15.75" x14ac:dyDescent="0.25"/>
  <sheetData>
    <row r="1" spans="1:1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5</v>
      </c>
      <c r="O1" t="s">
        <v>1</v>
      </c>
      <c r="P1" t="s">
        <v>2</v>
      </c>
      <c r="Q1" t="s">
        <v>3</v>
      </c>
      <c r="R1" t="s">
        <v>4</v>
      </c>
      <c r="S1" t="s">
        <v>6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 t="shared" ref="G2:G15" si="0">AVERAGE(B2,C2,D2,E2,F2)</f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1000</v>
      </c>
      <c r="B3">
        <v>0</v>
      </c>
      <c r="C3">
        <v>0</v>
      </c>
      <c r="D3">
        <v>1</v>
      </c>
      <c r="E3">
        <v>0</v>
      </c>
      <c r="F3">
        <v>0</v>
      </c>
      <c r="G3">
        <f t="shared" si="0"/>
        <v>0.2</v>
      </c>
      <c r="H3">
        <v>28</v>
      </c>
      <c r="I3">
        <v>27</v>
      </c>
      <c r="J3">
        <v>30</v>
      </c>
      <c r="K3">
        <v>29</v>
      </c>
      <c r="L3">
        <v>28</v>
      </c>
      <c r="M3">
        <v>28.4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25">
      <c r="A4">
        <v>1300</v>
      </c>
      <c r="B4">
        <v>1</v>
      </c>
      <c r="C4">
        <v>0</v>
      </c>
      <c r="D4">
        <v>1</v>
      </c>
      <c r="E4">
        <v>1</v>
      </c>
      <c r="F4">
        <v>1</v>
      </c>
      <c r="G4">
        <f t="shared" si="0"/>
        <v>0.8</v>
      </c>
      <c r="H4">
        <v>36</v>
      </c>
      <c r="I4">
        <v>32</v>
      </c>
      <c r="J4">
        <v>34</v>
      </c>
      <c r="K4">
        <v>33</v>
      </c>
      <c r="L4">
        <v>34</v>
      </c>
      <c r="M4">
        <v>33.799999999999997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5">
      <c r="A5">
        <v>1690</v>
      </c>
      <c r="B5">
        <v>0</v>
      </c>
      <c r="C5">
        <v>1</v>
      </c>
      <c r="D5">
        <v>1</v>
      </c>
      <c r="E5">
        <v>0</v>
      </c>
      <c r="F5">
        <v>0</v>
      </c>
      <c r="G5">
        <f t="shared" si="0"/>
        <v>0.4</v>
      </c>
      <c r="H5">
        <v>32</v>
      </c>
      <c r="I5">
        <v>33</v>
      </c>
      <c r="J5">
        <v>32</v>
      </c>
      <c r="K5">
        <v>33</v>
      </c>
      <c r="L5">
        <v>31</v>
      </c>
      <c r="M5">
        <v>32.200000000000003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25">
      <c r="A6">
        <v>2197</v>
      </c>
      <c r="B6">
        <v>1</v>
      </c>
      <c r="C6">
        <v>1</v>
      </c>
      <c r="D6">
        <v>1</v>
      </c>
      <c r="E6">
        <v>1</v>
      </c>
      <c r="F6">
        <v>1</v>
      </c>
      <c r="G6">
        <f t="shared" si="0"/>
        <v>1</v>
      </c>
      <c r="H6">
        <v>35</v>
      </c>
      <c r="I6">
        <v>33</v>
      </c>
      <c r="J6">
        <v>35</v>
      </c>
      <c r="K6">
        <v>34</v>
      </c>
      <c r="L6">
        <v>35</v>
      </c>
      <c r="M6">
        <v>34.4</v>
      </c>
      <c r="N6">
        <v>2</v>
      </c>
      <c r="O6">
        <v>1</v>
      </c>
      <c r="P6">
        <v>2</v>
      </c>
      <c r="Q6">
        <v>1</v>
      </c>
      <c r="R6">
        <v>1</v>
      </c>
      <c r="S6">
        <v>1.4</v>
      </c>
    </row>
    <row r="7" spans="1:19" x14ac:dyDescent="0.25">
      <c r="A7">
        <v>2856</v>
      </c>
      <c r="B7">
        <v>1</v>
      </c>
      <c r="C7">
        <v>2</v>
      </c>
      <c r="D7">
        <v>2</v>
      </c>
      <c r="E7">
        <v>2</v>
      </c>
      <c r="F7">
        <v>1</v>
      </c>
      <c r="G7">
        <f t="shared" si="0"/>
        <v>1.6</v>
      </c>
      <c r="H7">
        <v>37</v>
      </c>
      <c r="I7">
        <v>37</v>
      </c>
      <c r="J7">
        <v>38</v>
      </c>
      <c r="K7">
        <v>37</v>
      </c>
      <c r="L7">
        <v>38</v>
      </c>
      <c r="M7">
        <v>37.4</v>
      </c>
      <c r="N7">
        <v>2</v>
      </c>
      <c r="O7">
        <v>2</v>
      </c>
      <c r="P7">
        <v>2</v>
      </c>
      <c r="Q7">
        <v>1</v>
      </c>
      <c r="R7">
        <v>2</v>
      </c>
      <c r="S7">
        <v>1.8</v>
      </c>
    </row>
    <row r="8" spans="1:19" x14ac:dyDescent="0.25">
      <c r="A8">
        <v>3712</v>
      </c>
      <c r="B8">
        <v>2</v>
      </c>
      <c r="C8">
        <v>2</v>
      </c>
      <c r="D8">
        <v>2</v>
      </c>
      <c r="E8">
        <v>2</v>
      </c>
      <c r="F8">
        <v>2</v>
      </c>
      <c r="G8">
        <f t="shared" si="0"/>
        <v>2</v>
      </c>
      <c r="H8">
        <v>38</v>
      </c>
      <c r="I8">
        <v>39</v>
      </c>
      <c r="J8">
        <v>39</v>
      </c>
      <c r="K8">
        <v>37</v>
      </c>
      <c r="L8">
        <v>38</v>
      </c>
      <c r="M8">
        <v>38.200000000000003</v>
      </c>
      <c r="N8">
        <v>3</v>
      </c>
      <c r="O8">
        <v>3</v>
      </c>
      <c r="P8">
        <v>2</v>
      </c>
      <c r="Q8">
        <v>2</v>
      </c>
      <c r="R8">
        <v>2</v>
      </c>
      <c r="S8">
        <v>2.4</v>
      </c>
    </row>
    <row r="9" spans="1:19" x14ac:dyDescent="0.25">
      <c r="A9">
        <v>4825</v>
      </c>
      <c r="B9">
        <v>3</v>
      </c>
      <c r="C9">
        <v>3</v>
      </c>
      <c r="D9">
        <v>3</v>
      </c>
      <c r="E9">
        <v>3</v>
      </c>
      <c r="F9">
        <v>2</v>
      </c>
      <c r="G9">
        <f t="shared" si="0"/>
        <v>2.8</v>
      </c>
      <c r="H9">
        <v>40</v>
      </c>
      <c r="I9">
        <v>39</v>
      </c>
      <c r="J9">
        <v>40</v>
      </c>
      <c r="K9">
        <v>40</v>
      </c>
      <c r="L9">
        <v>41</v>
      </c>
      <c r="M9">
        <v>40</v>
      </c>
      <c r="N9">
        <v>3</v>
      </c>
      <c r="O9">
        <v>2</v>
      </c>
      <c r="P9">
        <v>3</v>
      </c>
      <c r="Q9">
        <v>2</v>
      </c>
      <c r="R9">
        <v>3</v>
      </c>
      <c r="S9">
        <v>2.6</v>
      </c>
    </row>
    <row r="10" spans="1:19" x14ac:dyDescent="0.25">
      <c r="A10">
        <v>6272</v>
      </c>
      <c r="B10">
        <v>3</v>
      </c>
      <c r="C10">
        <v>4</v>
      </c>
      <c r="D10">
        <v>4</v>
      </c>
      <c r="E10">
        <v>3</v>
      </c>
      <c r="F10">
        <v>3</v>
      </c>
      <c r="G10">
        <f t="shared" si="0"/>
        <v>3.4</v>
      </c>
      <c r="H10">
        <v>44</v>
      </c>
      <c r="I10">
        <v>42</v>
      </c>
      <c r="J10">
        <v>42</v>
      </c>
      <c r="K10">
        <v>41</v>
      </c>
      <c r="L10">
        <v>43</v>
      </c>
      <c r="M10">
        <v>42.4</v>
      </c>
      <c r="N10">
        <v>4</v>
      </c>
      <c r="O10">
        <v>3</v>
      </c>
      <c r="P10">
        <v>3</v>
      </c>
      <c r="Q10">
        <v>3</v>
      </c>
      <c r="R10">
        <v>3</v>
      </c>
      <c r="S10">
        <v>3.2</v>
      </c>
    </row>
    <row r="11" spans="1:19" x14ac:dyDescent="0.25">
      <c r="A11">
        <v>8153</v>
      </c>
      <c r="B11">
        <v>5</v>
      </c>
      <c r="C11">
        <v>5</v>
      </c>
      <c r="D11">
        <v>5</v>
      </c>
      <c r="E11">
        <v>5</v>
      </c>
      <c r="F11">
        <v>5</v>
      </c>
      <c r="G11">
        <f t="shared" si="0"/>
        <v>5</v>
      </c>
      <c r="H11">
        <v>45</v>
      </c>
      <c r="I11">
        <v>43</v>
      </c>
      <c r="J11">
        <v>44</v>
      </c>
      <c r="K11">
        <v>43</v>
      </c>
      <c r="L11">
        <v>44</v>
      </c>
      <c r="M11">
        <v>43.8</v>
      </c>
      <c r="N11">
        <v>3</v>
      </c>
      <c r="O11">
        <v>3</v>
      </c>
      <c r="P11">
        <v>4</v>
      </c>
      <c r="Q11">
        <v>4</v>
      </c>
      <c r="R11">
        <v>4</v>
      </c>
      <c r="S11">
        <v>3.6</v>
      </c>
    </row>
    <row r="12" spans="1:19" x14ac:dyDescent="0.25">
      <c r="A12">
        <v>10598</v>
      </c>
      <c r="B12">
        <v>7</v>
      </c>
      <c r="C12">
        <v>6</v>
      </c>
      <c r="D12">
        <v>7</v>
      </c>
      <c r="E12">
        <v>6</v>
      </c>
      <c r="F12">
        <v>6</v>
      </c>
      <c r="G12">
        <f t="shared" si="0"/>
        <v>6.4</v>
      </c>
      <c r="H12">
        <v>46</v>
      </c>
      <c r="I12">
        <v>47</v>
      </c>
      <c r="J12">
        <v>45</v>
      </c>
      <c r="K12">
        <v>46</v>
      </c>
      <c r="L12">
        <v>46</v>
      </c>
      <c r="M12">
        <v>46</v>
      </c>
      <c r="N12">
        <v>5</v>
      </c>
      <c r="O12">
        <v>4</v>
      </c>
      <c r="P12">
        <v>5</v>
      </c>
      <c r="Q12">
        <v>4</v>
      </c>
      <c r="R12">
        <v>4</v>
      </c>
      <c r="S12">
        <v>4.4000000000000004</v>
      </c>
    </row>
    <row r="13" spans="1:19" x14ac:dyDescent="0.25">
      <c r="A13">
        <v>13777</v>
      </c>
      <c r="B13">
        <v>9</v>
      </c>
      <c r="C13">
        <v>9</v>
      </c>
      <c r="D13">
        <v>9</v>
      </c>
      <c r="E13">
        <v>9</v>
      </c>
      <c r="F13">
        <v>9</v>
      </c>
      <c r="G13">
        <f t="shared" si="0"/>
        <v>9</v>
      </c>
      <c r="H13">
        <v>48</v>
      </c>
      <c r="I13">
        <v>47</v>
      </c>
      <c r="J13">
        <v>49</v>
      </c>
      <c r="K13">
        <v>48</v>
      </c>
      <c r="L13">
        <v>47</v>
      </c>
      <c r="M13">
        <v>47.8</v>
      </c>
      <c r="N13">
        <v>6</v>
      </c>
      <c r="O13">
        <v>6</v>
      </c>
      <c r="P13">
        <v>5</v>
      </c>
      <c r="Q13">
        <v>6</v>
      </c>
      <c r="R13">
        <v>6</v>
      </c>
      <c r="S13">
        <v>5.8</v>
      </c>
    </row>
    <row r="14" spans="1:19" x14ac:dyDescent="0.25">
      <c r="A14">
        <v>17910</v>
      </c>
      <c r="B14">
        <v>12</v>
      </c>
      <c r="C14">
        <v>12</v>
      </c>
      <c r="D14">
        <v>12</v>
      </c>
      <c r="E14">
        <v>12</v>
      </c>
      <c r="F14">
        <v>13</v>
      </c>
      <c r="G14">
        <f t="shared" si="0"/>
        <v>12.2</v>
      </c>
      <c r="H14">
        <v>62</v>
      </c>
      <c r="I14">
        <v>54</v>
      </c>
      <c r="J14">
        <v>51</v>
      </c>
      <c r="K14">
        <v>50</v>
      </c>
      <c r="L14">
        <v>58</v>
      </c>
      <c r="M14">
        <v>55</v>
      </c>
      <c r="N14">
        <v>9</v>
      </c>
      <c r="O14">
        <v>7</v>
      </c>
      <c r="P14">
        <v>7</v>
      </c>
      <c r="Q14">
        <v>7</v>
      </c>
      <c r="R14">
        <v>7</v>
      </c>
      <c r="S14">
        <v>7.4</v>
      </c>
    </row>
    <row r="15" spans="1:19" x14ac:dyDescent="0.25">
      <c r="A15">
        <v>22544</v>
      </c>
      <c r="B15">
        <v>16</v>
      </c>
      <c r="C15">
        <v>16</v>
      </c>
      <c r="D15">
        <v>16</v>
      </c>
      <c r="E15">
        <v>15</v>
      </c>
      <c r="F15">
        <v>16</v>
      </c>
      <c r="G15">
        <f t="shared" si="0"/>
        <v>15.8</v>
      </c>
      <c r="H15">
        <v>53</v>
      </c>
      <c r="I15">
        <v>51</v>
      </c>
      <c r="J15">
        <v>53</v>
      </c>
      <c r="K15">
        <v>54</v>
      </c>
      <c r="L15">
        <v>53</v>
      </c>
      <c r="M15">
        <v>52.8</v>
      </c>
      <c r="N15">
        <v>8</v>
      </c>
      <c r="O15">
        <v>8</v>
      </c>
      <c r="P15">
        <v>9</v>
      </c>
      <c r="Q15">
        <v>9</v>
      </c>
      <c r="R15">
        <v>8</v>
      </c>
      <c r="S15">
        <v>8.4</v>
      </c>
    </row>
    <row r="16" spans="1:19" x14ac:dyDescent="0.25">
      <c r="C16" s="3" t="s">
        <v>12</v>
      </c>
      <c r="D16" s="3"/>
      <c r="E16" s="3"/>
      <c r="I16" s="3" t="s">
        <v>13</v>
      </c>
      <c r="J16" s="3"/>
      <c r="K16" s="3"/>
      <c r="P16" s="3" t="s">
        <v>14</v>
      </c>
      <c r="Q16" s="3"/>
      <c r="R16" s="3"/>
    </row>
    <row r="19" spans="1:18" x14ac:dyDescent="0.25">
      <c r="B19" t="s">
        <v>8</v>
      </c>
      <c r="C19" t="s">
        <v>11</v>
      </c>
      <c r="D19" t="s">
        <v>9</v>
      </c>
    </row>
    <row r="20" spans="1:18" x14ac:dyDescent="0.25">
      <c r="A20">
        <v>0</v>
      </c>
      <c r="B20" s="1">
        <v>0</v>
      </c>
      <c r="C20">
        <v>0</v>
      </c>
      <c r="D20">
        <v>0</v>
      </c>
    </row>
    <row r="21" spans="1:18" x14ac:dyDescent="0.25">
      <c r="A21">
        <v>1000</v>
      </c>
      <c r="B21" s="1">
        <v>0.2</v>
      </c>
      <c r="C21">
        <v>1</v>
      </c>
      <c r="D21">
        <v>28.4</v>
      </c>
    </row>
    <row r="22" spans="1:18" x14ac:dyDescent="0.25">
      <c r="A22">
        <v>1300</v>
      </c>
      <c r="B22" s="1">
        <v>0.8</v>
      </c>
      <c r="C22">
        <v>1</v>
      </c>
      <c r="D22">
        <v>33.799999999999997</v>
      </c>
    </row>
    <row r="23" spans="1:18" x14ac:dyDescent="0.25">
      <c r="A23">
        <v>1690</v>
      </c>
      <c r="B23" s="1">
        <v>0.4</v>
      </c>
      <c r="C23">
        <v>1</v>
      </c>
      <c r="D23">
        <v>32.200000000000003</v>
      </c>
    </row>
    <row r="24" spans="1:18" x14ac:dyDescent="0.25">
      <c r="A24">
        <v>2197</v>
      </c>
      <c r="B24" s="1">
        <v>1</v>
      </c>
      <c r="C24">
        <v>1.4</v>
      </c>
      <c r="D24">
        <v>34.4</v>
      </c>
    </row>
    <row r="25" spans="1:18" x14ac:dyDescent="0.25">
      <c r="A25">
        <v>2856</v>
      </c>
      <c r="B25" s="1">
        <v>1.6</v>
      </c>
      <c r="C25">
        <v>1.8</v>
      </c>
      <c r="D25">
        <v>37.4</v>
      </c>
      <c r="P25" s="3" t="s">
        <v>16</v>
      </c>
      <c r="Q25" s="3"/>
      <c r="R25" s="3"/>
    </row>
    <row r="26" spans="1:18" x14ac:dyDescent="0.25">
      <c r="A26">
        <v>3712</v>
      </c>
      <c r="B26" s="1">
        <v>2</v>
      </c>
      <c r="C26">
        <v>2.4</v>
      </c>
      <c r="D26">
        <v>38.200000000000003</v>
      </c>
      <c r="P26" s="2"/>
      <c r="Q26" s="2"/>
      <c r="R26" s="2"/>
    </row>
    <row r="27" spans="1:18" x14ac:dyDescent="0.25">
      <c r="A27">
        <v>4825</v>
      </c>
      <c r="B27" s="1">
        <v>2.8</v>
      </c>
      <c r="C27">
        <v>2.6</v>
      </c>
      <c r="D27">
        <v>40</v>
      </c>
      <c r="P27" s="2"/>
      <c r="Q27" s="2"/>
      <c r="R27" s="2"/>
    </row>
    <row r="28" spans="1:18" x14ac:dyDescent="0.25">
      <c r="A28">
        <v>6272</v>
      </c>
      <c r="B28" s="1">
        <v>3.4</v>
      </c>
      <c r="C28">
        <v>3.2</v>
      </c>
      <c r="D28">
        <v>42.4</v>
      </c>
    </row>
    <row r="29" spans="1:18" x14ac:dyDescent="0.25">
      <c r="A29">
        <v>8153</v>
      </c>
      <c r="B29" s="1">
        <v>5</v>
      </c>
      <c r="C29">
        <v>3.6</v>
      </c>
      <c r="D29">
        <v>43.8</v>
      </c>
    </row>
    <row r="30" spans="1:18" x14ac:dyDescent="0.25">
      <c r="A30">
        <v>10598</v>
      </c>
      <c r="B30" s="1">
        <v>6.4</v>
      </c>
      <c r="C30">
        <v>4.4000000000000004</v>
      </c>
      <c r="D30">
        <v>46</v>
      </c>
    </row>
    <row r="31" spans="1:18" x14ac:dyDescent="0.25">
      <c r="A31">
        <v>13777</v>
      </c>
      <c r="B31" s="1">
        <v>9</v>
      </c>
      <c r="C31">
        <v>5.8</v>
      </c>
      <c r="D31">
        <v>47.8</v>
      </c>
    </row>
    <row r="32" spans="1:18" x14ac:dyDescent="0.25">
      <c r="A32">
        <v>17910</v>
      </c>
      <c r="B32" s="1">
        <v>12.2</v>
      </c>
      <c r="C32">
        <v>7.4</v>
      </c>
      <c r="D32">
        <v>55</v>
      </c>
    </row>
    <row r="33" spans="1:19" x14ac:dyDescent="0.25">
      <c r="A33">
        <v>22544</v>
      </c>
      <c r="B33" s="1">
        <v>15.8</v>
      </c>
      <c r="C33">
        <v>8.4</v>
      </c>
      <c r="D33">
        <v>52.8</v>
      </c>
    </row>
    <row r="38" spans="1:19" x14ac:dyDescent="0.25">
      <c r="A38" t="s">
        <v>10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6</v>
      </c>
      <c r="H38" t="s">
        <v>0</v>
      </c>
      <c r="I38" t="s">
        <v>1</v>
      </c>
      <c r="J38" t="s">
        <v>2</v>
      </c>
      <c r="K38" t="s">
        <v>3</v>
      </c>
      <c r="L38" t="s">
        <v>4</v>
      </c>
      <c r="M38" t="s">
        <v>7</v>
      </c>
      <c r="N38" t="s">
        <v>5</v>
      </c>
      <c r="O38" t="s">
        <v>1</v>
      </c>
      <c r="P38" t="s">
        <v>2</v>
      </c>
      <c r="Q38" t="s">
        <v>3</v>
      </c>
      <c r="R38" t="s">
        <v>4</v>
      </c>
      <c r="S38" t="s">
        <v>6</v>
      </c>
    </row>
    <row r="39" spans="1:1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f>AVERAGE(B39,C39,D39,E39,F39)</f>
        <v>0</v>
      </c>
      <c r="H39">
        <v>15</v>
      </c>
      <c r="I39">
        <v>10</v>
      </c>
      <c r="J39">
        <v>10</v>
      </c>
      <c r="K39">
        <v>11</v>
      </c>
      <c r="L39">
        <v>10</v>
      </c>
      <c r="M39">
        <f>AVERAGE(H39,I39,J39,K39,L39)</f>
        <v>11.2</v>
      </c>
      <c r="N39">
        <v>0</v>
      </c>
      <c r="O39">
        <v>0</v>
      </c>
      <c r="P39">
        <v>0</v>
      </c>
      <c r="Q39">
        <v>0</v>
      </c>
      <c r="R39">
        <v>0</v>
      </c>
      <c r="S39">
        <f>AVERAGE(N39,O39,P39,Q39,R39)</f>
        <v>0</v>
      </c>
    </row>
    <row r="40" spans="1:19" x14ac:dyDescent="0.25">
      <c r="A40">
        <v>1000</v>
      </c>
      <c r="B40">
        <v>1</v>
      </c>
      <c r="C40">
        <v>0</v>
      </c>
      <c r="D40">
        <v>1</v>
      </c>
      <c r="E40">
        <v>0</v>
      </c>
      <c r="F40">
        <v>0</v>
      </c>
      <c r="G40">
        <f t="shared" ref="G40:G52" si="1">AVERAGE(B40,C40,D40,E40,F40)</f>
        <v>0.4</v>
      </c>
      <c r="H40">
        <v>19</v>
      </c>
      <c r="I40">
        <v>19</v>
      </c>
      <c r="J40">
        <v>18</v>
      </c>
      <c r="K40">
        <v>18</v>
      </c>
      <c r="L40">
        <v>19</v>
      </c>
      <c r="M40">
        <f t="shared" ref="M40:M52" si="2">AVERAGE(H40,I40,J40,K40,L40)</f>
        <v>18.600000000000001</v>
      </c>
      <c r="N40">
        <v>0</v>
      </c>
      <c r="O40">
        <v>1</v>
      </c>
      <c r="P40">
        <v>1</v>
      </c>
      <c r="Q40">
        <v>1</v>
      </c>
      <c r="R40">
        <v>0</v>
      </c>
      <c r="S40">
        <f t="shared" ref="S40:S52" si="3">AVERAGE(N40,O40,P40,Q40,R40)</f>
        <v>0.6</v>
      </c>
    </row>
    <row r="41" spans="1:19" x14ac:dyDescent="0.25">
      <c r="A41">
        <v>1300</v>
      </c>
      <c r="B41">
        <v>0</v>
      </c>
      <c r="C41">
        <v>1</v>
      </c>
      <c r="D41">
        <v>1</v>
      </c>
      <c r="E41">
        <v>1</v>
      </c>
      <c r="F41">
        <v>0</v>
      </c>
      <c r="G41">
        <f t="shared" si="1"/>
        <v>0.6</v>
      </c>
      <c r="H41">
        <v>31</v>
      </c>
      <c r="I41">
        <v>21</v>
      </c>
      <c r="J41">
        <v>20</v>
      </c>
      <c r="K41">
        <v>20</v>
      </c>
      <c r="L41">
        <v>20</v>
      </c>
      <c r="M41">
        <f t="shared" si="2"/>
        <v>22.4</v>
      </c>
      <c r="N41">
        <v>2</v>
      </c>
      <c r="O41">
        <v>1</v>
      </c>
      <c r="P41">
        <v>1</v>
      </c>
      <c r="Q41">
        <v>1</v>
      </c>
      <c r="R41">
        <v>0</v>
      </c>
      <c r="S41">
        <f t="shared" si="3"/>
        <v>1</v>
      </c>
    </row>
    <row r="42" spans="1:19" x14ac:dyDescent="0.25">
      <c r="A42">
        <v>1690</v>
      </c>
      <c r="B42">
        <v>1</v>
      </c>
      <c r="C42">
        <v>1</v>
      </c>
      <c r="D42">
        <v>1</v>
      </c>
      <c r="E42">
        <v>1</v>
      </c>
      <c r="F42">
        <v>1</v>
      </c>
      <c r="G42">
        <f t="shared" si="1"/>
        <v>1</v>
      </c>
      <c r="H42">
        <v>24</v>
      </c>
      <c r="I42">
        <v>23</v>
      </c>
      <c r="J42">
        <v>24</v>
      </c>
      <c r="K42">
        <v>23</v>
      </c>
      <c r="L42">
        <v>23</v>
      </c>
      <c r="M42">
        <f t="shared" si="2"/>
        <v>23.4</v>
      </c>
      <c r="N42">
        <v>1</v>
      </c>
      <c r="O42">
        <v>1</v>
      </c>
      <c r="P42">
        <v>1</v>
      </c>
      <c r="Q42">
        <v>1</v>
      </c>
      <c r="R42">
        <v>1</v>
      </c>
      <c r="S42">
        <f t="shared" si="3"/>
        <v>1</v>
      </c>
    </row>
    <row r="43" spans="1:19" x14ac:dyDescent="0.25">
      <c r="A43">
        <v>2197</v>
      </c>
      <c r="B43">
        <v>1</v>
      </c>
      <c r="C43">
        <v>0</v>
      </c>
      <c r="D43">
        <v>0</v>
      </c>
      <c r="E43">
        <v>1</v>
      </c>
      <c r="F43">
        <v>1</v>
      </c>
      <c r="G43">
        <f t="shared" si="1"/>
        <v>0.6</v>
      </c>
      <c r="H43">
        <v>35</v>
      </c>
      <c r="I43">
        <v>29</v>
      </c>
      <c r="J43">
        <v>28</v>
      </c>
      <c r="K43">
        <v>27</v>
      </c>
      <c r="L43">
        <v>27</v>
      </c>
      <c r="M43">
        <f t="shared" si="2"/>
        <v>29.2</v>
      </c>
      <c r="N43">
        <v>2</v>
      </c>
      <c r="O43">
        <v>1</v>
      </c>
      <c r="P43">
        <v>1</v>
      </c>
      <c r="Q43">
        <v>1</v>
      </c>
      <c r="R43">
        <v>2</v>
      </c>
      <c r="S43">
        <f t="shared" si="3"/>
        <v>1.4</v>
      </c>
    </row>
    <row r="44" spans="1:19" x14ac:dyDescent="0.25">
      <c r="A44">
        <v>2856</v>
      </c>
      <c r="B44">
        <v>1</v>
      </c>
      <c r="C44">
        <v>1</v>
      </c>
      <c r="D44">
        <v>1</v>
      </c>
      <c r="E44">
        <v>1</v>
      </c>
      <c r="F44">
        <v>1</v>
      </c>
      <c r="G44">
        <f t="shared" si="1"/>
        <v>1</v>
      </c>
      <c r="H44">
        <v>35</v>
      </c>
      <c r="I44">
        <v>34</v>
      </c>
      <c r="J44">
        <v>33</v>
      </c>
      <c r="K44">
        <v>33</v>
      </c>
      <c r="L44">
        <v>34</v>
      </c>
      <c r="M44">
        <f t="shared" si="2"/>
        <v>33.799999999999997</v>
      </c>
      <c r="N44">
        <v>2</v>
      </c>
      <c r="O44">
        <v>2</v>
      </c>
      <c r="P44">
        <v>1</v>
      </c>
      <c r="Q44">
        <v>1</v>
      </c>
      <c r="R44">
        <v>1</v>
      </c>
      <c r="S44">
        <f t="shared" si="3"/>
        <v>1.4</v>
      </c>
    </row>
    <row r="45" spans="1:19" x14ac:dyDescent="0.25">
      <c r="A45">
        <v>3712</v>
      </c>
      <c r="B45">
        <v>1</v>
      </c>
      <c r="C45">
        <v>2</v>
      </c>
      <c r="D45">
        <v>2</v>
      </c>
      <c r="E45">
        <v>2</v>
      </c>
      <c r="F45">
        <v>1</v>
      </c>
      <c r="G45">
        <f t="shared" si="1"/>
        <v>1.6</v>
      </c>
      <c r="H45">
        <v>43</v>
      </c>
      <c r="I45">
        <v>41</v>
      </c>
      <c r="J45">
        <v>41</v>
      </c>
      <c r="K45">
        <v>39</v>
      </c>
      <c r="L45">
        <v>41</v>
      </c>
      <c r="M45">
        <f t="shared" si="2"/>
        <v>41</v>
      </c>
      <c r="N45">
        <v>1</v>
      </c>
      <c r="O45">
        <v>4</v>
      </c>
      <c r="P45">
        <v>1</v>
      </c>
      <c r="Q45">
        <v>1</v>
      </c>
      <c r="R45">
        <v>2</v>
      </c>
      <c r="S45">
        <f t="shared" si="3"/>
        <v>1.8</v>
      </c>
    </row>
    <row r="46" spans="1:19" x14ac:dyDescent="0.25">
      <c r="A46">
        <v>4825</v>
      </c>
      <c r="B46">
        <v>2</v>
      </c>
      <c r="C46">
        <v>2</v>
      </c>
      <c r="D46">
        <v>2</v>
      </c>
      <c r="E46">
        <v>2</v>
      </c>
      <c r="F46">
        <v>2</v>
      </c>
      <c r="G46">
        <f t="shared" si="1"/>
        <v>2</v>
      </c>
      <c r="H46">
        <v>52</v>
      </c>
      <c r="I46">
        <v>51</v>
      </c>
      <c r="J46">
        <v>53</v>
      </c>
      <c r="K46">
        <v>50</v>
      </c>
      <c r="L46">
        <v>52</v>
      </c>
      <c r="M46">
        <f t="shared" si="2"/>
        <v>51.6</v>
      </c>
      <c r="N46">
        <v>3</v>
      </c>
      <c r="O46">
        <v>2</v>
      </c>
      <c r="P46">
        <v>2</v>
      </c>
      <c r="Q46">
        <v>3</v>
      </c>
      <c r="R46">
        <v>3</v>
      </c>
      <c r="S46">
        <f t="shared" si="3"/>
        <v>2.6</v>
      </c>
    </row>
    <row r="47" spans="1:19" x14ac:dyDescent="0.25">
      <c r="A47">
        <v>6272</v>
      </c>
      <c r="B47">
        <v>3</v>
      </c>
      <c r="C47">
        <v>3</v>
      </c>
      <c r="D47">
        <v>3</v>
      </c>
      <c r="E47">
        <v>3</v>
      </c>
      <c r="F47">
        <v>3</v>
      </c>
      <c r="G47">
        <f t="shared" si="1"/>
        <v>3</v>
      </c>
      <c r="H47">
        <v>19</v>
      </c>
      <c r="I47">
        <v>20</v>
      </c>
      <c r="J47">
        <v>18</v>
      </c>
      <c r="K47">
        <v>19</v>
      </c>
      <c r="L47">
        <v>18</v>
      </c>
      <c r="M47">
        <f t="shared" si="2"/>
        <v>18.8</v>
      </c>
      <c r="N47">
        <v>4</v>
      </c>
      <c r="O47">
        <v>3</v>
      </c>
      <c r="P47">
        <v>3</v>
      </c>
      <c r="Q47">
        <v>3</v>
      </c>
      <c r="R47">
        <v>3</v>
      </c>
      <c r="S47">
        <f t="shared" si="3"/>
        <v>3.2</v>
      </c>
    </row>
    <row r="48" spans="1:19" x14ac:dyDescent="0.25">
      <c r="A48">
        <v>8153</v>
      </c>
      <c r="B48">
        <v>4</v>
      </c>
      <c r="C48">
        <v>4</v>
      </c>
      <c r="D48">
        <v>3</v>
      </c>
      <c r="E48">
        <v>4</v>
      </c>
      <c r="F48">
        <v>4</v>
      </c>
      <c r="G48">
        <f t="shared" si="1"/>
        <v>3.8</v>
      </c>
      <c r="H48">
        <v>27</v>
      </c>
      <c r="I48">
        <v>20</v>
      </c>
      <c r="J48">
        <v>20</v>
      </c>
      <c r="K48">
        <v>19</v>
      </c>
      <c r="L48">
        <v>21</v>
      </c>
      <c r="M48">
        <f t="shared" si="2"/>
        <v>21.4</v>
      </c>
      <c r="N48">
        <v>4</v>
      </c>
      <c r="O48">
        <v>4</v>
      </c>
      <c r="P48">
        <v>4</v>
      </c>
      <c r="Q48">
        <v>3</v>
      </c>
      <c r="R48">
        <v>4</v>
      </c>
      <c r="S48">
        <f t="shared" si="3"/>
        <v>3.8</v>
      </c>
    </row>
    <row r="49" spans="1:19" x14ac:dyDescent="0.25">
      <c r="A49">
        <v>10598</v>
      </c>
      <c r="B49">
        <v>5</v>
      </c>
      <c r="C49">
        <v>4</v>
      </c>
      <c r="D49">
        <v>5</v>
      </c>
      <c r="E49">
        <v>4</v>
      </c>
      <c r="F49">
        <v>5</v>
      </c>
      <c r="G49">
        <f t="shared" si="1"/>
        <v>4.5999999999999996</v>
      </c>
      <c r="H49">
        <v>31</v>
      </c>
      <c r="I49">
        <v>24</v>
      </c>
      <c r="J49">
        <v>23</v>
      </c>
      <c r="K49">
        <v>23</v>
      </c>
      <c r="L49">
        <v>24</v>
      </c>
      <c r="M49">
        <f t="shared" si="2"/>
        <v>25</v>
      </c>
      <c r="N49">
        <v>4</v>
      </c>
      <c r="O49">
        <v>4</v>
      </c>
      <c r="P49">
        <v>4</v>
      </c>
      <c r="Q49">
        <v>4</v>
      </c>
      <c r="R49">
        <v>4</v>
      </c>
      <c r="S49">
        <f t="shared" si="3"/>
        <v>4</v>
      </c>
    </row>
    <row r="50" spans="1:19" x14ac:dyDescent="0.25">
      <c r="A50">
        <v>13777</v>
      </c>
      <c r="B50">
        <v>6</v>
      </c>
      <c r="C50">
        <v>5</v>
      </c>
      <c r="D50">
        <v>5</v>
      </c>
      <c r="E50">
        <v>5</v>
      </c>
      <c r="F50">
        <v>5</v>
      </c>
      <c r="G50">
        <f t="shared" si="1"/>
        <v>5.2</v>
      </c>
      <c r="H50">
        <v>35</v>
      </c>
      <c r="I50">
        <v>27</v>
      </c>
      <c r="J50">
        <v>28</v>
      </c>
      <c r="K50">
        <v>29</v>
      </c>
      <c r="L50">
        <v>28</v>
      </c>
      <c r="M50">
        <f t="shared" si="2"/>
        <v>29.4</v>
      </c>
      <c r="N50">
        <v>6</v>
      </c>
      <c r="O50">
        <v>5</v>
      </c>
      <c r="P50">
        <v>5</v>
      </c>
      <c r="Q50">
        <v>5</v>
      </c>
      <c r="R50">
        <v>5</v>
      </c>
      <c r="S50">
        <f t="shared" si="3"/>
        <v>5.2</v>
      </c>
    </row>
    <row r="51" spans="1:19" x14ac:dyDescent="0.25">
      <c r="A51">
        <v>17910</v>
      </c>
      <c r="B51">
        <v>7</v>
      </c>
      <c r="C51">
        <v>7</v>
      </c>
      <c r="D51">
        <v>6</v>
      </c>
      <c r="E51">
        <v>7</v>
      </c>
      <c r="F51">
        <v>6</v>
      </c>
      <c r="G51">
        <f t="shared" si="1"/>
        <v>6.6</v>
      </c>
      <c r="H51">
        <v>36</v>
      </c>
      <c r="I51">
        <v>33</v>
      </c>
      <c r="J51">
        <v>34</v>
      </c>
      <c r="K51">
        <v>36</v>
      </c>
      <c r="L51">
        <v>35</v>
      </c>
      <c r="M51">
        <f t="shared" si="2"/>
        <v>34.799999999999997</v>
      </c>
      <c r="N51">
        <v>6</v>
      </c>
      <c r="O51">
        <v>6</v>
      </c>
      <c r="P51">
        <v>7</v>
      </c>
      <c r="Q51">
        <v>6</v>
      </c>
      <c r="R51">
        <v>6</v>
      </c>
      <c r="S51">
        <f t="shared" si="3"/>
        <v>6.2</v>
      </c>
    </row>
    <row r="52" spans="1:19" x14ac:dyDescent="0.25">
      <c r="A52">
        <v>22544</v>
      </c>
      <c r="B52">
        <v>8</v>
      </c>
      <c r="C52">
        <v>9</v>
      </c>
      <c r="D52">
        <v>8</v>
      </c>
      <c r="E52">
        <v>8</v>
      </c>
      <c r="F52">
        <v>8</v>
      </c>
      <c r="G52">
        <f t="shared" si="1"/>
        <v>8.1999999999999993</v>
      </c>
      <c r="H52">
        <v>43</v>
      </c>
      <c r="I52">
        <v>43</v>
      </c>
      <c r="J52">
        <v>43</v>
      </c>
      <c r="K52">
        <v>42</v>
      </c>
      <c r="L52">
        <v>44</v>
      </c>
      <c r="M52">
        <f t="shared" si="2"/>
        <v>43</v>
      </c>
      <c r="N52">
        <v>9</v>
      </c>
      <c r="O52">
        <v>7</v>
      </c>
      <c r="P52">
        <v>8</v>
      </c>
      <c r="Q52">
        <v>7</v>
      </c>
      <c r="R52">
        <v>8</v>
      </c>
      <c r="S52">
        <f t="shared" si="3"/>
        <v>7.8</v>
      </c>
    </row>
    <row r="53" spans="1:19" x14ac:dyDescent="0.25">
      <c r="C53" s="3" t="s">
        <v>12</v>
      </c>
      <c r="D53" s="3"/>
      <c r="E53" s="3"/>
      <c r="I53" s="3" t="s">
        <v>15</v>
      </c>
      <c r="J53" s="3"/>
      <c r="K53" s="3"/>
      <c r="P53" s="3" t="s">
        <v>14</v>
      </c>
      <c r="Q53" s="3"/>
      <c r="R53" s="3"/>
    </row>
    <row r="56" spans="1:19" x14ac:dyDescent="0.25">
      <c r="B56" t="s">
        <v>8</v>
      </c>
      <c r="C56" t="s">
        <v>11</v>
      </c>
      <c r="D56" t="s">
        <v>9</v>
      </c>
    </row>
    <row r="57" spans="1:19" x14ac:dyDescent="0.25">
      <c r="A57">
        <v>0</v>
      </c>
      <c r="B57">
        <v>0</v>
      </c>
      <c r="C57">
        <v>0</v>
      </c>
      <c r="D57">
        <v>11.2</v>
      </c>
    </row>
    <row r="58" spans="1:19" x14ac:dyDescent="0.25">
      <c r="A58">
        <v>1000</v>
      </c>
      <c r="B58">
        <v>0.4</v>
      </c>
      <c r="C58">
        <v>0.6</v>
      </c>
      <c r="D58">
        <v>18.600000000000001</v>
      </c>
    </row>
    <row r="59" spans="1:19" x14ac:dyDescent="0.25">
      <c r="A59">
        <v>1300</v>
      </c>
      <c r="B59">
        <v>0.6</v>
      </c>
      <c r="C59">
        <v>1</v>
      </c>
      <c r="D59">
        <v>22.4</v>
      </c>
    </row>
    <row r="60" spans="1:19" x14ac:dyDescent="0.25">
      <c r="A60">
        <v>1690</v>
      </c>
      <c r="B60">
        <v>1</v>
      </c>
      <c r="C60">
        <v>1</v>
      </c>
      <c r="D60">
        <v>23.4</v>
      </c>
    </row>
    <row r="61" spans="1:19" x14ac:dyDescent="0.25">
      <c r="A61">
        <v>2197</v>
      </c>
      <c r="B61">
        <v>0.6</v>
      </c>
      <c r="C61">
        <v>1.4</v>
      </c>
      <c r="D61">
        <v>29.2</v>
      </c>
    </row>
    <row r="62" spans="1:19" x14ac:dyDescent="0.25">
      <c r="A62">
        <v>2856</v>
      </c>
      <c r="B62">
        <v>1</v>
      </c>
      <c r="C62">
        <v>1.4</v>
      </c>
      <c r="D62">
        <v>33.799999999999997</v>
      </c>
    </row>
    <row r="63" spans="1:19" x14ac:dyDescent="0.25">
      <c r="A63">
        <v>3712</v>
      </c>
      <c r="B63">
        <v>1.6</v>
      </c>
      <c r="C63">
        <v>1.8</v>
      </c>
      <c r="D63">
        <v>41</v>
      </c>
    </row>
    <row r="64" spans="1:19" x14ac:dyDescent="0.25">
      <c r="A64">
        <v>4825</v>
      </c>
      <c r="B64">
        <v>2</v>
      </c>
      <c r="C64">
        <v>2.6</v>
      </c>
      <c r="D64">
        <v>51.6</v>
      </c>
      <c r="P64" s="3" t="s">
        <v>17</v>
      </c>
      <c r="Q64" s="3"/>
    </row>
    <row r="65" spans="1:19" x14ac:dyDescent="0.25">
      <c r="A65">
        <v>6272</v>
      </c>
      <c r="B65">
        <v>3</v>
      </c>
      <c r="C65">
        <v>3.2</v>
      </c>
      <c r="D65">
        <v>18.8</v>
      </c>
    </row>
    <row r="66" spans="1:19" x14ac:dyDescent="0.25">
      <c r="A66">
        <v>8153</v>
      </c>
      <c r="B66">
        <v>3.8</v>
      </c>
      <c r="C66">
        <v>3.8</v>
      </c>
      <c r="D66">
        <v>21.4</v>
      </c>
    </row>
    <row r="67" spans="1:19" x14ac:dyDescent="0.25">
      <c r="A67">
        <v>10598</v>
      </c>
      <c r="B67">
        <v>4.5999999999999996</v>
      </c>
      <c r="C67">
        <v>4</v>
      </c>
      <c r="D67">
        <v>25</v>
      </c>
    </row>
    <row r="68" spans="1:19" x14ac:dyDescent="0.25">
      <c r="A68">
        <v>13777</v>
      </c>
      <c r="B68">
        <v>5.2</v>
      </c>
      <c r="C68">
        <v>5.2</v>
      </c>
      <c r="D68">
        <v>29.4</v>
      </c>
    </row>
    <row r="69" spans="1:19" x14ac:dyDescent="0.25">
      <c r="A69">
        <v>17910</v>
      </c>
      <c r="B69">
        <v>6.6</v>
      </c>
      <c r="C69">
        <v>6.2</v>
      </c>
      <c r="D69">
        <v>34.799999999999997</v>
      </c>
    </row>
    <row r="70" spans="1:19" x14ac:dyDescent="0.25">
      <c r="A70">
        <v>22544</v>
      </c>
      <c r="B70">
        <v>8.1999999999999993</v>
      </c>
      <c r="C70">
        <v>7.8</v>
      </c>
      <c r="D70">
        <v>43</v>
      </c>
    </row>
    <row r="75" spans="1:19" x14ac:dyDescent="0.25">
      <c r="A75" t="s">
        <v>10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6</v>
      </c>
      <c r="H75" t="s">
        <v>0</v>
      </c>
      <c r="I75" t="s">
        <v>1</v>
      </c>
      <c r="J75" t="s">
        <v>2</v>
      </c>
      <c r="K75" t="s">
        <v>3</v>
      </c>
      <c r="L75" t="s">
        <v>4</v>
      </c>
      <c r="M75" t="s">
        <v>7</v>
      </c>
      <c r="N75" t="s">
        <v>5</v>
      </c>
      <c r="O75" t="s">
        <v>1</v>
      </c>
      <c r="P75" t="s">
        <v>2</v>
      </c>
      <c r="Q75" t="s">
        <v>3</v>
      </c>
      <c r="R75" t="s">
        <v>4</v>
      </c>
      <c r="S75" t="s">
        <v>6</v>
      </c>
    </row>
    <row r="76" spans="1:1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f>AVERAGE(B76,C76,D76,E76,F76)</f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f>AVERAGE(H76,I76,J76,K76,L76)</f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f>AVERAGE(N76,O76,P76,Q76,R76)</f>
        <v>0</v>
      </c>
    </row>
    <row r="77" spans="1:19" x14ac:dyDescent="0.25">
      <c r="A77">
        <v>1000</v>
      </c>
      <c r="B77">
        <v>2</v>
      </c>
      <c r="C77">
        <v>2</v>
      </c>
      <c r="D77">
        <v>2</v>
      </c>
      <c r="E77">
        <v>2</v>
      </c>
      <c r="F77">
        <v>2</v>
      </c>
      <c r="G77">
        <f t="shared" ref="G77:G89" si="4">AVERAGE(B77,C77,D77,E77,F77)</f>
        <v>2</v>
      </c>
      <c r="H77">
        <v>577</v>
      </c>
      <c r="I77">
        <v>574</v>
      </c>
      <c r="J77">
        <v>569</v>
      </c>
      <c r="K77">
        <v>573</v>
      </c>
      <c r="L77">
        <v>591</v>
      </c>
      <c r="M77">
        <f t="shared" ref="M77:M89" si="5">AVERAGE(H77,I77,J77,K77,L77)</f>
        <v>576.79999999999995</v>
      </c>
      <c r="N77">
        <v>608</v>
      </c>
      <c r="O77">
        <v>597</v>
      </c>
      <c r="P77">
        <v>594</v>
      </c>
      <c r="Q77">
        <v>620</v>
      </c>
      <c r="R77">
        <v>636</v>
      </c>
      <c r="S77">
        <f t="shared" ref="S77:S89" si="6">AVERAGE(N77,O77,P77,Q77,R77)</f>
        <v>611</v>
      </c>
    </row>
    <row r="78" spans="1:19" x14ac:dyDescent="0.25">
      <c r="A78">
        <v>1300</v>
      </c>
      <c r="B78">
        <v>3</v>
      </c>
      <c r="C78">
        <v>5</v>
      </c>
      <c r="D78">
        <v>4</v>
      </c>
      <c r="E78">
        <v>4</v>
      </c>
      <c r="F78">
        <v>4</v>
      </c>
      <c r="G78">
        <f t="shared" si="4"/>
        <v>4</v>
      </c>
      <c r="H78">
        <v>735</v>
      </c>
      <c r="I78">
        <v>753</v>
      </c>
      <c r="J78">
        <v>755</v>
      </c>
      <c r="K78">
        <v>756</v>
      </c>
      <c r="L78">
        <v>734</v>
      </c>
      <c r="M78">
        <f t="shared" si="5"/>
        <v>746.6</v>
      </c>
      <c r="N78">
        <v>773</v>
      </c>
      <c r="O78">
        <v>793</v>
      </c>
      <c r="P78">
        <v>792</v>
      </c>
      <c r="Q78">
        <v>782</v>
      </c>
      <c r="R78">
        <v>775</v>
      </c>
      <c r="S78">
        <f t="shared" si="6"/>
        <v>783</v>
      </c>
    </row>
    <row r="79" spans="1:19" x14ac:dyDescent="0.25">
      <c r="A79">
        <v>1690</v>
      </c>
      <c r="B79">
        <v>7</v>
      </c>
      <c r="C79">
        <v>8</v>
      </c>
      <c r="D79">
        <v>7</v>
      </c>
      <c r="E79">
        <v>6</v>
      </c>
      <c r="F79">
        <v>7</v>
      </c>
      <c r="G79">
        <f t="shared" si="4"/>
        <v>7</v>
      </c>
      <c r="H79">
        <v>981</v>
      </c>
      <c r="I79">
        <v>985</v>
      </c>
      <c r="J79">
        <v>966</v>
      </c>
      <c r="K79">
        <v>992</v>
      </c>
      <c r="L79">
        <v>980</v>
      </c>
      <c r="M79">
        <f t="shared" si="5"/>
        <v>980.8</v>
      </c>
      <c r="N79">
        <v>997</v>
      </c>
      <c r="O79">
        <v>1038</v>
      </c>
      <c r="P79">
        <v>1024</v>
      </c>
      <c r="Q79">
        <v>1016</v>
      </c>
      <c r="R79">
        <v>998</v>
      </c>
      <c r="S79">
        <f t="shared" si="6"/>
        <v>1014.6</v>
      </c>
    </row>
    <row r="80" spans="1:19" x14ac:dyDescent="0.25">
      <c r="A80">
        <v>2197</v>
      </c>
      <c r="B80">
        <v>12</v>
      </c>
      <c r="C80">
        <v>12</v>
      </c>
      <c r="D80">
        <v>11</v>
      </c>
      <c r="E80">
        <v>11</v>
      </c>
      <c r="F80">
        <v>11</v>
      </c>
      <c r="G80">
        <f t="shared" si="4"/>
        <v>11.4</v>
      </c>
      <c r="H80">
        <v>1285</v>
      </c>
      <c r="I80">
        <v>1260</v>
      </c>
      <c r="J80">
        <v>1255</v>
      </c>
      <c r="K80">
        <v>1256</v>
      </c>
      <c r="L80">
        <v>1276</v>
      </c>
      <c r="M80">
        <f t="shared" si="5"/>
        <v>1266.4000000000001</v>
      </c>
      <c r="N80">
        <v>1439</v>
      </c>
      <c r="O80">
        <v>1316</v>
      </c>
      <c r="P80">
        <v>1337</v>
      </c>
      <c r="Q80">
        <v>1372</v>
      </c>
      <c r="R80">
        <v>1349</v>
      </c>
      <c r="S80">
        <f t="shared" si="6"/>
        <v>1362.6</v>
      </c>
    </row>
    <row r="81" spans="1:19" x14ac:dyDescent="0.25">
      <c r="A81">
        <v>2856</v>
      </c>
      <c r="B81">
        <v>19</v>
      </c>
      <c r="C81">
        <v>19</v>
      </c>
      <c r="D81">
        <v>19</v>
      </c>
      <c r="E81">
        <v>18</v>
      </c>
      <c r="F81">
        <v>19</v>
      </c>
      <c r="G81">
        <f t="shared" si="4"/>
        <v>18.8</v>
      </c>
      <c r="H81">
        <v>1662</v>
      </c>
      <c r="I81">
        <v>1655</v>
      </c>
      <c r="J81">
        <v>1654</v>
      </c>
      <c r="K81">
        <v>1637</v>
      </c>
      <c r="L81">
        <v>1642</v>
      </c>
      <c r="M81">
        <f t="shared" si="5"/>
        <v>1650</v>
      </c>
      <c r="N81">
        <v>1827</v>
      </c>
      <c r="O81">
        <v>1718</v>
      </c>
      <c r="P81">
        <v>1694</v>
      </c>
      <c r="Q81">
        <v>1711</v>
      </c>
      <c r="R81">
        <v>1701</v>
      </c>
      <c r="S81">
        <f t="shared" si="6"/>
        <v>1730.2</v>
      </c>
    </row>
    <row r="82" spans="1:19" x14ac:dyDescent="0.25">
      <c r="A82">
        <v>3712</v>
      </c>
      <c r="B82">
        <v>32</v>
      </c>
      <c r="C82">
        <v>31</v>
      </c>
      <c r="D82">
        <v>32</v>
      </c>
      <c r="E82">
        <v>32</v>
      </c>
      <c r="F82">
        <v>32</v>
      </c>
      <c r="G82">
        <f t="shared" si="4"/>
        <v>31.8</v>
      </c>
      <c r="H82">
        <v>2195</v>
      </c>
      <c r="I82">
        <v>2137</v>
      </c>
      <c r="J82">
        <v>2150</v>
      </c>
      <c r="K82">
        <v>2141</v>
      </c>
      <c r="L82">
        <v>2157</v>
      </c>
      <c r="M82">
        <f t="shared" si="5"/>
        <v>2156</v>
      </c>
      <c r="N82">
        <v>2278</v>
      </c>
      <c r="O82">
        <v>2189</v>
      </c>
      <c r="P82">
        <v>2199</v>
      </c>
      <c r="Q82">
        <v>2271</v>
      </c>
      <c r="R82">
        <v>2200</v>
      </c>
      <c r="S82">
        <f t="shared" si="6"/>
        <v>2227.4</v>
      </c>
    </row>
    <row r="83" spans="1:19" x14ac:dyDescent="0.25">
      <c r="A83">
        <v>4825</v>
      </c>
      <c r="B83">
        <v>55</v>
      </c>
      <c r="C83">
        <v>52</v>
      </c>
      <c r="D83">
        <v>54</v>
      </c>
      <c r="E83">
        <v>54</v>
      </c>
      <c r="F83">
        <v>53</v>
      </c>
      <c r="G83">
        <f t="shared" si="4"/>
        <v>53.6</v>
      </c>
      <c r="H83">
        <v>2822</v>
      </c>
      <c r="I83">
        <v>2754</v>
      </c>
      <c r="J83">
        <v>2825</v>
      </c>
      <c r="K83">
        <v>2765</v>
      </c>
      <c r="L83">
        <v>2771</v>
      </c>
      <c r="M83">
        <f t="shared" si="5"/>
        <v>2787.4</v>
      </c>
      <c r="N83">
        <v>2853</v>
      </c>
      <c r="O83">
        <v>2891</v>
      </c>
      <c r="P83">
        <v>2892</v>
      </c>
      <c r="Q83">
        <v>2830</v>
      </c>
      <c r="R83">
        <v>2847</v>
      </c>
      <c r="S83">
        <f t="shared" si="6"/>
        <v>2862.6</v>
      </c>
    </row>
    <row r="84" spans="1:19" x14ac:dyDescent="0.25">
      <c r="A84">
        <v>6272</v>
      </c>
      <c r="B84">
        <v>92</v>
      </c>
      <c r="C84">
        <v>89</v>
      </c>
      <c r="D84">
        <v>92</v>
      </c>
      <c r="E84">
        <v>88</v>
      </c>
      <c r="F84">
        <v>89</v>
      </c>
      <c r="G84">
        <f t="shared" si="4"/>
        <v>90</v>
      </c>
      <c r="H84">
        <v>3616</v>
      </c>
      <c r="I84">
        <v>3598</v>
      </c>
      <c r="J84">
        <v>3628</v>
      </c>
      <c r="K84">
        <v>3627</v>
      </c>
      <c r="L84">
        <v>3624</v>
      </c>
      <c r="M84">
        <f t="shared" si="5"/>
        <v>3618.6</v>
      </c>
      <c r="N84">
        <v>3730</v>
      </c>
      <c r="O84">
        <v>3880</v>
      </c>
      <c r="P84">
        <v>3760</v>
      </c>
      <c r="Q84">
        <v>3763</v>
      </c>
      <c r="R84">
        <v>3810</v>
      </c>
      <c r="S84">
        <f t="shared" si="6"/>
        <v>3788.6</v>
      </c>
    </row>
    <row r="85" spans="1:19" x14ac:dyDescent="0.25">
      <c r="A85">
        <v>8153</v>
      </c>
      <c r="B85">
        <v>158</v>
      </c>
      <c r="C85">
        <v>149</v>
      </c>
      <c r="D85">
        <v>153</v>
      </c>
      <c r="E85">
        <v>155</v>
      </c>
      <c r="F85">
        <v>151</v>
      </c>
      <c r="G85">
        <f t="shared" si="4"/>
        <v>153.19999999999999</v>
      </c>
      <c r="H85">
        <v>4791</v>
      </c>
      <c r="I85">
        <v>4830</v>
      </c>
      <c r="J85">
        <v>4750</v>
      </c>
      <c r="K85">
        <v>4789</v>
      </c>
      <c r="L85">
        <v>4736</v>
      </c>
      <c r="M85">
        <f t="shared" si="5"/>
        <v>4779.2</v>
      </c>
      <c r="N85">
        <v>4852</v>
      </c>
      <c r="O85">
        <v>4938</v>
      </c>
      <c r="P85">
        <v>4891</v>
      </c>
      <c r="Q85">
        <v>4877</v>
      </c>
      <c r="R85">
        <v>5014</v>
      </c>
      <c r="S85">
        <f t="shared" si="6"/>
        <v>4914.3999999999996</v>
      </c>
    </row>
    <row r="86" spans="1:19" x14ac:dyDescent="0.25">
      <c r="A86">
        <v>10598</v>
      </c>
      <c r="B86">
        <v>254</v>
      </c>
      <c r="C86">
        <v>266</v>
      </c>
      <c r="D86">
        <v>260</v>
      </c>
      <c r="E86">
        <v>258</v>
      </c>
      <c r="F86">
        <v>258</v>
      </c>
      <c r="G86">
        <f t="shared" si="4"/>
        <v>259.2</v>
      </c>
      <c r="H86">
        <v>6259</v>
      </c>
      <c r="I86">
        <v>6269</v>
      </c>
      <c r="J86">
        <v>6261</v>
      </c>
      <c r="K86">
        <v>6288</v>
      </c>
      <c r="L86">
        <v>6293</v>
      </c>
      <c r="M86">
        <f t="shared" si="5"/>
        <v>6274</v>
      </c>
      <c r="N86">
        <v>6277</v>
      </c>
      <c r="O86">
        <v>6292</v>
      </c>
      <c r="P86">
        <v>6282</v>
      </c>
      <c r="Q86">
        <v>6308</v>
      </c>
      <c r="R86">
        <v>6392</v>
      </c>
      <c r="S86">
        <f t="shared" si="6"/>
        <v>6310.2</v>
      </c>
    </row>
    <row r="87" spans="1:19" x14ac:dyDescent="0.25">
      <c r="A87">
        <v>13777</v>
      </c>
      <c r="B87">
        <v>453</v>
      </c>
      <c r="C87">
        <v>439</v>
      </c>
      <c r="D87">
        <v>441</v>
      </c>
      <c r="E87">
        <v>443</v>
      </c>
      <c r="F87">
        <v>445</v>
      </c>
      <c r="G87">
        <f t="shared" si="4"/>
        <v>444.2</v>
      </c>
      <c r="H87">
        <v>8260</v>
      </c>
      <c r="I87">
        <v>8185</v>
      </c>
      <c r="J87">
        <v>8297</v>
      </c>
      <c r="K87">
        <v>8270</v>
      </c>
      <c r="L87">
        <v>8192</v>
      </c>
      <c r="M87">
        <f t="shared" si="5"/>
        <v>8240.7999999999993</v>
      </c>
      <c r="N87">
        <v>8382</v>
      </c>
      <c r="O87">
        <v>8369</v>
      </c>
      <c r="P87">
        <v>8333</v>
      </c>
      <c r="Q87">
        <v>8279</v>
      </c>
      <c r="R87">
        <v>8260</v>
      </c>
      <c r="S87">
        <f t="shared" si="6"/>
        <v>8324.6</v>
      </c>
    </row>
    <row r="88" spans="1:19" x14ac:dyDescent="0.25">
      <c r="A88">
        <v>17910</v>
      </c>
      <c r="B88">
        <v>790</v>
      </c>
      <c r="C88">
        <v>747</v>
      </c>
      <c r="D88">
        <v>754</v>
      </c>
      <c r="E88">
        <v>754</v>
      </c>
      <c r="F88">
        <v>768</v>
      </c>
      <c r="G88">
        <f t="shared" si="4"/>
        <v>762.6</v>
      </c>
      <c r="H88">
        <v>10716</v>
      </c>
      <c r="I88">
        <v>10906</v>
      </c>
      <c r="J88">
        <v>10828</v>
      </c>
      <c r="K88">
        <v>10825</v>
      </c>
      <c r="L88">
        <v>10633</v>
      </c>
      <c r="M88">
        <f t="shared" si="5"/>
        <v>10781.6</v>
      </c>
      <c r="N88">
        <v>10613</v>
      </c>
      <c r="O88">
        <v>10867</v>
      </c>
      <c r="P88">
        <v>10945</v>
      </c>
      <c r="Q88">
        <v>10689</v>
      </c>
      <c r="R88">
        <v>10682</v>
      </c>
      <c r="S88">
        <f t="shared" si="6"/>
        <v>10759.2</v>
      </c>
    </row>
    <row r="89" spans="1:19" x14ac:dyDescent="0.25">
      <c r="A89">
        <v>22544</v>
      </c>
      <c r="B89">
        <v>1214</v>
      </c>
      <c r="C89">
        <v>1187</v>
      </c>
      <c r="D89">
        <v>1208</v>
      </c>
      <c r="E89">
        <v>1190</v>
      </c>
      <c r="F89">
        <v>1212</v>
      </c>
      <c r="G89">
        <f t="shared" si="4"/>
        <v>1202.2</v>
      </c>
      <c r="H89">
        <v>13377</v>
      </c>
      <c r="I89">
        <v>13391</v>
      </c>
      <c r="J89">
        <v>13259</v>
      </c>
      <c r="K89">
        <v>13546</v>
      </c>
      <c r="L89">
        <v>13698</v>
      </c>
      <c r="M89">
        <f t="shared" si="5"/>
        <v>13454.2</v>
      </c>
      <c r="N89">
        <v>13599</v>
      </c>
      <c r="O89">
        <v>13946</v>
      </c>
      <c r="P89">
        <v>13594</v>
      </c>
      <c r="Q89">
        <v>13553</v>
      </c>
      <c r="R89">
        <v>13496</v>
      </c>
      <c r="S89">
        <f t="shared" si="6"/>
        <v>13637.6</v>
      </c>
    </row>
    <row r="90" spans="1:19" x14ac:dyDescent="0.25">
      <c r="C90" s="3" t="s">
        <v>12</v>
      </c>
      <c r="D90" s="3"/>
      <c r="E90" s="3"/>
      <c r="I90" s="3" t="s">
        <v>15</v>
      </c>
      <c r="J90" s="3"/>
      <c r="K90" s="3"/>
      <c r="P90" s="3" t="s">
        <v>14</v>
      </c>
      <c r="Q90" s="3"/>
      <c r="R90" s="3"/>
    </row>
    <row r="93" spans="1:19" x14ac:dyDescent="0.25">
      <c r="B93" t="s">
        <v>8</v>
      </c>
      <c r="C93" t="s">
        <v>11</v>
      </c>
      <c r="D93" t="s">
        <v>9</v>
      </c>
    </row>
    <row r="94" spans="1:19" x14ac:dyDescent="0.25">
      <c r="A94">
        <v>0</v>
      </c>
      <c r="B94">
        <v>0</v>
      </c>
      <c r="C94">
        <v>0</v>
      </c>
      <c r="D94">
        <v>1</v>
      </c>
    </row>
    <row r="95" spans="1:19" x14ac:dyDescent="0.25">
      <c r="A95">
        <v>1000</v>
      </c>
      <c r="B95">
        <v>2</v>
      </c>
      <c r="C95">
        <v>611</v>
      </c>
      <c r="D95">
        <v>576.79999999999995</v>
      </c>
    </row>
    <row r="96" spans="1:19" x14ac:dyDescent="0.25">
      <c r="A96">
        <v>1300</v>
      </c>
      <c r="B96">
        <v>4</v>
      </c>
      <c r="C96">
        <v>783</v>
      </c>
      <c r="D96">
        <v>746.6</v>
      </c>
    </row>
    <row r="97" spans="1:16" x14ac:dyDescent="0.25">
      <c r="A97">
        <v>1690</v>
      </c>
      <c r="B97">
        <v>7</v>
      </c>
      <c r="C97">
        <v>1014.6</v>
      </c>
      <c r="D97">
        <v>980.8</v>
      </c>
    </row>
    <row r="98" spans="1:16" x14ac:dyDescent="0.25">
      <c r="A98">
        <v>2197</v>
      </c>
      <c r="B98">
        <v>11.4</v>
      </c>
      <c r="C98">
        <v>1362.6</v>
      </c>
      <c r="D98">
        <v>1266.4000000000001</v>
      </c>
    </row>
    <row r="99" spans="1:16" x14ac:dyDescent="0.25">
      <c r="A99">
        <v>2856</v>
      </c>
      <c r="B99">
        <v>18.8</v>
      </c>
      <c r="C99">
        <v>1730.2</v>
      </c>
      <c r="D99">
        <v>1650</v>
      </c>
    </row>
    <row r="100" spans="1:16" x14ac:dyDescent="0.25">
      <c r="A100">
        <v>3712</v>
      </c>
      <c r="B100">
        <v>31.8</v>
      </c>
      <c r="C100">
        <v>2227.4</v>
      </c>
      <c r="D100">
        <v>2156</v>
      </c>
      <c r="O100" s="3" t="s">
        <v>18</v>
      </c>
      <c r="P100" s="3"/>
    </row>
    <row r="101" spans="1:16" x14ac:dyDescent="0.25">
      <c r="A101">
        <v>4825</v>
      </c>
      <c r="B101">
        <v>53.6</v>
      </c>
      <c r="C101">
        <v>2862.6</v>
      </c>
      <c r="D101">
        <v>2787.4</v>
      </c>
    </row>
    <row r="102" spans="1:16" x14ac:dyDescent="0.25">
      <c r="A102">
        <v>6272</v>
      </c>
      <c r="B102">
        <v>90</v>
      </c>
      <c r="C102">
        <v>3788.6</v>
      </c>
      <c r="D102">
        <v>3618.6</v>
      </c>
    </row>
    <row r="103" spans="1:16" x14ac:dyDescent="0.25">
      <c r="A103">
        <v>8153</v>
      </c>
      <c r="B103">
        <v>153.19999999999999</v>
      </c>
      <c r="C103">
        <v>4914.3999999999996</v>
      </c>
      <c r="D103">
        <v>4779.2</v>
      </c>
    </row>
    <row r="104" spans="1:16" x14ac:dyDescent="0.25">
      <c r="A104">
        <v>10598</v>
      </c>
      <c r="B104">
        <v>259.2</v>
      </c>
      <c r="C104">
        <v>6310.2</v>
      </c>
      <c r="D104">
        <v>6274</v>
      </c>
    </row>
    <row r="105" spans="1:16" x14ac:dyDescent="0.25">
      <c r="A105">
        <v>13777</v>
      </c>
      <c r="B105">
        <v>444.2</v>
      </c>
      <c r="C105">
        <v>8324.6</v>
      </c>
      <c r="D105">
        <v>8240.7999999999993</v>
      </c>
    </row>
    <row r="106" spans="1:16" x14ac:dyDescent="0.25">
      <c r="A106">
        <v>17910</v>
      </c>
      <c r="B106">
        <v>762.6</v>
      </c>
      <c r="C106">
        <v>10759.2</v>
      </c>
      <c r="D106">
        <v>10781.6</v>
      </c>
    </row>
    <row r="107" spans="1:16" x14ac:dyDescent="0.25">
      <c r="A107">
        <v>22544</v>
      </c>
      <c r="B107">
        <v>1202.2</v>
      </c>
      <c r="C107">
        <v>13637.6</v>
      </c>
      <c r="D107">
        <v>13454.2</v>
      </c>
    </row>
  </sheetData>
  <mergeCells count="12">
    <mergeCell ref="O100:P100"/>
    <mergeCell ref="I16:K16"/>
    <mergeCell ref="C16:E16"/>
    <mergeCell ref="P16:R16"/>
    <mergeCell ref="C90:E90"/>
    <mergeCell ref="I90:K90"/>
    <mergeCell ref="P90:R90"/>
    <mergeCell ref="P64:Q64"/>
    <mergeCell ref="P53:R53"/>
    <mergeCell ref="I53:K53"/>
    <mergeCell ref="C53:E53"/>
    <mergeCell ref="P25:R2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Roger Huang</cp:lastModifiedBy>
  <dcterms:created xsi:type="dcterms:W3CDTF">2020-01-08T10:29:13Z</dcterms:created>
  <dcterms:modified xsi:type="dcterms:W3CDTF">2020-01-12T14:19:32Z</dcterms:modified>
</cp:coreProperties>
</file>