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qft_cz/Rb2Re4/"/>
    </mc:Choice>
  </mc:AlternateContent>
  <xr:revisionPtr revIDLastSave="9" documentId="11_3C29C4A8DD1A535E1540CEF0505ED87656CD2AE5" xr6:coauthVersionLast="47" xr6:coauthVersionMax="47" xr10:uidLastSave="{0CC482D0-98F9-4D44-B518-FFBA47D43F17}"/>
  <bookViews>
    <workbookView xWindow="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7" i="1" l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<sst xmlns="http://schemas.openxmlformats.org/spreadsheetml/2006/main" count="75" uniqueCount="74">
  <si>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</si>
  <si>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</si>
  <si>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</si>
  <si>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</si>
  <si>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</si>
  <si>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</si>
  <si>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</si>
  <si>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</si>
  <si>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</si>
  <si>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</si>
  <si>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cz_2q_qft_9.qasm</t>
  </si>
  <si>
    <t>cz_2q_qft_22.qasm</t>
  </si>
  <si>
    <t>cz_2q_qft_34.qasm</t>
  </si>
  <si>
    <t>cz_2q_qft_18.qasm</t>
  </si>
  <si>
    <t>cz_2q_qft_5.qasm</t>
  </si>
  <si>
    <t>cz_2q_qft_38.qasm</t>
  </si>
  <si>
    <t>cz_2q_qft_14.qasm</t>
  </si>
  <si>
    <t>cz_2q_qft_43.qasm</t>
  </si>
  <si>
    <t>cz_2q_qft_42.qasm</t>
  </si>
  <si>
    <t>cz_2q_qft_15.qasm</t>
  </si>
  <si>
    <t>cz_2q_qft_39.qasm</t>
  </si>
  <si>
    <t>cz_2q_qft_19.qasm</t>
  </si>
  <si>
    <t>cz_2q_qft_35.qasm</t>
  </si>
  <si>
    <t>cz_2q_qft_23.qasm</t>
  </si>
  <si>
    <t>cz_2q_qft_8.qasm</t>
  </si>
  <si>
    <t>cz_2q_qft_28.qasm</t>
  </si>
  <si>
    <t>cz_2q_qft_12.qasm</t>
  </si>
  <si>
    <t>cz_2q_qft_45.qasm</t>
  </si>
  <si>
    <t>cz_2q_qft_24.qasm</t>
  </si>
  <si>
    <t>cz_2q_qft_32.qasm</t>
  </si>
  <si>
    <t>cz_2q_qft_49.qasm</t>
  </si>
  <si>
    <t>cz_2q_qft_48.qasm</t>
  </si>
  <si>
    <t>cz_2q_qft_33.qasm</t>
  </si>
  <si>
    <t>cz_2q_qft_25.qasm</t>
  </si>
  <si>
    <t>cz_2q_qft_44.qasm</t>
  </si>
  <si>
    <t>cz_2q_qft_13.qasm</t>
  </si>
  <si>
    <t>cz_2q_qft_29.qasm</t>
  </si>
  <si>
    <t>cz_2q_qft_47.qasm</t>
  </si>
  <si>
    <t>cz_2q_qft_10.qasm</t>
  </si>
  <si>
    <t>cz_2q_qft_30.qasm</t>
  </si>
  <si>
    <t>cz_2q_qft_26.qasm</t>
  </si>
  <si>
    <t>cz_2q_qft_27.qasm</t>
  </si>
  <si>
    <t>cz_2q_qft_31.qasm</t>
  </si>
  <si>
    <t>cz_2q_qft_11.qasm</t>
  </si>
  <si>
    <t>cz_2q_qft_46.qasm</t>
  </si>
  <si>
    <t>cz_2q_qft_50.qasm</t>
  </si>
  <si>
    <t>cz_2q_qft_36.qasm</t>
  </si>
  <si>
    <t>cz_2q_qft_20.qasm</t>
  </si>
  <si>
    <t>cz_2q_qft_41.qasm</t>
  </si>
  <si>
    <t>cz_2q_qft_16.qasm</t>
  </si>
  <si>
    <t>cz_2q_qft_7.qasm</t>
  </si>
  <si>
    <t>cz_2q_qft_6.qasm</t>
  </si>
  <si>
    <t>cz_2q_qft_17.qasm</t>
  </si>
  <si>
    <t>cz_2q_qft_40.qasm</t>
  </si>
  <si>
    <t>cz_2q_qft_21.qasm</t>
  </si>
  <si>
    <t>cz_2q_qft_37.qasm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</si>
  <si>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</si>
  <si>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</si>
  <si>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</si>
  <si>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</si>
  <si>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</si>
  <si>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</si>
  <si>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</si>
  <si>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</si>
  <si>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</si>
  <si>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</si>
  <si>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</si>
  <si>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</si>
  <si>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</si>
  <si>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inserted SWAP</t>
  </si>
  <si>
    <t>gate_cycle</t>
  </si>
  <si>
    <t>Tetris(MCTS)</t>
  </si>
  <si>
    <t>SWAP fidelity</t>
  </si>
  <si>
    <t>Enola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</si>
</sst>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1" fontId="2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workbookViewId="0">
      <selection activeCell="R16" sqref="R16"/>
    </sheetView>
  </sheetViews>
  <sheetFormatPr baseColWidth="10" defaultColWidth="8.83203125" defaultRowHeight="14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71</v>
      </c>
      <c r="L1" t="s">
        <v>69</v>
      </c>
      <c r="M1" t="s">
        <v>72</v>
      </c>
      <c r="N1" t="s">
        <v>70</v>
      </c>
      <c r="O1" t="s">
        <v>73</v>
      </c>
    </row>
    <row r="2" spans="1:15">
      <c r="A2" t="s">
        <v>14</v>
      </c>
      <c r="B2">
        <v>5</v>
      </c>
      <c r="C2">
        <v>26</v>
      </c>
      <c r="D2">
        <v>17</v>
      </c>
      <c r="E2">
        <v>0.87779696953168596</v>
      </c>
      <c r="F2">
        <v>1</v>
      </c>
      <c r="G2">
        <v>0</v>
      </c>
      <c r="H2">
        <v>26</v>
      </c>
      <c r="I2">
        <v>1</v>
      </c>
      <c r="J2">
        <v>9.1650485992431641E-3</v>
      </c>
      <c r="K2">
        <v>0.86468098268877081</v>
      </c>
      <c r="L2">
        <v>1</v>
      </c>
      <c r="M2">
        <f>POWER(0.995,L2)</f>
        <v>0.995</v>
      </c>
      <c r="N2">
        <v>29</v>
      </c>
      <c r="O2" s="1">
        <v>0.84884199999999999</v>
      </c>
    </row>
    <row r="3" spans="1:15">
      <c r="A3" t="s">
        <v>51</v>
      </c>
      <c r="B3">
        <v>6</v>
      </c>
      <c r="C3">
        <v>39</v>
      </c>
      <c r="D3">
        <v>21</v>
      </c>
      <c r="E3">
        <v>0.82067425442009301</v>
      </c>
      <c r="F3">
        <v>0.99964774805704382</v>
      </c>
      <c r="G3">
        <v>6</v>
      </c>
      <c r="H3">
        <v>39</v>
      </c>
      <c r="I3">
        <v>2</v>
      </c>
      <c r="J3">
        <v>1.038408279418945E-2</v>
      </c>
      <c r="K3">
        <v>0.77438165469602305</v>
      </c>
      <c r="L3">
        <v>4</v>
      </c>
      <c r="M3">
        <f t="shared" ref="M3:M47" si="0">POWER(0.995,L3)</f>
        <v>0.98014950062500006</v>
      </c>
      <c r="N3">
        <v>48</v>
      </c>
      <c r="O3" s="1">
        <v>0.77577300000000005</v>
      </c>
    </row>
    <row r="4" spans="1:15">
      <c r="A4" t="s">
        <v>50</v>
      </c>
      <c r="B4">
        <v>7</v>
      </c>
      <c r="C4">
        <v>51</v>
      </c>
      <c r="D4">
        <v>25</v>
      </c>
      <c r="E4">
        <v>0.7727900718821914</v>
      </c>
      <c r="F4">
        <v>0.99970469930855943</v>
      </c>
      <c r="G4">
        <v>5</v>
      </c>
      <c r="H4">
        <v>51</v>
      </c>
      <c r="I4">
        <v>2</v>
      </c>
      <c r="J4">
        <v>1.037883758544922E-2</v>
      </c>
      <c r="K4">
        <v>0.70757094008172938</v>
      </c>
      <c r="L4">
        <v>6</v>
      </c>
      <c r="M4">
        <f t="shared" si="0"/>
        <v>0.97037250935626573</v>
      </c>
      <c r="N4">
        <v>51</v>
      </c>
      <c r="O4" s="1">
        <v>0.71045639999999999</v>
      </c>
    </row>
    <row r="5" spans="1:15">
      <c r="A5" t="s">
        <v>24</v>
      </c>
      <c r="B5">
        <v>8</v>
      </c>
      <c r="C5">
        <v>68</v>
      </c>
      <c r="D5">
        <v>29</v>
      </c>
      <c r="E5">
        <v>0.70910840016851939</v>
      </c>
      <c r="F5">
        <v>0.99964624235761468</v>
      </c>
      <c r="G5">
        <v>6</v>
      </c>
      <c r="H5">
        <v>68</v>
      </c>
      <c r="I5">
        <v>2</v>
      </c>
      <c r="J5">
        <v>1.22218132019043E-2</v>
      </c>
      <c r="K5">
        <v>0.61183047771356813</v>
      </c>
      <c r="L5">
        <v>10</v>
      </c>
      <c r="M5">
        <f t="shared" si="0"/>
        <v>0.95111013046577197</v>
      </c>
      <c r="N5">
        <v>70</v>
      </c>
      <c r="O5" s="1">
        <v>0.61612259999999996</v>
      </c>
    </row>
    <row r="6" spans="1:15">
      <c r="A6" t="s">
        <v>10</v>
      </c>
      <c r="B6">
        <v>9</v>
      </c>
      <c r="C6">
        <v>84</v>
      </c>
      <c r="D6">
        <v>33</v>
      </c>
      <c r="E6">
        <v>0.65176521087298711</v>
      </c>
      <c r="F6">
        <v>0.99923054343314377</v>
      </c>
      <c r="G6">
        <v>13</v>
      </c>
      <c r="H6">
        <v>84</v>
      </c>
      <c r="I6">
        <v>3</v>
      </c>
      <c r="J6">
        <v>2.6430845260620121E-2</v>
      </c>
      <c r="K6">
        <v>0.55623957160452719</v>
      </c>
      <c r="L6">
        <v>11</v>
      </c>
      <c r="M6">
        <f t="shared" si="0"/>
        <v>0.94635457981344306</v>
      </c>
      <c r="N6">
        <v>87</v>
      </c>
      <c r="O6" s="1">
        <v>0.53904070000000004</v>
      </c>
    </row>
    <row r="7" spans="1:15">
      <c r="A7" t="s">
        <v>38</v>
      </c>
      <c r="B7">
        <v>10</v>
      </c>
      <c r="C7">
        <v>105</v>
      </c>
      <c r="D7">
        <v>37</v>
      </c>
      <c r="E7">
        <v>0.58499674067163598</v>
      </c>
      <c r="F7">
        <v>0.9990298597111551</v>
      </c>
      <c r="G7">
        <v>16</v>
      </c>
      <c r="H7">
        <v>105</v>
      </c>
      <c r="I7">
        <v>3</v>
      </c>
      <c r="J7">
        <v>1.9728899002075199E-2</v>
      </c>
      <c r="K7">
        <v>0.41795791056168169</v>
      </c>
      <c r="L7">
        <v>23</v>
      </c>
      <c r="M7">
        <f t="shared" si="0"/>
        <v>0.89110905578020905</v>
      </c>
      <c r="N7">
        <v>101</v>
      </c>
      <c r="O7" s="1">
        <v>0.45099499999999998</v>
      </c>
    </row>
    <row r="8" spans="1:15">
      <c r="A8" t="s">
        <v>43</v>
      </c>
      <c r="B8">
        <v>11</v>
      </c>
      <c r="C8">
        <v>125</v>
      </c>
      <c r="D8">
        <v>41</v>
      </c>
      <c r="E8">
        <v>0.52867823066827546</v>
      </c>
      <c r="F8">
        <v>0.99903311344674972</v>
      </c>
      <c r="G8">
        <v>16</v>
      </c>
      <c r="H8">
        <v>125</v>
      </c>
      <c r="I8">
        <v>3</v>
      </c>
      <c r="J8">
        <v>2.2444009780883789E-2</v>
      </c>
      <c r="K8">
        <v>0.32043326026404961</v>
      </c>
      <c r="L8">
        <v>34</v>
      </c>
      <c r="M8">
        <f t="shared" si="0"/>
        <v>0.84330513605083379</v>
      </c>
      <c r="N8">
        <v>124</v>
      </c>
      <c r="O8" s="1">
        <v>0.38296980000000003</v>
      </c>
    </row>
    <row r="9" spans="1:15">
      <c r="A9" t="s">
        <v>26</v>
      </c>
      <c r="B9">
        <v>12</v>
      </c>
      <c r="C9">
        <v>150</v>
      </c>
      <c r="D9">
        <v>45</v>
      </c>
      <c r="E9">
        <v>0.46349896162693321</v>
      </c>
      <c r="F9">
        <v>0.99859683030328039</v>
      </c>
      <c r="G9">
        <v>23</v>
      </c>
      <c r="H9">
        <v>150</v>
      </c>
      <c r="I9">
        <v>4</v>
      </c>
      <c r="J9">
        <v>3.6398172378540039E-2</v>
      </c>
      <c r="K9">
        <v>0.26617872213713478</v>
      </c>
      <c r="L9">
        <v>38</v>
      </c>
      <c r="M9">
        <f t="shared" si="0"/>
        <v>0.82656510797472249</v>
      </c>
      <c r="N9">
        <v>146</v>
      </c>
      <c r="O9" s="1">
        <v>0.3052106</v>
      </c>
    </row>
    <row r="10" spans="1:15">
      <c r="A10" t="s">
        <v>35</v>
      </c>
      <c r="B10">
        <v>13</v>
      </c>
      <c r="C10">
        <v>174</v>
      </c>
      <c r="D10">
        <v>49</v>
      </c>
      <c r="E10">
        <v>0.40904840680085092</v>
      </c>
      <c r="F10">
        <v>0.99835050817029281</v>
      </c>
      <c r="G10">
        <v>27</v>
      </c>
      <c r="H10">
        <v>174</v>
      </c>
      <c r="I10">
        <v>4</v>
      </c>
      <c r="J10">
        <v>3.1484127044677727E-2</v>
      </c>
      <c r="K10">
        <v>0.1970340444262563</v>
      </c>
      <c r="L10">
        <v>50</v>
      </c>
      <c r="M10">
        <f t="shared" si="0"/>
        <v>0.77831255706864233</v>
      </c>
      <c r="N10">
        <v>168</v>
      </c>
      <c r="O10" s="1">
        <v>0.23888619999999999</v>
      </c>
    </row>
    <row r="11" spans="1:15">
      <c r="A11" t="s">
        <v>16</v>
      </c>
      <c r="B11">
        <v>14</v>
      </c>
      <c r="C11">
        <v>203</v>
      </c>
      <c r="D11">
        <v>53</v>
      </c>
      <c r="E11">
        <v>0.35069420594030049</v>
      </c>
      <c r="F11">
        <v>0.99786351507272264</v>
      </c>
      <c r="G11">
        <v>35</v>
      </c>
      <c r="H11">
        <v>203</v>
      </c>
      <c r="I11">
        <v>5</v>
      </c>
      <c r="J11">
        <v>5.5038213729858398E-2</v>
      </c>
      <c r="K11">
        <v>0.18928216916161239</v>
      </c>
      <c r="L11">
        <v>43</v>
      </c>
      <c r="M11">
        <f t="shared" si="0"/>
        <v>0.80610659092639603</v>
      </c>
      <c r="N11">
        <v>186</v>
      </c>
      <c r="O11" s="1">
        <v>0.17537459999999999</v>
      </c>
    </row>
    <row r="12" spans="1:15">
      <c r="A12" t="s">
        <v>19</v>
      </c>
      <c r="B12">
        <v>15</v>
      </c>
      <c r="C12">
        <v>231</v>
      </c>
      <c r="D12">
        <v>57</v>
      </c>
      <c r="E12">
        <v>0.30324492144296028</v>
      </c>
      <c r="F12">
        <v>0.997676961296731</v>
      </c>
      <c r="G12">
        <v>38</v>
      </c>
      <c r="H12">
        <v>231</v>
      </c>
      <c r="I12">
        <v>5</v>
      </c>
      <c r="J12">
        <v>5.382084846496582E-2</v>
      </c>
      <c r="K12">
        <v>0.13326140707084341</v>
      </c>
      <c r="L12">
        <v>57</v>
      </c>
      <c r="M12">
        <f t="shared" si="0"/>
        <v>0.75147684352085931</v>
      </c>
      <c r="N12">
        <v>213</v>
      </c>
      <c r="O12" s="1">
        <v>0.1347247</v>
      </c>
    </row>
    <row r="13" spans="1:15">
      <c r="A13" t="s">
        <v>49</v>
      </c>
      <c r="B13">
        <v>16</v>
      </c>
      <c r="C13">
        <v>264</v>
      </c>
      <c r="D13">
        <v>61</v>
      </c>
      <c r="E13">
        <v>0.25404609843818488</v>
      </c>
      <c r="F13">
        <v>0.99710416995926299</v>
      </c>
      <c r="G13">
        <v>47</v>
      </c>
      <c r="H13">
        <v>264</v>
      </c>
      <c r="I13">
        <v>6</v>
      </c>
      <c r="J13">
        <v>5.7142019271850593E-2</v>
      </c>
      <c r="K13">
        <v>0.11125506264545799</v>
      </c>
      <c r="L13">
        <v>58</v>
      </c>
      <c r="M13">
        <f t="shared" si="0"/>
        <v>0.74771945930325501</v>
      </c>
      <c r="N13">
        <v>232</v>
      </c>
      <c r="O13" s="1">
        <v>6.3742599999999996E-2</v>
      </c>
    </row>
    <row r="14" spans="1:15">
      <c r="A14" t="s">
        <v>52</v>
      </c>
      <c r="B14">
        <v>17</v>
      </c>
      <c r="C14">
        <v>296</v>
      </c>
      <c r="D14">
        <v>65</v>
      </c>
      <c r="E14">
        <v>0.21558143221232071</v>
      </c>
      <c r="F14">
        <v>0.99705834778905555</v>
      </c>
      <c r="G14">
        <v>48</v>
      </c>
      <c r="H14">
        <v>292</v>
      </c>
      <c r="I14">
        <v>6</v>
      </c>
      <c r="J14">
        <v>9.6461057662963867E-2</v>
      </c>
      <c r="K14">
        <v>6.4081695381845702E-2</v>
      </c>
      <c r="L14">
        <v>84</v>
      </c>
      <c r="M14">
        <f t="shared" si="0"/>
        <v>0.65635497682884381</v>
      </c>
      <c r="N14">
        <v>239</v>
      </c>
      <c r="O14" s="1">
        <v>6.3742599999999996E-2</v>
      </c>
    </row>
    <row r="15" spans="1:15">
      <c r="A15" t="s">
        <v>13</v>
      </c>
      <c r="B15">
        <v>18</v>
      </c>
      <c r="C15">
        <v>333</v>
      </c>
      <c r="D15">
        <v>69</v>
      </c>
      <c r="E15">
        <v>0.177078559586207</v>
      </c>
      <c r="F15">
        <v>0.99660301739164203</v>
      </c>
      <c r="G15">
        <v>55</v>
      </c>
      <c r="H15">
        <v>325</v>
      </c>
      <c r="I15">
        <v>7</v>
      </c>
      <c r="J15">
        <v>7.919001579284668E-2</v>
      </c>
      <c r="K15">
        <v>4.7909911351535182E-2</v>
      </c>
      <c r="L15">
        <v>91</v>
      </c>
      <c r="M15">
        <f t="shared" si="0"/>
        <v>0.63372428176440931</v>
      </c>
      <c r="N15">
        <v>274</v>
      </c>
      <c r="O15" s="1">
        <v>4.3829100000000003E-2</v>
      </c>
    </row>
    <row r="16" spans="1:15">
      <c r="A16" t="s">
        <v>21</v>
      </c>
      <c r="B16">
        <v>19</v>
      </c>
      <c r="C16">
        <v>369</v>
      </c>
      <c r="D16">
        <v>73</v>
      </c>
      <c r="E16">
        <v>0.1472803911424882</v>
      </c>
      <c r="F16">
        <v>0.99658878828667163</v>
      </c>
      <c r="G16">
        <v>55</v>
      </c>
      <c r="H16">
        <v>361</v>
      </c>
      <c r="I16">
        <v>7</v>
      </c>
      <c r="J16">
        <v>7.3206186294555664E-2</v>
      </c>
      <c r="K16">
        <v>3.1921528162708337E-2</v>
      </c>
      <c r="L16">
        <v>106</v>
      </c>
      <c r="M16">
        <f t="shared" si="0"/>
        <v>0.5878229785513488</v>
      </c>
      <c r="N16">
        <v>285</v>
      </c>
      <c r="O16" s="1">
        <v>2.9588900000000001E-2</v>
      </c>
    </row>
    <row r="17" spans="1:15">
      <c r="A17" t="s">
        <v>47</v>
      </c>
      <c r="B17">
        <v>20</v>
      </c>
      <c r="C17">
        <v>410</v>
      </c>
      <c r="D17">
        <v>77</v>
      </c>
      <c r="E17">
        <v>0.1176232570288664</v>
      </c>
      <c r="F17">
        <v>0.99580284851892797</v>
      </c>
      <c r="G17">
        <v>68</v>
      </c>
      <c r="H17">
        <v>398</v>
      </c>
      <c r="I17">
        <v>8</v>
      </c>
      <c r="J17">
        <v>0.10234618186950679</v>
      </c>
      <c r="K17">
        <v>2.3746105670912631E-2</v>
      </c>
      <c r="L17">
        <v>112</v>
      </c>
      <c r="M17">
        <f t="shared" si="0"/>
        <v>0.57040725875414666</v>
      </c>
      <c r="N17">
        <v>324</v>
      </c>
      <c r="O17" s="1">
        <v>1.80576E-2</v>
      </c>
    </row>
    <row r="18" spans="1:15">
      <c r="A18" t="s">
        <v>54</v>
      </c>
      <c r="B18">
        <v>21</v>
      </c>
      <c r="C18">
        <v>450</v>
      </c>
      <c r="D18">
        <v>81</v>
      </c>
      <c r="E18">
        <v>9.505577517721002E-2</v>
      </c>
      <c r="F18">
        <v>0.99541619347777066</v>
      </c>
      <c r="G18">
        <v>74</v>
      </c>
      <c r="H18">
        <v>438</v>
      </c>
      <c r="I18">
        <v>8</v>
      </c>
      <c r="J18">
        <v>8.771514892578125E-2</v>
      </c>
      <c r="K18">
        <v>1.9141044961146311E-2</v>
      </c>
      <c r="L18">
        <v>113</v>
      </c>
      <c r="M18">
        <f t="shared" si="0"/>
        <v>0.56755522246037593</v>
      </c>
      <c r="N18">
        <v>339</v>
      </c>
      <c r="O18" s="1">
        <v>1.0656199999999999E-2</v>
      </c>
    </row>
    <row r="19" spans="1:15">
      <c r="A19" t="s">
        <v>11</v>
      </c>
      <c r="B19">
        <v>22</v>
      </c>
      <c r="C19">
        <v>495</v>
      </c>
      <c r="D19">
        <v>85</v>
      </c>
      <c r="E19">
        <v>7.3451411726840873E-2</v>
      </c>
      <c r="F19">
        <v>0.99417232502469</v>
      </c>
      <c r="G19">
        <v>94</v>
      </c>
      <c r="H19">
        <v>479</v>
      </c>
      <c r="I19">
        <v>9</v>
      </c>
      <c r="J19">
        <v>0.1859278678894043</v>
      </c>
      <c r="K19">
        <v>1.0331340777537411E-2</v>
      </c>
      <c r="L19">
        <v>139</v>
      </c>
      <c r="M19">
        <f t="shared" si="0"/>
        <v>0.49820516271462467</v>
      </c>
      <c r="N19">
        <v>377</v>
      </c>
      <c r="O19" s="1">
        <v>6.4533000000000004E-3</v>
      </c>
    </row>
    <row r="20" spans="1:15">
      <c r="A20" t="s">
        <v>23</v>
      </c>
      <c r="B20">
        <v>23</v>
      </c>
      <c r="C20">
        <v>539</v>
      </c>
      <c r="D20">
        <v>89</v>
      </c>
      <c r="E20">
        <v>5.9286174523124867E-2</v>
      </c>
      <c r="F20">
        <v>0.99470539787849743</v>
      </c>
      <c r="G20">
        <v>85</v>
      </c>
      <c r="H20">
        <v>519</v>
      </c>
      <c r="I20">
        <v>9</v>
      </c>
      <c r="J20">
        <v>0.1141440868377686</v>
      </c>
      <c r="K20">
        <v>5.8630888751574654E-3</v>
      </c>
      <c r="L20">
        <v>162</v>
      </c>
      <c r="M20">
        <f t="shared" si="0"/>
        <v>0.4439551321314546</v>
      </c>
      <c r="N20">
        <v>408</v>
      </c>
      <c r="O20" s="1">
        <v>3.6037E-3</v>
      </c>
    </row>
    <row r="21" spans="1:15">
      <c r="A21" t="s">
        <v>28</v>
      </c>
      <c r="B21">
        <v>24</v>
      </c>
      <c r="C21">
        <v>588</v>
      </c>
      <c r="D21">
        <v>93</v>
      </c>
      <c r="E21">
        <v>4.4774764014764552E-2</v>
      </c>
      <c r="F21">
        <v>0.99347928567854293</v>
      </c>
      <c r="G21">
        <v>104</v>
      </c>
      <c r="H21">
        <v>564</v>
      </c>
      <c r="I21">
        <v>10</v>
      </c>
      <c r="J21">
        <v>0.1168727874755859</v>
      </c>
      <c r="K21">
        <v>4.8704717243094097E-3</v>
      </c>
      <c r="L21">
        <v>158</v>
      </c>
      <c r="M21">
        <f t="shared" si="0"/>
        <v>0.45294634323474448</v>
      </c>
      <c r="N21">
        <v>416</v>
      </c>
      <c r="O21" s="1">
        <v>1.8531999999999999E-3</v>
      </c>
    </row>
    <row r="22" spans="1:15">
      <c r="A22" t="s">
        <v>33</v>
      </c>
      <c r="B22">
        <v>25</v>
      </c>
      <c r="C22">
        <v>636</v>
      </c>
      <c r="D22">
        <v>97</v>
      </c>
      <c r="E22">
        <v>3.4666246258005552E-2</v>
      </c>
      <c r="F22">
        <v>0.99314055429848258</v>
      </c>
      <c r="G22">
        <v>109</v>
      </c>
      <c r="H22">
        <v>606</v>
      </c>
      <c r="I22">
        <v>10</v>
      </c>
      <c r="J22">
        <v>0.1260790824890137</v>
      </c>
      <c r="K22">
        <v>2.5510799189319292E-3</v>
      </c>
      <c r="L22">
        <v>185</v>
      </c>
      <c r="M22">
        <f t="shared" si="0"/>
        <v>0.3956124386024385</v>
      </c>
      <c r="N22">
        <v>438</v>
      </c>
      <c r="O22" s="1">
        <v>9.7550000000000002E-4</v>
      </c>
    </row>
    <row r="23" spans="1:15">
      <c r="A23" t="s">
        <v>40</v>
      </c>
      <c r="B23">
        <v>26</v>
      </c>
      <c r="C23">
        <v>689</v>
      </c>
      <c r="D23">
        <v>101</v>
      </c>
      <c r="E23">
        <v>2.6675892063247029E-2</v>
      </c>
      <c r="F23">
        <v>0.99355141563312799</v>
      </c>
      <c r="G23">
        <v>104</v>
      </c>
      <c r="H23">
        <v>646</v>
      </c>
      <c r="I23">
        <v>11</v>
      </c>
      <c r="J23">
        <v>0.19232320785522461</v>
      </c>
      <c r="K23">
        <v>2.448927807603302E-3</v>
      </c>
      <c r="L23">
        <v>170</v>
      </c>
      <c r="M23">
        <f t="shared" si="0"/>
        <v>0.4265046070983024</v>
      </c>
      <c r="N23">
        <v>464</v>
      </c>
      <c r="O23" s="1">
        <v>4.6729999999999997E-4</v>
      </c>
    </row>
    <row r="24" spans="1:15">
      <c r="A24" t="s">
        <v>41</v>
      </c>
      <c r="B24">
        <v>27</v>
      </c>
      <c r="C24">
        <v>741</v>
      </c>
      <c r="D24">
        <v>105</v>
      </c>
      <c r="E24">
        <v>2.0339972653832871E-2</v>
      </c>
      <c r="F24">
        <v>0.99341032106647076</v>
      </c>
      <c r="G24">
        <v>106</v>
      </c>
      <c r="H24">
        <v>684</v>
      </c>
      <c r="I24">
        <v>11</v>
      </c>
      <c r="J24">
        <v>0.1628007888793945</v>
      </c>
      <c r="K24">
        <v>1.5518148649686929E-3</v>
      </c>
      <c r="L24">
        <v>183</v>
      </c>
      <c r="M24">
        <f t="shared" si="0"/>
        <v>0.39959843297132747</v>
      </c>
      <c r="N24">
        <v>484</v>
      </c>
      <c r="O24" s="1">
        <v>2.229E-4</v>
      </c>
    </row>
    <row r="25" spans="1:15">
      <c r="A25" t="s">
        <v>25</v>
      </c>
      <c r="B25">
        <v>28</v>
      </c>
      <c r="C25">
        <v>798</v>
      </c>
      <c r="D25">
        <v>109</v>
      </c>
      <c r="E25">
        <v>1.4701990832284181E-2</v>
      </c>
      <c r="F25">
        <v>0.99227626862562057</v>
      </c>
      <c r="G25">
        <v>124</v>
      </c>
      <c r="H25">
        <v>741</v>
      </c>
      <c r="I25">
        <v>12</v>
      </c>
      <c r="J25">
        <v>0.20358800888061521</v>
      </c>
      <c r="K25">
        <v>1.2954441650786131E-3</v>
      </c>
      <c r="L25">
        <v>176</v>
      </c>
      <c r="M25">
        <f t="shared" si="0"/>
        <v>0.41386834584198789</v>
      </c>
      <c r="N25">
        <v>510</v>
      </c>
      <c r="O25" s="1">
        <v>1.026E-4</v>
      </c>
    </row>
    <row r="26" spans="1:15">
      <c r="A26" t="s">
        <v>36</v>
      </c>
      <c r="B26">
        <v>29</v>
      </c>
      <c r="C26">
        <v>854</v>
      </c>
      <c r="D26">
        <v>113</v>
      </c>
      <c r="E26">
        <v>1.0810583600631861E-2</v>
      </c>
      <c r="F26">
        <v>0.99163434214535917</v>
      </c>
      <c r="G26">
        <v>132</v>
      </c>
      <c r="H26">
        <v>778</v>
      </c>
      <c r="I26">
        <v>12</v>
      </c>
      <c r="J26">
        <v>0.17937684059143069</v>
      </c>
      <c r="K26">
        <v>8.6739235765539351E-4</v>
      </c>
      <c r="L26">
        <v>184</v>
      </c>
      <c r="M26">
        <f t="shared" si="0"/>
        <v>0.39760044080647089</v>
      </c>
      <c r="N26">
        <v>536</v>
      </c>
      <c r="O26" s="2">
        <v>4.4799999999999998E-5</v>
      </c>
    </row>
    <row r="27" spans="1:15">
      <c r="A27" t="s">
        <v>39</v>
      </c>
      <c r="B27">
        <v>30</v>
      </c>
      <c r="C27">
        <v>915</v>
      </c>
      <c r="D27">
        <v>117</v>
      </c>
      <c r="E27">
        <v>7.8729251121221443E-3</v>
      </c>
      <c r="F27">
        <v>0.99154779450569996</v>
      </c>
      <c r="G27">
        <v>135</v>
      </c>
      <c r="H27">
        <v>832</v>
      </c>
      <c r="I27">
        <v>13</v>
      </c>
      <c r="J27">
        <v>0.21874809265136719</v>
      </c>
      <c r="K27">
        <v>7.4239478544462151E-4</v>
      </c>
      <c r="L27">
        <v>174</v>
      </c>
      <c r="M27">
        <f t="shared" si="0"/>
        <v>0.41803827766166302</v>
      </c>
      <c r="N27">
        <v>583</v>
      </c>
      <c r="O27" s="2">
        <v>1.9000000000000001E-5</v>
      </c>
    </row>
    <row r="28" spans="1:15">
      <c r="A28" t="s">
        <v>42</v>
      </c>
      <c r="B28">
        <v>31</v>
      </c>
      <c r="C28">
        <v>975</v>
      </c>
      <c r="D28">
        <v>121</v>
      </c>
      <c r="E28">
        <v>5.6282674807942787E-3</v>
      </c>
      <c r="F28">
        <v>0.99071311234176374</v>
      </c>
      <c r="G28">
        <v>147</v>
      </c>
      <c r="H28">
        <v>875</v>
      </c>
      <c r="I28">
        <v>13</v>
      </c>
      <c r="J28">
        <v>0.28408312797546392</v>
      </c>
      <c r="K28">
        <v>4.5191075561145928E-4</v>
      </c>
      <c r="L28">
        <v>187</v>
      </c>
      <c r="M28">
        <f t="shared" si="0"/>
        <v>0.39166620452737916</v>
      </c>
      <c r="N28">
        <v>618</v>
      </c>
    </row>
    <row r="29" spans="1:15">
      <c r="A29" t="s">
        <v>29</v>
      </c>
      <c r="B29">
        <v>32</v>
      </c>
      <c r="C29">
        <v>1040</v>
      </c>
      <c r="D29">
        <v>125</v>
      </c>
      <c r="E29">
        <v>3.9718411433450843E-3</v>
      </c>
      <c r="F29">
        <v>0.99030799305263295</v>
      </c>
      <c r="G29">
        <v>155</v>
      </c>
      <c r="H29">
        <v>929</v>
      </c>
      <c r="I29">
        <v>14</v>
      </c>
      <c r="J29">
        <v>0.21737790107727051</v>
      </c>
      <c r="K29">
        <v>3.4650064046741908E-4</v>
      </c>
      <c r="L29">
        <v>183</v>
      </c>
      <c r="M29">
        <f t="shared" si="0"/>
        <v>0.39959843297132747</v>
      </c>
      <c r="N29">
        <v>606</v>
      </c>
    </row>
    <row r="30" spans="1:15">
      <c r="A30" t="s">
        <v>32</v>
      </c>
      <c r="B30">
        <v>33</v>
      </c>
      <c r="C30">
        <v>1104</v>
      </c>
      <c r="D30">
        <v>129</v>
      </c>
      <c r="E30">
        <v>2.7944660905070591E-3</v>
      </c>
      <c r="F30">
        <v>0.98968572917230668</v>
      </c>
      <c r="G30">
        <v>163</v>
      </c>
      <c r="H30">
        <v>972</v>
      </c>
      <c r="I30">
        <v>14</v>
      </c>
      <c r="J30">
        <v>0.23375272750854489</v>
      </c>
      <c r="K30">
        <v>1.099223626773884E-4</v>
      </c>
      <c r="L30">
        <v>238</v>
      </c>
      <c r="M30">
        <f t="shared" si="0"/>
        <v>0.30331453153725907</v>
      </c>
      <c r="N30">
        <v>662</v>
      </c>
    </row>
    <row r="31" spans="1:15">
      <c r="A31" t="s">
        <v>12</v>
      </c>
      <c r="B31">
        <v>34</v>
      </c>
      <c r="C31">
        <v>1173</v>
      </c>
      <c r="D31">
        <v>133</v>
      </c>
      <c r="E31">
        <v>1.939597035903992E-3</v>
      </c>
      <c r="F31">
        <v>0.98943665439371498</v>
      </c>
      <c r="G31">
        <v>168</v>
      </c>
      <c r="H31">
        <v>1027</v>
      </c>
      <c r="I31">
        <v>15</v>
      </c>
      <c r="J31">
        <v>0.29878997802734381</v>
      </c>
      <c r="K31">
        <v>9.745540794700576E-5</v>
      </c>
      <c r="L31">
        <v>223</v>
      </c>
      <c r="M31">
        <f t="shared" si="0"/>
        <v>0.32699943802956782</v>
      </c>
      <c r="N31">
        <v>679</v>
      </c>
    </row>
    <row r="32" spans="1:15">
      <c r="A32" t="s">
        <v>22</v>
      </c>
      <c r="B32">
        <v>35</v>
      </c>
      <c r="C32">
        <v>1241</v>
      </c>
      <c r="D32">
        <v>137</v>
      </c>
      <c r="E32">
        <v>1.3117551978642211E-3</v>
      </c>
      <c r="F32">
        <v>0.98832617155143521</v>
      </c>
      <c r="G32">
        <v>184</v>
      </c>
      <c r="H32">
        <v>1072</v>
      </c>
      <c r="I32">
        <v>15</v>
      </c>
      <c r="J32">
        <v>0.26644492149353027</v>
      </c>
      <c r="K32">
        <v>4.4795460358943681E-5</v>
      </c>
      <c r="L32">
        <v>252</v>
      </c>
      <c r="M32">
        <f t="shared" si="0"/>
        <v>0.28275894195540657</v>
      </c>
      <c r="N32">
        <v>755</v>
      </c>
    </row>
    <row r="33" spans="1:14">
      <c r="A33" t="s">
        <v>46</v>
      </c>
      <c r="B33">
        <v>36</v>
      </c>
      <c r="C33">
        <v>1314</v>
      </c>
      <c r="D33">
        <v>141</v>
      </c>
      <c r="E33">
        <v>8.8556823481533166E-4</v>
      </c>
      <c r="F33">
        <v>0.98791854371342092</v>
      </c>
      <c r="G33">
        <v>191</v>
      </c>
      <c r="H33">
        <v>1124</v>
      </c>
      <c r="I33">
        <v>16</v>
      </c>
      <c r="J33">
        <v>0.31439423561096191</v>
      </c>
      <c r="K33">
        <v>3.7207252013360522E-5</v>
      </c>
      <c r="L33">
        <v>240</v>
      </c>
      <c r="M33">
        <f t="shared" si="0"/>
        <v>0.30028896908517488</v>
      </c>
      <c r="N33">
        <v>785</v>
      </c>
    </row>
    <row r="34" spans="1:14">
      <c r="A34" t="s">
        <v>55</v>
      </c>
      <c r="B34">
        <v>37</v>
      </c>
      <c r="C34">
        <v>1386</v>
      </c>
      <c r="D34">
        <v>145</v>
      </c>
      <c r="E34">
        <v>6.0351649003691297E-4</v>
      </c>
      <c r="F34">
        <v>0.98763139202014849</v>
      </c>
      <c r="G34">
        <v>194</v>
      </c>
      <c r="H34">
        <v>1023</v>
      </c>
      <c r="I34">
        <v>15</v>
      </c>
      <c r="J34">
        <v>0.48582029342651373</v>
      </c>
      <c r="K34">
        <v>6.6936589433679348E-6</v>
      </c>
      <c r="L34">
        <v>330</v>
      </c>
      <c r="M34">
        <f t="shared" si="0"/>
        <v>0.19125669472892198</v>
      </c>
      <c r="N34">
        <v>745</v>
      </c>
    </row>
    <row r="35" spans="1:14">
      <c r="A35" t="s">
        <v>15</v>
      </c>
      <c r="B35">
        <v>38</v>
      </c>
      <c r="C35">
        <v>1463</v>
      </c>
      <c r="D35">
        <v>149</v>
      </c>
      <c r="E35">
        <v>3.9401555406258498E-4</v>
      </c>
      <c r="F35">
        <v>0.98691518446346094</v>
      </c>
      <c r="G35">
        <v>206</v>
      </c>
      <c r="H35">
        <v>1078</v>
      </c>
      <c r="I35">
        <v>16</v>
      </c>
      <c r="J35">
        <v>0.46057581901550287</v>
      </c>
      <c r="K35">
        <v>2.3829749900449889E-6</v>
      </c>
      <c r="L35">
        <v>373</v>
      </c>
      <c r="M35">
        <f t="shared" si="0"/>
        <v>0.15417328217978171</v>
      </c>
      <c r="N35">
        <v>784</v>
      </c>
    </row>
    <row r="36" spans="1:14">
      <c r="A36" t="s">
        <v>20</v>
      </c>
      <c r="B36">
        <v>39</v>
      </c>
      <c r="C36">
        <v>1539</v>
      </c>
      <c r="D36">
        <v>153</v>
      </c>
      <c r="E36">
        <v>2.5705957231279499E-4</v>
      </c>
      <c r="F36">
        <v>0.98609028169097446</v>
      </c>
      <c r="G36">
        <v>217</v>
      </c>
      <c r="H36">
        <v>1119</v>
      </c>
      <c r="I36">
        <v>16</v>
      </c>
      <c r="J36">
        <v>0.39325499534606928</v>
      </c>
      <c r="K36">
        <v>2.9700209593469272E-6</v>
      </c>
      <c r="L36">
        <v>333</v>
      </c>
      <c r="M36">
        <f t="shared" si="0"/>
        <v>0.18840216465300599</v>
      </c>
      <c r="N36">
        <v>834</v>
      </c>
    </row>
    <row r="37" spans="1:14">
      <c r="A37" t="s">
        <v>53</v>
      </c>
      <c r="B37">
        <v>40</v>
      </c>
      <c r="C37">
        <v>1620</v>
      </c>
      <c r="D37">
        <v>157</v>
      </c>
      <c r="E37">
        <v>1.6579544526029529E-4</v>
      </c>
      <c r="F37">
        <v>0.98564448643762215</v>
      </c>
      <c r="G37">
        <v>226</v>
      </c>
      <c r="H37">
        <v>1176</v>
      </c>
      <c r="I37">
        <v>17</v>
      </c>
      <c r="J37">
        <v>0.45903301239013672</v>
      </c>
      <c r="K37">
        <v>1.8358276123759021E-6</v>
      </c>
      <c r="L37">
        <v>338</v>
      </c>
      <c r="M37">
        <f t="shared" si="0"/>
        <v>0.18373897616330628</v>
      </c>
      <c r="N37">
        <v>816</v>
      </c>
    </row>
    <row r="38" spans="1:14">
      <c r="A38" t="s">
        <v>48</v>
      </c>
      <c r="B38">
        <v>41</v>
      </c>
      <c r="C38">
        <v>1700</v>
      </c>
      <c r="D38">
        <v>161</v>
      </c>
      <c r="E38">
        <v>1.0518844997476679E-4</v>
      </c>
      <c r="F38">
        <v>0.9847035931308955</v>
      </c>
      <c r="G38">
        <v>238</v>
      </c>
      <c r="H38">
        <v>1219</v>
      </c>
      <c r="I38">
        <v>17</v>
      </c>
      <c r="J38">
        <v>0.39424705505371088</v>
      </c>
      <c r="K38">
        <v>4.0980096959595978E-7</v>
      </c>
      <c r="L38">
        <v>411</v>
      </c>
      <c r="M38">
        <f t="shared" si="0"/>
        <v>0.12743425563174862</v>
      </c>
      <c r="N38">
        <v>949</v>
      </c>
    </row>
    <row r="39" spans="1:14">
      <c r="A39" t="s">
        <v>18</v>
      </c>
      <c r="B39">
        <v>42</v>
      </c>
      <c r="C39">
        <v>1783</v>
      </c>
      <c r="D39">
        <v>165</v>
      </c>
      <c r="E39">
        <v>6.8020676685497718E-5</v>
      </c>
      <c r="F39">
        <v>0.98460971471120107</v>
      </c>
      <c r="G39">
        <v>243</v>
      </c>
      <c r="H39">
        <v>1278</v>
      </c>
      <c r="I39">
        <v>18</v>
      </c>
      <c r="J39">
        <v>0.40506172180175781</v>
      </c>
      <c r="K39">
        <v>4.119759375536274E-7</v>
      </c>
      <c r="L39">
        <v>383</v>
      </c>
      <c r="M39">
        <f t="shared" si="0"/>
        <v>0.14663577052834847</v>
      </c>
      <c r="N39">
        <v>906</v>
      </c>
    </row>
    <row r="40" spans="1:14">
      <c r="A40" t="s">
        <v>17</v>
      </c>
      <c r="B40">
        <v>43</v>
      </c>
      <c r="C40">
        <v>1863</v>
      </c>
      <c r="D40">
        <v>169</v>
      </c>
      <c r="E40">
        <v>4.3496701012103148E-5</v>
      </c>
      <c r="F40">
        <v>0.98391814784736054</v>
      </c>
      <c r="G40">
        <v>252</v>
      </c>
      <c r="H40">
        <v>1320</v>
      </c>
      <c r="I40">
        <v>18</v>
      </c>
      <c r="J40">
        <v>0.50112199783325195</v>
      </c>
      <c r="K40">
        <v>1.152994034999871E-7</v>
      </c>
      <c r="L40">
        <v>441</v>
      </c>
      <c r="M40">
        <f t="shared" si="0"/>
        <v>0.1096424190539729</v>
      </c>
      <c r="N40">
        <v>949</v>
      </c>
    </row>
    <row r="41" spans="1:14">
      <c r="A41" t="s">
        <v>34</v>
      </c>
      <c r="B41">
        <v>44</v>
      </c>
      <c r="C41">
        <v>1946</v>
      </c>
      <c r="D41">
        <v>173</v>
      </c>
      <c r="E41">
        <v>2.7623026853932489E-5</v>
      </c>
      <c r="F41">
        <v>0.98344300423316644</v>
      </c>
      <c r="G41">
        <v>261</v>
      </c>
      <c r="H41">
        <v>1382</v>
      </c>
      <c r="I41">
        <v>19</v>
      </c>
      <c r="J41">
        <v>0.48054075241088873</v>
      </c>
      <c r="K41">
        <v>9.9642715279229215E-8</v>
      </c>
      <c r="L41">
        <v>423</v>
      </c>
      <c r="M41">
        <f t="shared" si="0"/>
        <v>0.11999500148501127</v>
      </c>
      <c r="N41">
        <v>1038</v>
      </c>
    </row>
    <row r="42" spans="1:14">
      <c r="A42" t="s">
        <v>27</v>
      </c>
      <c r="B42">
        <v>45</v>
      </c>
      <c r="C42">
        <v>2026</v>
      </c>
      <c r="D42">
        <v>177</v>
      </c>
      <c r="E42">
        <v>1.7661718608268901E-5</v>
      </c>
      <c r="F42">
        <v>0.9828065580313875</v>
      </c>
      <c r="G42">
        <v>269</v>
      </c>
      <c r="H42">
        <v>1423</v>
      </c>
      <c r="I42">
        <v>19</v>
      </c>
      <c r="J42">
        <v>0.69971466064453125</v>
      </c>
      <c r="K42">
        <v>2.961577483404098E-8</v>
      </c>
      <c r="L42">
        <v>477</v>
      </c>
      <c r="M42">
        <f t="shared" si="0"/>
        <v>9.1539706516458583E-2</v>
      </c>
      <c r="N42">
        <v>1081</v>
      </c>
    </row>
    <row r="43" spans="1:14">
      <c r="A43" t="s">
        <v>44</v>
      </c>
      <c r="B43">
        <v>46</v>
      </c>
      <c r="C43">
        <v>2109</v>
      </c>
      <c r="D43">
        <v>181</v>
      </c>
      <c r="E43">
        <v>1.0983301726623139E-5</v>
      </c>
      <c r="F43">
        <v>0.98192898741624512</v>
      </c>
      <c r="G43">
        <v>285</v>
      </c>
      <c r="H43">
        <v>1483</v>
      </c>
      <c r="I43">
        <v>20</v>
      </c>
      <c r="J43">
        <v>0.57750225067138672</v>
      </c>
      <c r="K43">
        <v>2.802560041225484E-8</v>
      </c>
      <c r="L43">
        <v>453</v>
      </c>
      <c r="M43">
        <f t="shared" si="0"/>
        <v>0.10324180238648423</v>
      </c>
      <c r="N43">
        <v>1089</v>
      </c>
    </row>
    <row r="44" spans="1:14">
      <c r="A44" t="s">
        <v>37</v>
      </c>
      <c r="B44">
        <v>47</v>
      </c>
      <c r="C44">
        <v>2189</v>
      </c>
      <c r="D44">
        <v>185</v>
      </c>
      <c r="E44">
        <v>7.106403098528692E-6</v>
      </c>
      <c r="F44">
        <v>0.98160124556310424</v>
      </c>
      <c r="G44">
        <v>289</v>
      </c>
      <c r="H44">
        <v>1525</v>
      </c>
      <c r="I44">
        <v>20</v>
      </c>
      <c r="J44">
        <v>0.56880927085876465</v>
      </c>
      <c r="K44">
        <v>7.5004725605900429E-9</v>
      </c>
      <c r="L44">
        <v>514</v>
      </c>
      <c r="M44">
        <f t="shared" si="0"/>
        <v>7.6043746131408019E-2</v>
      </c>
      <c r="N44">
        <v>1072</v>
      </c>
    </row>
    <row r="45" spans="1:14">
      <c r="A45" t="s">
        <v>31</v>
      </c>
      <c r="B45">
        <v>48</v>
      </c>
      <c r="C45">
        <v>2272</v>
      </c>
      <c r="D45">
        <v>189</v>
      </c>
      <c r="E45">
        <v>4.3631894814958144E-6</v>
      </c>
      <c r="F45">
        <v>0.98052605008140126</v>
      </c>
      <c r="G45">
        <v>306</v>
      </c>
      <c r="H45">
        <v>1585</v>
      </c>
      <c r="I45">
        <v>21</v>
      </c>
      <c r="J45">
        <v>0.54362797737121582</v>
      </c>
      <c r="K45">
        <v>4.5854170501793757E-9</v>
      </c>
      <c r="L45">
        <v>519</v>
      </c>
      <c r="M45">
        <f t="shared" si="0"/>
        <v>7.416156859737208E-2</v>
      </c>
      <c r="N45">
        <v>1205</v>
      </c>
    </row>
    <row r="46" spans="1:14">
      <c r="A46" t="s">
        <v>30</v>
      </c>
      <c r="B46">
        <v>49</v>
      </c>
      <c r="C46">
        <v>2352</v>
      </c>
      <c r="D46">
        <v>193</v>
      </c>
      <c r="E46">
        <v>2.7329169430646979E-6</v>
      </c>
      <c r="F46">
        <v>0.97959246847247916</v>
      </c>
      <c r="G46">
        <v>318</v>
      </c>
      <c r="H46">
        <v>1629</v>
      </c>
      <c r="I46">
        <v>21</v>
      </c>
      <c r="J46">
        <v>0.6145021915435791</v>
      </c>
      <c r="K46">
        <v>7.0240561449092297E-9</v>
      </c>
      <c r="L46">
        <v>464</v>
      </c>
      <c r="M46">
        <f t="shared" si="0"/>
        <v>9.7703352516643791E-2</v>
      </c>
      <c r="N46">
        <v>1143</v>
      </c>
    </row>
    <row r="47" spans="1:14">
      <c r="A47" t="s">
        <v>45</v>
      </c>
      <c r="B47">
        <v>50</v>
      </c>
      <c r="C47">
        <v>2435</v>
      </c>
      <c r="D47">
        <v>197</v>
      </c>
      <c r="E47">
        <v>1.766232061898067E-6</v>
      </c>
      <c r="F47">
        <v>0.97958968767118959</v>
      </c>
      <c r="G47">
        <v>316</v>
      </c>
      <c r="H47">
        <v>1556</v>
      </c>
      <c r="I47">
        <v>22</v>
      </c>
      <c r="J47">
        <v>0.55446910858154297</v>
      </c>
      <c r="K47">
        <v>2.2162897032089461E-10</v>
      </c>
      <c r="L47">
        <v>666</v>
      </c>
      <c r="M47">
        <f t="shared" si="0"/>
        <v>3.5495375645938382E-2</v>
      </c>
      <c r="N47">
        <v>1173</v>
      </c>
    </row>
    <row r="48" spans="1:14">
      <c r="A48" t="s">
        <v>56</v>
      </c>
      <c r="B48" t="s">
        <v>57</v>
      </c>
      <c r="C48" t="s">
        <v>58</v>
      </c>
      <c r="D48" t="s">
        <v>59</v>
      </c>
      <c r="E48" t="s">
        <v>60</v>
      </c>
      <c r="F48" t="s">
        <v>61</v>
      </c>
      <c r="G48" t="s">
        <v>62</v>
      </c>
      <c r="H48" t="s">
        <v>63</v>
      </c>
      <c r="I48" t="s">
        <v>64</v>
      </c>
      <c r="J48" t="s">
        <v>63</v>
      </c>
      <c r="K48" t="s">
        <v>65</v>
      </c>
      <c r="L48" t="s">
        <v>66</v>
      </c>
      <c r="M48" t="s">
        <v>67</v>
      </c>
      <c r="N48" t="s">
        <v>68</v>
      </c>
    </row>
  </sheetData>
  <sortState xmlns:xlrd2="http://schemas.microsoft.com/office/spreadsheetml/2017/richdata2" ref="A2:N48">
    <sortCondition ref="B2:B48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2024-08-14T05:06:16Z</dcterms:created>
  <dcterms:modified xsi:type="dcterms:W3CDTF">2024-08-14T10:00:15Z</dcterms:modified>
</cp:coreProperties>
</file>