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uantum_volume_cz/Rb2Re4/"/>
    </mc:Choice>
  </mc:AlternateContent>
  <xr:revisionPtr revIDLastSave="50" documentId="11_2BB1C4B4DDBAD50CCDC3D0F0505060B44379D266" xr6:coauthVersionLast="47" xr6:coauthVersionMax="47" xr10:uidLastSave="{EFBF8C66-79A2-4F47-94E7-58D24C9966F5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<sst xmlns="http://schemas.openxmlformats.org/spreadsheetml/2006/main" count="50" uniqueCount="48">
  <si>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</si>
  <si>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</si>
  <si>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</si>
  <si>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</si>
  <si>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</si>
  <si>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</si>
  <si>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</si>
  <si>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</si>
  <si>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</si>
  <si>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</si>
  <si>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cz_2q_quantum_volume_5.qasm</t>
  </si>
  <si>
    <t>cz_2q_quantum_volume_6.qasm</t>
  </si>
  <si>
    <t>cz_2q_quantum_volume_7.qasm</t>
  </si>
  <si>
    <t>cz_2q_quantum_volume_8.qasm</t>
  </si>
  <si>
    <t>cz_2q_quantum_volume_9.qasm</t>
  </si>
  <si>
    <t>cz_2q_quantum_volume_10.qasm</t>
  </si>
  <si>
    <t>cz_2q_quantum_volume_11.qasm</t>
  </si>
  <si>
    <t>cz_2q_quantum_volume_12.qasm</t>
  </si>
  <si>
    <t>cz_2q_quantum_volume_13.qasm</t>
  </si>
  <si>
    <t>cz_2q_quantum_volume_14.qasm</t>
  </si>
  <si>
    <t>cz_2q_quantum_volume_15.qasm</t>
  </si>
  <si>
    <t>cz_2q_quantum_volume_16.qasm</t>
  </si>
  <si>
    <t>cz_2q_quantum_volume_17.qasm</t>
  </si>
  <si>
    <t>cz_2q_quantum_volume_18.qasm</t>
  </si>
  <si>
    <t>cz_2q_quantum_volume_19.qasm</t>
  </si>
  <si>
    <t>cz_2q_quantum_volume_20.qasm</t>
  </si>
  <si>
    <t>cz_2q_quantum_volume_21.qasm</t>
  </si>
  <si>
    <t>cz_2q_quantum_volume_22.qasm</t>
  </si>
  <si>
    <t>cz_2q_quantum_volume_23.qasm</t>
  </si>
  <si>
    <t>cz_2q_quantum_volume_24.qasm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</si>
  <si>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</si>
  <si>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</si>
  <si>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</si>
  <si>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</si>
  <si>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</si>
  <si>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</si>
  <si>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</si>
  <si>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</si>
  <si>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</si>
  <si>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</si>
  <si>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</si>
  <si>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</si>
  <si>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</si>
  <si>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</t>
    <phoneticPr fontId="1" type="noConversion"/>
  </si>
  <si>
    <t>inserted SWAP</t>
  </si>
  <si>
    <t>gate_cycle</t>
  </si>
  <si>
    <t>Enola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</si>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</sst>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Quantum volume circuits</a:t>
            </a:r>
            <a:endParaRPr lang="zh-CN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Sheet!$B$2:$B$17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Sheet!$N$2:$N$17</c:f>
              <c:numCache>
                <c:formatCode>General</c:formatCode>
                <c:ptCount val="16"/>
                <c:pt idx="0">
                  <c:v>1.0151707505323604</c:v>
                </c:pt>
                <c:pt idx="1">
                  <c:v>1.0461672800391324</c:v>
                </c:pt>
                <c:pt idx="2">
                  <c:v>1.0305399116183473</c:v>
                </c:pt>
                <c:pt idx="3">
                  <c:v>1.1421999974046713</c:v>
                </c:pt>
                <c:pt idx="4">
                  <c:v>1.1073739171579051</c:v>
                </c:pt>
                <c:pt idx="5">
                  <c:v>1.5171586333922853</c:v>
                </c:pt>
                <c:pt idx="6">
                  <c:v>1.6823515800687581</c:v>
                </c:pt>
                <c:pt idx="7">
                  <c:v>1.7765130322791571</c:v>
                </c:pt>
                <c:pt idx="8">
                  <c:v>1.5923925376796919</c:v>
                </c:pt>
                <c:pt idx="9">
                  <c:v>2.1048835769504737</c:v>
                </c:pt>
                <c:pt idx="10">
                  <c:v>2.0563242741241003</c:v>
                </c:pt>
                <c:pt idx="11">
                  <c:v>1.9599038106399609</c:v>
                </c:pt>
                <c:pt idx="12">
                  <c:v>4.1160461060196312</c:v>
                </c:pt>
                <c:pt idx="13">
                  <c:v>5.1601058075587698</c:v>
                </c:pt>
                <c:pt idx="14">
                  <c:v>6.6742509074031986</c:v>
                </c:pt>
                <c:pt idx="15">
                  <c:v>8.3047112777562013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6-7540-BEF0-18AFC2963D24}"/>
            </c:ext>
          </c:extLst>
        </c:ser>
        <c:ser>
          <c:idx val="1"/>
          <c:order val="1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Sheet!$B$2:$B$17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Sheet!$P$2:$P$17</c:f>
              <c:numCache>
                <c:formatCode>General</c:formatCode>
                <c:ptCount val="16"/>
                <c:pt idx="0">
                  <c:v>1.0367502275044762</c:v>
                </c:pt>
                <c:pt idx="1">
                  <c:v>1.0761575903495786</c:v>
                </c:pt>
                <c:pt idx="2">
                  <c:v>1.1030278124012194</c:v>
                </c:pt>
                <c:pt idx="3">
                  <c:v>1.1885557488062715</c:v>
                </c:pt>
                <c:pt idx="4">
                  <c:v>1.2390938521461863</c:v>
                </c:pt>
                <c:pt idx="5">
                  <c:v>1.3953367462035831</c:v>
                </c:pt>
                <c:pt idx="6">
                  <c:v>1.470363795231922</c:v>
                </c:pt>
                <c:pt idx="7">
                  <c:v>1.7140661780498971</c:v>
                </c:pt>
                <c:pt idx="8">
                  <c:v>1.8764295838929523</c:v>
                </c:pt>
                <c:pt idx="9">
                  <c:v>2.3527696771996034</c:v>
                </c:pt>
                <c:pt idx="10">
                  <c:v>2.6188669694685132</c:v>
                </c:pt>
                <c:pt idx="11">
                  <c:v>3.5156285509075227</c:v>
                </c:pt>
                <c:pt idx="12">
                  <c:v>4.2120413525258602</c:v>
                </c:pt>
                <c:pt idx="13">
                  <c:v>6.0631201936237602</c:v>
                </c:pt>
                <c:pt idx="14">
                  <c:v>7.8699177309138495</c:v>
                </c:pt>
                <c:pt idx="15">
                  <c:v>11.840037196756789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96-7540-BEF0-18AFC296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836032"/>
        <c:axId val="1608017568"/>
      </c:scatterChart>
      <c:valAx>
        <c:axId val="1607836032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Qubits</a:t>
                </a:r>
                <a:endParaRPr lang="zh-CN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017568"/>
        <c:crosses val="autoZero"/>
        <c:crossBetween val="midCat"/>
        <c:majorUnit val="3"/>
      </c:valAx>
      <c:valAx>
        <c:axId val="1608017568"/>
        <c:scaling>
          <c:orientation val="minMax"/>
          <c:max val="1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Ratio</a:t>
                </a:r>
                <a:endParaRPr lang="zh-CN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83603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21</xdr:row>
      <xdr:rowOff>25400</xdr:rowOff>
    </xdr:from>
    <xdr:to>
      <xdr:col>17</xdr:col>
      <xdr:colOff>304800</xdr:colOff>
      <xdr:row>39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A0E2E5-0F90-981B-DE6B-03EB9070F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R35" sqref="R35"/>
    </sheetView>
  </sheetViews>
  <sheetFormatPr baseColWidth="10" defaultColWidth="8.83203125" defaultRowHeight="14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44</v>
      </c>
      <c r="M1" t="s">
        <v>45</v>
      </c>
      <c r="N1" t="s">
        <v>47</v>
      </c>
      <c r="O1" t="s">
        <v>46</v>
      </c>
      <c r="P1" t="s">
        <v>47</v>
      </c>
    </row>
    <row r="2" spans="1:16">
      <c r="A2" t="s">
        <v>10</v>
      </c>
      <c r="B2">
        <v>5</v>
      </c>
      <c r="C2">
        <v>30</v>
      </c>
      <c r="D2">
        <v>15</v>
      </c>
      <c r="E2">
        <v>0.86037042587775392</v>
      </c>
      <c r="F2">
        <v>1</v>
      </c>
      <c r="G2">
        <v>0</v>
      </c>
      <c r="H2">
        <v>30</v>
      </c>
      <c r="I2">
        <v>1</v>
      </c>
      <c r="J2">
        <v>2.6471853256225589E-2</v>
      </c>
      <c r="K2">
        <v>0.84751301731907813</v>
      </c>
      <c r="L2">
        <v>1</v>
      </c>
      <c r="M2">
        <v>33</v>
      </c>
      <c r="N2">
        <f>E2/K2</f>
        <v>1.0151707505323604</v>
      </c>
      <c r="O2" s="1">
        <v>0.82987242544303097</v>
      </c>
      <c r="P2">
        <f>E2/O2</f>
        <v>1.0367502275044762</v>
      </c>
    </row>
    <row r="3" spans="1:16">
      <c r="A3" t="s">
        <v>11</v>
      </c>
      <c r="B3">
        <v>6</v>
      </c>
      <c r="C3">
        <v>54</v>
      </c>
      <c r="D3">
        <v>18</v>
      </c>
      <c r="E3">
        <v>0.76283520157941609</v>
      </c>
      <c r="F3">
        <v>1</v>
      </c>
      <c r="G3">
        <v>0</v>
      </c>
      <c r="H3">
        <v>54</v>
      </c>
      <c r="I3">
        <v>1</v>
      </c>
      <c r="J3">
        <v>5.6033849716186523E-2</v>
      </c>
      <c r="K3">
        <v>0.72917134394690863</v>
      </c>
      <c r="L3">
        <v>3</v>
      </c>
      <c r="M3">
        <v>54</v>
      </c>
      <c r="N3">
        <f t="shared" ref="N3:N21" si="0">E3/K3</f>
        <v>1.0461672800391324</v>
      </c>
      <c r="O3" s="1">
        <v>0.70885083041751995</v>
      </c>
      <c r="P3">
        <f t="shared" ref="P3:P17" si="1">E3/O3</f>
        <v>1.0761575903495786</v>
      </c>
    </row>
    <row r="4" spans="1:16">
      <c r="A4" t="s">
        <v>12</v>
      </c>
      <c r="B4">
        <v>7</v>
      </c>
      <c r="C4">
        <v>63</v>
      </c>
      <c r="D4">
        <v>21</v>
      </c>
      <c r="E4">
        <v>0.7291757189880973</v>
      </c>
      <c r="F4">
        <v>1</v>
      </c>
      <c r="G4">
        <v>0</v>
      </c>
      <c r="H4">
        <v>63</v>
      </c>
      <c r="I4">
        <v>1</v>
      </c>
      <c r="J4">
        <v>5.2535772323608398E-2</v>
      </c>
      <c r="K4">
        <v>0.70756669466882516</v>
      </c>
      <c r="L4">
        <v>2</v>
      </c>
      <c r="M4">
        <v>56</v>
      </c>
      <c r="N4">
        <f t="shared" si="0"/>
        <v>1.0305399116183473</v>
      </c>
      <c r="O4" s="1">
        <v>0.66106739176479101</v>
      </c>
      <c r="P4">
        <f t="shared" si="1"/>
        <v>1.1030278124012194</v>
      </c>
    </row>
    <row r="5" spans="1:16">
      <c r="A5" t="s">
        <v>13</v>
      </c>
      <c r="B5">
        <v>8</v>
      </c>
      <c r="C5">
        <v>96</v>
      </c>
      <c r="D5">
        <v>24</v>
      </c>
      <c r="E5">
        <v>0.61651759334740852</v>
      </c>
      <c r="F5">
        <v>0.99970319352334869</v>
      </c>
      <c r="G5">
        <v>5</v>
      </c>
      <c r="H5">
        <v>96</v>
      </c>
      <c r="I5">
        <v>2</v>
      </c>
      <c r="J5">
        <v>0.10518193244934081</v>
      </c>
      <c r="K5">
        <v>0.53976325927882296</v>
      </c>
      <c r="L5">
        <v>9</v>
      </c>
      <c r="M5">
        <v>82</v>
      </c>
      <c r="N5">
        <f t="shared" si="0"/>
        <v>1.1421999974046713</v>
      </c>
      <c r="O5" s="1">
        <v>0.51871154884119597</v>
      </c>
      <c r="P5">
        <f t="shared" si="1"/>
        <v>1.1885557488062715</v>
      </c>
    </row>
    <row r="6" spans="1:16">
      <c r="A6" t="s">
        <v>14</v>
      </c>
      <c r="B6">
        <v>9</v>
      </c>
      <c r="C6">
        <v>108</v>
      </c>
      <c r="D6">
        <v>27</v>
      </c>
      <c r="E6">
        <v>0.58000780227520421</v>
      </c>
      <c r="F6">
        <v>0.99963961979802374</v>
      </c>
      <c r="G6">
        <v>6</v>
      </c>
      <c r="H6">
        <v>108</v>
      </c>
      <c r="I6">
        <v>2</v>
      </c>
      <c r="J6">
        <v>0.18068504333496091</v>
      </c>
      <c r="K6">
        <v>0.52376870476036186</v>
      </c>
      <c r="L6">
        <v>7</v>
      </c>
      <c r="M6">
        <v>87</v>
      </c>
      <c r="N6">
        <f t="shared" si="0"/>
        <v>1.1073739171579051</v>
      </c>
      <c r="O6" s="1">
        <v>0.46809029136138097</v>
      </c>
      <c r="P6">
        <f t="shared" si="1"/>
        <v>1.2390938521461863</v>
      </c>
    </row>
    <row r="7" spans="1:16">
      <c r="A7" t="s">
        <v>15</v>
      </c>
      <c r="B7">
        <v>10</v>
      </c>
      <c r="C7">
        <v>150</v>
      </c>
      <c r="D7">
        <v>30</v>
      </c>
      <c r="E7">
        <v>0.46940047294487158</v>
      </c>
      <c r="F7">
        <v>0.99957631833022209</v>
      </c>
      <c r="G7">
        <v>7</v>
      </c>
      <c r="H7">
        <v>150</v>
      </c>
      <c r="I7">
        <v>2</v>
      </c>
      <c r="J7">
        <v>0.2015790939331055</v>
      </c>
      <c r="K7">
        <v>0.30939445791197018</v>
      </c>
      <c r="L7">
        <v>28</v>
      </c>
      <c r="M7">
        <v>110</v>
      </c>
      <c r="N7">
        <f t="shared" si="0"/>
        <v>1.5171586333922853</v>
      </c>
      <c r="O7" s="1">
        <v>0.33640658731450401</v>
      </c>
      <c r="P7">
        <f t="shared" si="1"/>
        <v>1.3953367462035831</v>
      </c>
    </row>
    <row r="8" spans="1:16">
      <c r="A8" t="s">
        <v>16</v>
      </c>
      <c r="B8">
        <v>11</v>
      </c>
      <c r="C8">
        <v>165</v>
      </c>
      <c r="D8">
        <v>33</v>
      </c>
      <c r="E8">
        <v>0.43456605190466402</v>
      </c>
      <c r="F8">
        <v>0.9994439794773774</v>
      </c>
      <c r="G8">
        <v>9</v>
      </c>
      <c r="H8">
        <v>165</v>
      </c>
      <c r="I8">
        <v>2</v>
      </c>
      <c r="J8">
        <v>0.25390219688415527</v>
      </c>
      <c r="K8">
        <v>0.25830870137554912</v>
      </c>
      <c r="L8">
        <v>35</v>
      </c>
      <c r="M8">
        <v>117</v>
      </c>
      <c r="N8">
        <f t="shared" si="0"/>
        <v>1.6823515800687581</v>
      </c>
      <c r="O8" s="1">
        <v>0.295550021915576</v>
      </c>
      <c r="P8">
        <f t="shared" si="1"/>
        <v>1.470363795231922</v>
      </c>
    </row>
    <row r="9" spans="1:16">
      <c r="A9" t="s">
        <v>17</v>
      </c>
      <c r="B9">
        <v>12</v>
      </c>
      <c r="C9">
        <v>216</v>
      </c>
      <c r="D9">
        <v>36</v>
      </c>
      <c r="E9">
        <v>0.33460952583096037</v>
      </c>
      <c r="F9">
        <v>0.99902004816341738</v>
      </c>
      <c r="G9">
        <v>16</v>
      </c>
      <c r="H9">
        <v>216</v>
      </c>
      <c r="I9">
        <v>3</v>
      </c>
      <c r="J9">
        <v>0.99588823318481445</v>
      </c>
      <c r="K9">
        <v>0.18835185543315541</v>
      </c>
      <c r="L9">
        <v>39</v>
      </c>
      <c r="M9">
        <v>146</v>
      </c>
      <c r="N9">
        <f t="shared" si="0"/>
        <v>1.7765130322791571</v>
      </c>
      <c r="O9" s="1">
        <v>0.19521388970619999</v>
      </c>
      <c r="P9">
        <f t="shared" si="1"/>
        <v>1.7140661780498971</v>
      </c>
    </row>
    <row r="10" spans="1:16">
      <c r="A10" t="s">
        <v>18</v>
      </c>
      <c r="B10">
        <v>13</v>
      </c>
      <c r="C10">
        <v>234</v>
      </c>
      <c r="D10">
        <v>39</v>
      </c>
      <c r="E10">
        <v>0.3044716876840316</v>
      </c>
      <c r="F10">
        <v>0.9987801300979402</v>
      </c>
      <c r="G10">
        <v>20</v>
      </c>
      <c r="H10">
        <v>234</v>
      </c>
      <c r="I10">
        <v>3</v>
      </c>
      <c r="J10">
        <v>0.85806989669799805</v>
      </c>
      <c r="K10">
        <v>0.19120391516509089</v>
      </c>
      <c r="L10">
        <v>32</v>
      </c>
      <c r="M10">
        <v>150</v>
      </c>
      <c r="N10">
        <f t="shared" si="0"/>
        <v>1.5923925376796919</v>
      </c>
      <c r="O10" s="1">
        <v>0.16226118491073699</v>
      </c>
      <c r="P10">
        <f t="shared" si="1"/>
        <v>1.8764295838929523</v>
      </c>
    </row>
    <row r="11" spans="1:16">
      <c r="A11" t="s">
        <v>19</v>
      </c>
      <c r="B11">
        <v>14</v>
      </c>
      <c r="C11">
        <v>294</v>
      </c>
      <c r="D11">
        <v>42</v>
      </c>
      <c r="E11">
        <v>0.2238619069534552</v>
      </c>
      <c r="F11">
        <v>0.99839207924010209</v>
      </c>
      <c r="G11">
        <v>26</v>
      </c>
      <c r="H11">
        <v>294</v>
      </c>
      <c r="I11">
        <v>4</v>
      </c>
      <c r="J11">
        <v>1.806412935256958</v>
      </c>
      <c r="K11">
        <v>0.1063535814545065</v>
      </c>
      <c r="L11">
        <v>51</v>
      </c>
      <c r="M11">
        <v>206</v>
      </c>
      <c r="N11">
        <f t="shared" si="0"/>
        <v>2.1048835769504737</v>
      </c>
      <c r="O11" s="1">
        <v>9.5148245543485596E-2</v>
      </c>
      <c r="P11">
        <f t="shared" si="1"/>
        <v>2.3527696771996034</v>
      </c>
    </row>
    <row r="12" spans="1:16">
      <c r="A12" t="s">
        <v>20</v>
      </c>
      <c r="B12">
        <v>15</v>
      </c>
      <c r="C12">
        <v>315</v>
      </c>
      <c r="D12">
        <v>45</v>
      </c>
      <c r="E12">
        <v>0.1998327673931497</v>
      </c>
      <c r="F12">
        <v>0.99795304781452621</v>
      </c>
      <c r="G12">
        <v>33</v>
      </c>
      <c r="H12">
        <v>315</v>
      </c>
      <c r="I12">
        <v>4</v>
      </c>
      <c r="J12">
        <v>2.407002210617065</v>
      </c>
      <c r="K12">
        <v>9.717959852332593E-2</v>
      </c>
      <c r="L12">
        <v>50</v>
      </c>
      <c r="M12">
        <v>199</v>
      </c>
      <c r="N12">
        <f t="shared" si="0"/>
        <v>2.0563242741241003</v>
      </c>
      <c r="O12" s="1">
        <v>7.6305047076791699E-2</v>
      </c>
      <c r="P12">
        <f t="shared" si="1"/>
        <v>2.6188669694685132</v>
      </c>
    </row>
    <row r="13" spans="1:16">
      <c r="A13" t="s">
        <v>21</v>
      </c>
      <c r="B13">
        <v>16</v>
      </c>
      <c r="C13">
        <v>384</v>
      </c>
      <c r="D13">
        <v>48</v>
      </c>
      <c r="E13">
        <v>0.14098237521952139</v>
      </c>
      <c r="F13">
        <v>0.99790617420420702</v>
      </c>
      <c r="G13">
        <v>34</v>
      </c>
      <c r="H13">
        <v>384</v>
      </c>
      <c r="I13">
        <v>5</v>
      </c>
      <c r="J13">
        <v>10.017237186431879</v>
      </c>
      <c r="K13">
        <v>7.1933313489240522E-2</v>
      </c>
      <c r="L13">
        <v>47</v>
      </c>
      <c r="M13">
        <v>235</v>
      </c>
      <c r="N13">
        <f t="shared" si="0"/>
        <v>1.9599038106399609</v>
      </c>
      <c r="O13" s="1">
        <v>4.01016128917056E-2</v>
      </c>
      <c r="P13">
        <f t="shared" si="1"/>
        <v>3.5156285509075227</v>
      </c>
    </row>
    <row r="14" spans="1:16">
      <c r="A14" t="s">
        <v>22</v>
      </c>
      <c r="B14">
        <v>17</v>
      </c>
      <c r="C14">
        <v>408</v>
      </c>
      <c r="D14">
        <v>51</v>
      </c>
      <c r="E14">
        <v>0.1237369692882799</v>
      </c>
      <c r="F14">
        <v>0.99743761102268036</v>
      </c>
      <c r="G14">
        <v>41</v>
      </c>
      <c r="H14">
        <v>405</v>
      </c>
      <c r="I14">
        <v>5</v>
      </c>
      <c r="J14">
        <v>28.661949872970581</v>
      </c>
      <c r="K14">
        <v>3.006209505460038E-2</v>
      </c>
      <c r="L14">
        <v>97</v>
      </c>
      <c r="M14">
        <v>245</v>
      </c>
      <c r="N14">
        <f t="shared" si="0"/>
        <v>4.1160461060196312</v>
      </c>
      <c r="O14" s="1">
        <v>2.9376959752324801E-2</v>
      </c>
      <c r="P14">
        <f t="shared" si="1"/>
        <v>4.2120413525258602</v>
      </c>
    </row>
    <row r="15" spans="1:16">
      <c r="A15" t="s">
        <v>23</v>
      </c>
      <c r="B15">
        <v>18</v>
      </c>
      <c r="C15">
        <v>486</v>
      </c>
      <c r="D15">
        <v>54</v>
      </c>
      <c r="E15">
        <v>8.2480235299841845E-2</v>
      </c>
      <c r="F15">
        <v>0.99678258366698824</v>
      </c>
      <c r="G15">
        <v>51</v>
      </c>
      <c r="H15">
        <v>483</v>
      </c>
      <c r="I15">
        <v>5</v>
      </c>
      <c r="J15">
        <v>1129.1051547527311</v>
      </c>
      <c r="K15">
        <v>1.5984213963020071E-2</v>
      </c>
      <c r="L15">
        <v>113</v>
      </c>
      <c r="M15">
        <v>275</v>
      </c>
      <c r="N15">
        <f t="shared" si="0"/>
        <v>5.1601058075587698</v>
      </c>
      <c r="O15" s="1">
        <v>1.3603595618404799E-2</v>
      </c>
      <c r="P15">
        <f t="shared" si="1"/>
        <v>6.0631201936237602</v>
      </c>
    </row>
    <row r="16" spans="1:16">
      <c r="A16" t="s">
        <v>24</v>
      </c>
      <c r="B16">
        <v>19</v>
      </c>
      <c r="C16">
        <v>513</v>
      </c>
      <c r="D16">
        <v>57</v>
      </c>
      <c r="E16">
        <v>7.2152652870590639E-2</v>
      </c>
      <c r="F16">
        <v>0.99704051057274157</v>
      </c>
      <c r="G16">
        <v>47</v>
      </c>
      <c r="H16">
        <v>510</v>
      </c>
      <c r="I16">
        <v>5</v>
      </c>
      <c r="J16">
        <v>110.9145059585571</v>
      </c>
      <c r="K16">
        <v>1.0810599402332571E-2</v>
      </c>
      <c r="L16">
        <v>130</v>
      </c>
      <c r="M16">
        <v>307</v>
      </c>
      <c r="N16">
        <f t="shared" si="0"/>
        <v>6.6742509074031986</v>
      </c>
      <c r="O16" s="1">
        <v>9.1681584658969903E-3</v>
      </c>
      <c r="P16">
        <f t="shared" si="1"/>
        <v>7.8699177309138495</v>
      </c>
    </row>
    <row r="17" spans="1:16">
      <c r="A17" t="s">
        <v>25</v>
      </c>
      <c r="B17">
        <v>20</v>
      </c>
      <c r="C17">
        <v>600</v>
      </c>
      <c r="D17">
        <v>60</v>
      </c>
      <c r="E17">
        <v>4.5627544356594711E-2</v>
      </c>
      <c r="F17">
        <v>0.99609491436628073</v>
      </c>
      <c r="G17">
        <v>61</v>
      </c>
      <c r="H17">
        <v>579</v>
      </c>
      <c r="I17">
        <v>6</v>
      </c>
      <c r="J17">
        <v>1485.0456418991089</v>
      </c>
      <c r="K17">
        <v>5.4941758756630174E-3</v>
      </c>
      <c r="L17">
        <v>146</v>
      </c>
      <c r="M17">
        <v>356</v>
      </c>
      <c r="N17">
        <f t="shared" si="0"/>
        <v>8.3047112777562013</v>
      </c>
      <c r="O17" s="1">
        <v>3.8536656260753101E-3</v>
      </c>
      <c r="P17">
        <f t="shared" si="1"/>
        <v>11.840037196756789</v>
      </c>
    </row>
    <row r="18" spans="1:16">
      <c r="A18" t="s">
        <v>26</v>
      </c>
      <c r="B18">
        <v>21</v>
      </c>
      <c r="C18">
        <v>630</v>
      </c>
      <c r="D18">
        <v>63</v>
      </c>
      <c r="E18">
        <v>3.9004970160658022E-2</v>
      </c>
      <c r="F18">
        <v>0.99597981447297279</v>
      </c>
      <c r="G18">
        <v>63</v>
      </c>
      <c r="H18">
        <v>591</v>
      </c>
      <c r="I18">
        <v>6</v>
      </c>
      <c r="J18">
        <v>1181.7444727420809</v>
      </c>
      <c r="K18">
        <v>4.2546780694489488E-3</v>
      </c>
      <c r="L18">
        <v>153</v>
      </c>
      <c r="M18">
        <v>367</v>
      </c>
      <c r="N18">
        <f t="shared" si="0"/>
        <v>9.167549112760442</v>
      </c>
    </row>
    <row r="19" spans="1:16">
      <c r="A19" t="s">
        <v>27</v>
      </c>
      <c r="B19">
        <v>22</v>
      </c>
      <c r="C19">
        <v>726</v>
      </c>
      <c r="D19">
        <v>66</v>
      </c>
      <c r="E19">
        <v>2.3576551992385911E-2</v>
      </c>
      <c r="F19">
        <v>0.99517055144216593</v>
      </c>
      <c r="G19">
        <v>76</v>
      </c>
      <c r="H19">
        <v>678</v>
      </c>
      <c r="I19">
        <v>7</v>
      </c>
      <c r="J19">
        <v>38034.275000095367</v>
      </c>
      <c r="K19">
        <v>1.6495907527180019E-3</v>
      </c>
      <c r="L19">
        <v>184</v>
      </c>
      <c r="M19">
        <v>411</v>
      </c>
      <c r="N19">
        <f t="shared" si="0"/>
        <v>14.292364305231002</v>
      </c>
    </row>
    <row r="20" spans="1:16">
      <c r="A20" t="s">
        <v>28</v>
      </c>
      <c r="B20">
        <v>23</v>
      </c>
      <c r="C20">
        <v>759</v>
      </c>
      <c r="D20">
        <v>69</v>
      </c>
      <c r="E20">
        <v>1.9663406208881729E-2</v>
      </c>
      <c r="F20">
        <v>0.99469330100086362</v>
      </c>
      <c r="G20">
        <v>83</v>
      </c>
      <c r="H20">
        <v>717</v>
      </c>
      <c r="I20">
        <v>7</v>
      </c>
      <c r="J20">
        <v>9927.3107120990753</v>
      </c>
      <c r="K20">
        <v>1.277482139477484E-3</v>
      </c>
      <c r="L20">
        <v>190</v>
      </c>
      <c r="M20">
        <v>412</v>
      </c>
      <c r="N20">
        <f t="shared" si="0"/>
        <v>15.392313991117293</v>
      </c>
    </row>
    <row r="21" spans="1:16">
      <c r="A21" t="s">
        <v>29</v>
      </c>
      <c r="B21">
        <v>24</v>
      </c>
      <c r="C21">
        <v>864</v>
      </c>
      <c r="D21">
        <v>72</v>
      </c>
      <c r="E21">
        <v>1.1203361894580261E-2</v>
      </c>
      <c r="F21">
        <v>0.9934276413418478</v>
      </c>
      <c r="G21">
        <v>102</v>
      </c>
      <c r="H21">
        <v>801</v>
      </c>
      <c r="I21">
        <v>8</v>
      </c>
      <c r="J21">
        <v>4269.7030711174011</v>
      </c>
      <c r="K21">
        <v>5.0276608824496828E-4</v>
      </c>
      <c r="L21">
        <v>217</v>
      </c>
      <c r="M21">
        <v>476</v>
      </c>
      <c r="N21">
        <f t="shared" si="0"/>
        <v>22.283447822999396</v>
      </c>
    </row>
    <row r="22" spans="1:16">
      <c r="A22" t="s">
        <v>30</v>
      </c>
      <c r="B22" t="s">
        <v>31</v>
      </c>
      <c r="C22" t="s">
        <v>32</v>
      </c>
      <c r="D22" t="s">
        <v>33</v>
      </c>
      <c r="E22" t="s">
        <v>34</v>
      </c>
      <c r="F22" t="s">
        <v>35</v>
      </c>
      <c r="G22" t="s">
        <v>36</v>
      </c>
      <c r="H22" t="s">
        <v>37</v>
      </c>
      <c r="I22" t="s">
        <v>38</v>
      </c>
      <c r="J22" t="s">
        <v>37</v>
      </c>
      <c r="K22" t="s">
        <v>39</v>
      </c>
      <c r="L22" t="s">
        <v>40</v>
      </c>
      <c r="M22" t="s">
        <v>41</v>
      </c>
      <c r="O22" t="s">
        <v>42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2024-08-16T02:09:05Z</dcterms:created>
  <dcterms:modified xsi:type="dcterms:W3CDTF">2024-08-23T14:27:06Z</dcterms:modified>
</cp:coreProperties>
</file>