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imbox Vault\X_Drive_Lenovo_dgd01\Dresner\UniversityOfManchester\COMP61421\2019_20\61421_Assignment01_Templates\"/>
    </mc:Choice>
  </mc:AlternateContent>
  <xr:revisionPtr revIDLastSave="0" documentId="13_ncr:1_{E6900121-1DC1-4C88-BBC3-D3932C7D9FFF}" xr6:coauthVersionLast="44" xr6:coauthVersionMax="44" xr10:uidLastSave="{00000000-0000-0000-0000-000000000000}"/>
  <bookViews>
    <workbookView xWindow="-98" yWindow="-98" windowWidth="20715" windowHeight="13276" tabRatio="948" activeTab="1" xr2:uid="{00000000-000D-0000-FFFF-FFFF00000000}"/>
  </bookViews>
  <sheets>
    <sheet name="Page 01 - Assets" sheetId="3" r:id="rId1"/>
    <sheet name="Page 02 - Risk Treatment Pl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Q7" i="2"/>
  <c r="Q5" i="2"/>
  <c r="Q4" i="2"/>
  <c r="Q6" i="2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J6" i="2"/>
  <c r="J4" i="2"/>
  <c r="J5" i="2"/>
  <c r="J9" i="2" s="1"/>
  <c r="Q8" i="2"/>
  <c r="J7" i="2"/>
  <c r="Q9" i="2" l="1"/>
</calcChain>
</file>

<file path=xl/sharedStrings.xml><?xml version="1.0" encoding="utf-8"?>
<sst xmlns="http://schemas.openxmlformats.org/spreadsheetml/2006/main" count="55" uniqueCount="47">
  <si>
    <t>Probability of occurrence</t>
  </si>
  <si>
    <t>Trigger date</t>
  </si>
  <si>
    <t>Define this in words</t>
  </si>
  <si>
    <t>Information
Asset</t>
  </si>
  <si>
    <t>Importance
of Asset</t>
  </si>
  <si>
    <t>Organisational role</t>
  </si>
  <si>
    <t>Use 1 - 5 (1=low, 5=high)</t>
  </si>
  <si>
    <t>Number</t>
  </si>
  <si>
    <t>Initial assessment</t>
  </si>
  <si>
    <t>Assessment after treatment</t>
  </si>
  <si>
    <t>Treated probability of occurrence
(should be reduced)</t>
  </si>
  <si>
    <t>Risk Events</t>
  </si>
  <si>
    <t>Asset</t>
  </si>
  <si>
    <t>Owner</t>
  </si>
  <si>
    <t>Ranking for</t>
  </si>
  <si>
    <t>Availability</t>
  </si>
  <si>
    <t>Confidentiality</t>
  </si>
  <si>
    <t>Importance on the scale of 1-5</t>
  </si>
  <si>
    <t>Totalled Rank (C+I+A)</t>
  </si>
  <si>
    <t>Integrity</t>
  </si>
  <si>
    <t>Database</t>
  </si>
  <si>
    <t>Org.'s DBA</t>
  </si>
  <si>
    <t>Highest - define!</t>
  </si>
  <si>
    <t>Lowest - define!</t>
  </si>
  <si>
    <t>Attack vectors</t>
  </si>
  <si>
    <t>By when will this strategy be in place?</t>
  </si>
  <si>
    <t>The expected risk after treatment has been implemented?</t>
  </si>
  <si>
    <t>Iimportance, probability and severity multiplied to derive a joint value</t>
  </si>
  <si>
    <t>Information asset owner</t>
  </si>
  <si>
    <t>Other Stakeholders</t>
  </si>
  <si>
    <t>Related dependencies on this asset</t>
  </si>
  <si>
    <t xml:space="preserve">Exposure </t>
  </si>
  <si>
    <t>Risk severity or or impact</t>
  </si>
  <si>
    <t>Treated risk severity (should be same or less) or impact</t>
  </si>
  <si>
    <t>Residual risk exposure</t>
  </si>
  <si>
    <t>Define the loss in in words.</t>
  </si>
  <si>
    <t>Define how the attack will come.</t>
  </si>
  <si>
    <t>How likely is this risk to occur? Use 1- 5
(1=low, 5=high)</t>
  </si>
  <si>
    <t>How severe a problem is this risk if it occurs? Use 1- 5
(1=low, 5=high)</t>
  </si>
  <si>
    <t>Is this risk still likely to occur after treatment?
Use 1- 5
(1=low, 5=high)</t>
  </si>
  <si>
    <t>Will this risk still be as severe a problem if it occurs after treatment?
Use 1- 5
(1=low, 5=high)</t>
  </si>
  <si>
    <t>Control mechanisms</t>
  </si>
  <si>
    <t xml:space="preserve">Risk treatment strategy </t>
  </si>
  <si>
    <t>Action on adversaries
 Detect
 Deny
 Disrupt 
 Degrade 
 Deceive
 Destroy</t>
  </si>
  <si>
    <t>What are you going to do about this risk?
 Prevention
 Reduction
 Transference 
 Contingency 
 Acceptance</t>
  </si>
  <si>
    <t>What will be done to implement the  your risk treatment strategy - counter risk/ prevent a successful attack (or reduce its impact)</t>
  </si>
  <si>
    <t>Risk Factor
Beware meaning!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</si>
</sst>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09]dd\ mmmm\ yyyy;@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center" textRotation="180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0" fillId="0" borderId="0" xfId="0" applyBorder="1"/>
    <xf numFmtId="164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165" fontId="0" fillId="4" borderId="7" xfId="0" applyNumberFormat="1" applyFill="1" applyBorder="1" applyAlignment="1">
      <alignment vertical="top" wrapText="1"/>
    </xf>
    <xf numFmtId="164" fontId="0" fillId="4" borderId="7" xfId="0" applyNumberFormat="1" applyFill="1" applyBorder="1" applyAlignment="1">
      <alignment horizontal="center" vertical="center" wrapText="1"/>
    </xf>
    <xf numFmtId="9" fontId="0" fillId="4" borderId="7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7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 wrapText="1"/>
    </xf>
    <xf numFmtId="9" fontId="0" fillId="5" borderId="7" xfId="0" applyNumberForma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textRotation="180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6" fillId="5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workbookViewId="0">
      <selection activeCell="B15" sqref="B15:D20"/>
    </sheetView>
  </sheetViews>
  <sheetFormatPr defaultRowHeight="12.75" x14ac:dyDescent="0.35"/>
  <cols>
    <col min="1" max="1" width="25.265625" bestFit="1" customWidth="1"/>
    <col min="2" max="2" width="18.1328125" customWidth="1"/>
    <col min="3" max="3" width="15" bestFit="1" customWidth="1"/>
    <col min="4" max="4" width="14" customWidth="1"/>
    <col min="5" max="5" width="12.59765625" customWidth="1"/>
    <col min="6" max="6" width="16.86328125" customWidth="1"/>
    <col min="7" max="7" width="15.265625" customWidth="1"/>
  </cols>
  <sheetData>
    <row r="1" spans="1:8" s="9" customFormat="1" ht="13.15" x14ac:dyDescent="0.4">
      <c r="A1" s="39" t="s">
        <v>12</v>
      </c>
      <c r="B1" s="39" t="s">
        <v>13</v>
      </c>
      <c r="C1" s="41" t="s">
        <v>14</v>
      </c>
      <c r="D1" s="41"/>
      <c r="E1" s="41"/>
      <c r="F1" s="40" t="s">
        <v>18</v>
      </c>
      <c r="G1" s="40" t="s">
        <v>17</v>
      </c>
    </row>
    <row r="2" spans="1:8" s="9" customFormat="1" ht="26.25" customHeight="1" x14ac:dyDescent="0.4">
      <c r="A2" s="39"/>
      <c r="B2" s="39"/>
      <c r="C2" s="9" t="s">
        <v>16</v>
      </c>
      <c r="D2" s="9" t="s">
        <v>19</v>
      </c>
      <c r="E2" s="9" t="s">
        <v>15</v>
      </c>
      <c r="F2" s="40"/>
      <c r="G2" s="40"/>
    </row>
    <row r="3" spans="1:8" x14ac:dyDescent="0.35">
      <c r="A3" s="11" t="s">
        <v>20</v>
      </c>
      <c r="B3" s="21" t="s">
        <v>21</v>
      </c>
      <c r="C3" s="10">
        <v>4</v>
      </c>
      <c r="D3" s="10">
        <v>5</v>
      </c>
      <c r="E3" s="10">
        <v>1</v>
      </c>
      <c r="F3" s="10">
        <f>C3+D3+E3</f>
        <v>10</v>
      </c>
      <c r="G3" s="10">
        <f>ROUND(F3/3,0)</f>
        <v>3</v>
      </c>
      <c r="H3" s="14"/>
    </row>
    <row r="4" spans="1:8" x14ac:dyDescent="0.35">
      <c r="A4" s="12"/>
      <c r="B4" s="1"/>
      <c r="C4" s="10"/>
      <c r="D4" s="10"/>
      <c r="E4" s="10"/>
      <c r="F4" s="10">
        <f t="shared" ref="F4:F12" si="0">C4+D4+E4</f>
        <v>0</v>
      </c>
      <c r="G4" s="10">
        <f t="shared" ref="G4:G12" si="1">ROUND(F4/3,0)</f>
        <v>0</v>
      </c>
      <c r="H4" s="14"/>
    </row>
    <row r="5" spans="1:8" x14ac:dyDescent="0.35">
      <c r="A5" s="11"/>
      <c r="B5" s="1"/>
      <c r="C5" s="10"/>
      <c r="D5" s="10"/>
      <c r="E5" s="10"/>
      <c r="F5" s="10">
        <f t="shared" si="0"/>
        <v>0</v>
      </c>
      <c r="G5" s="10">
        <f t="shared" si="1"/>
        <v>0</v>
      </c>
      <c r="H5" s="14"/>
    </row>
    <row r="6" spans="1:8" x14ac:dyDescent="0.35">
      <c r="A6" s="11"/>
      <c r="B6" s="1"/>
      <c r="C6" s="10"/>
      <c r="D6" s="10"/>
      <c r="E6" s="10"/>
      <c r="F6" s="10">
        <f t="shared" si="0"/>
        <v>0</v>
      </c>
      <c r="G6" s="10">
        <f t="shared" si="1"/>
        <v>0</v>
      </c>
      <c r="H6" s="14"/>
    </row>
    <row r="7" spans="1:8" x14ac:dyDescent="0.35">
      <c r="A7" s="11"/>
      <c r="B7" s="1"/>
      <c r="C7" s="10"/>
      <c r="D7" s="10"/>
      <c r="E7" s="10"/>
      <c r="F7" s="10">
        <f t="shared" si="0"/>
        <v>0</v>
      </c>
      <c r="G7" s="10">
        <f t="shared" si="1"/>
        <v>0</v>
      </c>
      <c r="H7" s="14"/>
    </row>
    <row r="8" spans="1:8" x14ac:dyDescent="0.35">
      <c r="A8" s="11"/>
      <c r="B8" s="1"/>
      <c r="C8" s="10"/>
      <c r="D8" s="10"/>
      <c r="E8" s="10"/>
      <c r="F8" s="10">
        <f t="shared" si="0"/>
        <v>0</v>
      </c>
      <c r="G8" s="10">
        <f t="shared" si="1"/>
        <v>0</v>
      </c>
      <c r="H8" s="14"/>
    </row>
    <row r="9" spans="1:8" x14ac:dyDescent="0.35">
      <c r="A9" s="11"/>
      <c r="B9" s="1"/>
      <c r="C9" s="10"/>
      <c r="D9" s="10"/>
      <c r="E9" s="10"/>
      <c r="F9" s="10">
        <f t="shared" si="0"/>
        <v>0</v>
      </c>
      <c r="G9" s="10">
        <f t="shared" si="1"/>
        <v>0</v>
      </c>
      <c r="H9" s="14"/>
    </row>
    <row r="10" spans="1:8" x14ac:dyDescent="0.35">
      <c r="A10" s="11"/>
      <c r="B10" s="1"/>
      <c r="C10" s="10"/>
      <c r="D10" s="10"/>
      <c r="E10" s="10"/>
      <c r="F10" s="10">
        <f t="shared" si="0"/>
        <v>0</v>
      </c>
      <c r="G10" s="10">
        <f t="shared" si="1"/>
        <v>0</v>
      </c>
      <c r="H10" s="14"/>
    </row>
    <row r="11" spans="1:8" x14ac:dyDescent="0.35">
      <c r="A11" s="11"/>
      <c r="B11" s="1"/>
      <c r="C11" s="10"/>
      <c r="D11" s="10"/>
      <c r="E11" s="10"/>
      <c r="F11" s="10">
        <f t="shared" si="0"/>
        <v>0</v>
      </c>
      <c r="G11" s="10">
        <f t="shared" si="1"/>
        <v>0</v>
      </c>
      <c r="H11" s="14"/>
    </row>
    <row r="12" spans="1:8" x14ac:dyDescent="0.35">
      <c r="A12" s="11"/>
      <c r="B12" s="1"/>
      <c r="C12" s="10"/>
      <c r="D12" s="10"/>
      <c r="E12" s="10"/>
      <c r="F12" s="10">
        <f t="shared" si="0"/>
        <v>0</v>
      </c>
      <c r="G12" s="10">
        <f t="shared" si="1"/>
        <v>0</v>
      </c>
      <c r="H12" s="14"/>
    </row>
    <row r="15" spans="1:8" ht="12.75" customHeight="1" x14ac:dyDescent="0.4">
      <c r="B15" s="18" t="s">
        <v>16</v>
      </c>
      <c r="C15" s="19">
        <v>5</v>
      </c>
      <c r="D15" s="45" t="s">
        <v>22</v>
      </c>
      <c r="E15" s="45"/>
      <c r="F15" s="45"/>
    </row>
    <row r="16" spans="1:8" ht="13.15" x14ac:dyDescent="0.4">
      <c r="B16" s="18"/>
      <c r="C16" s="19">
        <v>1</v>
      </c>
      <c r="D16" s="45" t="s">
        <v>23</v>
      </c>
      <c r="E16" s="45"/>
      <c r="F16" s="45"/>
    </row>
    <row r="17" spans="2:6" ht="13.15" x14ac:dyDescent="0.4">
      <c r="B17" s="18" t="s">
        <v>19</v>
      </c>
      <c r="C17" s="19">
        <v>5</v>
      </c>
      <c r="D17" s="45" t="s">
        <v>22</v>
      </c>
      <c r="E17" s="45"/>
      <c r="F17" s="45"/>
    </row>
    <row r="18" spans="2:6" s="13" customFormat="1" ht="13.15" x14ac:dyDescent="0.4">
      <c r="B18" s="18"/>
      <c r="C18" s="19">
        <v>1</v>
      </c>
      <c r="D18" s="45" t="s">
        <v>23</v>
      </c>
      <c r="E18" s="45"/>
      <c r="F18" s="45"/>
    </row>
    <row r="19" spans="2:6" s="13" customFormat="1" ht="13.15" x14ac:dyDescent="0.4">
      <c r="B19" s="18" t="s">
        <v>15</v>
      </c>
      <c r="C19" s="19">
        <v>5</v>
      </c>
      <c r="D19" s="45" t="s">
        <v>22</v>
      </c>
      <c r="E19" s="45"/>
      <c r="F19" s="45"/>
    </row>
    <row r="20" spans="2:6" s="13" customFormat="1" x14ac:dyDescent="0.35">
      <c r="B20"/>
      <c r="C20" s="19">
        <v>1</v>
      </c>
      <c r="D20" s="45" t="s">
        <v>23</v>
      </c>
      <c r="E20" s="45"/>
      <c r="F20" s="45"/>
    </row>
    <row r="21" spans="2:6" s="13" customFormat="1" x14ac:dyDescent="0.35">
      <c r="B21" s="11"/>
    </row>
    <row r="22" spans="2:6" s="13" customFormat="1" x14ac:dyDescent="0.35">
      <c r="B22" s="11"/>
    </row>
    <row r="23" spans="2:6" s="13" customFormat="1" x14ac:dyDescent="0.35">
      <c r="B23" s="11"/>
    </row>
    <row r="24" spans="2:6" s="13" customFormat="1" x14ac:dyDescent="0.35">
      <c r="B24" s="11"/>
    </row>
    <row r="25" spans="2:6" s="13" customFormat="1" x14ac:dyDescent="0.35">
      <c r="B25" s="11"/>
    </row>
    <row r="26" spans="2:6" s="13" customFormat="1" x14ac:dyDescent="0.35">
      <c r="B26" s="11"/>
    </row>
    <row r="27" spans="2:6" s="13" customFormat="1" x14ac:dyDescent="0.35">
      <c r="B27" s="11"/>
    </row>
  </sheetData>
  <mergeCells count="5">
    <mergeCell ref="A1:A2"/>
    <mergeCell ref="F1:F2"/>
    <mergeCell ref="G1:G2"/>
    <mergeCell ref="C1:E1"/>
    <mergeCell ref="B1:B2"/>
  </mergeCells>
  <phoneticPr fontId="3" type="noConversion"/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"/>
  <sheetViews>
    <sheetView tabSelected="1" zoomScale="90" zoomScaleNormal="90" workbookViewId="0">
      <selection activeCell="B3" sqref="B3"/>
    </sheetView>
  </sheetViews>
  <sheetFormatPr defaultColWidth="14.73046875" defaultRowHeight="12.75" x14ac:dyDescent="0.35"/>
  <cols>
    <col min="1" max="1" width="3.86328125" style="1" bestFit="1" customWidth="1"/>
    <col min="2" max="4" width="16.59765625" style="1" customWidth="1"/>
    <col min="5" max="5" width="10.1328125" style="1" customWidth="1"/>
    <col min="6" max="7" width="27.59765625" style="1" bestFit="1" customWidth="1"/>
    <col min="8" max="8" width="14.73046875" style="1" customWidth="1"/>
    <col min="9" max="9" width="15.3984375" style="1" customWidth="1"/>
    <col min="10" max="11" width="14.73046875" style="1" customWidth="1"/>
    <col min="12" max="13" width="16.73046875" style="1" customWidth="1"/>
    <col min="14" max="14" width="16.73046875" style="1" bestFit="1" customWidth="1"/>
    <col min="15" max="15" width="16.1328125" style="1" customWidth="1"/>
    <col min="16" max="16" width="15.86328125" style="1" customWidth="1"/>
    <col min="17" max="16384" width="14.73046875" style="1"/>
  </cols>
  <sheetData>
    <row r="1" spans="1:17" ht="13.15" x14ac:dyDescent="0.35">
      <c r="A1" s="4"/>
      <c r="B1" s="2"/>
      <c r="C1" s="6"/>
      <c r="D1" s="6"/>
      <c r="E1" s="3"/>
      <c r="F1" s="6"/>
      <c r="G1" s="42" t="s">
        <v>8</v>
      </c>
      <c r="H1" s="43"/>
      <c r="I1" s="43"/>
      <c r="J1" s="43"/>
      <c r="K1" s="2"/>
      <c r="L1" s="6"/>
      <c r="M1" s="6"/>
      <c r="N1" s="3"/>
      <c r="O1" s="43" t="s">
        <v>9</v>
      </c>
      <c r="P1" s="43"/>
      <c r="Q1" s="44"/>
    </row>
    <row r="2" spans="1:17" s="8" customFormat="1" ht="77.25" customHeight="1" x14ac:dyDescent="0.35">
      <c r="A2" s="7" t="s">
        <v>7</v>
      </c>
      <c r="B2" s="33" t="s">
        <v>3</v>
      </c>
      <c r="C2" s="34" t="s">
        <v>28</v>
      </c>
      <c r="D2" s="34" t="s">
        <v>29</v>
      </c>
      <c r="E2" s="35" t="s">
        <v>4</v>
      </c>
      <c r="F2" s="36" t="s">
        <v>11</v>
      </c>
      <c r="G2" s="36" t="s">
        <v>24</v>
      </c>
      <c r="H2" s="36" t="s">
        <v>0</v>
      </c>
      <c r="I2" s="36" t="s">
        <v>32</v>
      </c>
      <c r="J2" s="36" t="s">
        <v>31</v>
      </c>
      <c r="K2" s="46" t="s">
        <v>42</v>
      </c>
      <c r="L2" s="47"/>
      <c r="M2" s="37" t="s">
        <v>41</v>
      </c>
      <c r="N2" s="37" t="s">
        <v>1</v>
      </c>
      <c r="O2" s="38" t="s">
        <v>10</v>
      </c>
      <c r="P2" s="38" t="s">
        <v>33</v>
      </c>
      <c r="Q2" s="38" t="s">
        <v>34</v>
      </c>
    </row>
    <row r="3" spans="1:17" s="5" customFormat="1" ht="128.25" customHeight="1" x14ac:dyDescent="0.35">
      <c r="A3" s="48"/>
      <c r="B3" s="50" t="s">
        <v>2</v>
      </c>
      <c r="C3" s="50" t="s">
        <v>5</v>
      </c>
      <c r="D3" s="50" t="s">
        <v>30</v>
      </c>
      <c r="E3" s="50" t="s">
        <v>6</v>
      </c>
      <c r="F3" s="50" t="s">
        <v>35</v>
      </c>
      <c r="G3" s="50" t="s">
        <v>36</v>
      </c>
      <c r="H3" s="50" t="s">
        <v>37</v>
      </c>
      <c r="I3" s="50" t="s">
        <v>38</v>
      </c>
      <c r="J3" s="49" t="s">
        <v>27</v>
      </c>
      <c r="K3" s="51" t="s">
        <v>44</v>
      </c>
      <c r="L3" s="51" t="s">
        <v>43</v>
      </c>
      <c r="M3" s="52" t="s">
        <v>45</v>
      </c>
      <c r="N3" s="52" t="s">
        <v>25</v>
      </c>
      <c r="O3" s="52" t="s">
        <v>39</v>
      </c>
      <c r="P3" s="52" t="s">
        <v>40</v>
      </c>
      <c r="Q3" s="52" t="s">
        <v>26</v>
      </c>
    </row>
    <row r="4" spans="1:17" s="5" customFormat="1" ht="63.75" customHeight="1" x14ac:dyDescent="0.35">
      <c r="A4" s="20">
        <v>1</v>
      </c>
      <c r="B4" s="27"/>
      <c r="C4" s="28"/>
      <c r="D4" s="28"/>
      <c r="E4" s="29"/>
      <c r="F4" s="26"/>
      <c r="G4" s="26"/>
      <c r="H4" s="30"/>
      <c r="I4" s="30"/>
      <c r="J4" s="31">
        <f>E4*H4*I4/125</f>
        <v>0</v>
      </c>
      <c r="K4" s="22"/>
      <c r="L4" s="22"/>
      <c r="M4" s="22"/>
      <c r="N4" s="23"/>
      <c r="O4" s="24"/>
      <c r="P4" s="24"/>
      <c r="Q4" s="25">
        <f>E4*O4*P4/125</f>
        <v>0</v>
      </c>
    </row>
    <row r="5" spans="1:17" s="5" customFormat="1" ht="63.75" customHeight="1" x14ac:dyDescent="0.35">
      <c r="A5" s="20">
        <v>2</v>
      </c>
      <c r="B5" s="32"/>
      <c r="C5" s="28"/>
      <c r="D5" s="28"/>
      <c r="E5" s="29"/>
      <c r="F5" s="26"/>
      <c r="G5" s="26"/>
      <c r="H5" s="30"/>
      <c r="I5" s="30"/>
      <c r="J5" s="31">
        <f>E5*H5*I5/125</f>
        <v>0</v>
      </c>
      <c r="K5" s="22"/>
      <c r="L5" s="22"/>
      <c r="M5" s="22"/>
      <c r="N5" s="23"/>
      <c r="O5" s="24"/>
      <c r="P5" s="24"/>
      <c r="Q5" s="25">
        <f>E5*O5*P5/125</f>
        <v>0</v>
      </c>
    </row>
    <row r="6" spans="1:17" s="5" customFormat="1" ht="63.75" customHeight="1" x14ac:dyDescent="0.35">
      <c r="A6" s="20">
        <v>3</v>
      </c>
      <c r="B6" s="27"/>
      <c r="C6" s="28"/>
      <c r="D6" s="28"/>
      <c r="E6" s="29"/>
      <c r="F6" s="26"/>
      <c r="G6" s="26"/>
      <c r="H6" s="30"/>
      <c r="I6" s="30"/>
      <c r="J6" s="31">
        <f>E6*H6*I6/125</f>
        <v>0</v>
      </c>
      <c r="K6" s="22"/>
      <c r="L6" s="22"/>
      <c r="M6" s="22"/>
      <c r="N6" s="23"/>
      <c r="O6" s="24"/>
      <c r="P6" s="24"/>
      <c r="Q6" s="25">
        <f>E6*O6*P6/125</f>
        <v>0</v>
      </c>
    </row>
    <row r="7" spans="1:17" s="5" customFormat="1" ht="63.75" customHeight="1" x14ac:dyDescent="0.35">
      <c r="A7" s="20">
        <v>4</v>
      </c>
      <c r="B7" s="27"/>
      <c r="C7" s="28"/>
      <c r="D7" s="28"/>
      <c r="E7" s="29"/>
      <c r="F7" s="26"/>
      <c r="G7" s="26"/>
      <c r="H7" s="30"/>
      <c r="I7" s="30"/>
      <c r="J7" s="31">
        <f>E7*H7*I7/125</f>
        <v>0</v>
      </c>
      <c r="K7" s="22"/>
      <c r="L7" s="22"/>
      <c r="M7" s="22"/>
      <c r="N7" s="23"/>
      <c r="O7" s="24"/>
      <c r="P7" s="24"/>
      <c r="Q7" s="25">
        <f>E7*O7*P7/125</f>
        <v>0</v>
      </c>
    </row>
    <row r="8" spans="1:17" s="5" customFormat="1" ht="63.75" customHeight="1" x14ac:dyDescent="0.35">
      <c r="A8" s="20">
        <v>5</v>
      </c>
      <c r="B8" s="27"/>
      <c r="C8" s="28"/>
      <c r="D8" s="28"/>
      <c r="E8" s="29"/>
      <c r="F8" s="26"/>
      <c r="G8" s="26"/>
      <c r="H8" s="30"/>
      <c r="I8" s="30"/>
      <c r="J8" s="31">
        <f>E8*H8*I8/125</f>
        <v>0</v>
      </c>
      <c r="K8" s="22"/>
      <c r="L8" s="22"/>
      <c r="M8" s="22"/>
      <c r="N8" s="23"/>
      <c r="O8" s="24"/>
      <c r="P8" s="24"/>
      <c r="Q8" s="25">
        <f>E8*O8*P8/125</f>
        <v>0</v>
      </c>
    </row>
    <row r="9" spans="1:17" s="5" customFormat="1" ht="38.65" customHeight="1" x14ac:dyDescent="0.35">
      <c r="A9" s="1"/>
      <c r="B9" s="1"/>
      <c r="C9" s="1"/>
      <c r="D9" s="1"/>
      <c r="E9" s="1"/>
      <c r="F9" s="1"/>
      <c r="G9" s="1"/>
      <c r="H9" s="15"/>
      <c r="I9" s="17" t="s">
        <v>46</v>
      </c>
      <c r="J9" s="16">
        <f>MEDIAN(J4:J8)</f>
        <v>0</v>
      </c>
      <c r="K9" s="1"/>
      <c r="L9" s="1"/>
      <c r="M9" s="1"/>
      <c r="N9" s="1"/>
      <c r="O9" s="15"/>
      <c r="P9" s="17" t="s">
        <v>46</v>
      </c>
      <c r="Q9" s="16">
        <f>MEDIAN(Q4:Q8)</f>
        <v>0</v>
      </c>
    </row>
  </sheetData>
  <mergeCells count="3">
    <mergeCell ref="G1:J1"/>
    <mergeCell ref="O1:Q1"/>
    <mergeCell ref="K2:L2"/>
  </mergeCells>
  <phoneticPr fontId="3" type="noConversion"/>
  <conditionalFormatting sqref="J4:J9 Q4:Q9">
    <cfRule type="cellIs" dxfId="2" priority="1" stopIfTrue="1" operator="between">
      <formula>0.01</formula>
      <formula>0.19</formula>
    </cfRule>
    <cfRule type="cellIs" dxfId="1" priority="2" stopIfTrue="1" operator="between">
      <formula>0.2</formula>
      <formula>0.39</formula>
    </cfRule>
    <cfRule type="cellIs" dxfId="0" priority="3" stopIfTrue="1" operator="between">
      <formula>0.4</formula>
      <formula>1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&amp;L&amp;"Arial,Bold"Example only&amp;C&amp;D&amp;R&amp;F Page &amp;P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01 - Assets</vt:lpstr>
      <vt:lpstr>Page 02 - Risk Treatment Plan</vt:lpstr>
    </vt:vector>
  </TitlesOfParts>
  <Company>The National Computing Centre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DGD</cp:lastModifiedBy>
  <cp:lastPrinted>2011-11-07T09:47:48Z</cp:lastPrinted>
  <dcterms:created xsi:type="dcterms:W3CDTF">2002-04-29T22:30:57Z</dcterms:created>
  <dcterms:modified xsi:type="dcterms:W3CDTF">2019-10-03T04:53:58Z</dcterms:modified>
</cp:coreProperties>
</file>