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AppData\Local\Temp\Rar$DIa23660.347\"/>
    </mc:Choice>
  </mc:AlternateContent>
  <xr:revisionPtr revIDLastSave="0" documentId="13_ncr:1_{6FB0402F-64BA-4863-B228-E699B1865E3A}" xr6:coauthVersionLast="47" xr6:coauthVersionMax="47" xr10:uidLastSave="{00000000-0000-0000-0000-000000000000}"/>
  <bookViews>
    <workbookView xWindow="41865" yWindow="4275" windowWidth="24900" windowHeight="16065" tabRatio="941" firstSheet="12" activeTab="17" xr2:uid="{00000000-000D-0000-FFFF-FFFF00000000}"/>
  </bookViews>
  <sheets>
    <sheet name="240900BPX2V2S30" sheetId="18" r:id="rId1"/>
    <sheet name="240950BV1S30" sheetId="19" r:id="rId2"/>
    <sheet name="SKF_240750ECAW33" sheetId="2" r:id="rId3"/>
    <sheet name="SKF_240800ECAW33RE10" sheetId="3" r:id="rId4"/>
    <sheet name="SKF_240900ECAW33" sheetId="4" r:id="rId5"/>
    <sheet name="SKF_240900BC" sheetId="5" r:id="rId6"/>
    <sheet name="SKF_240950BC" sheetId="6" r:id="rId7"/>
    <sheet name="洛轴_FD-240800W33" sheetId="7" r:id="rId8"/>
    <sheet name="洛轴_FD-240900HCW33" sheetId="8" r:id="rId9"/>
    <sheet name="洛轴_FD-240 950 HC W33" sheetId="9" r:id="rId10"/>
    <sheet name="瓦轴_FL-240 750 C9W33" sheetId="10" r:id="rId11"/>
    <sheet name="瓦轴_FL-240 800W33" sheetId="11" r:id="rId12"/>
    <sheet name="瓦轴_FL-240 950 HCEW33X" sheetId="12" r:id="rId13"/>
    <sheet name="FAG-240 900-B-MB-H50V-J33BH" sheetId="13" r:id="rId14"/>
    <sheet name="FAGF-616096.PRL Z=32" sheetId="15" r:id="rId15"/>
    <sheet name="FAG_F-582562.03.PRL#E Z=32" sheetId="14" r:id="rId16"/>
    <sheet name="NTN_240 900 BPX2V2S30" sheetId="16" r:id="rId17"/>
    <sheet name="NTN_2420 950 BPX2V1S30" sheetId="17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7" l="1"/>
  <c r="B11" i="17"/>
  <c r="B12" i="16"/>
  <c r="B11" i="16"/>
  <c r="B12" i="14"/>
  <c r="B11" i="14"/>
  <c r="B12" i="15"/>
  <c r="B11" i="15"/>
  <c r="B12" i="13"/>
  <c r="B11" i="13"/>
  <c r="B12" i="12"/>
  <c r="B11" i="12"/>
  <c r="B12" i="11"/>
  <c r="B11" i="11"/>
  <c r="B12" i="10"/>
  <c r="B11" i="10"/>
  <c r="B12" i="9"/>
  <c r="B11" i="9"/>
  <c r="B12" i="8"/>
  <c r="B11" i="8"/>
  <c r="B12" i="7"/>
  <c r="B11" i="7"/>
  <c r="B12" i="6"/>
  <c r="B11" i="6"/>
  <c r="B12" i="5"/>
  <c r="B11" i="5"/>
  <c r="B12" i="4"/>
  <c r="B11" i="4"/>
  <c r="B12" i="3"/>
  <c r="B11" i="3"/>
  <c r="B12" i="2"/>
  <c r="B11" i="2"/>
  <c r="B12" i="19"/>
  <c r="B11" i="19"/>
  <c r="B12" i="18"/>
  <c r="B11" i="18"/>
  <c r="B17" i="15"/>
  <c r="B16" i="15"/>
  <c r="B15" i="15"/>
  <c r="B14" i="15"/>
  <c r="B18" i="19"/>
  <c r="B17" i="19"/>
  <c r="B16" i="19"/>
  <c r="B15" i="19"/>
  <c r="B14" i="19"/>
  <c r="B18" i="18"/>
  <c r="B17" i="18"/>
  <c r="B16" i="18"/>
  <c r="B15" i="18"/>
  <c r="B14" i="18"/>
  <c r="B18" i="17"/>
  <c r="B18" i="16"/>
  <c r="B18" i="15"/>
  <c r="B18" i="14"/>
  <c r="B18" i="13"/>
  <c r="B18" i="12"/>
  <c r="B18" i="11"/>
  <c r="B18" i="10"/>
  <c r="B18" i="9"/>
  <c r="B18" i="8"/>
  <c r="B18" i="7"/>
  <c r="B18" i="6"/>
  <c r="B18" i="5"/>
  <c r="B18" i="4"/>
  <c r="B18" i="3"/>
  <c r="B18" i="2"/>
  <c r="B17" i="7"/>
  <c r="B16" i="7"/>
  <c r="B15" i="7"/>
  <c r="B14" i="7"/>
</calcChain>
</file>

<file path=xl/sharedStrings.xml><?xml version="1.0" encoding="utf-8"?>
<sst xmlns="http://schemas.openxmlformats.org/spreadsheetml/2006/main" count="744" uniqueCount="67">
  <si>
    <t>轴承形式</t>
  </si>
  <si>
    <t>SPB</t>
  </si>
  <si>
    <t>主轴承转速(Ng)r/min</t>
  </si>
  <si>
    <t>轴承型号</t>
  </si>
  <si>
    <t>240/750ECA/W33</t>
  </si>
  <si>
    <t>轴承参数</t>
  </si>
  <si>
    <t>位置</t>
  </si>
  <si>
    <t>Brand</t>
  </si>
  <si>
    <t>Type</t>
  </si>
  <si>
    <t>BPFI(Hz)</t>
  </si>
  <si>
    <t>BPFO(Hz)</t>
  </si>
  <si>
    <t>BSF(Hz)</t>
  </si>
  <si>
    <t>FTF(Hz)</t>
  </si>
  <si>
    <t>主轴承</t>
  </si>
  <si>
    <t>SKF</t>
  </si>
  <si>
    <t>输出数据库</t>
  </si>
  <si>
    <t>名称</t>
  </si>
  <si>
    <t>频率</t>
  </si>
  <si>
    <t>内圈故障频率</t>
  </si>
  <si>
    <t>外圈故障频率</t>
  </si>
  <si>
    <t>滚动体故障频率</t>
  </si>
  <si>
    <t>保持架故障频率</t>
  </si>
  <si>
    <t>一般性备注与约定</t>
  </si>
  <si>
    <t>BPFI</t>
  </si>
  <si>
    <t>滚动体通过内圈频率</t>
  </si>
  <si>
    <t>BPFO</t>
  </si>
  <si>
    <t>滚动体通过外圈频率</t>
  </si>
  <si>
    <t>BSF</t>
  </si>
  <si>
    <t>滚动体自转频率</t>
  </si>
  <si>
    <t>FTF</t>
  </si>
  <si>
    <t>滚动体保持架旋转频率</t>
  </si>
  <si>
    <t>TRB</t>
  </si>
  <si>
    <t>圆锥滚子轴承</t>
  </si>
  <si>
    <t>球面滚子轴承</t>
  </si>
  <si>
    <t>240/800ECA/W33RE10</t>
  </si>
  <si>
    <t>240/900ECA/W33</t>
  </si>
  <si>
    <t>/</t>
  </si>
  <si>
    <t>240/950/BC</t>
  </si>
  <si>
    <t>FD-240/800/W33</t>
  </si>
  <si>
    <t>洛轴</t>
  </si>
  <si>
    <t>FD-240/900/HC/W33</t>
  </si>
  <si>
    <t>FD-240/950/HC/W33</t>
  </si>
  <si>
    <t>FL-240/750/C9W33</t>
  </si>
  <si>
    <t>瓦轴</t>
  </si>
  <si>
    <t>FL-240/950/HC/W33</t>
  </si>
  <si>
    <t>FAG</t>
  </si>
  <si>
    <t>240/900/BPX2V2S30</t>
  </si>
  <si>
    <t>NTN</t>
  </si>
  <si>
    <t>240/950/BPX2V1S30</t>
  </si>
  <si>
    <t>轴承厂家</t>
    <phoneticPr fontId="22" type="noConversion"/>
  </si>
  <si>
    <t>SKF</t>
    <phoneticPr fontId="22" type="noConversion"/>
  </si>
  <si>
    <t>洛轴</t>
    <phoneticPr fontId="22" type="noConversion"/>
  </si>
  <si>
    <t>瓦轴</t>
    <phoneticPr fontId="22" type="noConversion"/>
  </si>
  <si>
    <t>FAG</t>
    <phoneticPr fontId="22" type="noConversion"/>
  </si>
  <si>
    <t>NTN</t>
    <phoneticPr fontId="22" type="noConversion"/>
  </si>
  <si>
    <r>
      <rPr>
        <sz val="14"/>
        <color rgb="FF000000"/>
        <rFont val="微软雅黑"/>
        <family val="2"/>
        <charset val="134"/>
      </rPr>
      <t>主轴承转速</t>
    </r>
    <r>
      <rPr>
        <sz val="14"/>
        <color rgb="FF000000"/>
        <rFont val="Calibri"/>
        <family val="2"/>
      </rPr>
      <t>(Ng)r/min</t>
    </r>
    <phoneticPr fontId="22" type="noConversion"/>
  </si>
  <si>
    <t>F-582562.03.PRL#E/Z=32</t>
    <phoneticPr fontId="22" type="noConversion"/>
  </si>
  <si>
    <t>主轴转速</t>
    <phoneticPr fontId="22" type="noConversion"/>
  </si>
  <si>
    <t>240 900-B-MB-H50V-J33BH</t>
    <phoneticPr fontId="22" type="noConversion"/>
  </si>
  <si>
    <t>240/900BPX2V2S30</t>
    <phoneticPr fontId="22" type="noConversion"/>
  </si>
  <si>
    <t>中德瑞</t>
    <phoneticPr fontId="22" type="noConversion"/>
  </si>
  <si>
    <t>240/950BV1S30</t>
    <phoneticPr fontId="22" type="noConversion"/>
  </si>
  <si>
    <t>FL-240/800/W33</t>
    <phoneticPr fontId="22" type="noConversion"/>
  </si>
  <si>
    <t>240/900/BC</t>
    <phoneticPr fontId="22" type="noConversion"/>
  </si>
  <si>
    <t>F-616096.PRL/Z=32</t>
    <phoneticPr fontId="22" type="noConversion"/>
  </si>
  <si>
    <t>型号</t>
    <phoneticPr fontId="22" type="noConversion"/>
  </si>
  <si>
    <t>厂家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</si>
</sst>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_ "/>
  </numFmts>
  <fonts count="26" x14ac:knownFonts="1">
    <font>
      <sz val="10"/>
      <color theme="1"/>
      <name val="等线"/>
      <family val="2"/>
      <scheme val="minor"/>
    </font>
    <font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8"/>
      <color rgb="FFFFFFFF"/>
      <name val="Calibri"/>
      <family val="2"/>
    </font>
    <font>
      <b/>
      <sz val="18"/>
      <color rgb="FFFFFFFF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8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000000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4"/>
      <color rgb="FFFF0000"/>
      <name val="Calibri"/>
      <family val="2"/>
    </font>
    <font>
      <sz val="9"/>
      <name val="等线"/>
      <family val="3"/>
      <charset val="134"/>
      <scheme val="minor"/>
    </font>
    <font>
      <sz val="14"/>
      <color rgb="FF000000"/>
      <name val="微软雅黑"/>
      <family val="2"/>
      <charset val="134"/>
    </font>
    <font>
      <sz val="14"/>
      <color rgb="FF000000"/>
      <name val="宋体"/>
      <family val="2"/>
      <charset val="134"/>
    </font>
    <font>
      <sz val="14"/>
      <color rgb="FF000000"/>
      <name val="Calibri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92D050"/>
      </patternFill>
    </fill>
    <fill>
      <patternFill patternType="solid">
        <fgColor rgb="FFFF0000"/>
      </patternFill>
    </fill>
    <fill>
      <patternFill patternType="solid">
        <fgColor rgb="FF0070C0"/>
      </patternFill>
    </fill>
    <fill>
      <patternFill patternType="solid">
        <fgColor rgb="FF0070C0"/>
      </patternFill>
    </fill>
    <fill>
      <patternFill patternType="solid">
        <fgColor rgb="FFFFC000"/>
      </patternFill>
    </fill>
    <fill>
      <patternFill patternType="solid">
        <fgColor rgb="FFFF0000"/>
      </patternFill>
    </fill>
    <fill>
      <patternFill patternType="solid">
        <fgColor rgb="FF0070C0"/>
      </patternFill>
    </fill>
    <fill>
      <patternFill patternType="solid">
        <fgColor rgb="FFFFFF00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45"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/>
    </xf>
    <xf numFmtId="176" fontId="2" fillId="0" borderId="2" xfId="0" applyNumberFormat="1" applyFont="1" applyBorder="1" applyAlignment="1">
      <alignment horizontal="center"/>
    </xf>
    <xf numFmtId="0" fontId="3" fillId="0" borderId="3" xfId="0" applyFont="1" applyBorder="1"/>
    <xf numFmtId="0" fontId="4" fillId="2" borderId="4" xfId="0" applyFont="1" applyFill="1" applyBorder="1" applyAlignment="1">
      <alignment horizontal="center"/>
    </xf>
    <xf numFmtId="0" fontId="8" fillId="0" borderId="8" xfId="0" applyFont="1" applyBorder="1" applyAlignment="1">
      <alignment horizontal="center" vertical="center"/>
    </xf>
    <xf numFmtId="0" fontId="15" fillId="8" borderId="15" xfId="0" applyFont="1" applyFill="1" applyBorder="1" applyAlignment="1">
      <alignment horizontal="center"/>
    </xf>
    <xf numFmtId="0" fontId="16" fillId="0" borderId="16" xfId="0" applyFont="1" applyBorder="1"/>
    <xf numFmtId="0" fontId="17" fillId="0" borderId="17" xfId="0" applyFont="1" applyBorder="1" applyAlignment="1">
      <alignment horizontal="center"/>
    </xf>
    <xf numFmtId="0" fontId="18" fillId="9" borderId="18" xfId="0" applyFont="1" applyFill="1" applyBorder="1" applyAlignment="1">
      <alignment horizontal="center"/>
    </xf>
    <xf numFmtId="0" fontId="19" fillId="0" borderId="19" xfId="0" applyFont="1" applyBorder="1"/>
    <xf numFmtId="0" fontId="20" fillId="0" borderId="20" xfId="0" applyFont="1" applyBorder="1" applyAlignment="1">
      <alignment horizontal="center" wrapText="1"/>
    </xf>
    <xf numFmtId="0" fontId="21" fillId="0" borderId="21" xfId="0" applyFont="1" applyBorder="1"/>
    <xf numFmtId="177" fontId="1" fillId="0" borderId="1" xfId="0" applyNumberFormat="1" applyFont="1" applyBorder="1" applyAlignment="1">
      <alignment horizontal="center"/>
    </xf>
    <xf numFmtId="0" fontId="1" fillId="0" borderId="21" xfId="0" applyFont="1" applyBorder="1"/>
    <xf numFmtId="0" fontId="9" fillId="8" borderId="18" xfId="0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8" xfId="0" applyFont="1" applyBorder="1" applyAlignment="1">
      <alignment horizontal="center" vertical="center"/>
    </xf>
    <xf numFmtId="176" fontId="1" fillId="0" borderId="18" xfId="0" applyNumberFormat="1" applyFont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23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4" fillId="7" borderId="7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0" fontId="9" fillId="8" borderId="9" xfId="0" applyFont="1" applyFill="1" applyBorder="1" applyAlignment="1">
      <alignment horizontal="center"/>
    </xf>
    <xf numFmtId="0" fontId="9" fillId="8" borderId="10" xfId="0" applyFont="1" applyFill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177" fontId="1" fillId="0" borderId="7" xfId="0" applyNumberFormat="1" applyFont="1" applyBorder="1" applyAlignment="1">
      <alignment horizontal="center" vertical="center"/>
    </xf>
    <xf numFmtId="177" fontId="1" fillId="0" borderId="14" xfId="0" applyNumberFormat="1" applyFont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4" fillId="7" borderId="14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177" fontId="7" fillId="0" borderId="7" xfId="0" applyNumberFormat="1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4" fillId="3" borderId="6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0E88-61FA-43A2-8316-49F95E3ED42D}">
  <dimension ref="A1:N28"/>
  <sheetViews>
    <sheetView workbookViewId="0">
      <selection activeCell="F10" sqref="F10"/>
    </sheetView>
  </sheetViews>
  <sheetFormatPr defaultColWidth="10" defaultRowHeight="13.2" x14ac:dyDescent="0.25"/>
  <cols>
    <col min="1" max="1" width="33.6640625" customWidth="1"/>
    <col min="2" max="2" width="25.44140625" customWidth="1"/>
    <col min="3" max="3" width="32" customWidth="1"/>
    <col min="4" max="4" width="13.88671875" customWidth="1"/>
    <col min="5" max="5" width="25.109375" customWidth="1"/>
    <col min="6" max="6" width="28.44140625" customWidth="1"/>
    <col min="7" max="7" width="17" customWidth="1"/>
    <col min="8" max="8" width="16.88671875" customWidth="1"/>
    <col min="9" max="10" width="9" customWidth="1"/>
    <col min="11" max="11" width="18.44140625" customWidth="1"/>
    <col min="12" max="12" width="29.109375" customWidth="1"/>
    <col min="13" max="500" width="9" customWidth="1"/>
  </cols>
  <sheetData>
    <row r="1" spans="1:14" ht="18" x14ac:dyDescent="0.35">
      <c r="A1" s="27" t="s">
        <v>0</v>
      </c>
      <c r="B1" s="27" t="s">
        <v>1</v>
      </c>
      <c r="C1" s="28" t="s">
        <v>55</v>
      </c>
      <c r="D1" s="29">
        <v>10</v>
      </c>
      <c r="E1" s="27" t="s">
        <v>3</v>
      </c>
      <c r="F1" s="31" t="s">
        <v>59</v>
      </c>
      <c r="G1" s="20" t="s">
        <v>49</v>
      </c>
      <c r="H1" s="22" t="s">
        <v>60</v>
      </c>
      <c r="I1" s="14"/>
      <c r="J1" s="14"/>
      <c r="K1" s="14"/>
      <c r="L1" s="14"/>
      <c r="M1" s="14"/>
      <c r="N1" s="14"/>
    </row>
    <row r="2" spans="1:14" ht="18" x14ac:dyDescent="0.35">
      <c r="A2" s="21"/>
      <c r="B2" s="21"/>
      <c r="C2" s="21"/>
      <c r="D2" s="30"/>
      <c r="E2" s="21"/>
      <c r="F2" s="23"/>
      <c r="G2" s="21"/>
      <c r="H2" s="23"/>
      <c r="I2" s="14"/>
      <c r="J2" s="14"/>
      <c r="K2" s="14"/>
      <c r="L2" s="14"/>
      <c r="M2" s="14"/>
      <c r="N2" s="14"/>
    </row>
    <row r="3" spans="1:14" ht="18" x14ac:dyDescent="0.35">
      <c r="A3" s="24" t="s">
        <v>5</v>
      </c>
      <c r="B3" s="24"/>
      <c r="C3" s="24"/>
      <c r="D3" s="24"/>
      <c r="E3" s="24"/>
      <c r="F3" s="24"/>
      <c r="G3" s="24"/>
      <c r="H3" s="14"/>
      <c r="I3" s="14"/>
      <c r="N3" s="14"/>
    </row>
    <row r="4" spans="1:14" ht="18" x14ac:dyDescent="0.35">
      <c r="A4" s="24"/>
      <c r="B4" s="24"/>
      <c r="C4" s="24"/>
      <c r="D4" s="24"/>
      <c r="E4" s="24"/>
      <c r="F4" s="24"/>
      <c r="G4" s="24"/>
      <c r="H4" s="14"/>
      <c r="I4" s="14"/>
      <c r="N4" s="14"/>
    </row>
    <row r="5" spans="1:14" ht="23.4" x14ac:dyDescent="0.45">
      <c r="A5" s="15" t="s">
        <v>6</v>
      </c>
      <c r="B5" s="15" t="s">
        <v>7</v>
      </c>
      <c r="C5" s="15" t="s">
        <v>8</v>
      </c>
      <c r="D5" s="15" t="s">
        <v>9</v>
      </c>
      <c r="E5" s="15" t="s">
        <v>10</v>
      </c>
      <c r="F5" s="15" t="s">
        <v>11</v>
      </c>
      <c r="G5" s="15" t="s">
        <v>12</v>
      </c>
      <c r="H5" s="14"/>
      <c r="I5" s="14"/>
    </row>
    <row r="6" spans="1:14" ht="18" x14ac:dyDescent="0.35">
      <c r="A6" s="16" t="s">
        <v>13</v>
      </c>
      <c r="B6" s="16" t="s">
        <v>14</v>
      </c>
      <c r="C6" s="17" t="s">
        <v>1</v>
      </c>
      <c r="D6" s="18">
        <v>2.3679999999999999</v>
      </c>
      <c r="E6" s="18">
        <v>2.7989999999999999</v>
      </c>
      <c r="F6" s="18">
        <v>1.95</v>
      </c>
      <c r="G6" s="18">
        <v>7.5999999999999998E-2</v>
      </c>
      <c r="H6" s="14"/>
      <c r="I6" s="14"/>
    </row>
    <row r="7" spans="1:14" ht="18" x14ac:dyDescent="0.35">
      <c r="A7" s="14"/>
      <c r="B7" s="14"/>
      <c r="C7" s="14"/>
      <c r="D7" s="14"/>
      <c r="E7" s="14"/>
      <c r="F7" s="14"/>
      <c r="G7" s="14"/>
      <c r="H7" s="14"/>
      <c r="I7" s="14"/>
    </row>
    <row r="8" spans="1:14" ht="18" x14ac:dyDescent="0.35">
      <c r="A8" s="14"/>
      <c r="B8" s="14"/>
      <c r="H8" s="14"/>
      <c r="I8" s="14"/>
    </row>
    <row r="9" spans="1:14" ht="18" x14ac:dyDescent="0.35">
      <c r="A9" s="24" t="s">
        <v>15</v>
      </c>
      <c r="B9" s="24"/>
      <c r="H9" s="14"/>
      <c r="I9" s="14"/>
    </row>
    <row r="10" spans="1:14" ht="18" x14ac:dyDescent="0.35">
      <c r="A10" s="24"/>
      <c r="B10" s="24"/>
      <c r="H10" s="14"/>
      <c r="I10" s="14"/>
      <c r="N10" s="14"/>
    </row>
    <row r="11" spans="1:14" ht="18" x14ac:dyDescent="0.35">
      <c r="A11" s="16" t="s">
        <v>66</v>
      </c>
      <c r="B11" s="16" t="str">
        <f>H1</f>
        <v>中德瑞</v>
      </c>
      <c r="H11" s="14"/>
      <c r="I11" s="14"/>
      <c r="N11" s="14"/>
    </row>
    <row r="12" spans="1:14" ht="18" x14ac:dyDescent="0.35">
      <c r="A12" s="16" t="s">
        <v>65</v>
      </c>
      <c r="B12" s="16" t="str">
        <f>F1</f>
        <v>240/900BPX2V2S30</v>
      </c>
      <c r="H12" s="14"/>
      <c r="I12" s="14"/>
      <c r="N12" s="14"/>
    </row>
    <row r="13" spans="1:14" ht="18" x14ac:dyDescent="0.35">
      <c r="A13" s="16" t="s">
        <v>16</v>
      </c>
      <c r="B13" s="16" t="s">
        <v>17</v>
      </c>
      <c r="H13" s="14"/>
      <c r="I13" s="14"/>
      <c r="N13" s="14"/>
    </row>
    <row r="14" spans="1:14" ht="18" x14ac:dyDescent="0.35">
      <c r="A14" s="16" t="s">
        <v>18</v>
      </c>
      <c r="B14" s="18">
        <f>D6 * D1/10</f>
        <v>2.3679999999999999</v>
      </c>
    </row>
    <row r="15" spans="1:14" ht="18" x14ac:dyDescent="0.35">
      <c r="A15" s="16" t="s">
        <v>19</v>
      </c>
      <c r="B15" s="18">
        <f>E6 * D1/10</f>
        <v>2.7989999999999999</v>
      </c>
    </row>
    <row r="16" spans="1:14" ht="18" x14ac:dyDescent="0.35">
      <c r="A16" s="16" t="s">
        <v>20</v>
      </c>
      <c r="B16" s="18">
        <f>F6 * D1/10</f>
        <v>1.95</v>
      </c>
    </row>
    <row r="17" spans="1:4" ht="18" x14ac:dyDescent="0.35">
      <c r="A17" s="16" t="s">
        <v>21</v>
      </c>
      <c r="B17" s="18">
        <f>G6 * D1/10</f>
        <v>7.5999999999999998E-2</v>
      </c>
    </row>
    <row r="18" spans="1:4" ht="18" x14ac:dyDescent="0.35">
      <c r="A18" s="16" t="s">
        <v>57</v>
      </c>
      <c r="B18" s="18">
        <f>D1</f>
        <v>10</v>
      </c>
    </row>
    <row r="20" spans="1:4" ht="18" x14ac:dyDescent="0.35">
      <c r="A20" s="14"/>
      <c r="D20" s="14"/>
    </row>
    <row r="21" spans="1:4" ht="23.4" x14ac:dyDescent="0.45">
      <c r="A21" s="14"/>
      <c r="B21" s="25" t="s">
        <v>22</v>
      </c>
      <c r="C21" s="26"/>
      <c r="D21" s="14"/>
    </row>
    <row r="22" spans="1:4" ht="18" x14ac:dyDescent="0.35">
      <c r="A22" s="14"/>
      <c r="B22" s="19" t="s">
        <v>23</v>
      </c>
      <c r="C22" s="19" t="s">
        <v>24</v>
      </c>
    </row>
    <row r="23" spans="1:4" ht="18" x14ac:dyDescent="0.35">
      <c r="A23" s="14"/>
      <c r="B23" s="19" t="s">
        <v>25</v>
      </c>
      <c r="C23" s="19" t="s">
        <v>26</v>
      </c>
    </row>
    <row r="24" spans="1:4" ht="18" x14ac:dyDescent="0.35">
      <c r="A24" s="14"/>
      <c r="B24" s="19" t="s">
        <v>27</v>
      </c>
      <c r="C24" s="19" t="s">
        <v>28</v>
      </c>
    </row>
    <row r="25" spans="1:4" ht="18" x14ac:dyDescent="0.35">
      <c r="A25" s="14"/>
      <c r="B25" s="19" t="s">
        <v>29</v>
      </c>
      <c r="C25" s="19" t="s">
        <v>30</v>
      </c>
    </row>
    <row r="26" spans="1:4" ht="18" x14ac:dyDescent="0.35">
      <c r="A26" s="14"/>
      <c r="B26" s="19"/>
      <c r="C26" s="19"/>
    </row>
    <row r="27" spans="1:4" ht="18" x14ac:dyDescent="0.35">
      <c r="A27" s="14"/>
      <c r="B27" s="19" t="s">
        <v>31</v>
      </c>
      <c r="C27" s="19" t="s">
        <v>32</v>
      </c>
      <c r="D27" s="14"/>
    </row>
    <row r="28" spans="1:4" ht="18" x14ac:dyDescent="0.35">
      <c r="A28" s="14"/>
      <c r="B28" s="19" t="s">
        <v>1</v>
      </c>
      <c r="C28" s="19" t="s">
        <v>33</v>
      </c>
      <c r="D28" s="14"/>
    </row>
  </sheetData>
  <mergeCells count="11">
    <mergeCell ref="G1:G2"/>
    <mergeCell ref="H1:H2"/>
    <mergeCell ref="A3:G4"/>
    <mergeCell ref="A9:B10"/>
    <mergeCell ref="B21:C21"/>
    <mergeCell ref="A1:A2"/>
    <mergeCell ref="B1:B2"/>
    <mergeCell ref="C1:C2"/>
    <mergeCell ref="D1:D2"/>
    <mergeCell ref="E1:E2"/>
    <mergeCell ref="F1:F2"/>
  </mergeCells>
  <phoneticPr fontId="2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7379B-3F95-4258-8277-8872A3503CDC}">
  <dimension ref="A1:N30"/>
  <sheetViews>
    <sheetView topLeftCell="B1" workbookViewId="0">
      <selection activeCell="B13" sqref="B13"/>
    </sheetView>
  </sheetViews>
  <sheetFormatPr defaultColWidth="10" defaultRowHeight="13.2" x14ac:dyDescent="0.25"/>
  <cols>
    <col min="1" max="1" width="44.6640625" customWidth="1"/>
    <col min="2" max="2" width="28.44140625" customWidth="1"/>
    <col min="3" max="3" width="32" customWidth="1"/>
    <col min="4" max="4" width="32.44140625" customWidth="1"/>
    <col min="5" max="5" width="39.44140625" customWidth="1"/>
    <col min="6" max="6" width="27.33203125" customWidth="1"/>
    <col min="7" max="7" width="26.109375" customWidth="1"/>
    <col min="8" max="10" width="10" customWidth="1"/>
    <col min="11" max="11" width="19.44140625" customWidth="1"/>
    <col min="12" max="12" width="24.5546875" customWidth="1"/>
  </cols>
  <sheetData>
    <row r="1" spans="1:14" ht="18.75" customHeight="1" x14ac:dyDescent="0.35">
      <c r="A1" s="37" t="s">
        <v>0</v>
      </c>
      <c r="B1" s="37" t="s">
        <v>1</v>
      </c>
      <c r="C1" s="37" t="s">
        <v>2</v>
      </c>
      <c r="D1" s="40">
        <v>60</v>
      </c>
      <c r="E1" s="37" t="s">
        <v>3</v>
      </c>
      <c r="F1" s="42" t="s">
        <v>41</v>
      </c>
      <c r="G1" s="37" t="s">
        <v>49</v>
      </c>
      <c r="H1" s="44" t="s">
        <v>51</v>
      </c>
      <c r="I1" s="3"/>
      <c r="J1" s="3"/>
      <c r="K1" s="3"/>
      <c r="L1" s="3"/>
    </row>
    <row r="2" spans="1:14" ht="18.75" customHeight="1" x14ac:dyDescent="0.35">
      <c r="A2" s="38"/>
      <c r="B2" s="38"/>
      <c r="C2" s="38"/>
      <c r="D2" s="41"/>
      <c r="E2" s="38"/>
      <c r="F2" s="33"/>
      <c r="G2" s="38"/>
      <c r="H2" s="33"/>
      <c r="I2" s="3"/>
      <c r="J2" s="3"/>
      <c r="K2" s="3"/>
      <c r="L2" s="3"/>
    </row>
    <row r="3" spans="1:14" ht="18.75" customHeight="1" x14ac:dyDescent="0.35">
      <c r="A3" s="34" t="s">
        <v>5</v>
      </c>
      <c r="B3" s="34"/>
      <c r="C3" s="34"/>
      <c r="D3" s="34"/>
      <c r="E3" s="34"/>
      <c r="F3" s="34"/>
      <c r="G3" s="34"/>
      <c r="H3" s="3"/>
      <c r="I3" s="3"/>
    </row>
    <row r="4" spans="1:14" ht="18.75" customHeight="1" x14ac:dyDescent="0.35">
      <c r="A4" s="34"/>
      <c r="B4" s="34"/>
      <c r="C4" s="34"/>
      <c r="D4" s="34"/>
      <c r="E4" s="34"/>
      <c r="F4" s="34"/>
      <c r="G4" s="34"/>
      <c r="H4" s="3"/>
      <c r="I4" s="3"/>
    </row>
    <row r="5" spans="1:14" ht="22.5" customHeight="1" x14ac:dyDescent="0.45">
      <c r="A5" s="6" t="s">
        <v>6</v>
      </c>
      <c r="B5" s="6" t="s">
        <v>7</v>
      </c>
      <c r="C5" s="6" t="s">
        <v>8</v>
      </c>
      <c r="D5" s="6" t="s">
        <v>9</v>
      </c>
      <c r="E5" s="6" t="s">
        <v>10</v>
      </c>
      <c r="F5" s="6" t="s">
        <v>11</v>
      </c>
      <c r="G5" s="6" t="s">
        <v>12</v>
      </c>
      <c r="H5" s="3"/>
      <c r="I5" s="3"/>
    </row>
    <row r="6" spans="1:14" ht="18.75" customHeight="1" x14ac:dyDescent="0.35">
      <c r="A6" s="1" t="s">
        <v>13</v>
      </c>
      <c r="B6" s="1" t="s">
        <v>39</v>
      </c>
      <c r="C6" s="5" t="s">
        <v>1</v>
      </c>
      <c r="D6" s="2">
        <v>16.2</v>
      </c>
      <c r="E6" s="2">
        <v>13.8</v>
      </c>
      <c r="F6" s="2">
        <v>11.51</v>
      </c>
      <c r="G6" s="2">
        <v>0.46</v>
      </c>
      <c r="H6" s="3"/>
      <c r="I6" s="3"/>
    </row>
    <row r="7" spans="1:14" ht="18.75" customHeight="1" x14ac:dyDescent="0.35">
      <c r="A7" s="3"/>
      <c r="B7" s="3"/>
      <c r="C7" s="3"/>
      <c r="D7" s="3"/>
      <c r="E7" s="3"/>
      <c r="F7" s="3"/>
      <c r="G7" s="3"/>
      <c r="H7" s="3"/>
      <c r="I7" s="3"/>
    </row>
    <row r="8" spans="1:14" ht="18.75" customHeight="1" x14ac:dyDescent="0.35">
      <c r="A8" s="3"/>
      <c r="B8" s="3"/>
      <c r="C8" s="7"/>
      <c r="D8" s="7"/>
      <c r="E8" s="7"/>
      <c r="F8" s="7"/>
      <c r="G8" s="7"/>
      <c r="H8" s="3"/>
      <c r="I8" s="3"/>
    </row>
    <row r="9" spans="1:14" ht="18.75" customHeight="1" x14ac:dyDescent="0.35">
      <c r="A9" s="34" t="s">
        <v>15</v>
      </c>
      <c r="B9" s="34"/>
      <c r="C9" s="7"/>
      <c r="D9" s="7"/>
      <c r="E9" s="7"/>
      <c r="F9" s="7"/>
      <c r="G9" s="7"/>
      <c r="H9" s="3"/>
      <c r="I9" s="3"/>
    </row>
    <row r="10" spans="1:14" ht="18.75" customHeight="1" x14ac:dyDescent="0.35">
      <c r="A10" s="34"/>
      <c r="B10" s="34"/>
      <c r="C10" s="7"/>
      <c r="D10" s="7"/>
      <c r="E10" s="7"/>
      <c r="F10" s="7"/>
      <c r="G10" s="7"/>
      <c r="H10" s="3"/>
      <c r="I10" s="3"/>
    </row>
    <row r="11" spans="1:14" ht="18" x14ac:dyDescent="0.35">
      <c r="A11" s="16" t="s">
        <v>66</v>
      </c>
      <c r="B11" s="16" t="str">
        <f>H1</f>
        <v>洛轴</v>
      </c>
      <c r="H11" s="14"/>
      <c r="I11" s="14"/>
      <c r="N11" s="14"/>
    </row>
    <row r="12" spans="1:14" ht="18" x14ac:dyDescent="0.35">
      <c r="A12" s="16" t="s">
        <v>65</v>
      </c>
      <c r="B12" s="16" t="str">
        <f>F1</f>
        <v>FD-240/950/HC/W33</v>
      </c>
      <c r="H12" s="14"/>
      <c r="I12" s="14"/>
      <c r="N12" s="14"/>
    </row>
    <row r="13" spans="1:14" ht="18.75" customHeight="1" x14ac:dyDescent="0.35">
      <c r="A13" s="1" t="s">
        <v>16</v>
      </c>
      <c r="B13" s="1" t="s">
        <v>17</v>
      </c>
      <c r="C13" s="7"/>
      <c r="D13" s="7"/>
      <c r="E13" s="7"/>
      <c r="F13" s="7"/>
      <c r="G13" s="7"/>
      <c r="H13" s="3"/>
      <c r="I13" s="3"/>
    </row>
    <row r="14" spans="1:14" ht="18.75" customHeight="1" x14ac:dyDescent="0.35">
      <c r="A14" s="1" t="s">
        <v>18</v>
      </c>
      <c r="B14" s="2">
        <v>16.2</v>
      </c>
      <c r="C14" s="7"/>
      <c r="D14" s="7"/>
      <c r="E14" s="7"/>
      <c r="F14" s="7"/>
      <c r="G14" s="7"/>
      <c r="H14" s="7"/>
      <c r="I14" s="7"/>
    </row>
    <row r="15" spans="1:14" ht="18.75" customHeight="1" x14ac:dyDescent="0.35">
      <c r="A15" s="1" t="s">
        <v>19</v>
      </c>
      <c r="B15" s="2">
        <v>13.8</v>
      </c>
      <c r="C15" s="7"/>
      <c r="D15" s="7"/>
      <c r="E15" s="7"/>
      <c r="F15" s="7"/>
      <c r="G15" s="7"/>
      <c r="H15" s="7"/>
      <c r="I15" s="7"/>
    </row>
    <row r="16" spans="1:14" ht="18.75" customHeight="1" x14ac:dyDescent="0.35">
      <c r="A16" s="1" t="s">
        <v>20</v>
      </c>
      <c r="B16" s="2">
        <v>11.51</v>
      </c>
      <c r="C16" s="7"/>
      <c r="D16" s="7"/>
      <c r="E16" s="7"/>
      <c r="F16" s="7"/>
      <c r="G16" s="7"/>
      <c r="H16" s="7"/>
      <c r="I16" s="7"/>
      <c r="J16" s="7"/>
      <c r="K16" s="7"/>
      <c r="L16" s="7"/>
    </row>
    <row r="17" spans="1:12" ht="18.75" customHeight="1" x14ac:dyDescent="0.35">
      <c r="A17" s="1" t="s">
        <v>21</v>
      </c>
      <c r="B17" s="2">
        <v>0.46</v>
      </c>
      <c r="E17" s="7"/>
      <c r="F17" s="7"/>
      <c r="G17" s="7"/>
      <c r="H17" s="7"/>
      <c r="I17" s="7"/>
      <c r="J17" s="7"/>
      <c r="K17" s="7"/>
      <c r="L17" s="7"/>
    </row>
    <row r="18" spans="1:12" ht="18" x14ac:dyDescent="0.35">
      <c r="A18" s="1" t="s">
        <v>57</v>
      </c>
      <c r="B18" s="13">
        <f>D1</f>
        <v>60</v>
      </c>
    </row>
    <row r="20" spans="1:12" ht="18.75" customHeight="1" x14ac:dyDescent="0.35">
      <c r="A20" s="3"/>
      <c r="B20" s="7"/>
      <c r="C20" s="7"/>
    </row>
    <row r="21" spans="1:12" ht="22.5" customHeight="1" x14ac:dyDescent="0.45">
      <c r="A21" s="3"/>
      <c r="B21" s="35" t="s">
        <v>22</v>
      </c>
      <c r="C21" s="36"/>
    </row>
    <row r="22" spans="1:12" ht="18.75" customHeight="1" x14ac:dyDescent="0.35">
      <c r="A22" s="3"/>
      <c r="B22" s="4" t="s">
        <v>23</v>
      </c>
      <c r="C22" s="4" t="s">
        <v>24</v>
      </c>
    </row>
    <row r="23" spans="1:12" ht="18.75" customHeight="1" x14ac:dyDescent="0.35">
      <c r="A23" s="3"/>
      <c r="B23" s="4" t="s">
        <v>25</v>
      </c>
      <c r="C23" s="4" t="s">
        <v>26</v>
      </c>
    </row>
    <row r="24" spans="1:12" ht="18.75" customHeight="1" x14ac:dyDescent="0.35">
      <c r="A24" s="3"/>
      <c r="B24" s="4" t="s">
        <v>27</v>
      </c>
      <c r="C24" s="4" t="s">
        <v>28</v>
      </c>
    </row>
    <row r="25" spans="1:12" ht="18.75" customHeight="1" x14ac:dyDescent="0.35">
      <c r="A25" s="3"/>
      <c r="B25" s="4" t="s">
        <v>29</v>
      </c>
      <c r="C25" s="4" t="s">
        <v>30</v>
      </c>
    </row>
    <row r="26" spans="1:12" ht="18.75" customHeight="1" x14ac:dyDescent="0.35">
      <c r="A26" s="3"/>
      <c r="B26" s="4"/>
      <c r="C26" s="4"/>
    </row>
    <row r="27" spans="1:12" ht="18.75" customHeight="1" x14ac:dyDescent="0.35">
      <c r="A27" s="3"/>
      <c r="B27" s="4" t="s">
        <v>31</v>
      </c>
      <c r="C27" s="4" t="s">
        <v>32</v>
      </c>
    </row>
    <row r="28" spans="1:12" ht="18.75" customHeight="1" x14ac:dyDescent="0.35">
      <c r="A28" s="3"/>
      <c r="B28" s="4" t="s">
        <v>1</v>
      </c>
      <c r="C28" s="4" t="s">
        <v>33</v>
      </c>
    </row>
    <row r="29" spans="1:12" ht="13.5" customHeight="1" x14ac:dyDescent="0.3">
      <c r="A29" s="7"/>
      <c r="B29" s="7"/>
      <c r="C29" s="7"/>
    </row>
    <row r="30" spans="1:12" ht="13.5" customHeight="1" x14ac:dyDescent="0.3">
      <c r="A30" s="7"/>
      <c r="B30" s="7"/>
      <c r="C30" s="7"/>
    </row>
  </sheetData>
  <mergeCells count="11">
    <mergeCell ref="H1:H2"/>
    <mergeCell ref="A3:G4"/>
    <mergeCell ref="B21:C21"/>
    <mergeCell ref="A9:B10"/>
    <mergeCell ref="A1:A2"/>
    <mergeCell ref="B1:B2"/>
    <mergeCell ref="C1:C2"/>
    <mergeCell ref="D1:D2"/>
    <mergeCell ref="E1:E2"/>
    <mergeCell ref="F1:F2"/>
    <mergeCell ref="G1:G2"/>
  </mergeCells>
  <phoneticPr fontId="2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0D79B-AFE0-45B3-B3E8-962FDA775E64}">
  <dimension ref="A1:N30"/>
  <sheetViews>
    <sheetView workbookViewId="0">
      <selection activeCell="B13" sqref="B13"/>
    </sheetView>
  </sheetViews>
  <sheetFormatPr defaultColWidth="10" defaultRowHeight="13.2" x14ac:dyDescent="0.25"/>
  <cols>
    <col min="1" max="1" width="33.109375" customWidth="1"/>
    <col min="2" max="2" width="25.5546875" customWidth="1"/>
    <col min="3" max="3" width="32.44140625" customWidth="1"/>
    <col min="4" max="4" width="25.5546875" customWidth="1"/>
    <col min="5" max="6" width="24" customWidth="1"/>
    <col min="7" max="7" width="25.6640625" customWidth="1"/>
    <col min="8" max="10" width="10" customWidth="1"/>
    <col min="11" max="11" width="25.44140625" customWidth="1"/>
    <col min="12" max="12" width="37.33203125" customWidth="1"/>
  </cols>
  <sheetData>
    <row r="1" spans="1:14" ht="18.75" customHeight="1" x14ac:dyDescent="0.35">
      <c r="A1" s="37" t="s">
        <v>0</v>
      </c>
      <c r="B1" s="37" t="s">
        <v>1</v>
      </c>
      <c r="C1" s="37" t="s">
        <v>2</v>
      </c>
      <c r="D1" s="40">
        <v>10</v>
      </c>
      <c r="E1" s="37" t="s">
        <v>3</v>
      </c>
      <c r="F1" s="42" t="s">
        <v>42</v>
      </c>
      <c r="G1" s="37" t="s">
        <v>49</v>
      </c>
      <c r="H1" s="44" t="s">
        <v>52</v>
      </c>
      <c r="I1" s="3"/>
      <c r="J1" s="3"/>
      <c r="K1" s="3"/>
      <c r="L1" s="3"/>
    </row>
    <row r="2" spans="1:14" ht="18.75" customHeight="1" x14ac:dyDescent="0.35">
      <c r="A2" s="38"/>
      <c r="B2" s="38"/>
      <c r="C2" s="38"/>
      <c r="D2" s="41"/>
      <c r="E2" s="38"/>
      <c r="F2" s="33"/>
      <c r="G2" s="38"/>
      <c r="H2" s="33"/>
      <c r="I2" s="3"/>
      <c r="J2" s="3"/>
      <c r="K2" s="3"/>
      <c r="L2" s="3"/>
    </row>
    <row r="3" spans="1:14" ht="18.75" customHeight="1" x14ac:dyDescent="0.35">
      <c r="A3" s="34" t="s">
        <v>5</v>
      </c>
      <c r="B3" s="34"/>
      <c r="C3" s="34"/>
      <c r="D3" s="34"/>
      <c r="E3" s="34"/>
      <c r="F3" s="34"/>
      <c r="G3" s="34"/>
      <c r="H3" s="3"/>
      <c r="I3" s="3"/>
    </row>
    <row r="4" spans="1:14" ht="18.75" customHeight="1" x14ac:dyDescent="0.35">
      <c r="A4" s="34"/>
      <c r="B4" s="34"/>
      <c r="C4" s="34"/>
      <c r="D4" s="34"/>
      <c r="E4" s="34"/>
      <c r="F4" s="34"/>
      <c r="G4" s="34"/>
      <c r="H4" s="3"/>
      <c r="I4" s="3"/>
    </row>
    <row r="5" spans="1:14" ht="22.5" customHeight="1" x14ac:dyDescent="0.45">
      <c r="A5" s="6" t="s">
        <v>6</v>
      </c>
      <c r="B5" s="6" t="s">
        <v>7</v>
      </c>
      <c r="C5" s="6" t="s">
        <v>8</v>
      </c>
      <c r="D5" s="6" t="s">
        <v>9</v>
      </c>
      <c r="E5" s="6" t="s">
        <v>10</v>
      </c>
      <c r="F5" s="6" t="s">
        <v>11</v>
      </c>
      <c r="G5" s="6" t="s">
        <v>12</v>
      </c>
      <c r="H5" s="3"/>
      <c r="I5" s="3"/>
    </row>
    <row r="6" spans="1:14" ht="18.75" customHeight="1" x14ac:dyDescent="0.35">
      <c r="A6" s="1" t="s">
        <v>13</v>
      </c>
      <c r="B6" s="1" t="s">
        <v>43</v>
      </c>
      <c r="C6" s="5" t="s">
        <v>1</v>
      </c>
      <c r="D6" s="2">
        <v>2.7170000000000001</v>
      </c>
      <c r="E6" s="2">
        <v>2.2829999999999999</v>
      </c>
      <c r="F6" s="2">
        <v>1.867</v>
      </c>
      <c r="G6" s="2" t="s">
        <v>36</v>
      </c>
      <c r="H6" s="3"/>
      <c r="I6" s="3"/>
    </row>
    <row r="7" spans="1:14" ht="18.75" customHeight="1" x14ac:dyDescent="0.35">
      <c r="A7" s="3"/>
      <c r="B7" s="3"/>
      <c r="C7" s="3"/>
      <c r="D7" s="3"/>
      <c r="E7" s="3"/>
      <c r="F7" s="3"/>
      <c r="G7" s="3"/>
      <c r="H7" s="3"/>
      <c r="I7" s="3"/>
    </row>
    <row r="8" spans="1:14" ht="18.75" customHeight="1" x14ac:dyDescent="0.35">
      <c r="A8" s="3"/>
      <c r="B8" s="3"/>
      <c r="C8" s="7"/>
      <c r="D8" s="7"/>
      <c r="E8" s="7"/>
      <c r="F8" s="7"/>
      <c r="G8" s="7"/>
      <c r="H8" s="3"/>
      <c r="I8" s="3"/>
    </row>
    <row r="9" spans="1:14" ht="18.75" customHeight="1" x14ac:dyDescent="0.35">
      <c r="A9" s="34" t="s">
        <v>15</v>
      </c>
      <c r="B9" s="34"/>
      <c r="C9" s="7"/>
      <c r="D9" s="7"/>
      <c r="E9" s="7"/>
      <c r="F9" s="7"/>
      <c r="G9" s="7"/>
      <c r="H9" s="3"/>
      <c r="I9" s="3"/>
    </row>
    <row r="10" spans="1:14" ht="18.75" customHeight="1" x14ac:dyDescent="0.35">
      <c r="A10" s="34"/>
      <c r="B10" s="34"/>
      <c r="C10" s="7"/>
      <c r="D10" s="7"/>
      <c r="E10" s="7"/>
      <c r="F10" s="7"/>
      <c r="G10" s="7"/>
      <c r="H10" s="3"/>
      <c r="I10" s="3"/>
    </row>
    <row r="11" spans="1:14" ht="18" x14ac:dyDescent="0.35">
      <c r="A11" s="16" t="s">
        <v>66</v>
      </c>
      <c r="B11" s="16" t="str">
        <f>H1</f>
        <v>瓦轴</v>
      </c>
      <c r="H11" s="14"/>
      <c r="I11" s="14"/>
      <c r="N11" s="14"/>
    </row>
    <row r="12" spans="1:14" ht="18" x14ac:dyDescent="0.35">
      <c r="A12" s="16" t="s">
        <v>65</v>
      </c>
      <c r="B12" s="16" t="str">
        <f>F1</f>
        <v>FL-240/750/C9W33</v>
      </c>
      <c r="H12" s="14"/>
      <c r="I12" s="14"/>
      <c r="N12" s="14"/>
    </row>
    <row r="13" spans="1:14" ht="18.75" customHeight="1" x14ac:dyDescent="0.35">
      <c r="A13" s="1" t="s">
        <v>16</v>
      </c>
      <c r="B13" s="1" t="s">
        <v>17</v>
      </c>
      <c r="C13" s="7"/>
      <c r="D13" s="7"/>
      <c r="E13" s="7"/>
      <c r="F13" s="7"/>
      <c r="G13" s="7"/>
      <c r="H13" s="3"/>
      <c r="I13" s="3"/>
    </row>
    <row r="14" spans="1:14" ht="18.75" customHeight="1" x14ac:dyDescent="0.35">
      <c r="A14" s="1" t="s">
        <v>18</v>
      </c>
      <c r="B14" s="2">
        <v>2.7170000000000001</v>
      </c>
      <c r="C14" s="7"/>
      <c r="D14" s="7"/>
      <c r="E14" s="7"/>
      <c r="F14" s="7"/>
      <c r="G14" s="7"/>
      <c r="H14" s="7"/>
      <c r="I14" s="7"/>
    </row>
    <row r="15" spans="1:14" ht="18.75" customHeight="1" x14ac:dyDescent="0.35">
      <c r="A15" s="1" t="s">
        <v>19</v>
      </c>
      <c r="B15" s="2">
        <v>2.2829999999999999</v>
      </c>
      <c r="C15" s="7"/>
      <c r="D15" s="7"/>
      <c r="E15" s="7"/>
      <c r="F15" s="7"/>
      <c r="G15" s="7"/>
      <c r="H15" s="7"/>
      <c r="I15" s="7"/>
    </row>
    <row r="16" spans="1:14" ht="18.75" customHeight="1" x14ac:dyDescent="0.35">
      <c r="A16" s="1" t="s">
        <v>20</v>
      </c>
      <c r="B16" s="2">
        <v>1.867</v>
      </c>
      <c r="C16" s="7"/>
      <c r="D16" s="7"/>
      <c r="E16" s="7"/>
      <c r="F16" s="7"/>
      <c r="G16" s="7"/>
      <c r="H16" s="7"/>
      <c r="I16" s="7"/>
      <c r="J16" s="7"/>
      <c r="K16" s="7"/>
      <c r="L16" s="7"/>
    </row>
    <row r="17" spans="1:12" ht="18.75" customHeight="1" x14ac:dyDescent="0.35">
      <c r="A17" s="1" t="s">
        <v>21</v>
      </c>
      <c r="B17" s="2" t="s">
        <v>36</v>
      </c>
      <c r="E17" s="7"/>
      <c r="F17" s="7"/>
      <c r="G17" s="7"/>
      <c r="H17" s="7"/>
      <c r="I17" s="7"/>
      <c r="J17" s="7"/>
      <c r="K17" s="7"/>
      <c r="L17" s="7"/>
    </row>
    <row r="18" spans="1:12" ht="18" x14ac:dyDescent="0.35">
      <c r="A18" s="1" t="s">
        <v>57</v>
      </c>
      <c r="B18" s="13">
        <f>D1</f>
        <v>10</v>
      </c>
    </row>
    <row r="20" spans="1:12" ht="18.75" customHeight="1" x14ac:dyDescent="0.35">
      <c r="A20" s="3"/>
      <c r="B20" s="7"/>
      <c r="C20" s="7"/>
    </row>
    <row r="21" spans="1:12" ht="22.5" customHeight="1" x14ac:dyDescent="0.45">
      <c r="A21" s="3"/>
      <c r="B21" s="35" t="s">
        <v>22</v>
      </c>
      <c r="C21" s="36"/>
    </row>
    <row r="22" spans="1:12" ht="18.75" customHeight="1" x14ac:dyDescent="0.35">
      <c r="A22" s="3"/>
      <c r="B22" s="4" t="s">
        <v>23</v>
      </c>
      <c r="C22" s="4" t="s">
        <v>24</v>
      </c>
    </row>
    <row r="23" spans="1:12" ht="18.75" customHeight="1" x14ac:dyDescent="0.35">
      <c r="A23" s="3"/>
      <c r="B23" s="4" t="s">
        <v>25</v>
      </c>
      <c r="C23" s="4" t="s">
        <v>26</v>
      </c>
    </row>
    <row r="24" spans="1:12" ht="18.75" customHeight="1" x14ac:dyDescent="0.35">
      <c r="A24" s="3"/>
      <c r="B24" s="4" t="s">
        <v>27</v>
      </c>
      <c r="C24" s="4" t="s">
        <v>28</v>
      </c>
    </row>
    <row r="25" spans="1:12" ht="18.75" customHeight="1" x14ac:dyDescent="0.35">
      <c r="A25" s="3"/>
      <c r="B25" s="4" t="s">
        <v>29</v>
      </c>
      <c r="C25" s="4" t="s">
        <v>30</v>
      </c>
    </row>
    <row r="26" spans="1:12" ht="18.75" customHeight="1" x14ac:dyDescent="0.35">
      <c r="A26" s="3"/>
      <c r="B26" s="4"/>
      <c r="C26" s="4"/>
    </row>
    <row r="27" spans="1:12" ht="18.75" customHeight="1" x14ac:dyDescent="0.35">
      <c r="A27" s="3"/>
      <c r="B27" s="4" t="s">
        <v>31</v>
      </c>
      <c r="C27" s="4" t="s">
        <v>32</v>
      </c>
    </row>
    <row r="28" spans="1:12" ht="18.75" customHeight="1" x14ac:dyDescent="0.35">
      <c r="A28" s="3"/>
      <c r="B28" s="4" t="s">
        <v>1</v>
      </c>
      <c r="C28" s="4" t="s">
        <v>33</v>
      </c>
    </row>
    <row r="29" spans="1:12" ht="13.5" customHeight="1" x14ac:dyDescent="0.3">
      <c r="A29" s="7"/>
      <c r="B29" s="7"/>
      <c r="C29" s="7"/>
    </row>
    <row r="30" spans="1:12" ht="13.5" customHeight="1" x14ac:dyDescent="0.3">
      <c r="A30" s="7"/>
      <c r="B30" s="7"/>
      <c r="C30" s="7"/>
    </row>
  </sheetData>
  <mergeCells count="11">
    <mergeCell ref="H1:H2"/>
    <mergeCell ref="A3:G4"/>
    <mergeCell ref="B21:C21"/>
    <mergeCell ref="A9:B10"/>
    <mergeCell ref="A1:A2"/>
    <mergeCell ref="B1:B2"/>
    <mergeCell ref="C1:C2"/>
    <mergeCell ref="D1:D2"/>
    <mergeCell ref="E1:E2"/>
    <mergeCell ref="F1:F2"/>
    <mergeCell ref="G1:G2"/>
  </mergeCells>
  <phoneticPr fontId="2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3EB9C-9906-4174-8999-3FDFEC407DE7}">
  <dimension ref="A1:N28"/>
  <sheetViews>
    <sheetView workbookViewId="0">
      <selection activeCell="B13" sqref="B13"/>
    </sheetView>
  </sheetViews>
  <sheetFormatPr defaultColWidth="10" defaultRowHeight="13.2" x14ac:dyDescent="0.25"/>
  <cols>
    <col min="1" max="1" width="37.44140625" customWidth="1"/>
    <col min="2" max="2" width="30" customWidth="1"/>
    <col min="3" max="3" width="33.109375" customWidth="1"/>
    <col min="4" max="4" width="26" customWidth="1"/>
    <col min="5" max="5" width="21.44140625" customWidth="1"/>
    <col min="6" max="6" width="27.5546875" customWidth="1"/>
    <col min="7" max="7" width="26.88671875" customWidth="1"/>
    <col min="8" max="10" width="10" customWidth="1"/>
    <col min="11" max="11" width="20.109375" customWidth="1"/>
    <col min="12" max="12" width="30" customWidth="1"/>
  </cols>
  <sheetData>
    <row r="1" spans="1:14" ht="18.75" customHeight="1" x14ac:dyDescent="0.35">
      <c r="A1" s="37" t="s">
        <v>0</v>
      </c>
      <c r="B1" s="37" t="s">
        <v>1</v>
      </c>
      <c r="C1" s="37" t="s">
        <v>2</v>
      </c>
      <c r="D1" s="40">
        <v>10</v>
      </c>
      <c r="E1" s="37" t="s">
        <v>3</v>
      </c>
      <c r="F1" s="32" t="s">
        <v>62</v>
      </c>
      <c r="G1" s="37" t="s">
        <v>49</v>
      </c>
      <c r="H1" s="44" t="s">
        <v>52</v>
      </c>
      <c r="I1" s="3"/>
      <c r="J1" s="3"/>
      <c r="K1" s="3"/>
      <c r="L1" s="3"/>
    </row>
    <row r="2" spans="1:14" ht="18.75" customHeight="1" x14ac:dyDescent="0.35">
      <c r="A2" s="38"/>
      <c r="B2" s="38"/>
      <c r="C2" s="38"/>
      <c r="D2" s="41"/>
      <c r="E2" s="38"/>
      <c r="F2" s="33"/>
      <c r="G2" s="38"/>
      <c r="H2" s="33"/>
      <c r="I2" s="3"/>
      <c r="J2" s="3"/>
      <c r="K2" s="3"/>
      <c r="L2" s="3"/>
    </row>
    <row r="3" spans="1:14" ht="18.75" customHeight="1" x14ac:dyDescent="0.35">
      <c r="A3" s="34" t="s">
        <v>5</v>
      </c>
      <c r="B3" s="34"/>
      <c r="C3" s="34"/>
      <c r="D3" s="34"/>
      <c r="E3" s="34"/>
      <c r="F3" s="34"/>
      <c r="G3" s="34"/>
      <c r="H3" s="3"/>
      <c r="I3" s="3"/>
    </row>
    <row r="4" spans="1:14" ht="18.75" customHeight="1" x14ac:dyDescent="0.35">
      <c r="A4" s="34"/>
      <c r="B4" s="34"/>
      <c r="C4" s="34"/>
      <c r="D4" s="34"/>
      <c r="E4" s="34"/>
      <c r="F4" s="34"/>
      <c r="G4" s="34"/>
      <c r="H4" s="3"/>
      <c r="I4" s="3"/>
    </row>
    <row r="5" spans="1:14" ht="22.5" customHeight="1" x14ac:dyDescent="0.45">
      <c r="A5" s="6" t="s">
        <v>6</v>
      </c>
      <c r="B5" s="6" t="s">
        <v>7</v>
      </c>
      <c r="C5" s="6" t="s">
        <v>8</v>
      </c>
      <c r="D5" s="6" t="s">
        <v>9</v>
      </c>
      <c r="E5" s="6" t="s">
        <v>10</v>
      </c>
      <c r="F5" s="6" t="s">
        <v>11</v>
      </c>
      <c r="G5" s="6" t="s">
        <v>12</v>
      </c>
      <c r="H5" s="3"/>
      <c r="I5" s="3"/>
    </row>
    <row r="6" spans="1:14" ht="18.75" customHeight="1" x14ac:dyDescent="0.35">
      <c r="A6" s="1" t="s">
        <v>13</v>
      </c>
      <c r="B6" s="1" t="s">
        <v>43</v>
      </c>
      <c r="C6" s="5" t="s">
        <v>1</v>
      </c>
      <c r="D6" s="2">
        <v>2.629</v>
      </c>
      <c r="E6" s="2">
        <v>2.2040000000000002</v>
      </c>
      <c r="F6" s="2">
        <v>1.849</v>
      </c>
      <c r="G6" s="2" t="s">
        <v>36</v>
      </c>
      <c r="H6" s="3"/>
      <c r="I6" s="3"/>
    </row>
    <row r="7" spans="1:14" ht="18.75" customHeight="1" x14ac:dyDescent="0.35">
      <c r="A7" s="3"/>
      <c r="B7" s="3"/>
      <c r="C7" s="3"/>
      <c r="D7" s="3"/>
      <c r="E7" s="3"/>
      <c r="F7" s="3"/>
      <c r="G7" s="3"/>
      <c r="H7" s="3"/>
      <c r="I7" s="3"/>
    </row>
    <row r="8" spans="1:14" ht="18.75" customHeight="1" x14ac:dyDescent="0.35">
      <c r="A8" s="3"/>
      <c r="B8" s="3"/>
      <c r="C8" s="7"/>
      <c r="D8" s="7"/>
      <c r="E8" s="7"/>
      <c r="F8" s="7"/>
      <c r="G8" s="7"/>
      <c r="H8" s="3"/>
      <c r="I8" s="3"/>
    </row>
    <row r="9" spans="1:14" ht="18.75" customHeight="1" x14ac:dyDescent="0.35">
      <c r="A9" s="34" t="s">
        <v>15</v>
      </c>
      <c r="B9" s="34"/>
      <c r="C9" s="7"/>
      <c r="D9" s="7"/>
      <c r="E9" s="7"/>
      <c r="F9" s="7"/>
      <c r="G9" s="7"/>
      <c r="H9" s="3"/>
      <c r="I9" s="3"/>
    </row>
    <row r="10" spans="1:14" ht="18.75" customHeight="1" x14ac:dyDescent="0.35">
      <c r="A10" s="34"/>
      <c r="B10" s="34"/>
      <c r="C10" s="7"/>
      <c r="D10" s="7"/>
      <c r="E10" s="7"/>
      <c r="F10" s="7"/>
      <c r="G10" s="7"/>
      <c r="H10" s="3"/>
      <c r="I10" s="3"/>
    </row>
    <row r="11" spans="1:14" ht="18" x14ac:dyDescent="0.35">
      <c r="A11" s="16" t="s">
        <v>66</v>
      </c>
      <c r="B11" s="16" t="str">
        <f>H1</f>
        <v>瓦轴</v>
      </c>
      <c r="H11" s="14"/>
      <c r="I11" s="14"/>
      <c r="N11" s="14"/>
    </row>
    <row r="12" spans="1:14" ht="18" x14ac:dyDescent="0.35">
      <c r="A12" s="16" t="s">
        <v>65</v>
      </c>
      <c r="B12" s="16" t="str">
        <f>F1</f>
        <v>FL-240/800/W33</v>
      </c>
      <c r="H12" s="14"/>
      <c r="I12" s="14"/>
      <c r="N12" s="14"/>
    </row>
    <row r="13" spans="1:14" ht="18.75" customHeight="1" x14ac:dyDescent="0.35">
      <c r="A13" s="1" t="s">
        <v>16</v>
      </c>
      <c r="B13" s="1" t="s">
        <v>17</v>
      </c>
      <c r="C13" s="7"/>
      <c r="D13" s="7"/>
      <c r="E13" s="7"/>
      <c r="F13" s="7"/>
      <c r="G13" s="7"/>
      <c r="H13" s="3"/>
      <c r="I13" s="3"/>
    </row>
    <row r="14" spans="1:14" ht="18.75" customHeight="1" x14ac:dyDescent="0.35">
      <c r="A14" s="1" t="s">
        <v>18</v>
      </c>
      <c r="B14" s="2">
        <v>2.629</v>
      </c>
      <c r="C14" s="7"/>
      <c r="D14" s="7"/>
      <c r="E14" s="7"/>
      <c r="F14" s="7"/>
      <c r="G14" s="7"/>
      <c r="H14" s="7"/>
      <c r="I14" s="7"/>
    </row>
    <row r="15" spans="1:14" ht="18.75" customHeight="1" x14ac:dyDescent="0.35">
      <c r="A15" s="1" t="s">
        <v>19</v>
      </c>
      <c r="B15" s="2">
        <v>2.2040000000000002</v>
      </c>
      <c r="C15" s="7"/>
      <c r="D15" s="7"/>
      <c r="E15" s="7"/>
      <c r="F15" s="7"/>
      <c r="G15" s="7"/>
      <c r="H15" s="7"/>
      <c r="I15" s="7"/>
      <c r="J15" s="7"/>
      <c r="K15" s="7"/>
      <c r="L15" s="7"/>
    </row>
    <row r="16" spans="1:14" ht="18.75" customHeight="1" x14ac:dyDescent="0.35">
      <c r="A16" s="1" t="s">
        <v>20</v>
      </c>
      <c r="B16" s="2">
        <v>1.849</v>
      </c>
      <c r="C16" s="7"/>
      <c r="D16" s="7"/>
      <c r="E16" s="7"/>
      <c r="F16" s="7"/>
      <c r="G16" s="7"/>
      <c r="H16" s="7"/>
      <c r="I16" s="7"/>
      <c r="J16" s="7"/>
      <c r="K16" s="7"/>
      <c r="L16" s="7"/>
    </row>
    <row r="17" spans="1:12" ht="18.75" customHeight="1" x14ac:dyDescent="0.35">
      <c r="A17" s="1" t="s">
        <v>21</v>
      </c>
      <c r="B17" s="2" t="s">
        <v>36</v>
      </c>
      <c r="D17" s="12"/>
      <c r="E17" s="7"/>
      <c r="F17" s="7"/>
      <c r="G17" s="7"/>
      <c r="H17" s="7"/>
      <c r="I17" s="7"/>
      <c r="J17" s="7"/>
      <c r="K17" s="7"/>
      <c r="L17" s="7"/>
    </row>
    <row r="18" spans="1:12" ht="18" x14ac:dyDescent="0.35">
      <c r="A18" s="1" t="s">
        <v>57</v>
      </c>
      <c r="B18" s="13">
        <f>D1</f>
        <v>10</v>
      </c>
    </row>
    <row r="19" spans="1:12" ht="18.75" customHeight="1" x14ac:dyDescent="0.35">
      <c r="A19" s="3"/>
      <c r="B19" s="7"/>
      <c r="C19" s="7"/>
    </row>
    <row r="20" spans="1:12" ht="22.5" customHeight="1" x14ac:dyDescent="0.45">
      <c r="A20" s="3"/>
      <c r="B20" s="35" t="s">
        <v>22</v>
      </c>
      <c r="C20" s="36"/>
    </row>
    <row r="21" spans="1:12" ht="18.75" customHeight="1" x14ac:dyDescent="0.35">
      <c r="A21" s="3"/>
      <c r="B21" s="4" t="s">
        <v>23</v>
      </c>
      <c r="C21" s="4" t="s">
        <v>24</v>
      </c>
    </row>
    <row r="22" spans="1:12" ht="18.75" customHeight="1" x14ac:dyDescent="0.35">
      <c r="A22" s="3"/>
      <c r="B22" s="4" t="s">
        <v>25</v>
      </c>
      <c r="C22" s="4" t="s">
        <v>26</v>
      </c>
    </row>
    <row r="23" spans="1:12" ht="18.75" customHeight="1" x14ac:dyDescent="0.35">
      <c r="A23" s="3"/>
      <c r="B23" s="4" t="s">
        <v>27</v>
      </c>
      <c r="C23" s="4" t="s">
        <v>28</v>
      </c>
    </row>
    <row r="24" spans="1:12" ht="18.75" customHeight="1" x14ac:dyDescent="0.35">
      <c r="A24" s="3"/>
      <c r="B24" s="4" t="s">
        <v>29</v>
      </c>
      <c r="C24" s="4" t="s">
        <v>30</v>
      </c>
    </row>
    <row r="25" spans="1:12" ht="18.75" customHeight="1" x14ac:dyDescent="0.35">
      <c r="A25" s="3"/>
      <c r="B25" s="4"/>
      <c r="C25" s="4"/>
    </row>
    <row r="26" spans="1:12" ht="18.75" customHeight="1" x14ac:dyDescent="0.35">
      <c r="A26" s="3"/>
      <c r="B26" s="4" t="s">
        <v>31</v>
      </c>
      <c r="C26" s="4" t="s">
        <v>32</v>
      </c>
    </row>
    <row r="27" spans="1:12" ht="18.75" customHeight="1" x14ac:dyDescent="0.35">
      <c r="A27" s="3"/>
      <c r="B27" s="4" t="s">
        <v>1</v>
      </c>
      <c r="C27" s="4" t="s">
        <v>33</v>
      </c>
    </row>
    <row r="28" spans="1:12" ht="13.5" customHeight="1" x14ac:dyDescent="0.3">
      <c r="A28" s="7"/>
      <c r="B28" s="7"/>
      <c r="C28" s="7"/>
    </row>
  </sheetData>
  <mergeCells count="11">
    <mergeCell ref="H1:H2"/>
    <mergeCell ref="A3:G4"/>
    <mergeCell ref="B20:C20"/>
    <mergeCell ref="A9:B10"/>
    <mergeCell ref="A1:A2"/>
    <mergeCell ref="B1:B2"/>
    <mergeCell ref="C1:C2"/>
    <mergeCell ref="D1:D2"/>
    <mergeCell ref="E1:E2"/>
    <mergeCell ref="F1:F2"/>
    <mergeCell ref="G1:G2"/>
  </mergeCells>
  <phoneticPr fontId="2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8B64A-7362-4FE0-A8D9-182F640E55BE}">
  <dimension ref="A1:N30"/>
  <sheetViews>
    <sheetView workbookViewId="0">
      <selection activeCell="B13" sqref="B13"/>
    </sheetView>
  </sheetViews>
  <sheetFormatPr defaultColWidth="10" defaultRowHeight="13.2" x14ac:dyDescent="0.25"/>
  <cols>
    <col min="1" max="1" width="33.33203125" customWidth="1"/>
    <col min="2" max="2" width="25.44140625" customWidth="1"/>
    <col min="3" max="3" width="36" customWidth="1"/>
    <col min="4" max="4" width="27.44140625" customWidth="1"/>
    <col min="5" max="5" width="31.109375" customWidth="1"/>
    <col min="6" max="6" width="34.109375" customWidth="1"/>
    <col min="7" max="7" width="32.44140625" customWidth="1"/>
    <col min="8" max="10" width="10" customWidth="1"/>
    <col min="11" max="11" width="20" customWidth="1"/>
    <col min="12" max="12" width="27.88671875" customWidth="1"/>
  </cols>
  <sheetData>
    <row r="1" spans="1:14" ht="18.75" customHeight="1" x14ac:dyDescent="0.35">
      <c r="A1" s="37" t="s">
        <v>0</v>
      </c>
      <c r="B1" s="37" t="s">
        <v>1</v>
      </c>
      <c r="C1" s="37" t="s">
        <v>2</v>
      </c>
      <c r="D1" s="40">
        <v>10</v>
      </c>
      <c r="E1" s="37" t="s">
        <v>3</v>
      </c>
      <c r="F1" s="42" t="s">
        <v>44</v>
      </c>
      <c r="G1" s="37" t="s">
        <v>49</v>
      </c>
      <c r="H1" s="44" t="s">
        <v>52</v>
      </c>
      <c r="I1" s="3"/>
      <c r="J1" s="3"/>
      <c r="K1" s="3"/>
      <c r="L1" s="3"/>
    </row>
    <row r="2" spans="1:14" ht="18.75" customHeight="1" x14ac:dyDescent="0.35">
      <c r="A2" s="38"/>
      <c r="B2" s="38"/>
      <c r="C2" s="38"/>
      <c r="D2" s="41"/>
      <c r="E2" s="38"/>
      <c r="F2" s="33"/>
      <c r="G2" s="38"/>
      <c r="H2" s="33"/>
      <c r="I2" s="3"/>
      <c r="J2" s="3"/>
      <c r="K2" s="3"/>
      <c r="L2" s="3"/>
    </row>
    <row r="3" spans="1:14" ht="18.75" customHeight="1" x14ac:dyDescent="0.35">
      <c r="A3" s="34" t="s">
        <v>5</v>
      </c>
      <c r="B3" s="34"/>
      <c r="C3" s="34"/>
      <c r="D3" s="34"/>
      <c r="E3" s="34"/>
      <c r="F3" s="34"/>
      <c r="G3" s="34"/>
      <c r="H3" s="3"/>
      <c r="I3" s="3"/>
    </row>
    <row r="4" spans="1:14" ht="18.75" customHeight="1" x14ac:dyDescent="0.35">
      <c r="A4" s="34"/>
      <c r="B4" s="34"/>
      <c r="C4" s="34"/>
      <c r="D4" s="34"/>
      <c r="E4" s="34"/>
      <c r="F4" s="34"/>
      <c r="G4" s="34"/>
      <c r="H4" s="3"/>
      <c r="I4" s="3"/>
    </row>
    <row r="5" spans="1:14" ht="22.5" customHeight="1" x14ac:dyDescent="0.45">
      <c r="A5" s="6" t="s">
        <v>6</v>
      </c>
      <c r="B5" s="6" t="s">
        <v>7</v>
      </c>
      <c r="C5" s="6" t="s">
        <v>8</v>
      </c>
      <c r="D5" s="6" t="s">
        <v>9</v>
      </c>
      <c r="E5" s="6" t="s">
        <v>10</v>
      </c>
      <c r="F5" s="6" t="s">
        <v>11</v>
      </c>
      <c r="G5" s="6" t="s">
        <v>12</v>
      </c>
      <c r="H5" s="3"/>
      <c r="I5" s="3"/>
    </row>
    <row r="6" spans="1:14" ht="18.75" customHeight="1" x14ac:dyDescent="0.35">
      <c r="A6" s="1" t="s">
        <v>13</v>
      </c>
      <c r="B6" s="1" t="s">
        <v>43</v>
      </c>
      <c r="C6" s="5" t="s">
        <v>1</v>
      </c>
      <c r="D6" s="2">
        <v>2.718</v>
      </c>
      <c r="E6" s="2">
        <v>2.282</v>
      </c>
      <c r="F6" s="2">
        <v>1.8660000000000001</v>
      </c>
      <c r="G6" s="2">
        <v>7.5999999999999998E-2</v>
      </c>
      <c r="H6" s="3"/>
      <c r="I6" s="3"/>
    </row>
    <row r="7" spans="1:14" ht="18.75" customHeight="1" x14ac:dyDescent="0.35">
      <c r="A7" s="3"/>
      <c r="B7" s="3"/>
      <c r="C7" s="3"/>
      <c r="D7" s="3"/>
      <c r="E7" s="3"/>
      <c r="F7" s="3"/>
      <c r="G7" s="3"/>
      <c r="H7" s="3"/>
      <c r="I7" s="3"/>
    </row>
    <row r="8" spans="1:14" ht="18.75" customHeight="1" x14ac:dyDescent="0.35">
      <c r="A8" s="3"/>
      <c r="B8" s="3"/>
      <c r="C8" s="7"/>
      <c r="D8" s="7"/>
      <c r="E8" s="7"/>
      <c r="F8" s="7"/>
      <c r="G8" s="7"/>
      <c r="H8" s="3"/>
      <c r="I8" s="3"/>
    </row>
    <row r="9" spans="1:14" ht="18.75" customHeight="1" x14ac:dyDescent="0.35">
      <c r="A9" s="34" t="s">
        <v>15</v>
      </c>
      <c r="B9" s="34"/>
      <c r="C9" s="7"/>
      <c r="D9" s="7"/>
      <c r="E9" s="7"/>
      <c r="F9" s="7"/>
      <c r="G9" s="7"/>
      <c r="H9" s="3"/>
      <c r="I9" s="3"/>
    </row>
    <row r="10" spans="1:14" ht="18.75" customHeight="1" x14ac:dyDescent="0.35">
      <c r="A10" s="34"/>
      <c r="B10" s="34"/>
      <c r="C10" s="7"/>
      <c r="D10" s="7"/>
      <c r="E10" s="7"/>
      <c r="F10" s="7"/>
      <c r="G10" s="7"/>
      <c r="H10" s="3"/>
      <c r="I10" s="3"/>
    </row>
    <row r="11" spans="1:14" ht="18" x14ac:dyDescent="0.35">
      <c r="A11" s="16" t="s">
        <v>66</v>
      </c>
      <c r="B11" s="16" t="str">
        <f>H1</f>
        <v>瓦轴</v>
      </c>
      <c r="H11" s="14"/>
      <c r="I11" s="14"/>
      <c r="N11" s="14"/>
    </row>
    <row r="12" spans="1:14" ht="18" x14ac:dyDescent="0.35">
      <c r="A12" s="16" t="s">
        <v>65</v>
      </c>
      <c r="B12" s="16" t="str">
        <f>F1</f>
        <v>FL-240/950/HC/W33</v>
      </c>
      <c r="H12" s="14"/>
      <c r="I12" s="14"/>
      <c r="N12" s="14"/>
    </row>
    <row r="13" spans="1:14" ht="18.75" customHeight="1" x14ac:dyDescent="0.35">
      <c r="A13" s="1" t="s">
        <v>16</v>
      </c>
      <c r="B13" s="1" t="s">
        <v>17</v>
      </c>
      <c r="C13" s="7"/>
      <c r="D13" s="7"/>
      <c r="E13" s="7"/>
      <c r="F13" s="7"/>
      <c r="G13" s="7"/>
      <c r="H13" s="3"/>
      <c r="I13" s="3"/>
    </row>
    <row r="14" spans="1:14" ht="18.75" customHeight="1" x14ac:dyDescent="0.35">
      <c r="A14" s="1" t="s">
        <v>18</v>
      </c>
      <c r="B14" s="2">
        <v>2.718</v>
      </c>
      <c r="C14" s="7"/>
      <c r="D14" s="7"/>
      <c r="E14" s="7"/>
      <c r="F14" s="7"/>
      <c r="G14" s="7"/>
      <c r="H14" s="7"/>
      <c r="I14" s="7"/>
    </row>
    <row r="15" spans="1:14" ht="18.75" customHeight="1" x14ac:dyDescent="0.35">
      <c r="A15" s="1" t="s">
        <v>19</v>
      </c>
      <c r="B15" s="2">
        <v>2.282</v>
      </c>
      <c r="C15" s="7"/>
      <c r="D15" s="7"/>
      <c r="E15" s="7"/>
      <c r="F15" s="7"/>
      <c r="G15" s="7"/>
      <c r="H15" s="7"/>
      <c r="I15" s="7"/>
    </row>
    <row r="16" spans="1:14" ht="18.75" customHeight="1" x14ac:dyDescent="0.35">
      <c r="A16" s="1" t="s">
        <v>20</v>
      </c>
      <c r="B16" s="2">
        <v>1.8660000000000001</v>
      </c>
      <c r="C16" s="7"/>
      <c r="D16" s="7"/>
      <c r="E16" s="7"/>
      <c r="F16" s="7"/>
      <c r="G16" s="7"/>
      <c r="H16" s="7"/>
      <c r="I16" s="7"/>
      <c r="J16" s="7"/>
      <c r="K16" s="7"/>
      <c r="L16" s="7"/>
    </row>
    <row r="17" spans="1:12" ht="18.75" customHeight="1" x14ac:dyDescent="0.35">
      <c r="A17" s="1" t="s">
        <v>21</v>
      </c>
      <c r="B17" s="2">
        <v>7.5999999999999998E-2</v>
      </c>
      <c r="E17" s="7"/>
      <c r="F17" s="7"/>
      <c r="G17" s="7"/>
      <c r="H17" s="7"/>
      <c r="I17" s="7"/>
      <c r="J17" s="7"/>
      <c r="K17" s="7"/>
      <c r="L17" s="7"/>
    </row>
    <row r="18" spans="1:12" ht="18" x14ac:dyDescent="0.35">
      <c r="A18" s="1" t="s">
        <v>57</v>
      </c>
      <c r="B18" s="13">
        <f>D1</f>
        <v>10</v>
      </c>
    </row>
    <row r="20" spans="1:12" ht="18.75" customHeight="1" x14ac:dyDescent="0.35">
      <c r="A20" s="3"/>
      <c r="B20" s="7"/>
      <c r="C20" s="7"/>
    </row>
    <row r="21" spans="1:12" ht="22.5" customHeight="1" x14ac:dyDescent="0.45">
      <c r="A21" s="3"/>
      <c r="B21" s="35" t="s">
        <v>22</v>
      </c>
      <c r="C21" s="36"/>
    </row>
    <row r="22" spans="1:12" ht="18.75" customHeight="1" x14ac:dyDescent="0.35">
      <c r="A22" s="3"/>
      <c r="B22" s="4" t="s">
        <v>23</v>
      </c>
      <c r="C22" s="4" t="s">
        <v>24</v>
      </c>
    </row>
    <row r="23" spans="1:12" ht="18.75" customHeight="1" x14ac:dyDescent="0.35">
      <c r="A23" s="3"/>
      <c r="B23" s="4" t="s">
        <v>25</v>
      </c>
      <c r="C23" s="4" t="s">
        <v>26</v>
      </c>
    </row>
    <row r="24" spans="1:12" ht="18.75" customHeight="1" x14ac:dyDescent="0.35">
      <c r="A24" s="3"/>
      <c r="B24" s="4" t="s">
        <v>27</v>
      </c>
      <c r="C24" s="4" t="s">
        <v>28</v>
      </c>
    </row>
    <row r="25" spans="1:12" ht="18.75" customHeight="1" x14ac:dyDescent="0.35">
      <c r="A25" s="3"/>
      <c r="B25" s="4" t="s">
        <v>29</v>
      </c>
      <c r="C25" s="4" t="s">
        <v>30</v>
      </c>
    </row>
    <row r="26" spans="1:12" ht="18.75" customHeight="1" x14ac:dyDescent="0.35">
      <c r="A26" s="3"/>
      <c r="B26" s="4"/>
      <c r="C26" s="4"/>
    </row>
    <row r="27" spans="1:12" ht="18.75" customHeight="1" x14ac:dyDescent="0.35">
      <c r="A27" s="3"/>
      <c r="B27" s="4" t="s">
        <v>31</v>
      </c>
      <c r="C27" s="4" t="s">
        <v>32</v>
      </c>
    </row>
    <row r="28" spans="1:12" ht="18.75" customHeight="1" x14ac:dyDescent="0.35">
      <c r="A28" s="3"/>
      <c r="B28" s="4" t="s">
        <v>1</v>
      </c>
      <c r="C28" s="4" t="s">
        <v>33</v>
      </c>
    </row>
    <row r="29" spans="1:12" ht="13.5" customHeight="1" x14ac:dyDescent="0.3">
      <c r="A29" s="7"/>
      <c r="B29" s="7"/>
      <c r="C29" s="7"/>
    </row>
    <row r="30" spans="1:12" ht="13.5" customHeight="1" x14ac:dyDescent="0.3">
      <c r="A30" s="7"/>
      <c r="B30" s="7"/>
      <c r="C30" s="7"/>
    </row>
  </sheetData>
  <mergeCells count="11">
    <mergeCell ref="H1:H2"/>
    <mergeCell ref="A3:G4"/>
    <mergeCell ref="B21:C21"/>
    <mergeCell ref="A9:B10"/>
    <mergeCell ref="A1:A2"/>
    <mergeCell ref="B1:B2"/>
    <mergeCell ref="C1:C2"/>
    <mergeCell ref="D1:D2"/>
    <mergeCell ref="E1:E2"/>
    <mergeCell ref="F1:F2"/>
    <mergeCell ref="G1:G2"/>
  </mergeCells>
  <phoneticPr fontId="2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F6759-2417-4AAF-AE9B-96160ACF06FB}">
  <dimension ref="A1:N30"/>
  <sheetViews>
    <sheetView workbookViewId="0">
      <selection activeCell="D13" sqref="D13"/>
    </sheetView>
  </sheetViews>
  <sheetFormatPr defaultColWidth="10" defaultRowHeight="13.2" x14ac:dyDescent="0.25"/>
  <cols>
    <col min="1" max="1" width="28.44140625" customWidth="1"/>
    <col min="2" max="2" width="34.44140625" bestFit="1" customWidth="1"/>
    <col min="3" max="3" width="29" customWidth="1"/>
    <col min="4" max="4" width="23.44140625" customWidth="1"/>
    <col min="5" max="5" width="26.33203125" customWidth="1"/>
    <col min="6" max="6" width="36.21875" customWidth="1"/>
    <col min="7" max="7" width="26" customWidth="1"/>
    <col min="8" max="10" width="10" customWidth="1"/>
    <col min="11" max="11" width="26.6640625" customWidth="1"/>
    <col min="12" max="12" width="32.44140625" customWidth="1"/>
  </cols>
  <sheetData>
    <row r="1" spans="1:14" ht="18.75" customHeight="1" x14ac:dyDescent="0.35">
      <c r="A1" s="37" t="s">
        <v>0</v>
      </c>
      <c r="B1" s="37" t="s">
        <v>1</v>
      </c>
      <c r="C1" s="37" t="s">
        <v>2</v>
      </c>
      <c r="D1" s="40">
        <v>10</v>
      </c>
      <c r="E1" s="37" t="s">
        <v>3</v>
      </c>
      <c r="F1" s="32" t="s">
        <v>58</v>
      </c>
      <c r="G1" s="37" t="s">
        <v>49</v>
      </c>
      <c r="H1" s="44" t="s">
        <v>53</v>
      </c>
      <c r="I1" s="3"/>
      <c r="J1" s="3"/>
      <c r="K1" s="3"/>
      <c r="L1" s="3"/>
    </row>
    <row r="2" spans="1:14" ht="18.75" customHeight="1" x14ac:dyDescent="0.35">
      <c r="A2" s="38"/>
      <c r="B2" s="38"/>
      <c r="C2" s="38"/>
      <c r="D2" s="41"/>
      <c r="E2" s="38"/>
      <c r="F2" s="33"/>
      <c r="G2" s="38"/>
      <c r="H2" s="33"/>
      <c r="I2" s="3"/>
      <c r="J2" s="3"/>
      <c r="K2" s="3"/>
      <c r="L2" s="3"/>
    </row>
    <row r="3" spans="1:14" ht="18.75" customHeight="1" x14ac:dyDescent="0.35">
      <c r="A3" s="34" t="s">
        <v>5</v>
      </c>
      <c r="B3" s="34"/>
      <c r="C3" s="34"/>
      <c r="D3" s="34"/>
      <c r="E3" s="34"/>
      <c r="F3" s="34"/>
      <c r="G3" s="34"/>
      <c r="H3" s="3"/>
      <c r="I3" s="3"/>
    </row>
    <row r="4" spans="1:14" ht="18.75" customHeight="1" x14ac:dyDescent="0.35">
      <c r="A4" s="34"/>
      <c r="B4" s="34"/>
      <c r="C4" s="34"/>
      <c r="D4" s="34"/>
      <c r="E4" s="34"/>
      <c r="F4" s="34"/>
      <c r="G4" s="34"/>
      <c r="H4" s="3"/>
      <c r="I4" s="3"/>
    </row>
    <row r="5" spans="1:14" ht="22.5" customHeight="1" x14ac:dyDescent="0.45">
      <c r="A5" s="6" t="s">
        <v>6</v>
      </c>
      <c r="B5" s="6" t="s">
        <v>7</v>
      </c>
      <c r="C5" s="6" t="s">
        <v>8</v>
      </c>
      <c r="D5" s="6" t="s">
        <v>9</v>
      </c>
      <c r="E5" s="6" t="s">
        <v>10</v>
      </c>
      <c r="F5" s="6" t="s">
        <v>11</v>
      </c>
      <c r="G5" s="6" t="s">
        <v>12</v>
      </c>
      <c r="H5" s="3"/>
      <c r="I5" s="3"/>
    </row>
    <row r="6" spans="1:14" ht="18.75" customHeight="1" x14ac:dyDescent="0.35">
      <c r="A6" s="1" t="s">
        <v>13</v>
      </c>
      <c r="B6" s="1" t="s">
        <v>45</v>
      </c>
      <c r="C6" s="5" t="s">
        <v>1</v>
      </c>
      <c r="D6" s="2">
        <v>2.89</v>
      </c>
      <c r="E6" s="2">
        <v>2.44</v>
      </c>
      <c r="F6" s="2">
        <v>0.95</v>
      </c>
      <c r="G6" s="2">
        <v>0.08</v>
      </c>
      <c r="H6" s="3"/>
      <c r="I6" s="3"/>
    </row>
    <row r="7" spans="1:14" ht="18.75" customHeight="1" x14ac:dyDescent="0.35">
      <c r="A7" s="3"/>
      <c r="B7" s="3"/>
      <c r="C7" s="3"/>
      <c r="D7" s="3"/>
      <c r="E7" s="3"/>
      <c r="F7" s="3"/>
      <c r="G7" s="3"/>
      <c r="H7" s="3"/>
      <c r="I7" s="3"/>
    </row>
    <row r="8" spans="1:14" ht="18.75" customHeight="1" x14ac:dyDescent="0.35">
      <c r="A8" s="3"/>
      <c r="B8" s="3"/>
      <c r="C8" s="7"/>
      <c r="D8" s="7"/>
      <c r="E8" s="7"/>
      <c r="F8" s="7"/>
      <c r="G8" s="7"/>
      <c r="H8" s="3"/>
      <c r="I8" s="3"/>
    </row>
    <row r="9" spans="1:14" ht="18.75" customHeight="1" x14ac:dyDescent="0.35">
      <c r="A9" s="34" t="s">
        <v>15</v>
      </c>
      <c r="B9" s="34"/>
      <c r="C9" s="7"/>
      <c r="D9" s="7"/>
      <c r="E9" s="7"/>
      <c r="F9" s="7"/>
      <c r="G9" s="7"/>
      <c r="H9" s="3"/>
      <c r="I9" s="3"/>
    </row>
    <row r="10" spans="1:14" ht="18.75" customHeight="1" x14ac:dyDescent="0.35">
      <c r="A10" s="34"/>
      <c r="B10" s="34"/>
      <c r="C10" s="7"/>
      <c r="D10" s="7"/>
      <c r="E10" s="7"/>
      <c r="F10" s="7"/>
      <c r="G10" s="7"/>
      <c r="H10" s="3"/>
      <c r="I10" s="3"/>
    </row>
    <row r="11" spans="1:14" ht="18" x14ac:dyDescent="0.35">
      <c r="A11" s="16" t="s">
        <v>66</v>
      </c>
      <c r="B11" s="16" t="str">
        <f>H1</f>
        <v>FAG</v>
      </c>
      <c r="H11" s="14"/>
      <c r="I11" s="14"/>
      <c r="N11" s="14"/>
    </row>
    <row r="12" spans="1:14" ht="18" x14ac:dyDescent="0.35">
      <c r="A12" s="16" t="s">
        <v>65</v>
      </c>
      <c r="B12" s="16" t="str">
        <f>F1</f>
        <v>240 900-B-MB-H50V-J33BH</v>
      </c>
      <c r="H12" s="14"/>
      <c r="I12" s="14"/>
      <c r="N12" s="14"/>
    </row>
    <row r="13" spans="1:14" ht="18.75" customHeight="1" x14ac:dyDescent="0.35">
      <c r="A13" s="1" t="s">
        <v>16</v>
      </c>
      <c r="B13" s="1" t="s">
        <v>17</v>
      </c>
      <c r="C13" s="7"/>
      <c r="D13" s="7"/>
      <c r="E13" s="7"/>
      <c r="F13" s="7"/>
      <c r="G13" s="7"/>
      <c r="H13" s="3"/>
      <c r="I13" s="3"/>
    </row>
    <row r="14" spans="1:14" ht="18.75" customHeight="1" x14ac:dyDescent="0.35">
      <c r="A14" s="1" t="s">
        <v>18</v>
      </c>
      <c r="B14" s="2">
        <v>2.89</v>
      </c>
      <c r="C14" s="7"/>
      <c r="D14" s="7"/>
      <c r="E14" s="7"/>
      <c r="F14" s="7"/>
      <c r="G14" s="7"/>
      <c r="H14" s="7"/>
      <c r="I14" s="7"/>
    </row>
    <row r="15" spans="1:14" ht="18.75" customHeight="1" x14ac:dyDescent="0.35">
      <c r="A15" s="1" t="s">
        <v>19</v>
      </c>
      <c r="B15" s="2">
        <v>2.44</v>
      </c>
      <c r="C15" s="7"/>
      <c r="D15" s="7"/>
      <c r="E15" s="7"/>
      <c r="F15" s="7"/>
      <c r="G15" s="7"/>
      <c r="H15" s="7"/>
      <c r="I15" s="7"/>
    </row>
    <row r="16" spans="1:14" ht="18.75" customHeight="1" x14ac:dyDescent="0.35">
      <c r="A16" s="1" t="s">
        <v>20</v>
      </c>
      <c r="B16" s="2">
        <v>0.95</v>
      </c>
      <c r="C16" s="7"/>
      <c r="D16" s="7"/>
      <c r="E16" s="7"/>
      <c r="F16" s="7"/>
      <c r="G16" s="7"/>
      <c r="H16" s="7"/>
      <c r="I16" s="7"/>
      <c r="J16" s="7"/>
      <c r="K16" s="7"/>
      <c r="L16" s="7"/>
    </row>
    <row r="17" spans="1:12" ht="18.75" customHeight="1" x14ac:dyDescent="0.35">
      <c r="A17" s="1" t="s">
        <v>21</v>
      </c>
      <c r="B17" s="2">
        <v>0.08</v>
      </c>
      <c r="E17" s="7"/>
      <c r="F17" s="7"/>
      <c r="G17" s="7"/>
      <c r="H17" s="7"/>
      <c r="I17" s="7"/>
      <c r="J17" s="7"/>
      <c r="K17" s="7"/>
      <c r="L17" s="7"/>
    </row>
    <row r="18" spans="1:12" ht="18" x14ac:dyDescent="0.35">
      <c r="A18" s="1" t="s">
        <v>57</v>
      </c>
      <c r="B18" s="13">
        <f>D1</f>
        <v>10</v>
      </c>
    </row>
    <row r="20" spans="1:12" ht="18.75" customHeight="1" x14ac:dyDescent="0.35">
      <c r="A20" s="3"/>
      <c r="B20" s="7"/>
      <c r="C20" s="7"/>
    </row>
    <row r="21" spans="1:12" ht="22.5" customHeight="1" x14ac:dyDescent="0.45">
      <c r="A21" s="3"/>
      <c r="B21" s="35" t="s">
        <v>22</v>
      </c>
      <c r="C21" s="36"/>
    </row>
    <row r="22" spans="1:12" ht="18.75" customHeight="1" x14ac:dyDescent="0.35">
      <c r="A22" s="3"/>
      <c r="B22" s="4" t="s">
        <v>23</v>
      </c>
      <c r="C22" s="4" t="s">
        <v>24</v>
      </c>
    </row>
    <row r="23" spans="1:12" ht="18.75" customHeight="1" x14ac:dyDescent="0.35">
      <c r="A23" s="3"/>
      <c r="B23" s="4" t="s">
        <v>25</v>
      </c>
      <c r="C23" s="4" t="s">
        <v>26</v>
      </c>
    </row>
    <row r="24" spans="1:12" ht="18.75" customHeight="1" x14ac:dyDescent="0.35">
      <c r="A24" s="3"/>
      <c r="B24" s="4" t="s">
        <v>27</v>
      </c>
      <c r="C24" s="4" t="s">
        <v>28</v>
      </c>
    </row>
    <row r="25" spans="1:12" ht="18.75" customHeight="1" x14ac:dyDescent="0.35">
      <c r="A25" s="3"/>
      <c r="B25" s="4" t="s">
        <v>29</v>
      </c>
      <c r="C25" s="4" t="s">
        <v>30</v>
      </c>
    </row>
    <row r="26" spans="1:12" ht="18.75" customHeight="1" x14ac:dyDescent="0.35">
      <c r="A26" s="3"/>
      <c r="B26" s="4"/>
      <c r="C26" s="4"/>
    </row>
    <row r="27" spans="1:12" ht="18.75" customHeight="1" x14ac:dyDescent="0.35">
      <c r="A27" s="3"/>
      <c r="B27" s="4" t="s">
        <v>31</v>
      </c>
      <c r="C27" s="4" t="s">
        <v>32</v>
      </c>
    </row>
    <row r="28" spans="1:12" ht="18.75" customHeight="1" x14ac:dyDescent="0.35">
      <c r="A28" s="3"/>
      <c r="B28" s="4" t="s">
        <v>1</v>
      </c>
      <c r="C28" s="4" t="s">
        <v>33</v>
      </c>
    </row>
    <row r="29" spans="1:12" ht="13.5" customHeight="1" x14ac:dyDescent="0.3">
      <c r="A29" s="7"/>
      <c r="B29" s="7"/>
      <c r="C29" s="7"/>
    </row>
    <row r="30" spans="1:12" ht="13.5" customHeight="1" x14ac:dyDescent="0.3">
      <c r="A30" s="7"/>
      <c r="B30" s="7"/>
      <c r="C30" s="7"/>
    </row>
  </sheetData>
  <mergeCells count="11">
    <mergeCell ref="H1:H2"/>
    <mergeCell ref="A3:G4"/>
    <mergeCell ref="B21:C21"/>
    <mergeCell ref="A9:B10"/>
    <mergeCell ref="A1:A2"/>
    <mergeCell ref="B1:B2"/>
    <mergeCell ref="C1:C2"/>
    <mergeCell ref="D1:D2"/>
    <mergeCell ref="E1:E2"/>
    <mergeCell ref="F1:F2"/>
    <mergeCell ref="G1:G2"/>
  </mergeCells>
  <phoneticPr fontId="2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DF3C2-4352-4ABD-8F11-03718F8749BF}">
  <dimension ref="A1:N30"/>
  <sheetViews>
    <sheetView workbookViewId="0">
      <selection activeCell="B13" sqref="B13"/>
    </sheetView>
  </sheetViews>
  <sheetFormatPr defaultColWidth="10" defaultRowHeight="13.2" x14ac:dyDescent="0.25"/>
  <cols>
    <col min="1" max="1" width="28.5546875" customWidth="1"/>
    <col min="2" max="2" width="30.44140625" customWidth="1"/>
    <col min="3" max="3" width="25.109375" customWidth="1"/>
    <col min="4" max="4" width="28.109375" customWidth="1"/>
    <col min="5" max="5" width="24" customWidth="1"/>
    <col min="6" max="6" width="44.33203125" customWidth="1"/>
    <col min="7" max="7" width="23.44140625" customWidth="1"/>
    <col min="8" max="10" width="10" customWidth="1"/>
    <col min="11" max="11" width="28.44140625" customWidth="1"/>
    <col min="12" max="12" width="37.5546875" customWidth="1"/>
  </cols>
  <sheetData>
    <row r="1" spans="1:14" ht="18.75" customHeight="1" x14ac:dyDescent="0.35">
      <c r="A1" s="37" t="s">
        <v>0</v>
      </c>
      <c r="B1" s="37" t="s">
        <v>1</v>
      </c>
      <c r="C1" s="37" t="s">
        <v>2</v>
      </c>
      <c r="D1" s="40">
        <v>10</v>
      </c>
      <c r="E1" s="37" t="s">
        <v>3</v>
      </c>
      <c r="F1" s="32" t="s">
        <v>64</v>
      </c>
      <c r="G1" s="37" t="s">
        <v>49</v>
      </c>
      <c r="H1" s="44" t="s">
        <v>53</v>
      </c>
      <c r="I1" s="3"/>
      <c r="J1" s="3"/>
      <c r="K1" s="3"/>
      <c r="L1" s="3"/>
    </row>
    <row r="2" spans="1:14" ht="18.75" customHeight="1" x14ac:dyDescent="0.35">
      <c r="A2" s="38"/>
      <c r="B2" s="38"/>
      <c r="C2" s="38"/>
      <c r="D2" s="41"/>
      <c r="E2" s="38"/>
      <c r="F2" s="33"/>
      <c r="G2" s="38"/>
      <c r="H2" s="33"/>
      <c r="I2" s="3"/>
      <c r="J2" s="3"/>
      <c r="K2" s="3"/>
      <c r="L2" s="3"/>
    </row>
    <row r="3" spans="1:14" ht="18.75" customHeight="1" x14ac:dyDescent="0.35">
      <c r="A3" s="34" t="s">
        <v>5</v>
      </c>
      <c r="B3" s="34"/>
      <c r="C3" s="34"/>
      <c r="D3" s="34"/>
      <c r="E3" s="34"/>
      <c r="F3" s="34"/>
      <c r="G3" s="34"/>
      <c r="H3" s="3"/>
      <c r="I3" s="3"/>
    </row>
    <row r="4" spans="1:14" ht="18.75" customHeight="1" x14ac:dyDescent="0.35">
      <c r="A4" s="34"/>
      <c r="B4" s="34"/>
      <c r="C4" s="34"/>
      <c r="D4" s="34"/>
      <c r="E4" s="34"/>
      <c r="F4" s="34"/>
      <c r="G4" s="34"/>
      <c r="H4" s="3"/>
      <c r="I4" s="3"/>
    </row>
    <row r="5" spans="1:14" ht="22.5" customHeight="1" x14ac:dyDescent="0.45">
      <c r="A5" s="6" t="s">
        <v>6</v>
      </c>
      <c r="B5" s="6" t="s">
        <v>7</v>
      </c>
      <c r="C5" s="6" t="s">
        <v>8</v>
      </c>
      <c r="D5" s="6" t="s">
        <v>9</v>
      </c>
      <c r="E5" s="6" t="s">
        <v>10</v>
      </c>
      <c r="F5" s="6" t="s">
        <v>11</v>
      </c>
      <c r="G5" s="6" t="s">
        <v>12</v>
      </c>
      <c r="H5" s="3"/>
      <c r="I5" s="3"/>
    </row>
    <row r="6" spans="1:14" ht="18.75" customHeight="1" x14ac:dyDescent="0.35">
      <c r="A6" s="1" t="s">
        <v>13</v>
      </c>
      <c r="B6" s="1" t="s">
        <v>45</v>
      </c>
      <c r="C6" s="5" t="s">
        <v>1</v>
      </c>
      <c r="D6" s="2">
        <v>2.89</v>
      </c>
      <c r="E6" s="2">
        <v>2.44</v>
      </c>
      <c r="F6" s="2">
        <v>0.95</v>
      </c>
      <c r="G6" s="2">
        <v>0.08</v>
      </c>
      <c r="H6" s="3"/>
      <c r="I6" s="3"/>
    </row>
    <row r="7" spans="1:14" ht="18.75" customHeight="1" x14ac:dyDescent="0.35">
      <c r="A7" s="3"/>
      <c r="B7" s="3"/>
      <c r="C7" s="3"/>
      <c r="D7" s="3"/>
      <c r="E7" s="3"/>
      <c r="F7" s="3"/>
      <c r="G7" s="3"/>
      <c r="H7" s="3"/>
      <c r="I7" s="3"/>
    </row>
    <row r="8" spans="1:14" ht="18.75" customHeight="1" x14ac:dyDescent="0.35">
      <c r="A8" s="3"/>
      <c r="B8" s="3"/>
      <c r="C8" s="7"/>
      <c r="D8" s="7"/>
      <c r="E8" s="7"/>
      <c r="F8" s="7"/>
      <c r="G8" s="7"/>
      <c r="H8" s="3"/>
      <c r="I8" s="3"/>
    </row>
    <row r="9" spans="1:14" ht="18.75" customHeight="1" x14ac:dyDescent="0.35">
      <c r="A9" s="34" t="s">
        <v>15</v>
      </c>
      <c r="B9" s="34"/>
      <c r="C9" s="7"/>
      <c r="D9" s="7"/>
      <c r="E9" s="7"/>
      <c r="F9" s="7"/>
      <c r="G9" s="7"/>
      <c r="H9" s="3"/>
      <c r="I9" s="3"/>
    </row>
    <row r="10" spans="1:14" ht="18.75" customHeight="1" x14ac:dyDescent="0.35">
      <c r="A10" s="34"/>
      <c r="B10" s="34"/>
      <c r="C10" s="7"/>
      <c r="D10" s="7"/>
      <c r="E10" s="7"/>
      <c r="F10" s="7"/>
      <c r="G10" s="7"/>
      <c r="H10" s="3"/>
      <c r="I10" s="3"/>
    </row>
    <row r="11" spans="1:14" ht="18" x14ac:dyDescent="0.35">
      <c r="A11" s="16" t="s">
        <v>66</v>
      </c>
      <c r="B11" s="16" t="str">
        <f>H1</f>
        <v>FAG</v>
      </c>
      <c r="H11" s="14"/>
      <c r="I11" s="14"/>
      <c r="N11" s="14"/>
    </row>
    <row r="12" spans="1:14" ht="18" x14ac:dyDescent="0.35">
      <c r="A12" s="16" t="s">
        <v>65</v>
      </c>
      <c r="B12" s="16" t="str">
        <f>F1</f>
        <v>F-616096.PRL/Z=32</v>
      </c>
      <c r="H12" s="14"/>
      <c r="I12" s="14"/>
      <c r="N12" s="14"/>
    </row>
    <row r="13" spans="1:14" ht="18.75" customHeight="1" x14ac:dyDescent="0.35">
      <c r="A13" s="1" t="s">
        <v>16</v>
      </c>
      <c r="B13" s="1" t="s">
        <v>17</v>
      </c>
      <c r="C13" s="7"/>
      <c r="D13" s="7"/>
      <c r="E13" s="7"/>
      <c r="F13" s="7"/>
      <c r="G13" s="7"/>
      <c r="H13" s="3"/>
      <c r="I13" s="3"/>
    </row>
    <row r="14" spans="1:14" ht="18.75" customHeight="1" x14ac:dyDescent="0.35">
      <c r="A14" s="1" t="s">
        <v>18</v>
      </c>
      <c r="B14" s="2">
        <f>D6</f>
        <v>2.89</v>
      </c>
      <c r="C14" s="7"/>
      <c r="D14" s="7"/>
      <c r="E14" s="7"/>
      <c r="F14" s="7"/>
      <c r="G14" s="7"/>
      <c r="H14" s="7"/>
      <c r="I14" s="7"/>
    </row>
    <row r="15" spans="1:14" ht="18.75" customHeight="1" x14ac:dyDescent="0.35">
      <c r="A15" s="1" t="s">
        <v>19</v>
      </c>
      <c r="B15" s="2">
        <f>E6</f>
        <v>2.44</v>
      </c>
      <c r="C15" s="7"/>
      <c r="D15" s="7"/>
      <c r="E15" s="7"/>
      <c r="F15" s="7"/>
      <c r="G15" s="7"/>
      <c r="H15" s="7"/>
      <c r="I15" s="7"/>
    </row>
    <row r="16" spans="1:14" ht="18.75" customHeight="1" x14ac:dyDescent="0.35">
      <c r="A16" s="1" t="s">
        <v>20</v>
      </c>
      <c r="B16" s="2">
        <f>F6</f>
        <v>0.95</v>
      </c>
      <c r="C16" s="7"/>
      <c r="D16" s="7"/>
      <c r="E16" s="7"/>
      <c r="F16" s="7"/>
      <c r="G16" s="7"/>
      <c r="H16" s="7"/>
      <c r="I16" s="7"/>
      <c r="J16" s="7"/>
      <c r="K16" s="7"/>
      <c r="L16" s="7"/>
    </row>
    <row r="17" spans="1:12" ht="18.75" customHeight="1" x14ac:dyDescent="0.35">
      <c r="A17" s="1" t="s">
        <v>21</v>
      </c>
      <c r="B17" s="2">
        <f>G6</f>
        <v>0.08</v>
      </c>
      <c r="D17" s="12"/>
      <c r="E17" s="7"/>
      <c r="F17" s="7"/>
      <c r="G17" s="7"/>
      <c r="H17" s="7"/>
      <c r="I17" s="7"/>
      <c r="J17" s="7"/>
      <c r="K17" s="7"/>
      <c r="L17" s="7"/>
    </row>
    <row r="18" spans="1:12" ht="18" x14ac:dyDescent="0.35">
      <c r="A18" s="1" t="s">
        <v>57</v>
      </c>
      <c r="B18" s="13">
        <f>D1</f>
        <v>10</v>
      </c>
    </row>
    <row r="20" spans="1:12" ht="18.75" customHeight="1" x14ac:dyDescent="0.35">
      <c r="A20" s="3"/>
      <c r="B20" s="7"/>
      <c r="C20" s="7"/>
    </row>
    <row r="21" spans="1:12" ht="22.5" customHeight="1" x14ac:dyDescent="0.45">
      <c r="A21" s="3"/>
      <c r="B21" s="35" t="s">
        <v>22</v>
      </c>
      <c r="C21" s="36"/>
    </row>
    <row r="22" spans="1:12" ht="18.75" customHeight="1" x14ac:dyDescent="0.35">
      <c r="A22" s="3"/>
      <c r="B22" s="4" t="s">
        <v>23</v>
      </c>
      <c r="C22" s="4" t="s">
        <v>24</v>
      </c>
    </row>
    <row r="23" spans="1:12" ht="18.75" customHeight="1" x14ac:dyDescent="0.35">
      <c r="A23" s="3"/>
      <c r="B23" s="4" t="s">
        <v>25</v>
      </c>
      <c r="C23" s="4" t="s">
        <v>26</v>
      </c>
    </row>
    <row r="24" spans="1:12" ht="18.75" customHeight="1" x14ac:dyDescent="0.35">
      <c r="A24" s="3"/>
      <c r="B24" s="4" t="s">
        <v>27</v>
      </c>
      <c r="C24" s="4" t="s">
        <v>28</v>
      </c>
    </row>
    <row r="25" spans="1:12" ht="18.75" customHeight="1" x14ac:dyDescent="0.35">
      <c r="A25" s="3"/>
      <c r="B25" s="4" t="s">
        <v>29</v>
      </c>
      <c r="C25" s="4" t="s">
        <v>30</v>
      </c>
    </row>
    <row r="26" spans="1:12" ht="18.75" customHeight="1" x14ac:dyDescent="0.35">
      <c r="A26" s="3"/>
      <c r="B26" s="4"/>
      <c r="C26" s="4"/>
    </row>
    <row r="27" spans="1:12" ht="18.75" customHeight="1" x14ac:dyDescent="0.35">
      <c r="A27" s="3"/>
      <c r="B27" s="4" t="s">
        <v>31</v>
      </c>
      <c r="C27" s="4" t="s">
        <v>32</v>
      </c>
    </row>
    <row r="28" spans="1:12" ht="18.75" customHeight="1" x14ac:dyDescent="0.35">
      <c r="A28" s="3"/>
      <c r="B28" s="4" t="s">
        <v>1</v>
      </c>
      <c r="C28" s="4" t="s">
        <v>33</v>
      </c>
    </row>
    <row r="29" spans="1:12" ht="13.5" customHeight="1" x14ac:dyDescent="0.3">
      <c r="A29" s="7"/>
      <c r="B29" s="7"/>
      <c r="C29" s="7"/>
    </row>
    <row r="30" spans="1:12" ht="13.5" customHeight="1" x14ac:dyDescent="0.3">
      <c r="A30" s="7"/>
      <c r="B30" s="7"/>
      <c r="C30" s="7"/>
    </row>
  </sheetData>
  <mergeCells count="11">
    <mergeCell ref="H1:H2"/>
    <mergeCell ref="A3:G4"/>
    <mergeCell ref="B21:C21"/>
    <mergeCell ref="A9:B10"/>
    <mergeCell ref="A1:A2"/>
    <mergeCell ref="B1:B2"/>
    <mergeCell ref="C1:C2"/>
    <mergeCell ref="D1:D2"/>
    <mergeCell ref="E1:E2"/>
    <mergeCell ref="F1:F2"/>
    <mergeCell ref="G1:G2"/>
  </mergeCells>
  <phoneticPr fontId="2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1F0DC-E121-4E08-B814-A152C08B11ED}">
  <dimension ref="A1:N31"/>
  <sheetViews>
    <sheetView workbookViewId="0">
      <selection activeCell="B13" sqref="B13"/>
    </sheetView>
  </sheetViews>
  <sheetFormatPr defaultColWidth="10" defaultRowHeight="13.2" x14ac:dyDescent="0.25"/>
  <cols>
    <col min="1" max="1" width="31.109375" customWidth="1"/>
    <col min="2" max="2" width="24.5546875" customWidth="1"/>
    <col min="3" max="3" width="27.6640625" customWidth="1"/>
    <col min="4" max="4" width="25.44140625" customWidth="1"/>
    <col min="5" max="5" width="29.5546875" customWidth="1"/>
    <col min="6" max="6" width="31.44140625" customWidth="1"/>
    <col min="7" max="7" width="23" customWidth="1"/>
    <col min="8" max="10" width="10" customWidth="1"/>
    <col min="11" max="11" width="17.109375" customWidth="1"/>
    <col min="12" max="12" width="44.5546875" customWidth="1"/>
  </cols>
  <sheetData>
    <row r="1" spans="1:14" ht="18.75" customHeight="1" x14ac:dyDescent="0.35">
      <c r="A1" s="37" t="s">
        <v>0</v>
      </c>
      <c r="B1" s="37" t="s">
        <v>1</v>
      </c>
      <c r="C1" s="37" t="s">
        <v>2</v>
      </c>
      <c r="D1" s="40">
        <v>10</v>
      </c>
      <c r="E1" s="37" t="s">
        <v>3</v>
      </c>
      <c r="F1" s="32" t="s">
        <v>56</v>
      </c>
      <c r="G1" s="37" t="s">
        <v>49</v>
      </c>
      <c r="H1" s="44" t="s">
        <v>53</v>
      </c>
      <c r="I1" s="3"/>
      <c r="J1" s="3"/>
      <c r="K1" s="3"/>
      <c r="L1" s="3"/>
    </row>
    <row r="2" spans="1:14" ht="18.75" customHeight="1" x14ac:dyDescent="0.35">
      <c r="A2" s="38"/>
      <c r="B2" s="38"/>
      <c r="C2" s="38"/>
      <c r="D2" s="41"/>
      <c r="E2" s="38"/>
      <c r="F2" s="33"/>
      <c r="G2" s="38"/>
      <c r="H2" s="33"/>
      <c r="I2" s="3"/>
      <c r="J2" s="3"/>
      <c r="K2" s="3"/>
      <c r="L2" s="3"/>
    </row>
    <row r="3" spans="1:14" ht="18.75" customHeight="1" x14ac:dyDescent="0.35">
      <c r="A3" s="34" t="s">
        <v>5</v>
      </c>
      <c r="B3" s="34"/>
      <c r="C3" s="34"/>
      <c r="D3" s="34"/>
      <c r="E3" s="34"/>
      <c r="F3" s="34"/>
      <c r="G3" s="34"/>
      <c r="H3" s="3"/>
      <c r="I3" s="3"/>
    </row>
    <row r="4" spans="1:14" ht="18.75" customHeight="1" x14ac:dyDescent="0.35">
      <c r="A4" s="34"/>
      <c r="B4" s="34"/>
      <c r="C4" s="34"/>
      <c r="D4" s="34"/>
      <c r="E4" s="34"/>
      <c r="F4" s="34"/>
      <c r="G4" s="34"/>
      <c r="H4" s="3"/>
      <c r="I4" s="3"/>
    </row>
    <row r="5" spans="1:14" ht="22.5" customHeight="1" x14ac:dyDescent="0.45">
      <c r="A5" s="6" t="s">
        <v>6</v>
      </c>
      <c r="B5" s="6" t="s">
        <v>7</v>
      </c>
      <c r="C5" s="6" t="s">
        <v>8</v>
      </c>
      <c r="D5" s="6" t="s">
        <v>9</v>
      </c>
      <c r="E5" s="6" t="s">
        <v>10</v>
      </c>
      <c r="F5" s="6" t="s">
        <v>11</v>
      </c>
      <c r="G5" s="6" t="s">
        <v>12</v>
      </c>
      <c r="H5" s="3"/>
      <c r="I5" s="3"/>
    </row>
    <row r="6" spans="1:14" ht="18.75" customHeight="1" x14ac:dyDescent="0.35">
      <c r="A6" s="1" t="s">
        <v>13</v>
      </c>
      <c r="B6" s="1" t="s">
        <v>45</v>
      </c>
      <c r="C6" s="5" t="s">
        <v>1</v>
      </c>
      <c r="D6" s="2">
        <v>2.9</v>
      </c>
      <c r="E6" s="2">
        <v>2.44</v>
      </c>
      <c r="F6" s="2">
        <v>0.94</v>
      </c>
      <c r="G6" s="2">
        <v>0.08</v>
      </c>
      <c r="H6" s="3"/>
      <c r="I6" s="3"/>
    </row>
    <row r="7" spans="1:14" ht="18.75" customHeight="1" x14ac:dyDescent="0.35">
      <c r="A7" s="3"/>
      <c r="B7" s="3"/>
      <c r="C7" s="3"/>
      <c r="D7" s="3"/>
      <c r="E7" s="3"/>
      <c r="F7" s="3"/>
      <c r="G7" s="3"/>
      <c r="H7" s="3"/>
      <c r="I7" s="3"/>
    </row>
    <row r="8" spans="1:14" ht="18.75" customHeight="1" x14ac:dyDescent="0.35">
      <c r="A8" s="3"/>
      <c r="B8" s="3"/>
      <c r="C8" s="7"/>
      <c r="D8" s="7"/>
      <c r="E8" s="7"/>
      <c r="F8" s="7"/>
      <c r="G8" s="7"/>
      <c r="H8" s="3"/>
      <c r="I8" s="3"/>
    </row>
    <row r="9" spans="1:14" ht="18.75" customHeight="1" x14ac:dyDescent="0.35">
      <c r="A9" s="34" t="s">
        <v>15</v>
      </c>
      <c r="B9" s="34"/>
      <c r="C9" s="7"/>
      <c r="D9" s="7"/>
      <c r="E9" s="7"/>
      <c r="F9" s="7"/>
      <c r="G9" s="7"/>
      <c r="H9" s="3"/>
      <c r="I9" s="3"/>
    </row>
    <row r="10" spans="1:14" ht="18.75" customHeight="1" x14ac:dyDescent="0.35">
      <c r="A10" s="34"/>
      <c r="B10" s="34"/>
      <c r="C10" s="7"/>
      <c r="D10" s="7"/>
      <c r="E10" s="7"/>
      <c r="F10" s="7"/>
      <c r="G10" s="7"/>
      <c r="H10" s="3"/>
      <c r="I10" s="3"/>
    </row>
    <row r="11" spans="1:14" ht="18" x14ac:dyDescent="0.35">
      <c r="A11" s="16" t="s">
        <v>66</v>
      </c>
      <c r="B11" s="16" t="str">
        <f>H1</f>
        <v>FAG</v>
      </c>
      <c r="H11" s="14"/>
      <c r="I11" s="14"/>
      <c r="N11" s="14"/>
    </row>
    <row r="12" spans="1:14" ht="18" x14ac:dyDescent="0.35">
      <c r="A12" s="16" t="s">
        <v>65</v>
      </c>
      <c r="B12" s="16" t="str">
        <f>F1</f>
        <v>F-582562.03.PRL#E/Z=32</v>
      </c>
      <c r="H12" s="14"/>
      <c r="I12" s="14"/>
      <c r="N12" s="14"/>
    </row>
    <row r="13" spans="1:14" ht="18.75" customHeight="1" x14ac:dyDescent="0.35">
      <c r="A13" s="1" t="s">
        <v>16</v>
      </c>
      <c r="B13" s="1" t="s">
        <v>17</v>
      </c>
      <c r="C13" s="7"/>
      <c r="D13" s="7"/>
      <c r="E13" s="7"/>
      <c r="F13" s="7"/>
      <c r="G13" s="7"/>
      <c r="H13" s="3"/>
      <c r="I13" s="3"/>
    </row>
    <row r="14" spans="1:14" ht="18.75" customHeight="1" x14ac:dyDescent="0.35">
      <c r="A14" s="1" t="s">
        <v>18</v>
      </c>
      <c r="B14" s="2">
        <v>2.9</v>
      </c>
      <c r="C14" s="7"/>
      <c r="D14" s="7"/>
      <c r="E14" s="7"/>
      <c r="F14" s="7"/>
      <c r="G14" s="7"/>
      <c r="H14" s="7"/>
      <c r="I14" s="7"/>
    </row>
    <row r="15" spans="1:14" ht="18.75" customHeight="1" x14ac:dyDescent="0.35">
      <c r="A15" s="1" t="s">
        <v>19</v>
      </c>
      <c r="B15" s="2">
        <v>2.44</v>
      </c>
      <c r="C15" s="7"/>
      <c r="D15" s="7"/>
      <c r="E15" s="7"/>
      <c r="F15" s="7"/>
      <c r="G15" s="7"/>
      <c r="H15" s="7"/>
      <c r="I15" s="7"/>
    </row>
    <row r="16" spans="1:14" ht="18.75" customHeight="1" x14ac:dyDescent="0.35">
      <c r="A16" s="1" t="s">
        <v>20</v>
      </c>
      <c r="B16" s="2">
        <v>0.94</v>
      </c>
      <c r="C16" s="7"/>
      <c r="D16" s="7"/>
      <c r="E16" s="7"/>
      <c r="F16" s="7"/>
      <c r="G16" s="7"/>
      <c r="H16" s="7"/>
      <c r="I16" s="7"/>
      <c r="J16" s="7"/>
      <c r="K16" s="7"/>
      <c r="L16" s="7"/>
    </row>
    <row r="17" spans="1:12" ht="18.75" customHeight="1" x14ac:dyDescent="0.35">
      <c r="A17" s="1" t="s">
        <v>21</v>
      </c>
      <c r="B17" s="2">
        <v>0.08</v>
      </c>
      <c r="D17" s="12"/>
      <c r="E17" s="7"/>
      <c r="F17" s="7"/>
      <c r="G17" s="7"/>
      <c r="H17" s="7"/>
      <c r="I17" s="7"/>
      <c r="J17" s="7"/>
      <c r="K17" s="7"/>
      <c r="L17" s="7"/>
    </row>
    <row r="18" spans="1:12" ht="18" x14ac:dyDescent="0.35">
      <c r="A18" s="1" t="s">
        <v>57</v>
      </c>
      <c r="B18" s="13">
        <f>D1</f>
        <v>10</v>
      </c>
    </row>
    <row r="21" spans="1:12" ht="18.75" customHeight="1" x14ac:dyDescent="0.35">
      <c r="A21" s="3"/>
      <c r="B21" s="7"/>
      <c r="C21" s="7"/>
    </row>
    <row r="22" spans="1:12" ht="22.5" customHeight="1" x14ac:dyDescent="0.45">
      <c r="A22" s="3"/>
      <c r="B22" s="35" t="s">
        <v>22</v>
      </c>
      <c r="C22" s="36"/>
    </row>
    <row r="23" spans="1:12" ht="18.75" customHeight="1" x14ac:dyDescent="0.35">
      <c r="A23" s="3"/>
      <c r="B23" s="4" t="s">
        <v>23</v>
      </c>
      <c r="C23" s="4" t="s">
        <v>24</v>
      </c>
    </row>
    <row r="24" spans="1:12" ht="18.75" customHeight="1" x14ac:dyDescent="0.35">
      <c r="A24" s="3"/>
      <c r="B24" s="4" t="s">
        <v>25</v>
      </c>
      <c r="C24" s="4" t="s">
        <v>26</v>
      </c>
    </row>
    <row r="25" spans="1:12" ht="18.75" customHeight="1" x14ac:dyDescent="0.35">
      <c r="A25" s="3"/>
      <c r="B25" s="4" t="s">
        <v>27</v>
      </c>
      <c r="C25" s="4" t="s">
        <v>28</v>
      </c>
    </row>
    <row r="26" spans="1:12" ht="18.75" customHeight="1" x14ac:dyDescent="0.35">
      <c r="A26" s="3"/>
      <c r="B26" s="4" t="s">
        <v>29</v>
      </c>
      <c r="C26" s="4" t="s">
        <v>30</v>
      </c>
    </row>
    <row r="27" spans="1:12" ht="18.75" customHeight="1" x14ac:dyDescent="0.35">
      <c r="A27" s="3"/>
      <c r="B27" s="4"/>
      <c r="C27" s="4"/>
    </row>
    <row r="28" spans="1:12" ht="18.75" customHeight="1" x14ac:dyDescent="0.35">
      <c r="A28" s="3"/>
      <c r="B28" s="4" t="s">
        <v>31</v>
      </c>
      <c r="C28" s="4" t="s">
        <v>32</v>
      </c>
    </row>
    <row r="29" spans="1:12" ht="18.75" customHeight="1" x14ac:dyDescent="0.35">
      <c r="A29" s="3"/>
      <c r="B29" s="4" t="s">
        <v>1</v>
      </c>
      <c r="C29" s="4" t="s">
        <v>33</v>
      </c>
    </row>
    <row r="30" spans="1:12" ht="13.5" customHeight="1" x14ac:dyDescent="0.3">
      <c r="A30" s="7"/>
      <c r="B30" s="7"/>
      <c r="C30" s="7"/>
    </row>
    <row r="31" spans="1:12" ht="13.5" customHeight="1" x14ac:dyDescent="0.3">
      <c r="A31" s="7"/>
      <c r="B31" s="7"/>
      <c r="C31" s="7"/>
    </row>
  </sheetData>
  <mergeCells count="11">
    <mergeCell ref="H1:H2"/>
    <mergeCell ref="A3:G4"/>
    <mergeCell ref="B22:C22"/>
    <mergeCell ref="A9:B10"/>
    <mergeCell ref="A1:A2"/>
    <mergeCell ref="B1:B2"/>
    <mergeCell ref="C1:C2"/>
    <mergeCell ref="D1:D2"/>
    <mergeCell ref="E1:E2"/>
    <mergeCell ref="F1:F2"/>
    <mergeCell ref="G1:G2"/>
  </mergeCells>
  <phoneticPr fontId="2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A250-6B09-4205-B228-7FFC475AFD6E}">
  <dimension ref="A1:N28"/>
  <sheetViews>
    <sheetView workbookViewId="0">
      <selection activeCell="E21" sqref="E21"/>
    </sheetView>
  </sheetViews>
  <sheetFormatPr defaultColWidth="10" defaultRowHeight="13.2" x14ac:dyDescent="0.25"/>
  <cols>
    <col min="1" max="1" width="36.109375" customWidth="1"/>
    <col min="2" max="2" width="25.33203125" customWidth="1"/>
    <col min="3" max="3" width="29.44140625" customWidth="1"/>
    <col min="4" max="4" width="19.33203125" customWidth="1"/>
    <col min="5" max="5" width="27.5546875" customWidth="1"/>
    <col min="6" max="6" width="30" customWidth="1"/>
    <col min="7" max="7" width="25.44140625" customWidth="1"/>
    <col min="8" max="8" width="31.88671875" customWidth="1"/>
  </cols>
  <sheetData>
    <row r="1" spans="1:14" ht="18.75" customHeight="1" x14ac:dyDescent="0.25">
      <c r="A1" s="37" t="s">
        <v>0</v>
      </c>
      <c r="B1" s="37" t="s">
        <v>1</v>
      </c>
      <c r="C1" s="37" t="s">
        <v>2</v>
      </c>
      <c r="D1" s="40">
        <v>10</v>
      </c>
      <c r="E1" s="37" t="s">
        <v>3</v>
      </c>
      <c r="F1" s="42" t="s">
        <v>46</v>
      </c>
      <c r="G1" s="37" t="s">
        <v>49</v>
      </c>
      <c r="H1" s="44" t="s">
        <v>54</v>
      </c>
    </row>
    <row r="2" spans="1:14" ht="18.75" customHeight="1" x14ac:dyDescent="0.25">
      <c r="A2" s="38"/>
      <c r="B2" s="38"/>
      <c r="C2" s="38"/>
      <c r="D2" s="41"/>
      <c r="E2" s="38"/>
      <c r="F2" s="33"/>
      <c r="G2" s="38"/>
      <c r="H2" s="33"/>
    </row>
    <row r="3" spans="1:14" ht="13.5" customHeight="1" x14ac:dyDescent="0.25">
      <c r="A3" s="34" t="s">
        <v>5</v>
      </c>
      <c r="B3" s="34"/>
      <c r="C3" s="34"/>
      <c r="D3" s="34"/>
      <c r="E3" s="34"/>
      <c r="F3" s="34"/>
      <c r="G3" s="34"/>
    </row>
    <row r="4" spans="1:14" ht="13.5" customHeight="1" x14ac:dyDescent="0.25">
      <c r="A4" s="34"/>
      <c r="B4" s="34"/>
      <c r="C4" s="34"/>
      <c r="D4" s="34"/>
      <c r="E4" s="34"/>
      <c r="F4" s="34"/>
      <c r="G4" s="34"/>
    </row>
    <row r="5" spans="1:14" ht="22.5" customHeight="1" x14ac:dyDescent="0.45">
      <c r="A5" s="6" t="s">
        <v>6</v>
      </c>
      <c r="B5" s="6" t="s">
        <v>7</v>
      </c>
      <c r="C5" s="6" t="s">
        <v>8</v>
      </c>
      <c r="D5" s="6" t="s">
        <v>9</v>
      </c>
      <c r="E5" s="6" t="s">
        <v>10</v>
      </c>
      <c r="F5" s="6" t="s">
        <v>11</v>
      </c>
      <c r="G5" s="6" t="s">
        <v>12</v>
      </c>
    </row>
    <row r="6" spans="1:14" ht="18.75" customHeight="1" x14ac:dyDescent="0.35">
      <c r="A6" s="1" t="s">
        <v>13</v>
      </c>
      <c r="B6" s="1" t="s">
        <v>47</v>
      </c>
      <c r="C6" s="5" t="s">
        <v>1</v>
      </c>
      <c r="D6" s="5">
        <v>2.3679999999999999</v>
      </c>
      <c r="E6" s="5">
        <v>2.7989999999999999</v>
      </c>
      <c r="F6" s="5">
        <v>0.97499999999999998</v>
      </c>
      <c r="G6" s="5">
        <v>7.5999999999999998E-2</v>
      </c>
    </row>
    <row r="7" spans="1:14" ht="18.75" customHeight="1" x14ac:dyDescent="0.35">
      <c r="A7" s="3"/>
      <c r="B7" s="3"/>
      <c r="C7" s="3"/>
      <c r="D7" s="3"/>
      <c r="E7" s="3"/>
      <c r="F7" s="3"/>
      <c r="G7" s="3"/>
    </row>
    <row r="8" spans="1:14" ht="18.75" customHeight="1" x14ac:dyDescent="0.35">
      <c r="A8" s="3"/>
      <c r="B8" s="3"/>
      <c r="C8" s="7"/>
      <c r="D8" s="7"/>
      <c r="E8" s="7"/>
      <c r="F8" s="7"/>
      <c r="G8" s="7"/>
    </row>
    <row r="9" spans="1:14" ht="13.5" customHeight="1" x14ac:dyDescent="0.3">
      <c r="A9" s="34" t="s">
        <v>15</v>
      </c>
      <c r="B9" s="34"/>
      <c r="C9" s="7"/>
      <c r="D9" s="7"/>
      <c r="E9" s="7"/>
      <c r="F9" s="7"/>
      <c r="G9" s="7"/>
    </row>
    <row r="10" spans="1:14" ht="13.5" customHeight="1" x14ac:dyDescent="0.3">
      <c r="A10" s="34"/>
      <c r="B10" s="34"/>
      <c r="C10" s="7"/>
      <c r="D10" s="7"/>
      <c r="E10" s="7"/>
      <c r="F10" s="7"/>
      <c r="G10" s="7"/>
    </row>
    <row r="11" spans="1:14" ht="18" x14ac:dyDescent="0.35">
      <c r="A11" s="16" t="s">
        <v>66</v>
      </c>
      <c r="B11" s="16" t="str">
        <f>H1</f>
        <v>NTN</v>
      </c>
      <c r="H11" s="14"/>
      <c r="I11" s="14"/>
      <c r="N11" s="14"/>
    </row>
    <row r="12" spans="1:14" ht="18" x14ac:dyDescent="0.35">
      <c r="A12" s="16" t="s">
        <v>65</v>
      </c>
      <c r="B12" s="16" t="str">
        <f>F1</f>
        <v>240/900/BPX2V2S30</v>
      </c>
      <c r="H12" s="14"/>
      <c r="I12" s="14"/>
      <c r="N12" s="14"/>
    </row>
    <row r="13" spans="1:14" ht="18.75" customHeight="1" x14ac:dyDescent="0.35">
      <c r="A13" s="1" t="s">
        <v>16</v>
      </c>
      <c r="B13" s="1" t="s">
        <v>17</v>
      </c>
      <c r="C13" s="7"/>
      <c r="D13" s="7"/>
      <c r="E13" s="7"/>
      <c r="F13" s="7"/>
      <c r="G13" s="7"/>
    </row>
    <row r="14" spans="1:14" ht="18.75" customHeight="1" x14ac:dyDescent="0.35">
      <c r="A14" s="1" t="s">
        <v>18</v>
      </c>
      <c r="B14" s="5">
        <v>2.3679999999999999</v>
      </c>
      <c r="C14" s="7"/>
      <c r="D14" s="7"/>
      <c r="E14" s="7"/>
      <c r="F14" s="7"/>
      <c r="G14" s="7"/>
    </row>
    <row r="15" spans="1:14" ht="18.75" customHeight="1" x14ac:dyDescent="0.35">
      <c r="A15" s="1" t="s">
        <v>19</v>
      </c>
      <c r="B15" s="5">
        <v>2.7989999999999999</v>
      </c>
      <c r="C15" s="7"/>
      <c r="D15" s="7"/>
      <c r="E15" s="7"/>
      <c r="F15" s="7"/>
      <c r="G15" s="7"/>
    </row>
    <row r="16" spans="1:14" ht="18.75" customHeight="1" x14ac:dyDescent="0.35">
      <c r="A16" s="1" t="s">
        <v>20</v>
      </c>
      <c r="B16" s="5">
        <v>0.97499999999999998</v>
      </c>
      <c r="C16" s="7"/>
      <c r="D16" s="7"/>
      <c r="E16" s="7"/>
      <c r="F16" s="7"/>
      <c r="G16" s="7"/>
    </row>
    <row r="17" spans="1:7" ht="18.75" customHeight="1" x14ac:dyDescent="0.35">
      <c r="A17" s="1" t="s">
        <v>21</v>
      </c>
      <c r="B17" s="5">
        <v>7.5999999999999998E-2</v>
      </c>
      <c r="D17" s="12"/>
      <c r="E17" s="7"/>
      <c r="F17" s="7"/>
      <c r="G17" s="7"/>
    </row>
    <row r="18" spans="1:7" ht="18" x14ac:dyDescent="0.35">
      <c r="A18" s="1" t="s">
        <v>57</v>
      </c>
      <c r="B18" s="13">
        <f>D1</f>
        <v>10</v>
      </c>
    </row>
    <row r="20" spans="1:7" ht="18.75" customHeight="1" x14ac:dyDescent="0.35">
      <c r="A20" s="3"/>
      <c r="B20" s="7"/>
      <c r="C20" s="7"/>
    </row>
    <row r="21" spans="1:7" ht="22.5" customHeight="1" x14ac:dyDescent="0.45">
      <c r="A21" s="3"/>
      <c r="B21" s="35" t="s">
        <v>22</v>
      </c>
      <c r="C21" s="36"/>
    </row>
    <row r="22" spans="1:7" ht="18.75" customHeight="1" x14ac:dyDescent="0.35">
      <c r="A22" s="3"/>
      <c r="B22" s="4" t="s">
        <v>23</v>
      </c>
      <c r="C22" s="4" t="s">
        <v>24</v>
      </c>
    </row>
    <row r="23" spans="1:7" ht="18.75" customHeight="1" x14ac:dyDescent="0.35">
      <c r="A23" s="3"/>
      <c r="B23" s="4" t="s">
        <v>25</v>
      </c>
      <c r="C23" s="4" t="s">
        <v>26</v>
      </c>
    </row>
    <row r="24" spans="1:7" ht="18.75" customHeight="1" x14ac:dyDescent="0.35">
      <c r="A24" s="3"/>
      <c r="B24" s="4" t="s">
        <v>27</v>
      </c>
      <c r="C24" s="4" t="s">
        <v>28</v>
      </c>
    </row>
    <row r="25" spans="1:7" ht="18.75" customHeight="1" x14ac:dyDescent="0.35">
      <c r="A25" s="3"/>
      <c r="B25" s="4" t="s">
        <v>29</v>
      </c>
      <c r="C25" s="4" t="s">
        <v>30</v>
      </c>
    </row>
    <row r="26" spans="1:7" ht="18.75" customHeight="1" x14ac:dyDescent="0.35">
      <c r="A26" s="3"/>
      <c r="B26" s="4"/>
      <c r="C26" s="4"/>
    </row>
    <row r="27" spans="1:7" ht="18.75" customHeight="1" x14ac:dyDescent="0.35">
      <c r="A27" s="3"/>
      <c r="B27" s="4" t="s">
        <v>31</v>
      </c>
      <c r="C27" s="4" t="s">
        <v>32</v>
      </c>
    </row>
    <row r="28" spans="1:7" ht="18.75" customHeight="1" x14ac:dyDescent="0.35">
      <c r="A28" s="3"/>
      <c r="B28" s="4" t="s">
        <v>1</v>
      </c>
      <c r="C28" s="4" t="s">
        <v>33</v>
      </c>
    </row>
  </sheetData>
  <mergeCells count="11">
    <mergeCell ref="H1:H2"/>
    <mergeCell ref="A3:G4"/>
    <mergeCell ref="A9:B10"/>
    <mergeCell ref="B21:C21"/>
    <mergeCell ref="A1:A2"/>
    <mergeCell ref="B1:B2"/>
    <mergeCell ref="C1:C2"/>
    <mergeCell ref="D1:D2"/>
    <mergeCell ref="E1:E2"/>
    <mergeCell ref="F1:F2"/>
    <mergeCell ref="G1:G2"/>
  </mergeCells>
  <phoneticPr fontId="2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4DE5E-2A93-4FC2-A259-015527B190E9}">
  <dimension ref="A1:N28"/>
  <sheetViews>
    <sheetView tabSelected="1" workbookViewId="0">
      <selection activeCell="G14" sqref="G14"/>
    </sheetView>
  </sheetViews>
  <sheetFormatPr defaultColWidth="10" defaultRowHeight="13.2" x14ac:dyDescent="0.25"/>
  <cols>
    <col min="1" max="1" width="31.88671875" customWidth="1"/>
    <col min="2" max="2" width="24.44140625" customWidth="1"/>
    <col min="3" max="3" width="26.6640625" customWidth="1"/>
    <col min="4" max="4" width="26.44140625" customWidth="1"/>
    <col min="5" max="5" width="22.5546875" customWidth="1"/>
    <col min="6" max="6" width="32" customWidth="1"/>
    <col min="7" max="7" width="22.44140625" customWidth="1"/>
    <col min="8" max="8" width="31.88671875" customWidth="1"/>
  </cols>
  <sheetData>
    <row r="1" spans="1:14" ht="18.75" customHeight="1" x14ac:dyDescent="0.25">
      <c r="A1" s="37" t="s">
        <v>0</v>
      </c>
      <c r="B1" s="37" t="s">
        <v>1</v>
      </c>
      <c r="C1" s="37" t="s">
        <v>2</v>
      </c>
      <c r="D1" s="40">
        <v>10</v>
      </c>
      <c r="E1" s="37" t="s">
        <v>3</v>
      </c>
      <c r="F1" s="42" t="s">
        <v>48</v>
      </c>
      <c r="G1" s="37" t="s">
        <v>49</v>
      </c>
      <c r="H1" s="32" t="s">
        <v>54</v>
      </c>
    </row>
    <row r="2" spans="1:14" ht="18.75" customHeight="1" x14ac:dyDescent="0.25">
      <c r="A2" s="38"/>
      <c r="B2" s="38"/>
      <c r="C2" s="38"/>
      <c r="D2" s="41"/>
      <c r="E2" s="38"/>
      <c r="F2" s="33"/>
      <c r="G2" s="38"/>
      <c r="H2" s="33"/>
    </row>
    <row r="3" spans="1:14" ht="13.5" customHeight="1" x14ac:dyDescent="0.25">
      <c r="A3" s="34" t="s">
        <v>5</v>
      </c>
      <c r="B3" s="34"/>
      <c r="C3" s="34"/>
      <c r="D3" s="34"/>
      <c r="E3" s="34"/>
      <c r="F3" s="34"/>
      <c r="G3" s="34"/>
    </row>
    <row r="4" spans="1:14" ht="13.5" customHeight="1" x14ac:dyDescent="0.25">
      <c r="A4" s="34"/>
      <c r="B4" s="34"/>
      <c r="C4" s="34"/>
      <c r="D4" s="34"/>
      <c r="E4" s="34"/>
      <c r="F4" s="34"/>
      <c r="G4" s="34"/>
    </row>
    <row r="5" spans="1:14" ht="22.5" customHeight="1" x14ac:dyDescent="0.45">
      <c r="A5" s="6" t="s">
        <v>6</v>
      </c>
      <c r="B5" s="6" t="s">
        <v>7</v>
      </c>
      <c r="C5" s="6" t="s">
        <v>8</v>
      </c>
      <c r="D5" s="6" t="s">
        <v>9</v>
      </c>
      <c r="E5" s="6" t="s">
        <v>10</v>
      </c>
      <c r="F5" s="6" t="s">
        <v>11</v>
      </c>
      <c r="G5" s="6" t="s">
        <v>12</v>
      </c>
    </row>
    <row r="6" spans="1:14" ht="18.75" customHeight="1" x14ac:dyDescent="0.35">
      <c r="A6" s="1" t="s">
        <v>13</v>
      </c>
      <c r="B6" s="1" t="s">
        <v>47</v>
      </c>
      <c r="C6" s="5" t="s">
        <v>1</v>
      </c>
      <c r="D6" s="5">
        <v>2.3650000000000002</v>
      </c>
      <c r="E6" s="5">
        <v>2.802</v>
      </c>
      <c r="F6" s="5">
        <v>0.96</v>
      </c>
      <c r="G6" s="5">
        <v>7.5999999999999998E-2</v>
      </c>
    </row>
    <row r="7" spans="1:14" ht="18.75" customHeight="1" x14ac:dyDescent="0.35">
      <c r="A7" s="3"/>
      <c r="B7" s="3"/>
      <c r="C7" s="3"/>
      <c r="D7" s="3"/>
      <c r="E7" s="3"/>
      <c r="F7" s="3"/>
      <c r="G7" s="3"/>
    </row>
    <row r="8" spans="1:14" ht="18.75" customHeight="1" x14ac:dyDescent="0.35">
      <c r="A8" s="3"/>
      <c r="B8" s="3"/>
      <c r="C8" s="7"/>
      <c r="D8" s="7"/>
      <c r="E8" s="7"/>
      <c r="F8" s="7"/>
      <c r="G8" s="7"/>
    </row>
    <row r="9" spans="1:14" ht="13.5" customHeight="1" x14ac:dyDescent="0.3">
      <c r="A9" s="34" t="s">
        <v>15</v>
      </c>
      <c r="B9" s="34"/>
      <c r="C9" s="7"/>
      <c r="D9" s="7"/>
      <c r="E9" s="7"/>
      <c r="F9" s="7"/>
      <c r="G9" s="7"/>
    </row>
    <row r="10" spans="1:14" ht="13.5" customHeight="1" x14ac:dyDescent="0.3">
      <c r="A10" s="34"/>
      <c r="B10" s="34"/>
      <c r="C10" s="7"/>
      <c r="D10" s="7"/>
      <c r="E10" s="7"/>
      <c r="F10" s="7"/>
      <c r="G10" s="7"/>
    </row>
    <row r="11" spans="1:14" ht="18" x14ac:dyDescent="0.35">
      <c r="A11" s="16" t="s">
        <v>66</v>
      </c>
      <c r="B11" s="16" t="str">
        <f>H1</f>
        <v>NTN</v>
      </c>
      <c r="H11" s="14"/>
      <c r="I11" s="14"/>
      <c r="N11" s="14"/>
    </row>
    <row r="12" spans="1:14" ht="18" x14ac:dyDescent="0.35">
      <c r="A12" s="16" t="s">
        <v>65</v>
      </c>
      <c r="B12" s="16" t="str">
        <f>F1</f>
        <v>240/950/BPX2V1S30</v>
      </c>
      <c r="H12" s="14"/>
      <c r="I12" s="14"/>
      <c r="N12" s="14"/>
    </row>
    <row r="13" spans="1:14" ht="18.75" customHeight="1" x14ac:dyDescent="0.35">
      <c r="A13" s="1" t="s">
        <v>16</v>
      </c>
      <c r="B13" s="1" t="s">
        <v>17</v>
      </c>
      <c r="C13" s="7"/>
      <c r="D13" s="7"/>
      <c r="E13" s="7"/>
      <c r="F13" s="7"/>
      <c r="G13" s="7"/>
    </row>
    <row r="14" spans="1:14" ht="18.75" customHeight="1" x14ac:dyDescent="0.35">
      <c r="A14" s="1" t="s">
        <v>18</v>
      </c>
      <c r="B14" s="5">
        <v>2.3650000000000002</v>
      </c>
      <c r="C14" s="7"/>
      <c r="D14" s="7"/>
      <c r="E14" s="7"/>
      <c r="F14" s="7"/>
      <c r="G14" s="7"/>
    </row>
    <row r="15" spans="1:14" ht="18.75" customHeight="1" x14ac:dyDescent="0.35">
      <c r="A15" s="1" t="s">
        <v>19</v>
      </c>
      <c r="B15" s="5">
        <v>2.802</v>
      </c>
      <c r="C15" s="7"/>
      <c r="D15" s="7"/>
      <c r="E15" s="7"/>
      <c r="F15" s="7"/>
      <c r="G15" s="7"/>
    </row>
    <row r="16" spans="1:14" ht="18.75" customHeight="1" x14ac:dyDescent="0.35">
      <c r="A16" s="1" t="s">
        <v>20</v>
      </c>
      <c r="B16" s="5">
        <v>0.96</v>
      </c>
      <c r="C16" s="7"/>
      <c r="D16" s="7"/>
      <c r="E16" s="7"/>
      <c r="F16" s="7"/>
      <c r="G16" s="7"/>
    </row>
    <row r="17" spans="1:7" ht="18.75" customHeight="1" x14ac:dyDescent="0.35">
      <c r="A17" s="1" t="s">
        <v>21</v>
      </c>
      <c r="B17" s="5">
        <v>7.5999999999999998E-2</v>
      </c>
      <c r="D17" s="12"/>
      <c r="E17" s="7"/>
      <c r="F17" s="7"/>
      <c r="G17" s="7"/>
    </row>
    <row r="18" spans="1:7" ht="18" x14ac:dyDescent="0.35">
      <c r="A18" s="1" t="s">
        <v>57</v>
      </c>
      <c r="B18" s="13">
        <f>D1</f>
        <v>10</v>
      </c>
    </row>
    <row r="20" spans="1:7" ht="18.75" customHeight="1" x14ac:dyDescent="0.35">
      <c r="A20" s="3"/>
      <c r="B20" s="7"/>
      <c r="C20" s="7"/>
    </row>
    <row r="21" spans="1:7" ht="22.5" customHeight="1" x14ac:dyDescent="0.45">
      <c r="A21" s="3"/>
      <c r="B21" s="35" t="s">
        <v>22</v>
      </c>
      <c r="C21" s="36"/>
    </row>
    <row r="22" spans="1:7" ht="18.75" customHeight="1" x14ac:dyDescent="0.35">
      <c r="A22" s="3"/>
      <c r="B22" s="4" t="s">
        <v>23</v>
      </c>
      <c r="C22" s="4" t="s">
        <v>24</v>
      </c>
    </row>
    <row r="23" spans="1:7" ht="18.75" customHeight="1" x14ac:dyDescent="0.35">
      <c r="A23" s="3"/>
      <c r="B23" s="4" t="s">
        <v>25</v>
      </c>
      <c r="C23" s="4" t="s">
        <v>26</v>
      </c>
    </row>
    <row r="24" spans="1:7" ht="18.75" customHeight="1" x14ac:dyDescent="0.35">
      <c r="A24" s="3"/>
      <c r="B24" s="4" t="s">
        <v>27</v>
      </c>
      <c r="C24" s="4" t="s">
        <v>28</v>
      </c>
    </row>
    <row r="25" spans="1:7" ht="18.75" customHeight="1" x14ac:dyDescent="0.35">
      <c r="A25" s="3"/>
      <c r="B25" s="4" t="s">
        <v>29</v>
      </c>
      <c r="C25" s="4" t="s">
        <v>30</v>
      </c>
    </row>
    <row r="26" spans="1:7" ht="18.75" customHeight="1" x14ac:dyDescent="0.35">
      <c r="A26" s="3"/>
      <c r="B26" s="4"/>
      <c r="C26" s="4"/>
    </row>
    <row r="27" spans="1:7" ht="18.75" customHeight="1" x14ac:dyDescent="0.35">
      <c r="A27" s="3"/>
      <c r="B27" s="4" t="s">
        <v>31</v>
      </c>
      <c r="C27" s="4" t="s">
        <v>32</v>
      </c>
    </row>
    <row r="28" spans="1:7" ht="18.75" customHeight="1" x14ac:dyDescent="0.35">
      <c r="A28" s="3"/>
      <c r="B28" s="4" t="s">
        <v>1</v>
      </c>
      <c r="C28" s="4" t="s">
        <v>33</v>
      </c>
    </row>
  </sheetData>
  <mergeCells count="11">
    <mergeCell ref="H1:H2"/>
    <mergeCell ref="A3:G4"/>
    <mergeCell ref="A9:B10"/>
    <mergeCell ref="B21:C21"/>
    <mergeCell ref="A1:A2"/>
    <mergeCell ref="B1:B2"/>
    <mergeCell ref="C1:C2"/>
    <mergeCell ref="D1:D2"/>
    <mergeCell ref="E1:E2"/>
    <mergeCell ref="F1:F2"/>
    <mergeCell ref="G1:G2"/>
  </mergeCells>
  <phoneticPr fontId="2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45C71-135E-4A80-A687-73ECB6DAB3DA}">
  <dimension ref="A1:N28"/>
  <sheetViews>
    <sheetView workbookViewId="0">
      <selection activeCell="B13" sqref="B13"/>
    </sheetView>
  </sheetViews>
  <sheetFormatPr defaultColWidth="10" defaultRowHeight="13.2" x14ac:dyDescent="0.25"/>
  <cols>
    <col min="1" max="1" width="33.6640625" customWidth="1"/>
    <col min="2" max="2" width="25.44140625" customWidth="1"/>
    <col min="3" max="3" width="32" customWidth="1"/>
    <col min="4" max="4" width="13.88671875" customWidth="1"/>
    <col min="5" max="5" width="25.109375" customWidth="1"/>
    <col min="6" max="6" width="28.44140625" customWidth="1"/>
    <col min="7" max="7" width="17" customWidth="1"/>
    <col min="8" max="8" width="16.88671875" customWidth="1"/>
    <col min="9" max="10" width="9" customWidth="1"/>
    <col min="11" max="11" width="18.44140625" customWidth="1"/>
    <col min="12" max="12" width="29.109375" customWidth="1"/>
    <col min="13" max="500" width="9" customWidth="1"/>
  </cols>
  <sheetData>
    <row r="1" spans="1:14" ht="18" x14ac:dyDescent="0.35">
      <c r="A1" s="27" t="s">
        <v>0</v>
      </c>
      <c r="B1" s="27" t="s">
        <v>1</v>
      </c>
      <c r="C1" s="28" t="s">
        <v>55</v>
      </c>
      <c r="D1" s="29">
        <v>10</v>
      </c>
      <c r="E1" s="27" t="s">
        <v>3</v>
      </c>
      <c r="F1" s="31" t="s">
        <v>61</v>
      </c>
      <c r="G1" s="20" t="s">
        <v>49</v>
      </c>
      <c r="H1" s="22" t="s">
        <v>60</v>
      </c>
      <c r="I1" s="14"/>
      <c r="J1" s="14"/>
      <c r="K1" s="14"/>
      <c r="L1" s="14"/>
      <c r="M1" s="14"/>
      <c r="N1" s="14"/>
    </row>
    <row r="2" spans="1:14" ht="18" x14ac:dyDescent="0.35">
      <c r="A2" s="21"/>
      <c r="B2" s="21"/>
      <c r="C2" s="21"/>
      <c r="D2" s="30"/>
      <c r="E2" s="21"/>
      <c r="F2" s="23"/>
      <c r="G2" s="21"/>
      <c r="H2" s="23"/>
      <c r="I2" s="14"/>
      <c r="J2" s="14"/>
      <c r="K2" s="14"/>
      <c r="L2" s="14"/>
      <c r="M2" s="14"/>
      <c r="N2" s="14"/>
    </row>
    <row r="3" spans="1:14" ht="18" x14ac:dyDescent="0.35">
      <c r="A3" s="24" t="s">
        <v>5</v>
      </c>
      <c r="B3" s="24"/>
      <c r="C3" s="24"/>
      <c r="D3" s="24"/>
      <c r="E3" s="24"/>
      <c r="F3" s="24"/>
      <c r="G3" s="24"/>
      <c r="H3" s="14"/>
      <c r="I3" s="14"/>
      <c r="N3" s="14"/>
    </row>
    <row r="4" spans="1:14" ht="18" x14ac:dyDescent="0.35">
      <c r="A4" s="24"/>
      <c r="B4" s="24"/>
      <c r="C4" s="24"/>
      <c r="D4" s="24"/>
      <c r="E4" s="24"/>
      <c r="F4" s="24"/>
      <c r="G4" s="24"/>
      <c r="H4" s="14"/>
      <c r="I4" s="14"/>
      <c r="N4" s="14"/>
    </row>
    <row r="5" spans="1:14" ht="23.4" x14ac:dyDescent="0.45">
      <c r="A5" s="15" t="s">
        <v>6</v>
      </c>
      <c r="B5" s="15" t="s">
        <v>7</v>
      </c>
      <c r="C5" s="15" t="s">
        <v>8</v>
      </c>
      <c r="D5" s="15" t="s">
        <v>9</v>
      </c>
      <c r="E5" s="15" t="s">
        <v>10</v>
      </c>
      <c r="F5" s="15" t="s">
        <v>11</v>
      </c>
      <c r="G5" s="15" t="s">
        <v>12</v>
      </c>
      <c r="H5" s="14"/>
      <c r="I5" s="14"/>
    </row>
    <row r="6" spans="1:14" ht="18" x14ac:dyDescent="0.35">
      <c r="A6" s="16" t="s">
        <v>13</v>
      </c>
      <c r="B6" s="16" t="s">
        <v>14</v>
      </c>
      <c r="C6" s="17" t="s">
        <v>1</v>
      </c>
      <c r="D6" s="18">
        <v>2.3650000000000002</v>
      </c>
      <c r="E6" s="18">
        <v>2.802</v>
      </c>
      <c r="F6" s="18">
        <v>1.92</v>
      </c>
      <c r="G6" s="18">
        <v>7.5999999999999998E-2</v>
      </c>
      <c r="H6" s="14"/>
      <c r="I6" s="14"/>
    </row>
    <row r="7" spans="1:14" ht="18" x14ac:dyDescent="0.35">
      <c r="A7" s="14"/>
      <c r="B7" s="14"/>
      <c r="C7" s="14"/>
      <c r="D7" s="14"/>
      <c r="E7" s="14"/>
      <c r="F7" s="14"/>
      <c r="G7" s="14"/>
      <c r="H7" s="14"/>
      <c r="I7" s="14"/>
    </row>
    <row r="8" spans="1:14" ht="18" x14ac:dyDescent="0.35">
      <c r="A8" s="14"/>
      <c r="B8" s="14"/>
      <c r="H8" s="14"/>
      <c r="I8" s="14"/>
    </row>
    <row r="9" spans="1:14" ht="18" x14ac:dyDescent="0.35">
      <c r="A9" s="24" t="s">
        <v>15</v>
      </c>
      <c r="B9" s="24"/>
      <c r="H9" s="14"/>
      <c r="I9" s="14"/>
    </row>
    <row r="10" spans="1:14" ht="18" x14ac:dyDescent="0.35">
      <c r="A10" s="24"/>
      <c r="B10" s="24"/>
      <c r="H10" s="14"/>
      <c r="I10" s="14"/>
      <c r="N10" s="14"/>
    </row>
    <row r="11" spans="1:14" ht="18" x14ac:dyDescent="0.35">
      <c r="A11" s="16" t="s">
        <v>66</v>
      </c>
      <c r="B11" s="16" t="str">
        <f>H1</f>
        <v>中德瑞</v>
      </c>
      <c r="H11" s="14"/>
      <c r="I11" s="14"/>
      <c r="N11" s="14"/>
    </row>
    <row r="12" spans="1:14" ht="18" x14ac:dyDescent="0.35">
      <c r="A12" s="16" t="s">
        <v>65</v>
      </c>
      <c r="B12" s="16" t="str">
        <f>F1</f>
        <v>240/950BV1S30</v>
      </c>
      <c r="H12" s="14"/>
      <c r="I12" s="14"/>
      <c r="N12" s="14"/>
    </row>
    <row r="13" spans="1:14" ht="18" x14ac:dyDescent="0.35">
      <c r="A13" s="16" t="s">
        <v>16</v>
      </c>
      <c r="B13" s="16" t="s">
        <v>17</v>
      </c>
      <c r="H13" s="14"/>
      <c r="I13" s="14"/>
      <c r="N13" s="14"/>
    </row>
    <row r="14" spans="1:14" ht="18" x14ac:dyDescent="0.35">
      <c r="A14" s="16" t="s">
        <v>18</v>
      </c>
      <c r="B14" s="18">
        <f>D6 * D1/10</f>
        <v>2.3650000000000002</v>
      </c>
    </row>
    <row r="15" spans="1:14" ht="18" x14ac:dyDescent="0.35">
      <c r="A15" s="16" t="s">
        <v>19</v>
      </c>
      <c r="B15" s="18">
        <f>E6 * D1/10</f>
        <v>2.802</v>
      </c>
    </row>
    <row r="16" spans="1:14" ht="18" x14ac:dyDescent="0.35">
      <c r="A16" s="16" t="s">
        <v>20</v>
      </c>
      <c r="B16" s="18">
        <f>F6 * D1/10</f>
        <v>1.92</v>
      </c>
    </row>
    <row r="17" spans="1:4" ht="18" x14ac:dyDescent="0.35">
      <c r="A17" s="16" t="s">
        <v>21</v>
      </c>
      <c r="B17" s="18">
        <f>G6 * D1/10</f>
        <v>7.5999999999999998E-2</v>
      </c>
    </row>
    <row r="18" spans="1:4" ht="18" x14ac:dyDescent="0.35">
      <c r="A18" s="16" t="s">
        <v>57</v>
      </c>
      <c r="B18" s="18">
        <f>D1</f>
        <v>10</v>
      </c>
    </row>
    <row r="20" spans="1:4" ht="18" x14ac:dyDescent="0.35">
      <c r="A20" s="14"/>
      <c r="D20" s="14"/>
    </row>
    <row r="21" spans="1:4" ht="23.4" x14ac:dyDescent="0.45">
      <c r="A21" s="14"/>
      <c r="B21" s="25" t="s">
        <v>22</v>
      </c>
      <c r="C21" s="26"/>
      <c r="D21" s="14"/>
    </row>
    <row r="22" spans="1:4" ht="18" x14ac:dyDescent="0.35">
      <c r="A22" s="14"/>
      <c r="B22" s="19" t="s">
        <v>23</v>
      </c>
      <c r="C22" s="19" t="s">
        <v>24</v>
      </c>
    </row>
    <row r="23" spans="1:4" ht="18" x14ac:dyDescent="0.35">
      <c r="A23" s="14"/>
      <c r="B23" s="19" t="s">
        <v>25</v>
      </c>
      <c r="C23" s="19" t="s">
        <v>26</v>
      </c>
    </row>
    <row r="24" spans="1:4" ht="18" x14ac:dyDescent="0.35">
      <c r="A24" s="14"/>
      <c r="B24" s="19" t="s">
        <v>27</v>
      </c>
      <c r="C24" s="19" t="s">
        <v>28</v>
      </c>
    </row>
    <row r="25" spans="1:4" ht="18" x14ac:dyDescent="0.35">
      <c r="A25" s="14"/>
      <c r="B25" s="19" t="s">
        <v>29</v>
      </c>
      <c r="C25" s="19" t="s">
        <v>30</v>
      </c>
    </row>
    <row r="26" spans="1:4" ht="18" x14ac:dyDescent="0.35">
      <c r="A26" s="14"/>
      <c r="B26" s="19"/>
      <c r="C26" s="19"/>
    </row>
    <row r="27" spans="1:4" ht="18" x14ac:dyDescent="0.35">
      <c r="A27" s="14"/>
      <c r="B27" s="19" t="s">
        <v>31</v>
      </c>
      <c r="C27" s="19" t="s">
        <v>32</v>
      </c>
      <c r="D27" s="14"/>
    </row>
    <row r="28" spans="1:4" ht="18" x14ac:dyDescent="0.35">
      <c r="A28" s="14"/>
      <c r="B28" s="19" t="s">
        <v>1</v>
      </c>
      <c r="C28" s="19" t="s">
        <v>33</v>
      </c>
      <c r="D28" s="14"/>
    </row>
  </sheetData>
  <mergeCells count="11">
    <mergeCell ref="G1:G2"/>
    <mergeCell ref="H1:H2"/>
    <mergeCell ref="A3:G4"/>
    <mergeCell ref="A9:B10"/>
    <mergeCell ref="B21:C21"/>
    <mergeCell ref="A1:A2"/>
    <mergeCell ref="B1:B2"/>
    <mergeCell ref="C1:C2"/>
    <mergeCell ref="D1:D2"/>
    <mergeCell ref="E1:E2"/>
    <mergeCell ref="F1:F2"/>
  </mergeCells>
  <phoneticPr fontId="2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33FA3-4FB9-478C-906F-851F787AF894}">
  <dimension ref="A1:N28"/>
  <sheetViews>
    <sheetView workbookViewId="0">
      <selection activeCell="B13" sqref="B13"/>
    </sheetView>
  </sheetViews>
  <sheetFormatPr defaultColWidth="10" defaultRowHeight="13.2" x14ac:dyDescent="0.25"/>
  <cols>
    <col min="1" max="1" width="33.6640625" customWidth="1"/>
    <col min="2" max="2" width="25.44140625" customWidth="1"/>
    <col min="3" max="3" width="32" customWidth="1"/>
    <col min="4" max="4" width="13.88671875" customWidth="1"/>
    <col min="5" max="5" width="25.109375" customWidth="1"/>
    <col min="6" max="6" width="28.44140625" customWidth="1"/>
    <col min="7" max="7" width="17" customWidth="1"/>
    <col min="8" max="8" width="16.88671875" customWidth="1"/>
    <col min="9" max="10" width="9" customWidth="1"/>
    <col min="11" max="11" width="18.44140625" customWidth="1"/>
    <col min="12" max="12" width="29.109375" customWidth="1"/>
    <col min="13" max="500" width="9" customWidth="1"/>
  </cols>
  <sheetData>
    <row r="1" spans="1:14" ht="18.75" customHeight="1" x14ac:dyDescent="0.35">
      <c r="A1" s="37" t="s">
        <v>0</v>
      </c>
      <c r="B1" s="37" t="s">
        <v>1</v>
      </c>
      <c r="C1" s="39" t="s">
        <v>55</v>
      </c>
      <c r="D1" s="40">
        <v>14.6</v>
      </c>
      <c r="E1" s="37" t="s">
        <v>3</v>
      </c>
      <c r="F1" s="42" t="s">
        <v>4</v>
      </c>
      <c r="G1" s="43" t="s">
        <v>49</v>
      </c>
      <c r="H1" s="32" t="s">
        <v>50</v>
      </c>
      <c r="I1" s="3"/>
      <c r="J1" s="3"/>
      <c r="K1" s="3"/>
      <c r="L1" s="3"/>
      <c r="M1" s="3"/>
      <c r="N1" s="3"/>
    </row>
    <row r="2" spans="1:14" ht="18.75" customHeight="1" x14ac:dyDescent="0.35">
      <c r="A2" s="38"/>
      <c r="B2" s="38"/>
      <c r="C2" s="38"/>
      <c r="D2" s="41"/>
      <c r="E2" s="38"/>
      <c r="F2" s="33"/>
      <c r="G2" s="38"/>
      <c r="H2" s="33"/>
      <c r="I2" s="3"/>
      <c r="J2" s="3"/>
      <c r="K2" s="3"/>
      <c r="L2" s="3"/>
      <c r="M2" s="3"/>
      <c r="N2" s="3"/>
    </row>
    <row r="3" spans="1:14" ht="18.75" customHeight="1" x14ac:dyDescent="0.35">
      <c r="A3" s="34" t="s">
        <v>5</v>
      </c>
      <c r="B3" s="34"/>
      <c r="C3" s="34"/>
      <c r="D3" s="34"/>
      <c r="E3" s="34"/>
      <c r="F3" s="34"/>
      <c r="G3" s="34"/>
      <c r="H3" s="3"/>
      <c r="I3" s="3"/>
      <c r="N3" s="3"/>
    </row>
    <row r="4" spans="1:14" ht="18.75" customHeight="1" x14ac:dyDescent="0.35">
      <c r="A4" s="34"/>
      <c r="B4" s="34"/>
      <c r="C4" s="34"/>
      <c r="D4" s="34"/>
      <c r="E4" s="34"/>
      <c r="F4" s="34"/>
      <c r="G4" s="34"/>
      <c r="H4" s="3"/>
      <c r="I4" s="3"/>
      <c r="N4" s="3"/>
    </row>
    <row r="5" spans="1:14" ht="22.5" customHeight="1" x14ac:dyDescent="0.45">
      <c r="A5" s="6" t="s">
        <v>6</v>
      </c>
      <c r="B5" s="6" t="s">
        <v>7</v>
      </c>
      <c r="C5" s="6" t="s">
        <v>8</v>
      </c>
      <c r="D5" s="6" t="s">
        <v>9</v>
      </c>
      <c r="E5" s="6" t="s">
        <v>10</v>
      </c>
      <c r="F5" s="6" t="s">
        <v>11</v>
      </c>
      <c r="G5" s="6" t="s">
        <v>12</v>
      </c>
      <c r="H5" s="3"/>
      <c r="I5" s="3"/>
    </row>
    <row r="6" spans="1:14" ht="18.75" customHeight="1" x14ac:dyDescent="0.35">
      <c r="A6" s="1" t="s">
        <v>13</v>
      </c>
      <c r="B6" s="1" t="s">
        <v>14</v>
      </c>
      <c r="C6" s="5" t="s">
        <v>1</v>
      </c>
      <c r="D6" s="2">
        <v>3.9670000000000001</v>
      </c>
      <c r="E6" s="2">
        <v>3.3329</v>
      </c>
      <c r="F6" s="2">
        <v>2.7342</v>
      </c>
      <c r="G6" s="2">
        <v>0.111</v>
      </c>
      <c r="H6" s="3"/>
      <c r="I6" s="3"/>
    </row>
    <row r="7" spans="1:14" ht="18.75" customHeight="1" x14ac:dyDescent="0.35">
      <c r="A7" s="3"/>
      <c r="B7" s="3"/>
      <c r="C7" s="3"/>
      <c r="D7" s="3"/>
      <c r="E7" s="3"/>
      <c r="F7" s="3"/>
      <c r="G7" s="3"/>
      <c r="H7" s="3"/>
      <c r="I7" s="3"/>
    </row>
    <row r="8" spans="1:14" ht="18.75" customHeight="1" x14ac:dyDescent="0.35">
      <c r="A8" s="3"/>
      <c r="B8" s="3"/>
      <c r="H8" s="3"/>
      <c r="I8" s="3"/>
    </row>
    <row r="9" spans="1:14" ht="18.75" customHeight="1" x14ac:dyDescent="0.35">
      <c r="A9" s="34" t="s">
        <v>15</v>
      </c>
      <c r="B9" s="34"/>
      <c r="H9" s="3"/>
      <c r="I9" s="3"/>
    </row>
    <row r="10" spans="1:14" ht="18.75" customHeight="1" x14ac:dyDescent="0.35">
      <c r="A10" s="34"/>
      <c r="B10" s="34"/>
      <c r="H10" s="3"/>
      <c r="I10" s="3"/>
      <c r="N10" s="3"/>
    </row>
    <row r="11" spans="1:14" ht="18" x14ac:dyDescent="0.35">
      <c r="A11" s="16" t="s">
        <v>66</v>
      </c>
      <c r="B11" s="16" t="str">
        <f>H1</f>
        <v>SKF</v>
      </c>
      <c r="H11" s="14"/>
      <c r="I11" s="14"/>
      <c r="N11" s="14"/>
    </row>
    <row r="12" spans="1:14" ht="18" x14ac:dyDescent="0.35">
      <c r="A12" s="16" t="s">
        <v>65</v>
      </c>
      <c r="B12" s="16" t="str">
        <f>F1</f>
        <v>240/750ECA/W33</v>
      </c>
      <c r="H12" s="14"/>
      <c r="I12" s="14"/>
      <c r="N12" s="14"/>
    </row>
    <row r="13" spans="1:14" ht="18.75" customHeight="1" x14ac:dyDescent="0.35">
      <c r="A13" s="1" t="s">
        <v>16</v>
      </c>
      <c r="B13" s="1" t="s">
        <v>17</v>
      </c>
      <c r="H13" s="3"/>
      <c r="I13" s="3"/>
      <c r="N13" s="3"/>
    </row>
    <row r="14" spans="1:14" ht="18.75" customHeight="1" x14ac:dyDescent="0.35">
      <c r="A14" s="1" t="s">
        <v>18</v>
      </c>
      <c r="B14" s="2">
        <v>3.9670000000000001</v>
      </c>
    </row>
    <row r="15" spans="1:14" ht="18.75" customHeight="1" x14ac:dyDescent="0.35">
      <c r="A15" s="1" t="s">
        <v>19</v>
      </c>
      <c r="B15" s="2">
        <v>3.3329</v>
      </c>
    </row>
    <row r="16" spans="1:14" ht="18.75" customHeight="1" x14ac:dyDescent="0.35">
      <c r="A16" s="1" t="s">
        <v>20</v>
      </c>
      <c r="B16" s="2">
        <v>2.7342</v>
      </c>
    </row>
    <row r="17" spans="1:4" ht="18.75" customHeight="1" x14ac:dyDescent="0.35">
      <c r="A17" s="1" t="s">
        <v>21</v>
      </c>
      <c r="B17" s="2">
        <v>0.111</v>
      </c>
    </row>
    <row r="18" spans="1:4" ht="18" x14ac:dyDescent="0.35">
      <c r="A18" s="1" t="s">
        <v>57</v>
      </c>
      <c r="B18" s="13">
        <f>D1</f>
        <v>14.6</v>
      </c>
    </row>
    <row r="20" spans="1:4" ht="18.75" customHeight="1" x14ac:dyDescent="0.35">
      <c r="A20" s="3"/>
      <c r="D20" s="3"/>
    </row>
    <row r="21" spans="1:4" ht="22.5" customHeight="1" x14ac:dyDescent="0.45">
      <c r="A21" s="3"/>
      <c r="B21" s="35" t="s">
        <v>22</v>
      </c>
      <c r="C21" s="36"/>
      <c r="D21" s="3"/>
    </row>
    <row r="22" spans="1:4" ht="18.75" customHeight="1" x14ac:dyDescent="0.35">
      <c r="A22" s="3"/>
      <c r="B22" s="4" t="s">
        <v>23</v>
      </c>
      <c r="C22" s="4" t="s">
        <v>24</v>
      </c>
    </row>
    <row r="23" spans="1:4" ht="18.75" customHeight="1" x14ac:dyDescent="0.35">
      <c r="A23" s="3"/>
      <c r="B23" s="4" t="s">
        <v>25</v>
      </c>
      <c r="C23" s="4" t="s">
        <v>26</v>
      </c>
    </row>
    <row r="24" spans="1:4" ht="18.75" customHeight="1" x14ac:dyDescent="0.35">
      <c r="A24" s="3"/>
      <c r="B24" s="4" t="s">
        <v>27</v>
      </c>
      <c r="C24" s="4" t="s">
        <v>28</v>
      </c>
    </row>
    <row r="25" spans="1:4" ht="18.75" customHeight="1" x14ac:dyDescent="0.35">
      <c r="A25" s="3"/>
      <c r="B25" s="4" t="s">
        <v>29</v>
      </c>
      <c r="C25" s="4" t="s">
        <v>30</v>
      </c>
    </row>
    <row r="26" spans="1:4" ht="18.75" customHeight="1" x14ac:dyDescent="0.35">
      <c r="A26" s="3"/>
      <c r="B26" s="4"/>
      <c r="C26" s="4"/>
    </row>
    <row r="27" spans="1:4" ht="18.75" customHeight="1" x14ac:dyDescent="0.35">
      <c r="A27" s="3"/>
      <c r="B27" s="4" t="s">
        <v>31</v>
      </c>
      <c r="C27" s="4" t="s">
        <v>32</v>
      </c>
      <c r="D27" s="3"/>
    </row>
    <row r="28" spans="1:4" ht="18.75" customHeight="1" x14ac:dyDescent="0.35">
      <c r="A28" s="3"/>
      <c r="B28" s="4" t="s">
        <v>1</v>
      </c>
      <c r="C28" s="4" t="s">
        <v>33</v>
      </c>
      <c r="D28" s="3"/>
    </row>
  </sheetData>
  <mergeCells count="11">
    <mergeCell ref="H1:H2"/>
    <mergeCell ref="A3:G4"/>
    <mergeCell ref="B21:C21"/>
    <mergeCell ref="A9:B10"/>
    <mergeCell ref="A1:A2"/>
    <mergeCell ref="B1:B2"/>
    <mergeCell ref="C1:C2"/>
    <mergeCell ref="D1:D2"/>
    <mergeCell ref="E1:E2"/>
    <mergeCell ref="F1:F2"/>
    <mergeCell ref="G1:G2"/>
  </mergeCells>
  <phoneticPr fontId="2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66FB7-7812-4FA9-95A6-BB632F006458}">
  <dimension ref="A1:N29"/>
  <sheetViews>
    <sheetView workbookViewId="0">
      <selection activeCell="B13" sqref="B13"/>
    </sheetView>
  </sheetViews>
  <sheetFormatPr defaultColWidth="10" defaultRowHeight="13.2" x14ac:dyDescent="0.25"/>
  <cols>
    <col min="1" max="1" width="39" customWidth="1"/>
    <col min="2" max="2" width="33.5546875" customWidth="1"/>
    <col min="3" max="3" width="26" customWidth="1"/>
    <col min="4" max="4" width="42.44140625" customWidth="1"/>
    <col min="5" max="5" width="25.109375" customWidth="1"/>
    <col min="6" max="6" width="28.44140625" customWidth="1"/>
    <col min="7" max="7" width="17" customWidth="1"/>
    <col min="8" max="8" width="32.44140625" customWidth="1"/>
    <col min="9" max="10" width="9" customWidth="1"/>
    <col min="11" max="11" width="18.44140625" customWidth="1"/>
    <col min="12" max="12" width="29.109375" customWidth="1"/>
    <col min="13" max="500" width="9" customWidth="1"/>
  </cols>
  <sheetData>
    <row r="1" spans="1:14" ht="18.75" customHeight="1" x14ac:dyDescent="0.35">
      <c r="A1" s="37" t="s">
        <v>0</v>
      </c>
      <c r="B1" s="37" t="s">
        <v>1</v>
      </c>
      <c r="C1" s="37" t="s">
        <v>2</v>
      </c>
      <c r="D1" s="40">
        <v>11</v>
      </c>
      <c r="E1" s="37" t="s">
        <v>3</v>
      </c>
      <c r="F1" s="42" t="s">
        <v>34</v>
      </c>
      <c r="G1" s="37" t="s">
        <v>49</v>
      </c>
      <c r="H1" s="42" t="s">
        <v>50</v>
      </c>
      <c r="I1" s="3"/>
      <c r="J1" s="3"/>
      <c r="K1" s="3"/>
      <c r="L1" s="3"/>
      <c r="M1" s="3"/>
      <c r="N1" s="3"/>
    </row>
    <row r="2" spans="1:14" ht="18.75" customHeight="1" x14ac:dyDescent="0.35">
      <c r="A2" s="38"/>
      <c r="B2" s="38"/>
      <c r="C2" s="38"/>
      <c r="D2" s="41"/>
      <c r="E2" s="38"/>
      <c r="F2" s="33"/>
      <c r="G2" s="38"/>
      <c r="H2" s="33"/>
      <c r="I2" s="3"/>
      <c r="J2" s="3"/>
      <c r="K2" s="3"/>
      <c r="L2" s="3"/>
      <c r="M2" s="3"/>
      <c r="N2" s="3"/>
    </row>
    <row r="3" spans="1:14" ht="18.75" customHeight="1" x14ac:dyDescent="0.35">
      <c r="A3" s="34" t="s">
        <v>5</v>
      </c>
      <c r="B3" s="34"/>
      <c r="C3" s="34"/>
      <c r="D3" s="34"/>
      <c r="E3" s="34"/>
      <c r="F3" s="34"/>
      <c r="G3" s="34"/>
      <c r="H3" s="3"/>
      <c r="I3" s="3"/>
    </row>
    <row r="4" spans="1:14" ht="18.75" customHeight="1" x14ac:dyDescent="0.35">
      <c r="A4" s="34"/>
      <c r="B4" s="34"/>
      <c r="C4" s="34"/>
      <c r="D4" s="34"/>
      <c r="E4" s="34"/>
      <c r="F4" s="34"/>
      <c r="G4" s="34"/>
      <c r="H4" s="3"/>
      <c r="I4" s="3"/>
    </row>
    <row r="5" spans="1:14" ht="22.5" customHeight="1" x14ac:dyDescent="0.45">
      <c r="A5" s="6" t="s">
        <v>6</v>
      </c>
      <c r="B5" s="6" t="s">
        <v>7</v>
      </c>
      <c r="C5" s="6" t="s">
        <v>8</v>
      </c>
      <c r="D5" s="6" t="s">
        <v>9</v>
      </c>
      <c r="E5" s="6" t="s">
        <v>10</v>
      </c>
      <c r="F5" s="6" t="s">
        <v>11</v>
      </c>
      <c r="G5" s="6" t="s">
        <v>12</v>
      </c>
      <c r="H5" s="3"/>
      <c r="I5" s="3"/>
    </row>
    <row r="6" spans="1:14" ht="18.75" customHeight="1" x14ac:dyDescent="0.35">
      <c r="A6" s="1" t="s">
        <v>13</v>
      </c>
      <c r="B6" s="1" t="s">
        <v>14</v>
      </c>
      <c r="C6" s="5" t="s">
        <v>1</v>
      </c>
      <c r="D6" s="2">
        <v>3.18</v>
      </c>
      <c r="E6" s="2">
        <v>2.6869000000000001</v>
      </c>
      <c r="F6" s="2">
        <v>2.1337000000000002</v>
      </c>
      <c r="G6" s="2">
        <v>8.3699999999999997E-2</v>
      </c>
      <c r="H6" s="3"/>
      <c r="I6" s="3"/>
    </row>
    <row r="7" spans="1:14" ht="18.75" customHeight="1" x14ac:dyDescent="0.35">
      <c r="A7" s="3"/>
      <c r="B7" s="3"/>
      <c r="C7" s="3"/>
      <c r="D7" s="3"/>
      <c r="E7" s="3"/>
      <c r="F7" s="3"/>
      <c r="G7" s="3"/>
      <c r="H7" s="3"/>
      <c r="I7" s="3"/>
    </row>
    <row r="8" spans="1:14" ht="18.75" customHeight="1" x14ac:dyDescent="0.35">
      <c r="A8" s="3"/>
      <c r="B8" s="3"/>
      <c r="H8" s="3"/>
      <c r="I8" s="3"/>
    </row>
    <row r="9" spans="1:14" ht="18.75" customHeight="1" x14ac:dyDescent="0.35">
      <c r="A9" s="34" t="s">
        <v>15</v>
      </c>
      <c r="B9" s="34"/>
      <c r="H9" s="3"/>
      <c r="I9" s="3"/>
    </row>
    <row r="10" spans="1:14" ht="18.75" customHeight="1" x14ac:dyDescent="0.35">
      <c r="A10" s="34"/>
      <c r="B10" s="34"/>
      <c r="H10" s="3"/>
      <c r="I10" s="3"/>
    </row>
    <row r="11" spans="1:14" ht="18" x14ac:dyDescent="0.35">
      <c r="A11" s="16" t="s">
        <v>66</v>
      </c>
      <c r="B11" s="16" t="str">
        <f>H1</f>
        <v>SKF</v>
      </c>
      <c r="H11" s="14"/>
      <c r="I11" s="14"/>
      <c r="N11" s="14"/>
    </row>
    <row r="12" spans="1:14" ht="18" x14ac:dyDescent="0.35">
      <c r="A12" s="16" t="s">
        <v>65</v>
      </c>
      <c r="B12" s="16" t="str">
        <f>F1</f>
        <v>240/800ECA/W33RE10</v>
      </c>
      <c r="H12" s="14"/>
      <c r="I12" s="14"/>
      <c r="N12" s="14"/>
    </row>
    <row r="13" spans="1:14" ht="18.75" customHeight="1" x14ac:dyDescent="0.35">
      <c r="A13" s="1" t="s">
        <v>16</v>
      </c>
      <c r="B13" s="1" t="s">
        <v>17</v>
      </c>
      <c r="H13" s="3"/>
      <c r="I13" s="3"/>
    </row>
    <row r="14" spans="1:14" ht="18.75" customHeight="1" x14ac:dyDescent="0.35">
      <c r="A14" s="1" t="s">
        <v>18</v>
      </c>
      <c r="B14" s="2">
        <v>3.18</v>
      </c>
    </row>
    <row r="15" spans="1:14" ht="18.75" customHeight="1" x14ac:dyDescent="0.35">
      <c r="A15" s="1" t="s">
        <v>19</v>
      </c>
      <c r="B15" s="2">
        <v>2.6869000000000001</v>
      </c>
    </row>
    <row r="16" spans="1:14" ht="18.75" customHeight="1" x14ac:dyDescent="0.35">
      <c r="A16" s="1" t="s">
        <v>20</v>
      </c>
      <c r="B16" s="2">
        <v>2.1337000000000002</v>
      </c>
    </row>
    <row r="17" spans="1:5" ht="18.75" customHeight="1" x14ac:dyDescent="0.35">
      <c r="A17" s="1" t="s">
        <v>21</v>
      </c>
      <c r="B17" s="2">
        <v>8.3699999999999997E-2</v>
      </c>
    </row>
    <row r="18" spans="1:5" ht="18" x14ac:dyDescent="0.35">
      <c r="A18" s="1" t="s">
        <v>57</v>
      </c>
      <c r="B18" s="13">
        <f>D1</f>
        <v>11</v>
      </c>
    </row>
    <row r="21" spans="1:5" ht="18.75" customHeight="1" x14ac:dyDescent="0.35">
      <c r="A21" s="3"/>
      <c r="D21" s="3"/>
      <c r="E21" s="3"/>
    </row>
    <row r="22" spans="1:5" ht="22.5" customHeight="1" x14ac:dyDescent="0.45">
      <c r="A22" s="3"/>
      <c r="B22" s="35" t="s">
        <v>22</v>
      </c>
      <c r="C22" s="36"/>
      <c r="D22" s="3"/>
      <c r="E22" s="3"/>
    </row>
    <row r="23" spans="1:5" ht="18.75" customHeight="1" x14ac:dyDescent="0.35">
      <c r="A23" s="3"/>
      <c r="B23" s="4" t="s">
        <v>23</v>
      </c>
      <c r="C23" s="4" t="s">
        <v>24</v>
      </c>
    </row>
    <row r="24" spans="1:5" ht="18.75" customHeight="1" x14ac:dyDescent="0.35">
      <c r="A24" s="3"/>
      <c r="B24" s="4" t="s">
        <v>25</v>
      </c>
      <c r="C24" s="4" t="s">
        <v>26</v>
      </c>
    </row>
    <row r="25" spans="1:5" ht="18.75" customHeight="1" x14ac:dyDescent="0.35">
      <c r="A25" s="3"/>
      <c r="B25" s="4" t="s">
        <v>27</v>
      </c>
      <c r="C25" s="4" t="s">
        <v>28</v>
      </c>
    </row>
    <row r="26" spans="1:5" ht="18.75" customHeight="1" x14ac:dyDescent="0.35">
      <c r="A26" s="3"/>
      <c r="B26" s="4" t="s">
        <v>29</v>
      </c>
      <c r="C26" s="4" t="s">
        <v>30</v>
      </c>
    </row>
    <row r="27" spans="1:5" ht="18.75" customHeight="1" x14ac:dyDescent="0.35">
      <c r="A27" s="3"/>
      <c r="B27" s="4"/>
      <c r="C27" s="4"/>
    </row>
    <row r="28" spans="1:5" ht="18.75" customHeight="1" x14ac:dyDescent="0.35">
      <c r="A28" s="3"/>
      <c r="B28" s="4" t="s">
        <v>31</v>
      </c>
      <c r="C28" s="4" t="s">
        <v>32</v>
      </c>
      <c r="D28" s="3"/>
      <c r="E28" s="3"/>
    </row>
    <row r="29" spans="1:5" ht="18.75" customHeight="1" x14ac:dyDescent="0.35">
      <c r="A29" s="3"/>
      <c r="B29" s="4" t="s">
        <v>1</v>
      </c>
      <c r="C29" s="4" t="s">
        <v>33</v>
      </c>
      <c r="D29" s="3"/>
      <c r="E29" s="3"/>
    </row>
  </sheetData>
  <mergeCells count="11">
    <mergeCell ref="H1:H2"/>
    <mergeCell ref="A3:G4"/>
    <mergeCell ref="B22:C22"/>
    <mergeCell ref="A9:B10"/>
    <mergeCell ref="A1:A2"/>
    <mergeCell ref="B1:B2"/>
    <mergeCell ref="C1:C2"/>
    <mergeCell ref="D1:D2"/>
    <mergeCell ref="E1:E2"/>
    <mergeCell ref="F1:F2"/>
    <mergeCell ref="G1:G2"/>
  </mergeCells>
  <phoneticPr fontId="2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2DFC1-A670-4885-9EB0-F7599AE8758A}">
  <dimension ref="A1:N28"/>
  <sheetViews>
    <sheetView workbookViewId="0">
      <selection activeCell="B13" sqref="B13"/>
    </sheetView>
  </sheetViews>
  <sheetFormatPr defaultColWidth="10" defaultRowHeight="13.2" x14ac:dyDescent="0.25"/>
  <cols>
    <col min="1" max="1" width="39" customWidth="1"/>
    <col min="2" max="2" width="33.5546875" customWidth="1"/>
    <col min="3" max="3" width="26" customWidth="1"/>
    <col min="4" max="4" width="42.44140625" customWidth="1"/>
    <col min="5" max="5" width="25.109375" customWidth="1"/>
    <col min="6" max="6" width="28.44140625" customWidth="1"/>
    <col min="7" max="7" width="17" customWidth="1"/>
    <col min="8" max="8" width="26.33203125" customWidth="1"/>
    <col min="9" max="10" width="9" customWidth="1"/>
    <col min="11" max="11" width="18.44140625" customWidth="1"/>
    <col min="12" max="12" width="29.109375" customWidth="1"/>
    <col min="13" max="500" width="9" customWidth="1"/>
  </cols>
  <sheetData>
    <row r="1" spans="1:14" ht="18.75" customHeight="1" x14ac:dyDescent="0.35">
      <c r="A1" s="37" t="s">
        <v>0</v>
      </c>
      <c r="B1" s="37" t="s">
        <v>1</v>
      </c>
      <c r="C1" s="37" t="s">
        <v>2</v>
      </c>
      <c r="D1" s="40">
        <v>10.199999999999999</v>
      </c>
      <c r="E1" s="37" t="s">
        <v>3</v>
      </c>
      <c r="F1" s="42" t="s">
        <v>35</v>
      </c>
      <c r="G1" s="43" t="s">
        <v>49</v>
      </c>
      <c r="H1" s="32" t="s">
        <v>50</v>
      </c>
      <c r="I1" s="3"/>
      <c r="J1" s="3"/>
      <c r="K1" s="3"/>
      <c r="L1" s="3"/>
      <c r="M1" s="3"/>
      <c r="N1" s="3"/>
    </row>
    <row r="2" spans="1:14" ht="18.75" customHeight="1" x14ac:dyDescent="0.35">
      <c r="A2" s="38"/>
      <c r="B2" s="38"/>
      <c r="C2" s="38"/>
      <c r="D2" s="41"/>
      <c r="E2" s="38"/>
      <c r="F2" s="33"/>
      <c r="G2" s="38"/>
      <c r="H2" s="33"/>
      <c r="I2" s="3"/>
      <c r="J2" s="3"/>
      <c r="K2" s="3"/>
      <c r="L2" s="3"/>
      <c r="M2" s="3"/>
      <c r="N2" s="3"/>
    </row>
    <row r="3" spans="1:14" ht="18.75" customHeight="1" x14ac:dyDescent="0.35">
      <c r="A3" s="34" t="s">
        <v>5</v>
      </c>
      <c r="B3" s="34"/>
      <c r="C3" s="34"/>
      <c r="D3" s="34"/>
      <c r="E3" s="34"/>
      <c r="F3" s="34"/>
      <c r="G3" s="34"/>
      <c r="H3" s="3"/>
      <c r="I3" s="3"/>
      <c r="N3" s="3"/>
    </row>
    <row r="4" spans="1:14" ht="18.75" customHeight="1" x14ac:dyDescent="0.35">
      <c r="A4" s="34"/>
      <c r="B4" s="34"/>
      <c r="C4" s="34"/>
      <c r="D4" s="34"/>
      <c r="E4" s="34"/>
      <c r="F4" s="34"/>
      <c r="G4" s="34"/>
      <c r="H4" s="3"/>
      <c r="I4" s="3"/>
      <c r="N4" s="3"/>
    </row>
    <row r="5" spans="1:14" ht="22.5" customHeight="1" x14ac:dyDescent="0.45">
      <c r="A5" s="6" t="s">
        <v>6</v>
      </c>
      <c r="B5" s="6" t="s">
        <v>7</v>
      </c>
      <c r="C5" s="6" t="s">
        <v>8</v>
      </c>
      <c r="D5" s="6" t="s">
        <v>9</v>
      </c>
      <c r="E5" s="6" t="s">
        <v>10</v>
      </c>
      <c r="F5" s="6" t="s">
        <v>11</v>
      </c>
      <c r="G5" s="6" t="s">
        <v>12</v>
      </c>
      <c r="H5" s="3"/>
      <c r="I5" s="3"/>
    </row>
    <row r="6" spans="1:14" ht="18.75" customHeight="1" x14ac:dyDescent="0.35">
      <c r="A6" s="1" t="s">
        <v>13</v>
      </c>
      <c r="B6" s="1" t="s">
        <v>14</v>
      </c>
      <c r="C6" s="5" t="s">
        <v>1</v>
      </c>
      <c r="D6" s="2">
        <v>2.95</v>
      </c>
      <c r="E6" s="2">
        <v>2.4900000000000002</v>
      </c>
      <c r="F6" s="2">
        <v>1.97</v>
      </c>
      <c r="G6" s="2" t="s">
        <v>36</v>
      </c>
      <c r="H6" s="3"/>
      <c r="I6" s="3"/>
    </row>
    <row r="7" spans="1:14" ht="18.75" customHeight="1" x14ac:dyDescent="0.35">
      <c r="A7" s="3"/>
      <c r="B7" s="3"/>
      <c r="C7" s="3"/>
      <c r="D7" s="3"/>
      <c r="E7" s="3"/>
      <c r="F7" s="3"/>
      <c r="G7" s="3"/>
      <c r="H7" s="3"/>
      <c r="I7" s="3"/>
    </row>
    <row r="8" spans="1:14" ht="18.75" customHeight="1" x14ac:dyDescent="0.35">
      <c r="A8" s="3"/>
      <c r="B8" s="3"/>
      <c r="H8" s="3"/>
      <c r="I8" s="3"/>
    </row>
    <row r="9" spans="1:14" ht="18.75" customHeight="1" x14ac:dyDescent="0.35">
      <c r="A9" s="34" t="s">
        <v>15</v>
      </c>
      <c r="B9" s="34"/>
      <c r="H9" s="3"/>
      <c r="I9" s="3"/>
    </row>
    <row r="10" spans="1:14" ht="18.75" customHeight="1" x14ac:dyDescent="0.35">
      <c r="A10" s="34"/>
      <c r="B10" s="34"/>
      <c r="H10" s="3"/>
      <c r="I10" s="3"/>
      <c r="N10" s="3"/>
    </row>
    <row r="11" spans="1:14" ht="18" x14ac:dyDescent="0.35">
      <c r="A11" s="16" t="s">
        <v>66</v>
      </c>
      <c r="B11" s="16" t="str">
        <f>H1</f>
        <v>SKF</v>
      </c>
      <c r="H11" s="14"/>
      <c r="I11" s="14"/>
      <c r="N11" s="14"/>
    </row>
    <row r="12" spans="1:14" ht="18" x14ac:dyDescent="0.35">
      <c r="A12" s="16" t="s">
        <v>65</v>
      </c>
      <c r="B12" s="16" t="str">
        <f>F1</f>
        <v>240/900ECA/W33</v>
      </c>
      <c r="H12" s="14"/>
      <c r="I12" s="14"/>
      <c r="N12" s="14"/>
    </row>
    <row r="13" spans="1:14" ht="18.75" customHeight="1" x14ac:dyDescent="0.35">
      <c r="A13" s="1" t="s">
        <v>16</v>
      </c>
      <c r="B13" s="1" t="s">
        <v>17</v>
      </c>
      <c r="H13" s="3"/>
      <c r="I13" s="3"/>
      <c r="N13" s="3"/>
    </row>
    <row r="14" spans="1:14" ht="18.75" customHeight="1" x14ac:dyDescent="0.35">
      <c r="A14" s="1" t="s">
        <v>18</v>
      </c>
      <c r="B14" s="2">
        <v>2.95</v>
      </c>
    </row>
    <row r="15" spans="1:14" ht="18.75" customHeight="1" x14ac:dyDescent="0.35">
      <c r="A15" s="1" t="s">
        <v>19</v>
      </c>
      <c r="B15" s="2">
        <v>2.4900000000000002</v>
      </c>
    </row>
    <row r="16" spans="1:14" ht="18.75" customHeight="1" x14ac:dyDescent="0.35">
      <c r="A16" s="1" t="s">
        <v>20</v>
      </c>
      <c r="B16" s="2">
        <v>1.97</v>
      </c>
    </row>
    <row r="17" spans="1:4" ht="18.75" customHeight="1" x14ac:dyDescent="0.35">
      <c r="A17" s="1" t="s">
        <v>21</v>
      </c>
      <c r="B17" s="2" t="s">
        <v>36</v>
      </c>
    </row>
    <row r="18" spans="1:4" ht="18" x14ac:dyDescent="0.35">
      <c r="A18" s="1" t="s">
        <v>57</v>
      </c>
      <c r="B18" s="13">
        <f>D1</f>
        <v>10.199999999999999</v>
      </c>
    </row>
    <row r="20" spans="1:4" ht="18.75" customHeight="1" x14ac:dyDescent="0.35">
      <c r="A20" s="3"/>
      <c r="D20" s="3"/>
    </row>
    <row r="21" spans="1:4" ht="22.5" customHeight="1" x14ac:dyDescent="0.45">
      <c r="A21" s="3"/>
      <c r="B21" s="35" t="s">
        <v>22</v>
      </c>
      <c r="C21" s="36"/>
      <c r="D21" s="3"/>
    </row>
    <row r="22" spans="1:4" ht="18.75" customHeight="1" x14ac:dyDescent="0.35">
      <c r="A22" s="3"/>
      <c r="B22" s="4" t="s">
        <v>23</v>
      </c>
      <c r="C22" s="4" t="s">
        <v>24</v>
      </c>
    </row>
    <row r="23" spans="1:4" ht="18.75" customHeight="1" x14ac:dyDescent="0.35">
      <c r="A23" s="3"/>
      <c r="B23" s="4" t="s">
        <v>25</v>
      </c>
      <c r="C23" s="4" t="s">
        <v>26</v>
      </c>
    </row>
    <row r="24" spans="1:4" ht="18.75" customHeight="1" x14ac:dyDescent="0.35">
      <c r="A24" s="3"/>
      <c r="B24" s="4" t="s">
        <v>27</v>
      </c>
      <c r="C24" s="4" t="s">
        <v>28</v>
      </c>
    </row>
    <row r="25" spans="1:4" ht="18.75" customHeight="1" x14ac:dyDescent="0.35">
      <c r="A25" s="3"/>
      <c r="B25" s="4" t="s">
        <v>29</v>
      </c>
      <c r="C25" s="4" t="s">
        <v>30</v>
      </c>
    </row>
    <row r="26" spans="1:4" ht="18.75" customHeight="1" x14ac:dyDescent="0.35">
      <c r="A26" s="3"/>
      <c r="B26" s="4"/>
      <c r="C26" s="4"/>
    </row>
    <row r="27" spans="1:4" ht="18.75" customHeight="1" x14ac:dyDescent="0.35">
      <c r="A27" s="3"/>
      <c r="B27" s="4" t="s">
        <v>31</v>
      </c>
      <c r="C27" s="4" t="s">
        <v>32</v>
      </c>
      <c r="D27" s="3"/>
    </row>
    <row r="28" spans="1:4" ht="18.75" customHeight="1" x14ac:dyDescent="0.35">
      <c r="A28" s="3"/>
      <c r="B28" s="4" t="s">
        <v>1</v>
      </c>
      <c r="C28" s="4" t="s">
        <v>33</v>
      </c>
      <c r="D28" s="3"/>
    </row>
  </sheetData>
  <mergeCells count="11">
    <mergeCell ref="H1:H2"/>
    <mergeCell ref="A3:G4"/>
    <mergeCell ref="B21:C21"/>
    <mergeCell ref="A9:B10"/>
    <mergeCell ref="A1:A2"/>
    <mergeCell ref="B1:B2"/>
    <mergeCell ref="C1:C2"/>
    <mergeCell ref="D1:D2"/>
    <mergeCell ref="E1:E2"/>
    <mergeCell ref="F1:F2"/>
    <mergeCell ref="G1:G2"/>
  </mergeCells>
  <phoneticPr fontId="2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5723B-D951-410C-A0AD-7B24823EB46A}">
  <dimension ref="A1:N28"/>
  <sheetViews>
    <sheetView workbookViewId="0">
      <selection activeCell="B13" sqref="B13"/>
    </sheetView>
  </sheetViews>
  <sheetFormatPr defaultColWidth="10" defaultRowHeight="13.2" x14ac:dyDescent="0.25"/>
  <cols>
    <col min="1" max="1" width="36.33203125" customWidth="1"/>
    <col min="2" max="2" width="18.33203125" customWidth="1"/>
    <col min="3" max="3" width="25" customWidth="1"/>
    <col min="4" max="4" width="23.6640625" customWidth="1"/>
    <col min="5" max="5" width="25.44140625" customWidth="1"/>
    <col min="6" max="6" width="33.5546875" customWidth="1"/>
    <col min="7" max="7" width="25.44140625" customWidth="1"/>
    <col min="8" max="8" width="26.33203125" customWidth="1"/>
  </cols>
  <sheetData>
    <row r="1" spans="1:14" ht="18.75" customHeight="1" x14ac:dyDescent="0.25">
      <c r="A1" s="37" t="s">
        <v>0</v>
      </c>
      <c r="B1" s="37" t="s">
        <v>1</v>
      </c>
      <c r="C1" s="37" t="s">
        <v>2</v>
      </c>
      <c r="D1" s="40">
        <v>10.199999999999999</v>
      </c>
      <c r="E1" s="37" t="s">
        <v>3</v>
      </c>
      <c r="F1" s="32" t="s">
        <v>63</v>
      </c>
      <c r="G1" s="37" t="s">
        <v>49</v>
      </c>
      <c r="H1" s="42" t="s">
        <v>50</v>
      </c>
    </row>
    <row r="2" spans="1:14" ht="18.75" customHeight="1" x14ac:dyDescent="0.25">
      <c r="A2" s="38"/>
      <c r="B2" s="38"/>
      <c r="C2" s="38"/>
      <c r="D2" s="41"/>
      <c r="E2" s="38"/>
      <c r="F2" s="33"/>
      <c r="G2" s="38"/>
      <c r="H2" s="33"/>
    </row>
    <row r="3" spans="1:14" ht="13.5" customHeight="1" x14ac:dyDescent="0.25">
      <c r="A3" s="34" t="s">
        <v>5</v>
      </c>
      <c r="B3" s="34"/>
      <c r="C3" s="34"/>
      <c r="D3" s="34"/>
      <c r="E3" s="34"/>
      <c r="F3" s="34"/>
      <c r="G3" s="34"/>
    </row>
    <row r="4" spans="1:14" ht="13.5" customHeight="1" x14ac:dyDescent="0.25">
      <c r="A4" s="34"/>
      <c r="B4" s="34"/>
      <c r="C4" s="34"/>
      <c r="D4" s="34"/>
      <c r="E4" s="34"/>
      <c r="F4" s="34"/>
      <c r="G4" s="34"/>
    </row>
    <row r="5" spans="1:14" ht="22.5" customHeight="1" x14ac:dyDescent="0.45">
      <c r="A5" s="6" t="s">
        <v>6</v>
      </c>
      <c r="B5" s="6" t="s">
        <v>7</v>
      </c>
      <c r="C5" s="6" t="s">
        <v>8</v>
      </c>
      <c r="D5" s="6" t="s">
        <v>9</v>
      </c>
      <c r="E5" s="6" t="s">
        <v>10</v>
      </c>
      <c r="F5" s="6" t="s">
        <v>11</v>
      </c>
      <c r="G5" s="6" t="s">
        <v>12</v>
      </c>
    </row>
    <row r="6" spans="1:14" ht="18.75" customHeight="1" x14ac:dyDescent="0.35">
      <c r="A6" s="1" t="s">
        <v>13</v>
      </c>
      <c r="B6" s="1" t="s">
        <v>14</v>
      </c>
      <c r="C6" s="5" t="s">
        <v>1</v>
      </c>
      <c r="D6" s="2">
        <v>2.86</v>
      </c>
      <c r="E6" s="2">
        <v>2.41</v>
      </c>
      <c r="F6" s="2">
        <v>1.954</v>
      </c>
      <c r="G6" s="2">
        <v>7.8E-2</v>
      </c>
    </row>
    <row r="7" spans="1:14" ht="18.75" customHeight="1" x14ac:dyDescent="0.35">
      <c r="A7" s="3"/>
      <c r="B7" s="3"/>
      <c r="C7" s="3"/>
      <c r="D7" s="3"/>
      <c r="E7" s="3"/>
      <c r="F7" s="3"/>
      <c r="G7" s="3"/>
    </row>
    <row r="8" spans="1:14" ht="18.75" customHeight="1" x14ac:dyDescent="0.35">
      <c r="A8" s="3"/>
      <c r="B8" s="3"/>
      <c r="C8" s="7"/>
      <c r="D8" s="7"/>
      <c r="E8" s="7"/>
      <c r="F8" s="7"/>
      <c r="G8" s="7"/>
    </row>
    <row r="9" spans="1:14" ht="13.5" customHeight="1" x14ac:dyDescent="0.3">
      <c r="A9" s="34" t="s">
        <v>15</v>
      </c>
      <c r="B9" s="34"/>
      <c r="C9" s="7"/>
      <c r="D9" s="7"/>
      <c r="E9" s="7"/>
      <c r="F9" s="7"/>
      <c r="G9" s="7"/>
    </row>
    <row r="10" spans="1:14" ht="13.5" customHeight="1" x14ac:dyDescent="0.3">
      <c r="A10" s="34"/>
      <c r="B10" s="34"/>
      <c r="C10" s="7"/>
      <c r="D10" s="7"/>
      <c r="E10" s="7"/>
      <c r="F10" s="7"/>
      <c r="G10" s="7"/>
    </row>
    <row r="11" spans="1:14" ht="18" x14ac:dyDescent="0.35">
      <c r="A11" s="16" t="s">
        <v>66</v>
      </c>
      <c r="B11" s="16" t="str">
        <f>H1</f>
        <v>SKF</v>
      </c>
      <c r="H11" s="14"/>
      <c r="I11" s="14"/>
      <c r="N11" s="14"/>
    </row>
    <row r="12" spans="1:14" ht="18" x14ac:dyDescent="0.35">
      <c r="A12" s="16" t="s">
        <v>65</v>
      </c>
      <c r="B12" s="16" t="str">
        <f>F1</f>
        <v>240/900/BC</v>
      </c>
      <c r="H12" s="14"/>
      <c r="I12" s="14"/>
      <c r="N12" s="14"/>
    </row>
    <row r="13" spans="1:14" ht="18.75" customHeight="1" x14ac:dyDescent="0.35">
      <c r="A13" s="1" t="s">
        <v>16</v>
      </c>
      <c r="B13" s="1" t="s">
        <v>17</v>
      </c>
      <c r="C13" s="7"/>
      <c r="D13" s="7"/>
      <c r="E13" s="7"/>
      <c r="F13" s="7"/>
      <c r="G13" s="7"/>
    </row>
    <row r="14" spans="1:14" ht="18.75" customHeight="1" x14ac:dyDescent="0.35">
      <c r="A14" s="1" t="s">
        <v>18</v>
      </c>
      <c r="B14" s="2">
        <v>2.86</v>
      </c>
      <c r="C14" s="7"/>
      <c r="D14" s="7"/>
      <c r="E14" s="7"/>
      <c r="F14" s="7"/>
      <c r="G14" s="7"/>
    </row>
    <row r="15" spans="1:14" ht="18.75" customHeight="1" x14ac:dyDescent="0.35">
      <c r="A15" s="1" t="s">
        <v>19</v>
      </c>
      <c r="B15" s="2">
        <v>2.41</v>
      </c>
      <c r="C15" s="7"/>
      <c r="D15" s="7"/>
      <c r="E15" s="7"/>
      <c r="F15" s="7"/>
      <c r="G15" s="7"/>
    </row>
    <row r="16" spans="1:14" ht="18.75" customHeight="1" x14ac:dyDescent="0.35">
      <c r="A16" s="1" t="s">
        <v>20</v>
      </c>
      <c r="B16" s="2">
        <v>1.95</v>
      </c>
      <c r="C16" s="7"/>
      <c r="D16" s="7"/>
      <c r="E16" s="7"/>
      <c r="F16" s="7"/>
      <c r="G16" s="7"/>
    </row>
    <row r="17" spans="1:7" ht="18.75" customHeight="1" x14ac:dyDescent="0.35">
      <c r="A17" s="1" t="s">
        <v>21</v>
      </c>
      <c r="B17" s="2">
        <v>7.8E-2</v>
      </c>
      <c r="C17" s="7"/>
      <c r="D17" s="7"/>
      <c r="E17" s="7"/>
      <c r="F17" s="7"/>
      <c r="G17" s="7"/>
    </row>
    <row r="18" spans="1:7" ht="18" x14ac:dyDescent="0.35">
      <c r="A18" s="1" t="s">
        <v>57</v>
      </c>
      <c r="B18" s="13">
        <f>D1</f>
        <v>10.199999999999999</v>
      </c>
      <c r="C18" s="7"/>
      <c r="D18" s="7"/>
      <c r="E18" s="7"/>
      <c r="F18" s="7"/>
      <c r="G18" s="7"/>
    </row>
    <row r="19" spans="1:7" ht="13.5" customHeight="1" x14ac:dyDescent="0.3">
      <c r="A19" s="7"/>
      <c r="B19" s="7"/>
      <c r="C19" s="7"/>
      <c r="D19" s="7"/>
      <c r="E19" s="7"/>
      <c r="F19" s="7"/>
      <c r="G19" s="7"/>
    </row>
    <row r="20" spans="1:7" ht="18.75" customHeight="1" x14ac:dyDescent="0.35">
      <c r="A20" s="3"/>
      <c r="B20" s="7"/>
      <c r="C20" s="7"/>
      <c r="D20" s="3"/>
      <c r="E20" s="7"/>
      <c r="F20" s="7"/>
      <c r="G20" s="7"/>
    </row>
    <row r="21" spans="1:7" ht="22.5" customHeight="1" x14ac:dyDescent="0.45">
      <c r="A21" s="3"/>
      <c r="B21" s="35" t="s">
        <v>22</v>
      </c>
      <c r="C21" s="36"/>
      <c r="D21" s="3"/>
      <c r="E21" s="7"/>
      <c r="F21" s="7"/>
      <c r="G21" s="7"/>
    </row>
    <row r="22" spans="1:7" ht="18.75" customHeight="1" x14ac:dyDescent="0.35">
      <c r="A22" s="3"/>
      <c r="B22" s="4" t="s">
        <v>23</v>
      </c>
      <c r="C22" s="4" t="s">
        <v>24</v>
      </c>
      <c r="D22" s="7"/>
      <c r="E22" s="7"/>
      <c r="F22" s="7"/>
      <c r="G22" s="7"/>
    </row>
    <row r="23" spans="1:7" ht="18.75" customHeight="1" x14ac:dyDescent="0.35">
      <c r="A23" s="3"/>
      <c r="B23" s="4" t="s">
        <v>25</v>
      </c>
      <c r="C23" s="4" t="s">
        <v>26</v>
      </c>
      <c r="D23" s="7"/>
      <c r="E23" s="7"/>
      <c r="F23" s="7"/>
      <c r="G23" s="7"/>
    </row>
    <row r="24" spans="1:7" ht="18.75" customHeight="1" x14ac:dyDescent="0.35">
      <c r="A24" s="3"/>
      <c r="B24" s="4" t="s">
        <v>27</v>
      </c>
      <c r="C24" s="4" t="s">
        <v>28</v>
      </c>
      <c r="D24" s="7"/>
      <c r="E24" s="7"/>
      <c r="F24" s="7"/>
      <c r="G24" s="7"/>
    </row>
    <row r="25" spans="1:7" ht="18.75" customHeight="1" x14ac:dyDescent="0.35">
      <c r="A25" s="3"/>
      <c r="B25" s="4" t="s">
        <v>29</v>
      </c>
      <c r="C25" s="4" t="s">
        <v>30</v>
      </c>
      <c r="D25" s="7"/>
      <c r="E25" s="7"/>
      <c r="F25" s="7"/>
      <c r="G25" s="7"/>
    </row>
    <row r="26" spans="1:7" ht="18.75" customHeight="1" x14ac:dyDescent="0.35">
      <c r="A26" s="3"/>
      <c r="B26" s="4"/>
      <c r="C26" s="4"/>
      <c r="D26" s="7"/>
      <c r="E26" s="7"/>
      <c r="F26" s="7"/>
      <c r="G26" s="7"/>
    </row>
    <row r="27" spans="1:7" ht="18.75" customHeight="1" x14ac:dyDescent="0.35">
      <c r="A27" s="3"/>
      <c r="B27" s="4" t="s">
        <v>31</v>
      </c>
      <c r="C27" s="4" t="s">
        <v>32</v>
      </c>
      <c r="D27" s="3"/>
      <c r="E27" s="7"/>
      <c r="F27" s="7"/>
      <c r="G27" s="7"/>
    </row>
    <row r="28" spans="1:7" ht="18.75" customHeight="1" x14ac:dyDescent="0.35">
      <c r="A28" s="3"/>
      <c r="B28" s="4" t="s">
        <v>1</v>
      </c>
      <c r="C28" s="4" t="s">
        <v>33</v>
      </c>
      <c r="D28" s="3"/>
      <c r="E28" s="7"/>
      <c r="F28" s="7"/>
      <c r="G28" s="7"/>
    </row>
  </sheetData>
  <mergeCells count="11">
    <mergeCell ref="H1:H2"/>
    <mergeCell ref="A3:G4"/>
    <mergeCell ref="A9:B10"/>
    <mergeCell ref="B21:C21"/>
    <mergeCell ref="A1:A2"/>
    <mergeCell ref="B1:B2"/>
    <mergeCell ref="C1:C2"/>
    <mergeCell ref="D1:D2"/>
    <mergeCell ref="E1:E2"/>
    <mergeCell ref="F1:F2"/>
    <mergeCell ref="G1:G2"/>
  </mergeCells>
  <phoneticPr fontId="2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2C3EB-C314-44DE-8795-8F7460CCA589}">
  <dimension ref="A1:N30"/>
  <sheetViews>
    <sheetView workbookViewId="0">
      <selection activeCell="B13" sqref="B13"/>
    </sheetView>
  </sheetViews>
  <sheetFormatPr defaultColWidth="10" defaultRowHeight="13.2" x14ac:dyDescent="0.25"/>
  <cols>
    <col min="1" max="1" width="37.109375" customWidth="1"/>
    <col min="2" max="2" width="18.88671875" customWidth="1"/>
    <col min="3" max="3" width="27" customWidth="1"/>
    <col min="4" max="4" width="33.44140625" customWidth="1"/>
    <col min="5" max="5" width="28.109375" customWidth="1"/>
    <col min="6" max="6" width="33.44140625" customWidth="1"/>
    <col min="7" max="7" width="20" customWidth="1"/>
    <col min="8" max="8" width="19.33203125" customWidth="1"/>
    <col min="9" max="10" width="10" customWidth="1"/>
    <col min="11" max="11" width="19" customWidth="1"/>
    <col min="12" max="12" width="35" customWidth="1"/>
  </cols>
  <sheetData>
    <row r="1" spans="1:14" ht="18.75" customHeight="1" x14ac:dyDescent="0.35">
      <c r="A1" s="37" t="s">
        <v>0</v>
      </c>
      <c r="B1" s="37" t="s">
        <v>1</v>
      </c>
      <c r="C1" s="37" t="s">
        <v>2</v>
      </c>
      <c r="D1" s="40">
        <v>10</v>
      </c>
      <c r="E1" s="37" t="s">
        <v>3</v>
      </c>
      <c r="F1" s="42" t="s">
        <v>37</v>
      </c>
      <c r="G1" s="43" t="s">
        <v>49</v>
      </c>
      <c r="H1" s="32" t="s">
        <v>50</v>
      </c>
      <c r="I1" s="3"/>
      <c r="J1" s="3"/>
      <c r="K1" s="3"/>
      <c r="L1" s="3"/>
    </row>
    <row r="2" spans="1:14" ht="18.75" customHeight="1" x14ac:dyDescent="0.35">
      <c r="A2" s="38"/>
      <c r="B2" s="38"/>
      <c r="C2" s="38"/>
      <c r="D2" s="41"/>
      <c r="E2" s="38"/>
      <c r="F2" s="33"/>
      <c r="G2" s="38"/>
      <c r="H2" s="33"/>
      <c r="I2" s="3"/>
      <c r="J2" s="3"/>
      <c r="K2" s="3"/>
      <c r="L2" s="3"/>
    </row>
    <row r="3" spans="1:14" ht="18.75" customHeight="1" x14ac:dyDescent="0.35">
      <c r="A3" s="34" t="s">
        <v>5</v>
      </c>
      <c r="B3" s="34"/>
      <c r="C3" s="34"/>
      <c r="D3" s="34"/>
      <c r="E3" s="34"/>
      <c r="F3" s="34"/>
      <c r="G3" s="34"/>
      <c r="H3" s="3"/>
      <c r="I3" s="3"/>
    </row>
    <row r="4" spans="1:14" ht="18.75" customHeight="1" x14ac:dyDescent="0.35">
      <c r="A4" s="34"/>
      <c r="B4" s="34"/>
      <c r="C4" s="34"/>
      <c r="D4" s="34"/>
      <c r="E4" s="34"/>
      <c r="F4" s="34"/>
      <c r="G4" s="34"/>
      <c r="H4" s="3"/>
      <c r="I4" s="3"/>
    </row>
    <row r="5" spans="1:14" ht="22.5" customHeight="1" x14ac:dyDescent="0.45">
      <c r="A5" s="6" t="s">
        <v>6</v>
      </c>
      <c r="B5" s="6" t="s">
        <v>7</v>
      </c>
      <c r="C5" s="6" t="s">
        <v>8</v>
      </c>
      <c r="D5" s="6" t="s">
        <v>9</v>
      </c>
      <c r="E5" s="6" t="s">
        <v>10</v>
      </c>
      <c r="F5" s="6" t="s">
        <v>11</v>
      </c>
      <c r="G5" s="6" t="s">
        <v>12</v>
      </c>
      <c r="H5" s="3"/>
      <c r="I5" s="3"/>
    </row>
    <row r="6" spans="1:14" ht="18.75" customHeight="1" x14ac:dyDescent="0.35">
      <c r="A6" s="1" t="s">
        <v>13</v>
      </c>
      <c r="B6" s="1" t="s">
        <v>14</v>
      </c>
      <c r="C6" s="5" t="s">
        <v>1</v>
      </c>
      <c r="D6" s="2">
        <v>2.72</v>
      </c>
      <c r="E6" s="2">
        <v>2.2799999999999998</v>
      </c>
      <c r="F6" s="2">
        <v>1.853</v>
      </c>
      <c r="G6" s="2">
        <v>7.5999999999999998E-2</v>
      </c>
      <c r="H6" s="3"/>
      <c r="I6" s="3"/>
    </row>
    <row r="7" spans="1:14" ht="18.75" customHeight="1" x14ac:dyDescent="0.35">
      <c r="A7" s="3"/>
      <c r="B7" s="3"/>
      <c r="C7" s="3"/>
      <c r="D7" s="3"/>
      <c r="E7" s="3"/>
      <c r="F7" s="3"/>
      <c r="G7" s="3"/>
      <c r="H7" s="3"/>
      <c r="I7" s="3"/>
    </row>
    <row r="8" spans="1:14" ht="18.75" customHeight="1" x14ac:dyDescent="0.35">
      <c r="A8" s="3"/>
      <c r="B8" s="3"/>
      <c r="C8" s="7"/>
      <c r="D8" s="7"/>
      <c r="E8" s="7"/>
      <c r="F8" s="7"/>
      <c r="G8" s="7"/>
      <c r="H8" s="3"/>
      <c r="I8" s="3"/>
    </row>
    <row r="9" spans="1:14" ht="18.75" customHeight="1" x14ac:dyDescent="0.35">
      <c r="A9" s="34" t="s">
        <v>15</v>
      </c>
      <c r="B9" s="34"/>
      <c r="C9" s="7"/>
      <c r="D9" s="7"/>
      <c r="E9" s="7"/>
      <c r="F9" s="7"/>
      <c r="G9" s="7"/>
      <c r="H9" s="3"/>
      <c r="I9" s="3"/>
    </row>
    <row r="10" spans="1:14" ht="18.75" customHeight="1" x14ac:dyDescent="0.35">
      <c r="A10" s="34"/>
      <c r="B10" s="34"/>
      <c r="C10" s="7"/>
      <c r="D10" s="7"/>
      <c r="E10" s="7"/>
      <c r="F10" s="7"/>
      <c r="G10" s="7"/>
      <c r="H10" s="3"/>
      <c r="I10" s="3"/>
    </row>
    <row r="11" spans="1:14" ht="18" x14ac:dyDescent="0.35">
      <c r="A11" s="16" t="s">
        <v>66</v>
      </c>
      <c r="B11" s="16" t="str">
        <f>H1</f>
        <v>SKF</v>
      </c>
      <c r="H11" s="14"/>
      <c r="I11" s="14"/>
      <c r="N11" s="14"/>
    </row>
    <row r="12" spans="1:14" ht="18" x14ac:dyDescent="0.35">
      <c r="A12" s="16" t="s">
        <v>65</v>
      </c>
      <c r="B12" s="16" t="str">
        <f>F1</f>
        <v>240/950/BC</v>
      </c>
      <c r="H12" s="14"/>
      <c r="I12" s="14"/>
      <c r="N12" s="14"/>
    </row>
    <row r="13" spans="1:14" ht="18.75" customHeight="1" x14ac:dyDescent="0.35">
      <c r="A13" s="1" t="s">
        <v>16</v>
      </c>
      <c r="B13" s="1" t="s">
        <v>17</v>
      </c>
      <c r="C13" s="7"/>
      <c r="D13" s="7"/>
      <c r="E13" s="7"/>
      <c r="F13" s="7"/>
      <c r="G13" s="7"/>
      <c r="H13" s="3"/>
      <c r="I13" s="3"/>
    </row>
    <row r="14" spans="1:14" ht="18.75" customHeight="1" x14ac:dyDescent="0.35">
      <c r="A14" s="1" t="s">
        <v>18</v>
      </c>
      <c r="B14" s="2">
        <v>2.72</v>
      </c>
      <c r="C14" s="7"/>
      <c r="D14" s="7"/>
      <c r="E14" s="7"/>
      <c r="F14" s="7"/>
      <c r="G14" s="7"/>
      <c r="H14" s="7"/>
      <c r="I14" s="7"/>
    </row>
    <row r="15" spans="1:14" ht="18.75" customHeight="1" x14ac:dyDescent="0.35">
      <c r="A15" s="1" t="s">
        <v>19</v>
      </c>
      <c r="B15" s="2">
        <v>2.2799999999999998</v>
      </c>
      <c r="G15" s="7"/>
      <c r="H15" s="7"/>
      <c r="I15" s="7"/>
      <c r="J15" s="7"/>
      <c r="K15" s="7"/>
      <c r="L15" s="7"/>
    </row>
    <row r="16" spans="1:14" ht="18.75" customHeight="1" x14ac:dyDescent="0.35">
      <c r="A16" s="1" t="s">
        <v>20</v>
      </c>
      <c r="B16" s="2">
        <v>1.85</v>
      </c>
      <c r="G16" s="7"/>
      <c r="H16" s="7"/>
      <c r="I16" s="7"/>
      <c r="J16" s="7"/>
      <c r="K16" s="7"/>
      <c r="L16" s="7"/>
    </row>
    <row r="17" spans="1:12" ht="18.75" customHeight="1" x14ac:dyDescent="0.35">
      <c r="A17" s="1" t="s">
        <v>21</v>
      </c>
      <c r="B17" s="2">
        <v>7.5999999999999998E-2</v>
      </c>
      <c r="G17" s="7"/>
      <c r="H17" s="7"/>
      <c r="I17" s="7"/>
      <c r="J17" s="7"/>
      <c r="K17" s="7"/>
      <c r="L17" s="7"/>
    </row>
    <row r="18" spans="1:12" ht="18" x14ac:dyDescent="0.35">
      <c r="A18" s="1" t="s">
        <v>57</v>
      </c>
      <c r="B18" s="13">
        <f>D1</f>
        <v>10</v>
      </c>
    </row>
    <row r="21" spans="1:12" ht="18.75" customHeight="1" x14ac:dyDescent="0.35">
      <c r="A21" s="3"/>
      <c r="B21" s="7"/>
      <c r="C21" s="7"/>
    </row>
    <row r="22" spans="1:12" ht="22.5" customHeight="1" x14ac:dyDescent="0.45">
      <c r="A22" s="3"/>
      <c r="B22" s="35" t="s">
        <v>22</v>
      </c>
      <c r="C22" s="36"/>
    </row>
    <row r="23" spans="1:12" ht="18.75" customHeight="1" x14ac:dyDescent="0.35">
      <c r="A23" s="3"/>
      <c r="B23" s="4" t="s">
        <v>23</v>
      </c>
      <c r="C23" s="4" t="s">
        <v>24</v>
      </c>
    </row>
    <row r="24" spans="1:12" ht="18.75" customHeight="1" x14ac:dyDescent="0.35">
      <c r="A24" s="3"/>
      <c r="B24" s="4" t="s">
        <v>25</v>
      </c>
      <c r="C24" s="4" t="s">
        <v>26</v>
      </c>
    </row>
    <row r="25" spans="1:12" ht="18.75" customHeight="1" x14ac:dyDescent="0.35">
      <c r="A25" s="3"/>
      <c r="B25" s="4" t="s">
        <v>27</v>
      </c>
      <c r="C25" s="4" t="s">
        <v>28</v>
      </c>
    </row>
    <row r="26" spans="1:12" ht="18.75" customHeight="1" x14ac:dyDescent="0.35">
      <c r="A26" s="3"/>
      <c r="B26" s="4" t="s">
        <v>29</v>
      </c>
      <c r="C26" s="4" t="s">
        <v>30</v>
      </c>
    </row>
    <row r="27" spans="1:12" ht="18.75" customHeight="1" x14ac:dyDescent="0.35">
      <c r="A27" s="3"/>
      <c r="B27" s="4"/>
      <c r="C27" s="4"/>
    </row>
    <row r="28" spans="1:12" ht="18.75" customHeight="1" x14ac:dyDescent="0.35">
      <c r="A28" s="3"/>
      <c r="B28" s="4" t="s">
        <v>31</v>
      </c>
      <c r="C28" s="4" t="s">
        <v>32</v>
      </c>
    </row>
    <row r="29" spans="1:12" ht="18.75" customHeight="1" x14ac:dyDescent="0.35">
      <c r="A29" s="3"/>
      <c r="B29" s="4" t="s">
        <v>1</v>
      </c>
      <c r="C29" s="4" t="s">
        <v>33</v>
      </c>
    </row>
    <row r="30" spans="1:12" ht="13.5" customHeight="1" x14ac:dyDescent="0.3">
      <c r="A30" s="7"/>
      <c r="B30" s="7"/>
      <c r="C30" s="7"/>
    </row>
  </sheetData>
  <mergeCells count="11">
    <mergeCell ref="H1:H2"/>
    <mergeCell ref="A3:G4"/>
    <mergeCell ref="B22:C22"/>
    <mergeCell ref="A9:B10"/>
    <mergeCell ref="A1:A2"/>
    <mergeCell ref="B1:B2"/>
    <mergeCell ref="C1:C2"/>
    <mergeCell ref="D1:D2"/>
    <mergeCell ref="E1:E2"/>
    <mergeCell ref="F1:F2"/>
    <mergeCell ref="G1:G2"/>
  </mergeCells>
  <phoneticPr fontId="2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DFB44-5439-4EFC-9C40-A8E7CFF24138}">
  <dimension ref="A1:N28"/>
  <sheetViews>
    <sheetView workbookViewId="0">
      <selection activeCell="B13" sqref="B13"/>
    </sheetView>
  </sheetViews>
  <sheetFormatPr defaultColWidth="10" defaultRowHeight="13.2" x14ac:dyDescent="0.25"/>
  <cols>
    <col min="1" max="1" width="39" customWidth="1"/>
    <col min="2" max="2" width="33.5546875" customWidth="1"/>
    <col min="3" max="3" width="26" customWidth="1"/>
    <col min="4" max="4" width="42.44140625" customWidth="1"/>
    <col min="5" max="5" width="25.109375" customWidth="1"/>
    <col min="6" max="6" width="21.88671875" customWidth="1"/>
    <col min="7" max="7" width="17" customWidth="1"/>
    <col min="8" max="8" width="19.33203125" customWidth="1"/>
    <col min="9" max="10" width="9" customWidth="1"/>
    <col min="11" max="11" width="18.44140625" customWidth="1"/>
    <col min="12" max="12" width="29.109375" customWidth="1"/>
    <col min="13" max="500" width="9" customWidth="1"/>
  </cols>
  <sheetData>
    <row r="1" spans="1:14" ht="18.75" customHeight="1" x14ac:dyDescent="0.35">
      <c r="A1" s="37" t="s">
        <v>0</v>
      </c>
      <c r="B1" s="37" t="s">
        <v>1</v>
      </c>
      <c r="C1" s="37" t="s">
        <v>2</v>
      </c>
      <c r="D1" s="40">
        <v>60</v>
      </c>
      <c r="E1" s="37" t="s">
        <v>3</v>
      </c>
      <c r="F1" s="42" t="s">
        <v>38</v>
      </c>
      <c r="G1" s="37" t="s">
        <v>49</v>
      </c>
      <c r="H1" s="44" t="s">
        <v>51</v>
      </c>
      <c r="I1" s="3"/>
      <c r="J1" s="3"/>
      <c r="K1" s="3"/>
      <c r="L1" s="3"/>
      <c r="M1" s="3"/>
      <c r="N1" s="3"/>
    </row>
    <row r="2" spans="1:14" ht="18.75" customHeight="1" x14ac:dyDescent="0.35">
      <c r="A2" s="38"/>
      <c r="B2" s="38"/>
      <c r="C2" s="38"/>
      <c r="D2" s="41"/>
      <c r="E2" s="38"/>
      <c r="F2" s="33"/>
      <c r="G2" s="38"/>
      <c r="H2" s="33"/>
      <c r="I2" s="3"/>
      <c r="J2" s="3"/>
      <c r="K2" s="3"/>
      <c r="L2" s="3"/>
      <c r="M2" s="3"/>
      <c r="N2" s="3"/>
    </row>
    <row r="3" spans="1:14" ht="18.75" customHeight="1" x14ac:dyDescent="0.35">
      <c r="A3" s="34" t="s">
        <v>5</v>
      </c>
      <c r="B3" s="34"/>
      <c r="C3" s="34"/>
      <c r="D3" s="34"/>
      <c r="E3" s="34"/>
      <c r="F3" s="34"/>
      <c r="G3" s="34"/>
      <c r="H3" s="3"/>
      <c r="I3" s="3"/>
      <c r="N3" s="3"/>
    </row>
    <row r="4" spans="1:14" ht="18.75" customHeight="1" x14ac:dyDescent="0.35">
      <c r="A4" s="34"/>
      <c r="B4" s="34"/>
      <c r="C4" s="34"/>
      <c r="D4" s="34"/>
      <c r="E4" s="34"/>
      <c r="F4" s="34"/>
      <c r="G4" s="34"/>
      <c r="H4" s="3"/>
      <c r="I4" s="3"/>
      <c r="N4" s="3"/>
    </row>
    <row r="5" spans="1:14" ht="22.5" customHeight="1" x14ac:dyDescent="0.45">
      <c r="A5" s="6" t="s">
        <v>6</v>
      </c>
      <c r="B5" s="6" t="s">
        <v>7</v>
      </c>
      <c r="C5" s="6" t="s">
        <v>8</v>
      </c>
      <c r="D5" s="6" t="s">
        <v>9</v>
      </c>
      <c r="E5" s="6" t="s">
        <v>10</v>
      </c>
      <c r="F5" s="6" t="s">
        <v>11</v>
      </c>
      <c r="G5" s="6" t="s">
        <v>12</v>
      </c>
      <c r="H5" s="3"/>
      <c r="I5" s="3"/>
    </row>
    <row r="6" spans="1:14" ht="18.75" customHeight="1" x14ac:dyDescent="0.35">
      <c r="A6" s="1" t="s">
        <v>13</v>
      </c>
      <c r="B6" s="9" t="s">
        <v>39</v>
      </c>
      <c r="C6" s="5" t="s">
        <v>1</v>
      </c>
      <c r="D6" s="4">
        <v>16.2</v>
      </c>
      <c r="E6" s="4">
        <v>13.8</v>
      </c>
      <c r="F6" s="4">
        <v>11.52</v>
      </c>
      <c r="G6" s="4">
        <v>0.46</v>
      </c>
      <c r="H6" s="3"/>
      <c r="I6" s="3"/>
    </row>
    <row r="7" spans="1:14" ht="18.75" customHeight="1" x14ac:dyDescent="0.35">
      <c r="A7" s="3"/>
      <c r="C7" s="3"/>
      <c r="D7" s="3"/>
      <c r="E7" s="3"/>
      <c r="F7" s="3"/>
      <c r="G7" s="3"/>
      <c r="H7" s="3"/>
      <c r="I7" s="3"/>
    </row>
    <row r="8" spans="1:14" ht="18.75" customHeight="1" x14ac:dyDescent="0.35">
      <c r="A8" s="3"/>
      <c r="B8" s="3"/>
      <c r="H8" s="3"/>
      <c r="I8" s="3"/>
    </row>
    <row r="9" spans="1:14" ht="18.75" customHeight="1" x14ac:dyDescent="0.35">
      <c r="A9" s="34" t="s">
        <v>15</v>
      </c>
      <c r="B9" s="34"/>
      <c r="H9" s="3"/>
      <c r="I9" s="3"/>
    </row>
    <row r="10" spans="1:14" ht="18.75" customHeight="1" x14ac:dyDescent="0.35">
      <c r="A10" s="34"/>
      <c r="B10" s="34"/>
      <c r="H10" s="3"/>
      <c r="I10" s="3"/>
      <c r="N10" s="3"/>
    </row>
    <row r="11" spans="1:14" ht="18" x14ac:dyDescent="0.35">
      <c r="A11" s="16" t="s">
        <v>66</v>
      </c>
      <c r="B11" s="16" t="str">
        <f>H1</f>
        <v>洛轴</v>
      </c>
      <c r="H11" s="14"/>
      <c r="I11" s="14"/>
      <c r="N11" s="14"/>
    </row>
    <row r="12" spans="1:14" ht="18" x14ac:dyDescent="0.35">
      <c r="A12" s="16" t="s">
        <v>65</v>
      </c>
      <c r="B12" s="16" t="str">
        <f>F1</f>
        <v>FD-240/800/W33</v>
      </c>
      <c r="H12" s="14"/>
      <c r="I12" s="14"/>
      <c r="N12" s="14"/>
    </row>
    <row r="13" spans="1:14" ht="18.75" customHeight="1" x14ac:dyDescent="0.35">
      <c r="A13" s="1" t="s">
        <v>16</v>
      </c>
      <c r="B13" s="1" t="s">
        <v>17</v>
      </c>
      <c r="H13" s="3"/>
      <c r="I13" s="3"/>
      <c r="N13" s="3"/>
    </row>
    <row r="14" spans="1:14" ht="18.75" customHeight="1" x14ac:dyDescent="0.35">
      <c r="A14" s="1" t="s">
        <v>18</v>
      </c>
      <c r="B14" s="2">
        <f>D6</f>
        <v>16.2</v>
      </c>
    </row>
    <row r="15" spans="1:14" ht="18.75" customHeight="1" x14ac:dyDescent="0.35">
      <c r="A15" s="1" t="s">
        <v>19</v>
      </c>
      <c r="B15" s="2">
        <f>E6</f>
        <v>13.8</v>
      </c>
    </row>
    <row r="16" spans="1:14" ht="18.75" customHeight="1" x14ac:dyDescent="0.35">
      <c r="A16" s="1" t="s">
        <v>20</v>
      </c>
      <c r="B16" s="2">
        <f>F6</f>
        <v>11.52</v>
      </c>
    </row>
    <row r="17" spans="1:5" ht="18.75" customHeight="1" x14ac:dyDescent="0.35">
      <c r="A17" s="1" t="s">
        <v>21</v>
      </c>
      <c r="B17" s="2">
        <f>G6</f>
        <v>0.46</v>
      </c>
      <c r="D17" s="12"/>
    </row>
    <row r="18" spans="1:5" ht="18" x14ac:dyDescent="0.35">
      <c r="A18" s="1" t="s">
        <v>57</v>
      </c>
      <c r="B18" s="13">
        <f>D1</f>
        <v>60</v>
      </c>
      <c r="D18" s="10"/>
      <c r="E18" s="11"/>
    </row>
    <row r="19" spans="1:5" ht="13.5" customHeight="1" x14ac:dyDescent="0.3">
      <c r="D19" s="7"/>
      <c r="E19" s="8"/>
    </row>
    <row r="20" spans="1:5" ht="18.75" customHeight="1" x14ac:dyDescent="0.35">
      <c r="A20" s="3"/>
      <c r="D20" s="3"/>
      <c r="E20" s="8"/>
    </row>
    <row r="21" spans="1:5" ht="22.5" customHeight="1" x14ac:dyDescent="0.45">
      <c r="A21" s="3"/>
      <c r="B21" s="35" t="s">
        <v>22</v>
      </c>
      <c r="C21" s="36"/>
      <c r="D21" s="3"/>
      <c r="E21" s="8"/>
    </row>
    <row r="22" spans="1:5" ht="18.75" customHeight="1" x14ac:dyDescent="0.35">
      <c r="A22" s="3"/>
      <c r="B22" s="4" t="s">
        <v>23</v>
      </c>
      <c r="C22" s="4" t="s">
        <v>24</v>
      </c>
      <c r="E22" s="8"/>
    </row>
    <row r="23" spans="1:5" ht="18.75" customHeight="1" x14ac:dyDescent="0.35">
      <c r="A23" s="3"/>
      <c r="B23" s="4" t="s">
        <v>25</v>
      </c>
      <c r="C23" s="4" t="s">
        <v>26</v>
      </c>
    </row>
    <row r="24" spans="1:5" ht="18.75" customHeight="1" x14ac:dyDescent="0.35">
      <c r="A24" s="3"/>
      <c r="B24" s="4" t="s">
        <v>27</v>
      </c>
      <c r="C24" s="4" t="s">
        <v>28</v>
      </c>
    </row>
    <row r="25" spans="1:5" ht="18.75" customHeight="1" x14ac:dyDescent="0.35">
      <c r="A25" s="3"/>
      <c r="B25" s="4" t="s">
        <v>29</v>
      </c>
      <c r="C25" s="4" t="s">
        <v>30</v>
      </c>
    </row>
    <row r="26" spans="1:5" ht="18.75" customHeight="1" x14ac:dyDescent="0.35">
      <c r="A26" s="3"/>
      <c r="B26" s="4"/>
      <c r="C26" s="4"/>
    </row>
    <row r="27" spans="1:5" ht="18.75" customHeight="1" x14ac:dyDescent="0.35">
      <c r="A27" s="3"/>
      <c r="B27" s="4" t="s">
        <v>31</v>
      </c>
      <c r="C27" s="4" t="s">
        <v>32</v>
      </c>
      <c r="D27" s="3"/>
    </row>
    <row r="28" spans="1:5" ht="18.75" customHeight="1" x14ac:dyDescent="0.35">
      <c r="A28" s="3"/>
      <c r="B28" s="4" t="s">
        <v>1</v>
      </c>
      <c r="C28" s="4" t="s">
        <v>33</v>
      </c>
      <c r="D28" s="3"/>
    </row>
  </sheetData>
  <mergeCells count="11">
    <mergeCell ref="H1:H2"/>
    <mergeCell ref="A3:G4"/>
    <mergeCell ref="B21:C21"/>
    <mergeCell ref="A9:B10"/>
    <mergeCell ref="A1:A2"/>
    <mergeCell ref="B1:B2"/>
    <mergeCell ref="C1:C2"/>
    <mergeCell ref="D1:D2"/>
    <mergeCell ref="E1:E2"/>
    <mergeCell ref="F1:F2"/>
    <mergeCell ref="G1:G2"/>
  </mergeCells>
  <phoneticPr fontId="2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15DBA-B1F4-4176-ACF6-B20990D0EB52}">
  <dimension ref="A1:N28"/>
  <sheetViews>
    <sheetView workbookViewId="0">
      <selection activeCell="B13" sqref="B13"/>
    </sheetView>
  </sheetViews>
  <sheetFormatPr defaultColWidth="10" defaultRowHeight="13.2" x14ac:dyDescent="0.25"/>
  <cols>
    <col min="1" max="1" width="39" customWidth="1"/>
    <col min="2" max="2" width="33.5546875" customWidth="1"/>
    <col min="3" max="3" width="26" customWidth="1"/>
    <col min="4" max="4" width="42.44140625" customWidth="1"/>
    <col min="5" max="5" width="25.109375" customWidth="1"/>
    <col min="6" max="6" width="26.6640625" customWidth="1"/>
    <col min="7" max="7" width="17" customWidth="1"/>
    <col min="8" max="8" width="21.33203125" customWidth="1"/>
    <col min="9" max="10" width="9" customWidth="1"/>
    <col min="11" max="11" width="18.44140625" customWidth="1"/>
    <col min="12" max="12" width="29.109375" customWidth="1"/>
    <col min="13" max="500" width="9" customWidth="1"/>
  </cols>
  <sheetData>
    <row r="1" spans="1:14" ht="18.75" customHeight="1" x14ac:dyDescent="0.35">
      <c r="A1" s="37" t="s">
        <v>0</v>
      </c>
      <c r="B1" s="37" t="s">
        <v>1</v>
      </c>
      <c r="C1" s="37" t="s">
        <v>2</v>
      </c>
      <c r="D1" s="40">
        <v>60</v>
      </c>
      <c r="E1" s="37" t="s">
        <v>3</v>
      </c>
      <c r="F1" s="42" t="s">
        <v>40</v>
      </c>
      <c r="G1" s="37" t="s">
        <v>49</v>
      </c>
      <c r="H1" s="44" t="s">
        <v>51</v>
      </c>
      <c r="I1" s="3"/>
      <c r="J1" s="3"/>
      <c r="K1" s="3"/>
      <c r="L1" s="3"/>
      <c r="M1" s="3"/>
      <c r="N1" s="3"/>
    </row>
    <row r="2" spans="1:14" ht="18.75" customHeight="1" x14ac:dyDescent="0.35">
      <c r="A2" s="38"/>
      <c r="B2" s="38"/>
      <c r="C2" s="38"/>
      <c r="D2" s="41"/>
      <c r="E2" s="38"/>
      <c r="F2" s="33"/>
      <c r="G2" s="38"/>
      <c r="H2" s="33"/>
      <c r="I2" s="3"/>
      <c r="J2" s="3"/>
      <c r="K2" s="3"/>
      <c r="L2" s="3"/>
      <c r="M2" s="3"/>
      <c r="N2" s="3"/>
    </row>
    <row r="3" spans="1:14" ht="18.75" customHeight="1" x14ac:dyDescent="0.35">
      <c r="A3" s="34" t="s">
        <v>5</v>
      </c>
      <c r="B3" s="34"/>
      <c r="C3" s="34"/>
      <c r="D3" s="34"/>
      <c r="E3" s="34"/>
      <c r="F3" s="34"/>
      <c r="G3" s="34"/>
      <c r="H3" s="3"/>
      <c r="I3" s="3"/>
      <c r="N3" s="3"/>
    </row>
    <row r="4" spans="1:14" ht="18.75" customHeight="1" x14ac:dyDescent="0.35">
      <c r="A4" s="34"/>
      <c r="B4" s="34"/>
      <c r="C4" s="34"/>
      <c r="D4" s="34"/>
      <c r="E4" s="34"/>
      <c r="F4" s="34"/>
      <c r="G4" s="34"/>
      <c r="H4" s="3"/>
      <c r="I4" s="3"/>
      <c r="N4" s="3"/>
    </row>
    <row r="5" spans="1:14" ht="22.5" customHeight="1" x14ac:dyDescent="0.45">
      <c r="A5" s="6" t="s">
        <v>6</v>
      </c>
      <c r="B5" s="6" t="s">
        <v>7</v>
      </c>
      <c r="C5" s="6" t="s">
        <v>8</v>
      </c>
      <c r="D5" s="6" t="s">
        <v>9</v>
      </c>
      <c r="E5" s="6" t="s">
        <v>10</v>
      </c>
      <c r="F5" s="6" t="s">
        <v>11</v>
      </c>
      <c r="G5" s="6" t="s">
        <v>12</v>
      </c>
      <c r="H5" s="3"/>
      <c r="I5" s="3"/>
    </row>
    <row r="6" spans="1:14" ht="18.75" customHeight="1" x14ac:dyDescent="0.35">
      <c r="A6" s="1" t="s">
        <v>13</v>
      </c>
      <c r="B6" s="1" t="s">
        <v>39</v>
      </c>
      <c r="C6" s="5" t="s">
        <v>1</v>
      </c>
      <c r="D6" s="2">
        <v>16.739999999999998</v>
      </c>
      <c r="E6" s="2">
        <v>14.28</v>
      </c>
      <c r="F6" s="2">
        <v>11.5</v>
      </c>
      <c r="G6" s="2">
        <v>0.46</v>
      </c>
      <c r="H6" s="3"/>
      <c r="I6" s="3"/>
    </row>
    <row r="7" spans="1:14" ht="18.75" customHeight="1" x14ac:dyDescent="0.35">
      <c r="A7" s="3"/>
      <c r="B7" s="3"/>
      <c r="C7" s="3"/>
      <c r="D7" s="3"/>
      <c r="E7" s="3"/>
      <c r="F7" s="3"/>
      <c r="G7" s="3"/>
      <c r="H7" s="3"/>
      <c r="I7" s="3"/>
    </row>
    <row r="8" spans="1:14" ht="18.75" customHeight="1" x14ac:dyDescent="0.35">
      <c r="A8" s="3"/>
      <c r="B8" s="3"/>
      <c r="H8" s="3"/>
      <c r="I8" s="3"/>
    </row>
    <row r="9" spans="1:14" ht="18.75" customHeight="1" x14ac:dyDescent="0.35">
      <c r="A9" s="34" t="s">
        <v>15</v>
      </c>
      <c r="B9" s="34"/>
      <c r="H9" s="3"/>
      <c r="I9" s="3"/>
    </row>
    <row r="10" spans="1:14" ht="18.75" customHeight="1" x14ac:dyDescent="0.35">
      <c r="A10" s="34"/>
      <c r="B10" s="34"/>
      <c r="H10" s="3"/>
      <c r="I10" s="3"/>
      <c r="N10" s="3"/>
    </row>
    <row r="11" spans="1:14" ht="18" x14ac:dyDescent="0.35">
      <c r="A11" s="16" t="s">
        <v>66</v>
      </c>
      <c r="B11" s="16" t="str">
        <f>H1</f>
        <v>洛轴</v>
      </c>
      <c r="H11" s="14"/>
      <c r="I11" s="14"/>
      <c r="N11" s="14"/>
    </row>
    <row r="12" spans="1:14" ht="18" x14ac:dyDescent="0.35">
      <c r="A12" s="16" t="s">
        <v>65</v>
      </c>
      <c r="B12" s="16" t="str">
        <f>F1</f>
        <v>FD-240/900/HC/W33</v>
      </c>
      <c r="H12" s="14"/>
      <c r="I12" s="14"/>
      <c r="N12" s="14"/>
    </row>
    <row r="13" spans="1:14" ht="18.75" customHeight="1" x14ac:dyDescent="0.35">
      <c r="A13" s="1" t="s">
        <v>16</v>
      </c>
      <c r="B13" s="1" t="s">
        <v>17</v>
      </c>
      <c r="H13" s="3"/>
      <c r="I13" s="3"/>
      <c r="N13" s="3"/>
    </row>
    <row r="14" spans="1:14" ht="18.75" customHeight="1" x14ac:dyDescent="0.35">
      <c r="A14" s="1" t="s">
        <v>18</v>
      </c>
      <c r="B14" s="2">
        <v>16.739999999999998</v>
      </c>
    </row>
    <row r="15" spans="1:14" ht="18.75" customHeight="1" x14ac:dyDescent="0.35">
      <c r="A15" s="1" t="s">
        <v>19</v>
      </c>
      <c r="B15" s="2">
        <v>14.28</v>
      </c>
    </row>
    <row r="16" spans="1:14" ht="18.75" customHeight="1" x14ac:dyDescent="0.35">
      <c r="A16" s="1" t="s">
        <v>20</v>
      </c>
      <c r="B16" s="2">
        <v>11.5</v>
      </c>
    </row>
    <row r="17" spans="1:4" ht="18.75" customHeight="1" x14ac:dyDescent="0.35">
      <c r="A17" s="1" t="s">
        <v>21</v>
      </c>
      <c r="B17" s="2">
        <v>0.46</v>
      </c>
    </row>
    <row r="18" spans="1:4" ht="18" x14ac:dyDescent="0.35">
      <c r="A18" s="1" t="s">
        <v>57</v>
      </c>
      <c r="B18" s="13">
        <f>D1</f>
        <v>60</v>
      </c>
    </row>
    <row r="20" spans="1:4" ht="18.75" customHeight="1" x14ac:dyDescent="0.35">
      <c r="A20" s="3"/>
      <c r="D20" s="3"/>
    </row>
    <row r="21" spans="1:4" ht="22.5" customHeight="1" x14ac:dyDescent="0.45">
      <c r="A21" s="3"/>
      <c r="B21" s="35" t="s">
        <v>22</v>
      </c>
      <c r="C21" s="36"/>
      <c r="D21" s="3"/>
    </row>
    <row r="22" spans="1:4" ht="18.75" customHeight="1" x14ac:dyDescent="0.35">
      <c r="A22" s="3"/>
      <c r="B22" s="4" t="s">
        <v>23</v>
      </c>
      <c r="C22" s="4" t="s">
        <v>24</v>
      </c>
    </row>
    <row r="23" spans="1:4" ht="18.75" customHeight="1" x14ac:dyDescent="0.35">
      <c r="A23" s="3"/>
      <c r="B23" s="4" t="s">
        <v>25</v>
      </c>
      <c r="C23" s="4" t="s">
        <v>26</v>
      </c>
    </row>
    <row r="24" spans="1:4" ht="18.75" customHeight="1" x14ac:dyDescent="0.35">
      <c r="A24" s="3"/>
      <c r="B24" s="4" t="s">
        <v>27</v>
      </c>
      <c r="C24" s="4" t="s">
        <v>28</v>
      </c>
    </row>
    <row r="25" spans="1:4" ht="18.75" customHeight="1" x14ac:dyDescent="0.35">
      <c r="A25" s="3"/>
      <c r="B25" s="4" t="s">
        <v>29</v>
      </c>
      <c r="C25" s="4" t="s">
        <v>30</v>
      </c>
    </row>
    <row r="26" spans="1:4" ht="18.75" customHeight="1" x14ac:dyDescent="0.35">
      <c r="A26" s="3"/>
      <c r="B26" s="4"/>
      <c r="C26" s="4"/>
    </row>
    <row r="27" spans="1:4" ht="18.75" customHeight="1" x14ac:dyDescent="0.35">
      <c r="A27" s="3"/>
      <c r="B27" s="4" t="s">
        <v>31</v>
      </c>
      <c r="C27" s="4" t="s">
        <v>32</v>
      </c>
      <c r="D27" s="3"/>
    </row>
    <row r="28" spans="1:4" ht="18.75" customHeight="1" x14ac:dyDescent="0.35">
      <c r="A28" s="3"/>
      <c r="B28" s="4" t="s">
        <v>1</v>
      </c>
      <c r="C28" s="4" t="s">
        <v>33</v>
      </c>
      <c r="D28" s="3"/>
    </row>
  </sheetData>
  <mergeCells count="11">
    <mergeCell ref="H1:H2"/>
    <mergeCell ref="A3:G4"/>
    <mergeCell ref="B21:C21"/>
    <mergeCell ref="A9:B10"/>
    <mergeCell ref="A1:A2"/>
    <mergeCell ref="B1:B2"/>
    <mergeCell ref="C1:C2"/>
    <mergeCell ref="D1:D2"/>
    <mergeCell ref="E1:E2"/>
    <mergeCell ref="F1:F2"/>
    <mergeCell ref="G1:G2"/>
  </mergeCells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240900BPX2V2S30</vt:lpstr>
      <vt:lpstr>240950BV1S30</vt:lpstr>
      <vt:lpstr>SKF_240750ECAW33</vt:lpstr>
      <vt:lpstr>SKF_240800ECAW33RE10</vt:lpstr>
      <vt:lpstr>SKF_240900ECAW33</vt:lpstr>
      <vt:lpstr>SKF_240900BC</vt:lpstr>
      <vt:lpstr>SKF_240950BC</vt:lpstr>
      <vt:lpstr>洛轴_FD-240800W33</vt:lpstr>
      <vt:lpstr>洛轴_FD-240900HCW33</vt:lpstr>
      <vt:lpstr>洛轴_FD-240 950 HC W33</vt:lpstr>
      <vt:lpstr>瓦轴_FL-240 750 C9W33</vt:lpstr>
      <vt:lpstr>瓦轴_FL-240 800W33</vt:lpstr>
      <vt:lpstr>瓦轴_FL-240 950 HCEW33X</vt:lpstr>
      <vt:lpstr>FAG-240 900-B-MB-H50V-J33BH</vt:lpstr>
      <vt:lpstr>FAGF-616096.PRL Z=32</vt:lpstr>
      <vt:lpstr>FAG_F-582562.03.PRL#E Z=32</vt:lpstr>
      <vt:lpstr>NTN_240 900 BPX2V2S30</vt:lpstr>
      <vt:lpstr>NTN_2420 950 BPX2V1S30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2022-04-11T07:12:15Z</dcterms:modified>
</cp:coreProperties>
</file>