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sc\Documents\Python projects\BuscaSeguro_BERT\data\"/>
    </mc:Choice>
  </mc:AlternateContent>
  <xr:revisionPtr revIDLastSave="0" documentId="13_ncr:1_{955765F2-FAC2-482E-A215-0116F58AE038}" xr6:coauthVersionLast="47" xr6:coauthVersionMax="47" xr10:uidLastSave="{00000000-0000-0000-0000-000000000000}"/>
  <bookViews>
    <workbookView xWindow="-28170" yWindow="-1725" windowWidth="21600" windowHeight="11235" xr2:uid="{00000000-000D-0000-FFFF-FFFF00000000}"/>
  </bookViews>
  <sheets>
    <sheet name="Hoja2" sheetId="3" r:id="rId1"/>
    <sheet name="Hoja1" sheetId="4" r:id="rId2"/>
    <sheet name="FACEBOOK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N4" i="4" s="1"/>
  <c r="K4" i="4"/>
  <c r="J4" i="4"/>
  <c r="I4" i="4"/>
  <c r="H4" i="4"/>
  <c r="G4" i="4"/>
  <c r="F4" i="4"/>
  <c r="E4" i="4"/>
  <c r="D4" i="4"/>
  <c r="C4" i="4"/>
  <c r="B4" i="4"/>
  <c r="M4" i="4" l="1"/>
</calcChain>
</file>

<file path=xl/sharedStrings.xml><?xml version="1.0" encoding="utf-8"?>
<sst xmlns="http://schemas.openxmlformats.org/spreadsheetml/2006/main" count="1583" uniqueCount="125">
  <si>
    <t>Descripción del trabajo</t>
  </si>
  <si>
    <t>Información del empleador</t>
  </si>
  <si>
    <t>Frases genéricas</t>
  </si>
  <si>
    <t>Dirección física</t>
  </si>
  <si>
    <t>Salario</t>
  </si>
  <si>
    <t>Experiencia</t>
  </si>
  <si>
    <t>Ganancias rapidas</t>
  </si>
  <si>
    <t>Correo Electrónico</t>
  </si>
  <si>
    <t>Sitio Web/Presencia Online</t>
  </si>
  <si>
    <t>Requisitos del Empleo</t>
  </si>
  <si>
    <t>Información de Contacto</t>
  </si>
  <si>
    <t>Solicitud de Dinero</t>
  </si>
  <si>
    <t>Urgencia</t>
  </si>
  <si>
    <t>Ortografía y Redacción</t>
  </si>
  <si>
    <t>Opiniones y Referencias</t>
  </si>
  <si>
    <t>Tareas específicas</t>
  </si>
  <si>
    <t>Nombre de la empresa</t>
  </si>
  <si>
    <t>Ubicación oficial</t>
  </si>
  <si>
    <t>Ingresos sin esfuerzo</t>
  </si>
  <si>
    <t>Anuncio</t>
  </si>
  <si>
    <t>Total</t>
  </si>
  <si>
    <t>SE PRECISA diseñador grafico, creador de paginas web y contenido truno mañana y personal para agencia de viajes turno tarde información al 69550344</t>
  </si>
  <si>
    <t>No</t>
  </si>
  <si>
    <t>Indicador</t>
  </si>
  <si>
    <t>Correo electrónico</t>
  </si>
  <si>
    <t>Sitio web/Presencia online</t>
  </si>
  <si>
    <t>Requisitos del empleo</t>
  </si>
  <si>
    <t>Solicitud de dinero</t>
  </si>
  <si>
    <t>Ortografía y redacción</t>
  </si>
  <si>
    <t>Opiniones y referencias</t>
  </si>
  <si>
    <t>Contrato o documentación</t>
  </si>
  <si>
    <t>Puntaje Total</t>
  </si>
  <si>
    <t>Porcentaje de Confiabilidad</t>
  </si>
  <si>
    <t>Peso del Indicador</t>
  </si>
  <si>
    <t>Cumple Requisitos (Sí/No)</t>
  </si>
  <si>
    <t>Puntaje Asignado</t>
  </si>
  <si>
    <t>Sí</t>
  </si>
  <si>
    <t>Si</t>
  </si>
  <si>
    <t>Buscamos distribuidores tu tambien estas buscando una oportunidad gana en dolares 61241499</t>
  </si>
  <si>
    <t>Requiero una persona (varón) multiple, un poco de albañil, plomero, etc, que le guste los animales y el campo en una provincia Valle- La Paz 67177974</t>
  </si>
  <si>
    <t>Se requiere jóven o señorita, con experiencia para realizar pizzas, medio tiempo, turno tarde. 71910330</t>
  </si>
  <si>
    <t>Servicios de venta gane 150 a 300 bs por día CEL: 76853641</t>
  </si>
  <si>
    <t>Restaurante requiere contratar los servicios de ayudantes de cocina  Ref: 70514349</t>
  </si>
  <si>
    <t>En BIOCREA ENERGY S.R.L. buscamos pasantes comprometidos , requisitos: -Estudiantes o egresados del área de ingenieria -Estudiantes o egresados  en Marketing o Diseño Gráfico o manejo de redes sociales. 68064463</t>
  </si>
  <si>
    <t>Necesito señorita, ayudante de cocina o pasante de gastronomía, para atención de snack, tiempo completo, zona central, muy buena remuneración económica. 60510008</t>
  </si>
  <si>
    <t>Se necesita: vendedora para electrodomesticos, con experiencia, tiempo completo, El Alto, Villa Dolores. 68129328</t>
  </si>
  <si>
    <t>Necesito mesera con experiencia experta pleno prado 73506008</t>
  </si>
  <si>
    <t>Requiero: sra./ srta. Peluquera, con garantía, Sopocachi. 71992958</t>
  </si>
  <si>
    <t>Instituto de formación superior, requiere docente; contaduria, turismo, secretariado, administración de empresas, comercio, informatica, ingles</t>
  </si>
  <si>
    <t>Empresa hotelera requiere personal: 1 mesero que hable inglés, 1 camarera, 1 gobernanta, 1 ayudante de cocina.</t>
  </si>
  <si>
    <t>Restaurante requiere: ayudantes de cocina con experiencia. zona miraflores</t>
  </si>
  <si>
    <t xml:space="preserve">Empresa requiere: personas para el área de seguridad de edificio. Atención de parqueo. Ambos varones 25 a 30 años con licencia de conducir. </t>
  </si>
  <si>
    <t>Clínica dental requiere: odontólogos (as) odontopediatra endodoncia ortodoncia.</t>
  </si>
  <si>
    <t>Se necesita: administrador, seguridad, limpieza, meseras, garzones, coperos, para El Alto-Ceja.</t>
  </si>
  <si>
    <t>Se precisa señorita con experiencia en venta de salteña de 8am 2 pm sueldo 2200 Bs</t>
  </si>
  <si>
    <t>Se requiere chef, cocinero, barista, cajeras multiples, meseros, almacenero. Zona Sur</t>
  </si>
  <si>
    <t xml:space="preserve">Requiero personal para servicio doméstico, cama adentro. </t>
  </si>
  <si>
    <t>Se requiere preventistas vendedores y choferes para empresa de consumo masivo.</t>
  </si>
  <si>
    <t>Se requiere Médico junior y auxiliar en enfermería para consultorio en EL ALTO.</t>
  </si>
  <si>
    <t>Se requiere personal para expendio de comida con experiencia en el manejo de freidoras industriales parrilla y cobro de dinero Prado</t>
  </si>
  <si>
    <t xml:space="preserve">Se necesita jovén o señorita para atención de local de masitas fritas, en distintos turnos. </t>
  </si>
  <si>
    <t>Empresa hotelera necesita bartender, ayudante de bar restaurante, que hable ingles intermedio</t>
  </si>
  <si>
    <t xml:space="preserve">Se requiere auxiliar de almacén, sueldo charlable, tiempo completo. Zona Central </t>
  </si>
  <si>
    <t xml:space="preserve">Necesito señorita ayudante de cocina o pasante de gastromomía para atención de snack.  </t>
  </si>
  <si>
    <t xml:space="preserve">Se requiere ayudante de cocina, tiempo completo, sueldo charlable. Sopocachi </t>
  </si>
  <si>
    <t xml:space="preserve">Editorial requiere: señoritas ayudantes de imprenta, con o sin experiencia, tiempo completo. </t>
  </si>
  <si>
    <t>Requiero volanteros, jóvenes y señoritas medio tiempo. Villa Fátima</t>
  </si>
  <si>
    <t>si</t>
  </si>
  <si>
    <t>Entidad requiere a jóvenes y señoritas para ventas 8 horas al día sueldo 1.800 Bs</t>
  </si>
  <si>
    <t>Se solicita mesero, ayudante de cocina, cocinera, tiempo completo, sueldo a conversar. Landaeta</t>
  </si>
  <si>
    <t>Necesito mesero (a) para medio tiempo. Obrajes</t>
  </si>
  <si>
    <t>Requiero personal jóven, para trabajo de oficina, solo domingos de 8:50 a 6:30 p, pago   60 Bs +  almuerzo</t>
  </si>
  <si>
    <t>Busco chofer varón o mujer para trabajar con yango e indriver de 1am a 13pm-14pm a 20pm 6 días a la semana, sueldo fijo conversable mas bonos</t>
  </si>
  <si>
    <t xml:space="preserve">Empresa requiere personal para el área de seguridad en edificio, con experiencia. </t>
  </si>
  <si>
    <t>Requiero señorita responsable, extrovertida, dinámica y organizada, en el manejo del hogar, para asistente domestica: cocinar notrición y limpieza, sueldo mínimo nacional. Tumusla</t>
  </si>
  <si>
    <t xml:space="preserve">Necesito: Cocineros, pasteleros, cajeros, con experiencia, para hotel. Calacoto </t>
  </si>
  <si>
    <t>Se necesita jóvenes: hombres y mujeres de entre 20 y 30 años para venta de plásticos M-T o T-C.</t>
  </si>
  <si>
    <t>Requiero: vendedora para tienda, medio tiempo, para atención en tienda. EL ALTO - BALLIVIAN</t>
  </si>
  <si>
    <t>Se requiere: Técnico fisioterapeuta, mujer jóven, sin experiencia, se dará capacitación. Zona San Pedro</t>
  </si>
  <si>
    <t>Se necesita personal para lavado y planchado de ropa para domingos y feriados</t>
  </si>
  <si>
    <t>Empresa de seguridad, privada, requiere personal de vigilancia. El Alto, Centro y zona sur</t>
  </si>
  <si>
    <t>Se requiere señorita, para labores de casa y atención a señora de la Tercera edad.</t>
  </si>
  <si>
    <t xml:space="preserve">Empresa de muebles requiere señoritas para venta de muebles, con experiencia. </t>
  </si>
  <si>
    <t xml:space="preserve">Empresa lider en salud requiere personal varón, para ventas tiempo completo. </t>
  </si>
  <si>
    <t>Requiero jóvenes con o sin experiencia, para lavado de autos.</t>
  </si>
  <si>
    <t>Buscamos trabajadora doméstica con experiencia, medio tiempo. San Pedro</t>
  </si>
  <si>
    <t>Requiero: Médico general, para clínica, con experiencia. El Alto</t>
  </si>
  <si>
    <t>Se requiere preventistas con o sin experiencia, sueldo charlable. Zona Sur y Centro</t>
  </si>
  <si>
    <t>Requiero Médico imagenologo, ecografísta, bioimagenologo. YUNGAS</t>
  </si>
  <si>
    <t>Se requiere con suma urgencia, meseros  (as) con experiencia. Zona Central</t>
  </si>
  <si>
    <t>Se necesita: garzones, meseros, seguridad con experiencia, para Bar y discoteca. Av. Montes</t>
  </si>
  <si>
    <t>Requiero auxiliar de enfermería, para farmacia, con experiencia. EL ALTO</t>
  </si>
  <si>
    <t>Karaoke pub día requiere un administrador genrente con experiencia en ventas.</t>
  </si>
  <si>
    <t>Se precisa: Auxiliar en enfermería. Médico general con conocimiento en ecografía.</t>
  </si>
  <si>
    <t>Se solicita jóven, con experiencia, en ventas para tienda de alfombras.</t>
  </si>
  <si>
    <t>Se requiere: jóvenes para promotores de venta, sueldo 1200 Bs turno mañana o tarde.</t>
  </si>
  <si>
    <t>Se requiere: jóvenes de : 18 a 25 años, para ventas y distribución, + almuerzo</t>
  </si>
  <si>
    <t>Se necesita jóven varón para ayudante de cocina, de martes a domingo de 19 pm a 23:30 pm. Miraflores</t>
  </si>
  <si>
    <t xml:space="preserve">Requiero: Personal para ventas + comisiones, varón o mujer con o sin experiencia. </t>
  </si>
  <si>
    <t xml:space="preserve">Se necesita: señoritas de 25 años, para costura con o sin experiencia, para taller de calzados. </t>
  </si>
  <si>
    <t xml:space="preserve">Requiero jóvenes para instalaciones y señoritas para atención de tienda Zona Sur </t>
  </si>
  <si>
    <t xml:space="preserve">Fábrica requiere señoritas medio tiempo, para impulsadoras sueldo fijo + comisión. </t>
  </si>
  <si>
    <t xml:space="preserve">Farmacia requiere: farmaceutico (a) con conocimiento en enfermería. </t>
  </si>
  <si>
    <t xml:space="preserve">Requiero señoritas para limpieza con experiencia. Zona Central </t>
  </si>
  <si>
    <t>Requiero personal para atención y limpieza de alojamiento, cama adentro. EL ALTO</t>
  </si>
  <si>
    <t>Requiero odontólogo (a) junior sueldo a conversar para dos sucursales. Irpavi - Pampahasi</t>
  </si>
  <si>
    <t xml:space="preserve">Franquicia internacional de servicios, requiere ejecutivos de venta, salario fijo + bonos. </t>
  </si>
  <si>
    <t>Empresa requiere, personal de limpieza para patío de comidas, sexo masculino de 20 a 25 años.</t>
  </si>
  <si>
    <t>Requiero: ayudante de cocina, multiple tiempo completo. 6 de agosto</t>
  </si>
  <si>
    <t>Requiero: chofer distribuidor categoría B o C con experiencia en distribucióny ventas.</t>
  </si>
  <si>
    <t>Requiero: ayudante general con conocimiento en mantenimiento de heladeras (recibirá capacitación).</t>
  </si>
  <si>
    <t xml:space="preserve">Se necesita médico veterinario, titulado y con experiencia laboral. </t>
  </si>
  <si>
    <t xml:space="preserve">Se requiere ingeniero agronomos con 5 años de experiencia para proyecto de riego y con experienciaen producción agrícola. </t>
  </si>
  <si>
    <t>Necesito: cocinera con experiencia, tiempo completo edad de 30 a 40 años. 6 de agosto</t>
  </si>
  <si>
    <t>Se requiere: vendedor para repuestos de autos, con amplia experiencia. Zona Central</t>
  </si>
  <si>
    <t>Requiero: meseras y guardias de seguridad para discoteca. EL ALTO</t>
  </si>
  <si>
    <t>Se requiere personal para ventas requisitos carnet sanitario y manipulación. zona central</t>
  </si>
  <si>
    <t>Requiero: señorita ayudante de florería, sueldo 800 Bs, medio tiempo.</t>
  </si>
  <si>
    <t xml:space="preserve">Empresa hotelera requiere seguridad turno día, con experiencia. </t>
  </si>
  <si>
    <t>Buenas tardes Se necesita Urgente un joven ayudante para una tienda De 16 a 22 años Toda información me escribe al Imbox</t>
  </si>
  <si>
    <t>Un género en específico</t>
  </si>
  <si>
    <t>Se precisa señoritas para trabajar en atención de alojamiento pago semanal 500 bs Info imbox...</t>
  </si>
  <si>
    <t>n</t>
  </si>
  <si>
    <t>Alguna amiga que quiera trabajar con Migo los pagos son diarios info 75790780</t>
  </si>
  <si>
    <t>Fraudulento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</si>
</sst>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24D2-C44B-438D-A139-C152A06DABE4}">
  <dimension ref="A1:S82"/>
  <sheetViews>
    <sheetView tabSelected="1" topLeftCell="N1" zoomScale="118" zoomScaleNormal="118" workbookViewId="0">
      <selection activeCell="S1" sqref="S1"/>
    </sheetView>
  </sheetViews>
  <sheetFormatPr defaultColWidth="11.5546875" defaultRowHeight="14.4" x14ac:dyDescent="0.3"/>
  <cols>
    <col min="1" max="1" width="17.6640625" customWidth="1"/>
    <col min="2" max="2" width="19" customWidth="1"/>
    <col min="3" max="3" width="14.5546875" customWidth="1"/>
    <col min="4" max="4" width="19.44140625" customWidth="1"/>
    <col min="5" max="5" width="15.44140625" customWidth="1"/>
    <col min="6" max="6" width="17.109375" customWidth="1"/>
    <col min="9" max="9" width="12.5546875" customWidth="1"/>
    <col min="10" max="10" width="16.5546875" customWidth="1"/>
    <col min="13" max="13" width="13.88671875" customWidth="1"/>
    <col min="14" max="14" width="14.6640625" customWidth="1"/>
    <col min="16" max="16" width="13.33203125" customWidth="1"/>
    <col min="17" max="17" width="11.88671875" customWidth="1"/>
    <col min="18" max="18" width="7.6640625" customWidth="1"/>
    <col min="19" max="19" width="80.5546875" customWidth="1"/>
  </cols>
  <sheetData>
    <row r="1" spans="1:19" ht="39" x14ac:dyDescent="0.3">
      <c r="A1" s="1" t="s">
        <v>7</v>
      </c>
      <c r="B1" s="1" t="s">
        <v>8</v>
      </c>
      <c r="C1" s="1" t="s">
        <v>15</v>
      </c>
      <c r="D1" s="1" t="s">
        <v>4</v>
      </c>
      <c r="E1" s="1" t="s">
        <v>9</v>
      </c>
      <c r="F1" s="1" t="s">
        <v>10</v>
      </c>
      <c r="G1" s="1" t="s">
        <v>11</v>
      </c>
      <c r="H1" s="2" t="s">
        <v>12</v>
      </c>
      <c r="I1" s="1" t="s">
        <v>13</v>
      </c>
      <c r="J1" s="1" t="s">
        <v>14</v>
      </c>
      <c r="K1" s="1" t="s">
        <v>2</v>
      </c>
      <c r="L1" s="1" t="s">
        <v>16</v>
      </c>
      <c r="M1" s="1" t="s">
        <v>3</v>
      </c>
      <c r="N1" s="1" t="s">
        <v>5</v>
      </c>
      <c r="O1" s="1" t="s">
        <v>17</v>
      </c>
      <c r="P1" s="1" t="s">
        <v>6</v>
      </c>
      <c r="Q1" s="1" t="s">
        <v>18</v>
      </c>
      <c r="R1" s="1" t="s">
        <v>124</v>
      </c>
      <c r="S1" s="3" t="s">
        <v>19</v>
      </c>
    </row>
    <row r="2" spans="1:19" ht="14.25" customHeight="1" x14ac:dyDescent="0.3">
      <c r="A2" t="s">
        <v>22</v>
      </c>
      <c r="B2" t="s">
        <v>22</v>
      </c>
      <c r="C2" t="s">
        <v>36</v>
      </c>
      <c r="D2" t="s">
        <v>22</v>
      </c>
      <c r="E2" t="s">
        <v>22</v>
      </c>
      <c r="F2" t="s">
        <v>36</v>
      </c>
      <c r="G2" t="s">
        <v>22</v>
      </c>
      <c r="H2" t="s">
        <v>22</v>
      </c>
      <c r="I2" t="s">
        <v>22</v>
      </c>
      <c r="J2" t="s">
        <v>22</v>
      </c>
      <c r="K2" t="s">
        <v>37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s="4">
        <v>0</v>
      </c>
      <c r="S2" s="4" t="s">
        <v>21</v>
      </c>
    </row>
    <row r="3" spans="1:19" x14ac:dyDescent="0.3">
      <c r="A3" t="s">
        <v>22</v>
      </c>
      <c r="B3" t="s">
        <v>22</v>
      </c>
      <c r="C3" t="s">
        <v>22</v>
      </c>
      <c r="D3" t="s">
        <v>22</v>
      </c>
      <c r="E3" t="s">
        <v>22</v>
      </c>
      <c r="F3" t="s">
        <v>36</v>
      </c>
      <c r="G3" t="s">
        <v>22</v>
      </c>
      <c r="H3" t="s">
        <v>22</v>
      </c>
      <c r="I3" t="s">
        <v>22</v>
      </c>
      <c r="J3" t="s">
        <v>22</v>
      </c>
      <c r="K3" t="s">
        <v>37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>
        <v>1</v>
      </c>
      <c r="S3" t="s">
        <v>39</v>
      </c>
    </row>
    <row r="4" spans="1:19" x14ac:dyDescent="0.3">
      <c r="A4" t="s">
        <v>22</v>
      </c>
      <c r="B4" t="s">
        <v>22</v>
      </c>
      <c r="C4" t="s">
        <v>22</v>
      </c>
      <c r="D4" t="s">
        <v>22</v>
      </c>
      <c r="E4" t="s">
        <v>22</v>
      </c>
      <c r="F4" t="s">
        <v>36</v>
      </c>
      <c r="G4" t="s">
        <v>22</v>
      </c>
      <c r="H4" t="s">
        <v>22</v>
      </c>
      <c r="I4" t="s">
        <v>22</v>
      </c>
      <c r="J4" t="s">
        <v>22</v>
      </c>
      <c r="K4" t="s">
        <v>37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>
        <v>1</v>
      </c>
      <c r="S4" t="s">
        <v>38</v>
      </c>
    </row>
    <row r="5" spans="1:19" x14ac:dyDescent="0.3">
      <c r="A5" t="s">
        <v>22</v>
      </c>
      <c r="B5" t="s">
        <v>22</v>
      </c>
      <c r="C5" t="s">
        <v>22</v>
      </c>
      <c r="D5" t="s">
        <v>22</v>
      </c>
      <c r="E5" t="s">
        <v>37</v>
      </c>
      <c r="F5" t="s">
        <v>36</v>
      </c>
      <c r="G5" t="s">
        <v>22</v>
      </c>
      <c r="H5" t="s">
        <v>22</v>
      </c>
      <c r="I5" t="s">
        <v>37</v>
      </c>
      <c r="J5" t="s">
        <v>22</v>
      </c>
      <c r="K5" t="s">
        <v>37</v>
      </c>
      <c r="L5" t="s">
        <v>22</v>
      </c>
      <c r="M5" t="s">
        <v>22</v>
      </c>
      <c r="N5" t="s">
        <v>37</v>
      </c>
      <c r="O5" t="s">
        <v>22</v>
      </c>
      <c r="P5" t="s">
        <v>22</v>
      </c>
      <c r="Q5" t="s">
        <v>22</v>
      </c>
      <c r="R5">
        <v>0</v>
      </c>
      <c r="S5" t="s">
        <v>40</v>
      </c>
    </row>
    <row r="6" spans="1:19" x14ac:dyDescent="0.3">
      <c r="A6" t="s">
        <v>22</v>
      </c>
      <c r="B6" t="s">
        <v>22</v>
      </c>
      <c r="C6" t="s">
        <v>22</v>
      </c>
      <c r="D6" t="s">
        <v>37</v>
      </c>
      <c r="E6" t="s">
        <v>22</v>
      </c>
      <c r="F6" t="s">
        <v>36</v>
      </c>
      <c r="G6" t="s">
        <v>22</v>
      </c>
      <c r="H6" t="s">
        <v>22</v>
      </c>
      <c r="I6" t="s">
        <v>22</v>
      </c>
      <c r="J6" t="s">
        <v>22</v>
      </c>
      <c r="K6" t="s">
        <v>37</v>
      </c>
      <c r="L6" t="s">
        <v>22</v>
      </c>
      <c r="M6" t="s">
        <v>22</v>
      </c>
      <c r="N6" t="s">
        <v>22</v>
      </c>
      <c r="O6" t="s">
        <v>22</v>
      </c>
      <c r="P6" t="s">
        <v>37</v>
      </c>
      <c r="Q6" t="s">
        <v>22</v>
      </c>
      <c r="R6">
        <v>1</v>
      </c>
      <c r="S6" t="s">
        <v>41</v>
      </c>
    </row>
    <row r="7" spans="1:19" x14ac:dyDescent="0.3">
      <c r="A7" t="s">
        <v>22</v>
      </c>
      <c r="B7" t="s">
        <v>22</v>
      </c>
      <c r="C7" t="s">
        <v>36</v>
      </c>
      <c r="D7" t="s">
        <v>22</v>
      </c>
      <c r="E7" t="s">
        <v>22</v>
      </c>
      <c r="F7" t="s">
        <v>36</v>
      </c>
      <c r="G7" t="s">
        <v>22</v>
      </c>
      <c r="H7" t="s">
        <v>22</v>
      </c>
      <c r="I7" t="s">
        <v>37</v>
      </c>
      <c r="J7" t="s">
        <v>22</v>
      </c>
      <c r="K7" t="s">
        <v>37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>
        <v>0</v>
      </c>
      <c r="S7" t="s">
        <v>42</v>
      </c>
    </row>
    <row r="8" spans="1:19" x14ac:dyDescent="0.3">
      <c r="A8" t="s">
        <v>22</v>
      </c>
      <c r="B8" t="s">
        <v>22</v>
      </c>
      <c r="C8" t="s">
        <v>22</v>
      </c>
      <c r="D8" t="s">
        <v>22</v>
      </c>
      <c r="E8" t="s">
        <v>37</v>
      </c>
      <c r="F8" t="s">
        <v>36</v>
      </c>
      <c r="G8" t="s">
        <v>22</v>
      </c>
      <c r="H8" t="s">
        <v>22</v>
      </c>
      <c r="I8" t="s">
        <v>37</v>
      </c>
      <c r="J8" t="s">
        <v>22</v>
      </c>
      <c r="K8" t="s">
        <v>22</v>
      </c>
      <c r="L8" t="s">
        <v>37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>
        <v>0</v>
      </c>
      <c r="S8" t="s">
        <v>43</v>
      </c>
    </row>
    <row r="9" spans="1:19" x14ac:dyDescent="0.3">
      <c r="A9" t="s">
        <v>22</v>
      </c>
      <c r="B9" t="s">
        <v>22</v>
      </c>
      <c r="C9" t="s">
        <v>22</v>
      </c>
      <c r="D9" t="s">
        <v>22</v>
      </c>
      <c r="E9" t="s">
        <v>22</v>
      </c>
      <c r="F9" t="s">
        <v>36</v>
      </c>
      <c r="G9" t="s">
        <v>22</v>
      </c>
      <c r="H9" t="s">
        <v>22</v>
      </c>
      <c r="I9" t="s">
        <v>22</v>
      </c>
      <c r="J9" t="s">
        <v>22</v>
      </c>
      <c r="K9" t="s">
        <v>37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>
        <v>1</v>
      </c>
      <c r="S9" t="s">
        <v>44</v>
      </c>
    </row>
    <row r="10" spans="1:19" x14ac:dyDescent="0.3">
      <c r="A10" t="s">
        <v>22</v>
      </c>
      <c r="B10" t="s">
        <v>22</v>
      </c>
      <c r="C10" t="s">
        <v>36</v>
      </c>
      <c r="D10" t="s">
        <v>22</v>
      </c>
      <c r="E10" t="s">
        <v>22</v>
      </c>
      <c r="F10" t="s">
        <v>36</v>
      </c>
      <c r="G10" t="s">
        <v>22</v>
      </c>
      <c r="H10" t="s">
        <v>22</v>
      </c>
      <c r="I10" t="s">
        <v>22</v>
      </c>
      <c r="J10" t="s">
        <v>22</v>
      </c>
      <c r="K10" t="s">
        <v>37</v>
      </c>
      <c r="L10" t="s">
        <v>22</v>
      </c>
      <c r="M10" t="s">
        <v>37</v>
      </c>
      <c r="N10" t="s">
        <v>37</v>
      </c>
      <c r="O10" t="s">
        <v>37</v>
      </c>
      <c r="P10" t="s">
        <v>22</v>
      </c>
      <c r="Q10" t="s">
        <v>22</v>
      </c>
      <c r="R10">
        <v>0</v>
      </c>
      <c r="S10" t="s">
        <v>45</v>
      </c>
    </row>
    <row r="11" spans="1:19" x14ac:dyDescent="0.3">
      <c r="A11" t="s">
        <v>22</v>
      </c>
      <c r="B11" t="s">
        <v>22</v>
      </c>
      <c r="C11" t="s">
        <v>36</v>
      </c>
      <c r="D11" t="s">
        <v>22</v>
      </c>
      <c r="E11" t="s">
        <v>22</v>
      </c>
      <c r="F11" t="s">
        <v>36</v>
      </c>
      <c r="G11" t="s">
        <v>22</v>
      </c>
      <c r="H11" t="s">
        <v>22</v>
      </c>
      <c r="I11" t="s">
        <v>22</v>
      </c>
      <c r="J11" t="s">
        <v>22</v>
      </c>
      <c r="K11" t="s">
        <v>37</v>
      </c>
      <c r="L11" t="s">
        <v>22</v>
      </c>
      <c r="M11" t="s">
        <v>37</v>
      </c>
      <c r="N11" t="s">
        <v>37</v>
      </c>
      <c r="O11" t="s">
        <v>22</v>
      </c>
      <c r="P11" t="s">
        <v>22</v>
      </c>
      <c r="Q11" t="s">
        <v>22</v>
      </c>
      <c r="R11">
        <v>1</v>
      </c>
      <c r="S11" t="s">
        <v>46</v>
      </c>
    </row>
    <row r="12" spans="1:19" x14ac:dyDescent="0.3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36</v>
      </c>
      <c r="G12" t="s">
        <v>37</v>
      </c>
      <c r="H12" t="s">
        <v>22</v>
      </c>
      <c r="I12" t="s">
        <v>22</v>
      </c>
      <c r="J12" t="s">
        <v>22</v>
      </c>
      <c r="K12" t="s">
        <v>37</v>
      </c>
      <c r="L12" t="s">
        <v>22</v>
      </c>
      <c r="M12" t="s">
        <v>37</v>
      </c>
      <c r="N12" t="s">
        <v>22</v>
      </c>
      <c r="O12" t="s">
        <v>22</v>
      </c>
      <c r="P12" t="s">
        <v>22</v>
      </c>
      <c r="Q12" t="s">
        <v>22</v>
      </c>
      <c r="R12">
        <v>1</v>
      </c>
      <c r="S12" t="s">
        <v>47</v>
      </c>
    </row>
    <row r="13" spans="1:19" x14ac:dyDescent="0.3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36</v>
      </c>
      <c r="G13" t="s">
        <v>22</v>
      </c>
      <c r="H13" t="s">
        <v>22</v>
      </c>
      <c r="I13" t="s">
        <v>22</v>
      </c>
      <c r="J13" t="s">
        <v>22</v>
      </c>
      <c r="K13" t="s">
        <v>37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>
        <v>1</v>
      </c>
      <c r="S13" t="s">
        <v>48</v>
      </c>
    </row>
    <row r="14" spans="1:19" x14ac:dyDescent="0.3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37</v>
      </c>
      <c r="J14" t="s">
        <v>22</v>
      </c>
      <c r="K14" t="s">
        <v>37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>
        <v>0</v>
      </c>
      <c r="S14" t="s">
        <v>49</v>
      </c>
    </row>
    <row r="15" spans="1:19" x14ac:dyDescent="0.3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37</v>
      </c>
      <c r="J15" t="s">
        <v>22</v>
      </c>
      <c r="K15" t="s">
        <v>37</v>
      </c>
      <c r="L15" t="s">
        <v>22</v>
      </c>
      <c r="M15" t="s">
        <v>37</v>
      </c>
      <c r="N15" t="s">
        <v>37</v>
      </c>
      <c r="O15" t="s">
        <v>22</v>
      </c>
      <c r="P15" t="s">
        <v>22</v>
      </c>
      <c r="Q15" t="s">
        <v>22</v>
      </c>
      <c r="R15">
        <v>0</v>
      </c>
      <c r="S15" t="s">
        <v>50</v>
      </c>
    </row>
    <row r="16" spans="1:19" x14ac:dyDescent="0.3">
      <c r="A16" t="s">
        <v>22</v>
      </c>
      <c r="B16" t="s">
        <v>22</v>
      </c>
      <c r="C16" t="s">
        <v>36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37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>
        <v>1</v>
      </c>
      <c r="S16" t="s">
        <v>51</v>
      </c>
    </row>
    <row r="17" spans="1:19" x14ac:dyDescent="0.3">
      <c r="A17" t="s">
        <v>22</v>
      </c>
      <c r="B17" t="s">
        <v>22</v>
      </c>
      <c r="C17" t="s">
        <v>22</v>
      </c>
      <c r="D17" t="s">
        <v>22</v>
      </c>
      <c r="E17" t="s">
        <v>37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37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>
        <v>1</v>
      </c>
      <c r="S17" t="s">
        <v>52</v>
      </c>
    </row>
    <row r="18" spans="1:19" x14ac:dyDescent="0.3">
      <c r="A18" t="s">
        <v>22</v>
      </c>
      <c r="B18" t="s">
        <v>22</v>
      </c>
      <c r="C18" t="s">
        <v>36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37</v>
      </c>
      <c r="J18" t="s">
        <v>22</v>
      </c>
      <c r="K18" t="s">
        <v>37</v>
      </c>
      <c r="L18" t="s">
        <v>22</v>
      </c>
      <c r="M18" t="s">
        <v>37</v>
      </c>
      <c r="N18" t="s">
        <v>22</v>
      </c>
      <c r="O18" t="s">
        <v>22</v>
      </c>
      <c r="P18" t="s">
        <v>22</v>
      </c>
      <c r="Q18" t="s">
        <v>22</v>
      </c>
      <c r="R18">
        <v>0</v>
      </c>
      <c r="S18" t="s">
        <v>53</v>
      </c>
    </row>
    <row r="19" spans="1:19" x14ac:dyDescent="0.3">
      <c r="A19" t="s">
        <v>22</v>
      </c>
      <c r="B19" t="s">
        <v>22</v>
      </c>
      <c r="C19" t="s">
        <v>36</v>
      </c>
      <c r="D19" t="s">
        <v>37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37</v>
      </c>
      <c r="L19" t="s">
        <v>22</v>
      </c>
      <c r="M19" t="s">
        <v>22</v>
      </c>
      <c r="N19" t="s">
        <v>37</v>
      </c>
      <c r="O19" t="s">
        <v>22</v>
      </c>
      <c r="P19" t="s">
        <v>22</v>
      </c>
      <c r="Q19" t="s">
        <v>22</v>
      </c>
      <c r="R19">
        <v>1</v>
      </c>
      <c r="S19" t="s">
        <v>54</v>
      </c>
    </row>
    <row r="20" spans="1:19" x14ac:dyDescent="0.3">
      <c r="A20" t="s">
        <v>22</v>
      </c>
      <c r="B20" t="s">
        <v>22</v>
      </c>
      <c r="C20" t="s">
        <v>36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37</v>
      </c>
      <c r="J20" t="s">
        <v>22</v>
      </c>
      <c r="K20" t="s">
        <v>37</v>
      </c>
      <c r="L20" t="s">
        <v>22</v>
      </c>
      <c r="M20" t="s">
        <v>37</v>
      </c>
      <c r="N20" t="s">
        <v>22</v>
      </c>
      <c r="O20" t="s">
        <v>22</v>
      </c>
      <c r="P20" t="s">
        <v>22</v>
      </c>
      <c r="Q20" t="s">
        <v>22</v>
      </c>
      <c r="R20">
        <v>0</v>
      </c>
      <c r="S20" t="s">
        <v>55</v>
      </c>
    </row>
    <row r="21" spans="1:19" x14ac:dyDescent="0.3">
      <c r="A21" t="s">
        <v>22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37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>
        <v>1</v>
      </c>
      <c r="S21" t="s">
        <v>56</v>
      </c>
    </row>
    <row r="22" spans="1:19" x14ac:dyDescent="0.3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37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>
        <v>1</v>
      </c>
      <c r="S22" t="s">
        <v>57</v>
      </c>
    </row>
    <row r="23" spans="1:19" x14ac:dyDescent="0.3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37</v>
      </c>
      <c r="L23" t="s">
        <v>22</v>
      </c>
      <c r="M23" t="s">
        <v>37</v>
      </c>
      <c r="N23" t="s">
        <v>22</v>
      </c>
      <c r="O23" t="s">
        <v>22</v>
      </c>
      <c r="P23" t="s">
        <v>22</v>
      </c>
      <c r="Q23" t="s">
        <v>22</v>
      </c>
      <c r="R23">
        <v>1</v>
      </c>
      <c r="S23" t="s">
        <v>58</v>
      </c>
    </row>
    <row r="24" spans="1:19" x14ac:dyDescent="0.3">
      <c r="A24" t="s">
        <v>22</v>
      </c>
      <c r="B24" t="s">
        <v>22</v>
      </c>
      <c r="C24" t="s">
        <v>36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37</v>
      </c>
      <c r="L24" t="s">
        <v>22</v>
      </c>
      <c r="M24" t="s">
        <v>37</v>
      </c>
      <c r="N24" t="s">
        <v>37</v>
      </c>
      <c r="O24" t="s">
        <v>22</v>
      </c>
      <c r="P24" t="s">
        <v>22</v>
      </c>
      <c r="Q24" t="s">
        <v>22</v>
      </c>
      <c r="R24">
        <v>1</v>
      </c>
      <c r="S24" t="s">
        <v>59</v>
      </c>
    </row>
    <row r="25" spans="1:19" x14ac:dyDescent="0.3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37</v>
      </c>
      <c r="J25" t="s">
        <v>22</v>
      </c>
      <c r="K25" t="s">
        <v>37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>
        <v>1</v>
      </c>
      <c r="S25" t="s">
        <v>60</v>
      </c>
    </row>
    <row r="26" spans="1:19" x14ac:dyDescent="0.3">
      <c r="A26" t="s">
        <v>22</v>
      </c>
      <c r="B26" t="s">
        <v>22</v>
      </c>
      <c r="C26" t="s">
        <v>22</v>
      </c>
      <c r="D26" t="s">
        <v>22</v>
      </c>
      <c r="E26" t="s">
        <v>37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37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>
        <v>1</v>
      </c>
      <c r="S26" t="s">
        <v>61</v>
      </c>
    </row>
    <row r="27" spans="1:19" x14ac:dyDescent="0.3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37</v>
      </c>
      <c r="J27" t="s">
        <v>22</v>
      </c>
      <c r="K27" t="s">
        <v>37</v>
      </c>
      <c r="L27" t="s">
        <v>22</v>
      </c>
      <c r="M27" t="s">
        <v>37</v>
      </c>
      <c r="N27" t="s">
        <v>22</v>
      </c>
      <c r="O27" t="s">
        <v>22</v>
      </c>
      <c r="P27" t="s">
        <v>22</v>
      </c>
      <c r="Q27" t="s">
        <v>22</v>
      </c>
      <c r="R27">
        <v>0</v>
      </c>
      <c r="S27" t="s">
        <v>62</v>
      </c>
    </row>
    <row r="28" spans="1:19" x14ac:dyDescent="0.3">
      <c r="A28" t="s">
        <v>22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37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>
        <v>1</v>
      </c>
      <c r="S28" t="s">
        <v>63</v>
      </c>
    </row>
    <row r="29" spans="1:19" x14ac:dyDescent="0.3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37</v>
      </c>
      <c r="L29" t="s">
        <v>22</v>
      </c>
      <c r="M29" t="s">
        <v>37</v>
      </c>
      <c r="N29" t="s">
        <v>22</v>
      </c>
      <c r="O29" t="s">
        <v>22</v>
      </c>
      <c r="P29" t="s">
        <v>22</v>
      </c>
      <c r="Q29" t="s">
        <v>22</v>
      </c>
      <c r="R29">
        <v>1</v>
      </c>
      <c r="S29" t="s">
        <v>64</v>
      </c>
    </row>
    <row r="30" spans="1:19" x14ac:dyDescent="0.3">
      <c r="A30" t="s">
        <v>22</v>
      </c>
      <c r="B30" t="s">
        <v>22</v>
      </c>
      <c r="C30" t="s">
        <v>22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37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>
        <v>1</v>
      </c>
      <c r="S30" t="s">
        <v>65</v>
      </c>
    </row>
    <row r="31" spans="1:19" x14ac:dyDescent="0.3">
      <c r="A31" t="s">
        <v>22</v>
      </c>
      <c r="B31" t="s">
        <v>22</v>
      </c>
      <c r="C31" t="s">
        <v>36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37</v>
      </c>
      <c r="J31" t="s">
        <v>22</v>
      </c>
      <c r="K31" t="s">
        <v>37</v>
      </c>
      <c r="L31" t="s">
        <v>22</v>
      </c>
      <c r="M31" t="s">
        <v>37</v>
      </c>
      <c r="N31" t="s">
        <v>22</v>
      </c>
      <c r="O31" t="s">
        <v>22</v>
      </c>
      <c r="P31" t="s">
        <v>22</v>
      </c>
      <c r="Q31" t="s">
        <v>22</v>
      </c>
      <c r="R31">
        <v>0</v>
      </c>
      <c r="S31" t="s">
        <v>66</v>
      </c>
    </row>
    <row r="32" spans="1:19" x14ac:dyDescent="0.3">
      <c r="A32" t="s">
        <v>22</v>
      </c>
      <c r="B32" t="s">
        <v>22</v>
      </c>
      <c r="C32" t="s">
        <v>22</v>
      </c>
      <c r="D32" t="s">
        <v>37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67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>
        <v>1</v>
      </c>
      <c r="S32" t="s">
        <v>68</v>
      </c>
    </row>
    <row r="33" spans="1:19" x14ac:dyDescent="0.3">
      <c r="A33" t="s">
        <v>22</v>
      </c>
      <c r="B33" t="s">
        <v>22</v>
      </c>
      <c r="C33" t="s">
        <v>36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>
        <v>1</v>
      </c>
      <c r="S33" t="s">
        <v>69</v>
      </c>
    </row>
    <row r="34" spans="1:19" x14ac:dyDescent="0.3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37</v>
      </c>
      <c r="J34" t="s">
        <v>22</v>
      </c>
      <c r="K34" t="s">
        <v>22</v>
      </c>
      <c r="L34" t="s">
        <v>22</v>
      </c>
      <c r="M34" t="s">
        <v>37</v>
      </c>
      <c r="N34" t="s">
        <v>22</v>
      </c>
      <c r="O34" t="s">
        <v>22</v>
      </c>
      <c r="P34" t="s">
        <v>22</v>
      </c>
      <c r="Q34" t="s">
        <v>22</v>
      </c>
      <c r="R34">
        <v>1</v>
      </c>
      <c r="S34" t="s">
        <v>70</v>
      </c>
    </row>
    <row r="35" spans="1:19" x14ac:dyDescent="0.3">
      <c r="A35" t="s">
        <v>22</v>
      </c>
      <c r="B35" t="s">
        <v>22</v>
      </c>
      <c r="C35" t="s">
        <v>22</v>
      </c>
      <c r="D35" t="s">
        <v>37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37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>
        <v>1</v>
      </c>
      <c r="S35" t="s">
        <v>71</v>
      </c>
    </row>
    <row r="36" spans="1:19" x14ac:dyDescent="0.3">
      <c r="A36" t="s">
        <v>22</v>
      </c>
      <c r="B36" t="s">
        <v>22</v>
      </c>
      <c r="C36" t="s">
        <v>36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>
        <v>0</v>
      </c>
      <c r="S36" t="s">
        <v>72</v>
      </c>
    </row>
    <row r="37" spans="1:19" x14ac:dyDescent="0.3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37</v>
      </c>
      <c r="L37" t="s">
        <v>22</v>
      </c>
      <c r="M37" t="s">
        <v>22</v>
      </c>
      <c r="N37" t="s">
        <v>37</v>
      </c>
      <c r="O37" t="s">
        <v>22</v>
      </c>
      <c r="P37" t="s">
        <v>22</v>
      </c>
      <c r="Q37" t="s">
        <v>22</v>
      </c>
      <c r="R37">
        <v>1</v>
      </c>
      <c r="S37" t="s">
        <v>73</v>
      </c>
    </row>
    <row r="38" spans="1:19" x14ac:dyDescent="0.3">
      <c r="A38" t="s">
        <v>22</v>
      </c>
      <c r="B38" t="s">
        <v>22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37</v>
      </c>
      <c r="J38" t="s">
        <v>22</v>
      </c>
      <c r="K38" t="s">
        <v>22</v>
      </c>
      <c r="L38" t="s">
        <v>22</v>
      </c>
      <c r="M38" t="s">
        <v>37</v>
      </c>
      <c r="N38" t="s">
        <v>22</v>
      </c>
      <c r="O38" t="s">
        <v>22</v>
      </c>
      <c r="P38" t="s">
        <v>22</v>
      </c>
      <c r="Q38" t="s">
        <v>22</v>
      </c>
      <c r="R38">
        <v>0</v>
      </c>
      <c r="S38" t="s">
        <v>74</v>
      </c>
    </row>
    <row r="39" spans="1:19" x14ac:dyDescent="0.3">
      <c r="A39" t="s">
        <v>22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37</v>
      </c>
      <c r="J39" t="s">
        <v>22</v>
      </c>
      <c r="K39" t="s">
        <v>37</v>
      </c>
      <c r="L39" t="s">
        <v>22</v>
      </c>
      <c r="M39" t="s">
        <v>37</v>
      </c>
      <c r="N39" t="s">
        <v>22</v>
      </c>
      <c r="O39" t="s">
        <v>22</v>
      </c>
      <c r="P39" t="s">
        <v>22</v>
      </c>
      <c r="Q39" t="s">
        <v>22</v>
      </c>
      <c r="R39">
        <v>0</v>
      </c>
      <c r="S39" t="s">
        <v>75</v>
      </c>
    </row>
    <row r="40" spans="1:19" x14ac:dyDescent="0.3">
      <c r="A40" t="s">
        <v>22</v>
      </c>
      <c r="B40" t="s">
        <v>22</v>
      </c>
      <c r="C40" t="s">
        <v>36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37</v>
      </c>
      <c r="J40" t="s">
        <v>22</v>
      </c>
      <c r="K40" t="s">
        <v>37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>
        <v>1</v>
      </c>
      <c r="S40" t="s">
        <v>76</v>
      </c>
    </row>
    <row r="41" spans="1:19" x14ac:dyDescent="0.3">
      <c r="A41" t="s">
        <v>22</v>
      </c>
      <c r="B41" t="s">
        <v>22</v>
      </c>
      <c r="C41" t="s">
        <v>36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37</v>
      </c>
      <c r="J41" t="s">
        <v>22</v>
      </c>
      <c r="K41" t="s">
        <v>37</v>
      </c>
      <c r="L41" t="s">
        <v>22</v>
      </c>
      <c r="M41" t="s">
        <v>37</v>
      </c>
      <c r="N41" t="s">
        <v>22</v>
      </c>
      <c r="O41" t="s">
        <v>22</v>
      </c>
      <c r="P41" t="s">
        <v>22</v>
      </c>
      <c r="Q41" t="s">
        <v>22</v>
      </c>
      <c r="R41">
        <v>0</v>
      </c>
      <c r="S41" t="s">
        <v>77</v>
      </c>
    </row>
    <row r="42" spans="1:19" x14ac:dyDescent="0.3">
      <c r="A42" t="s">
        <v>22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37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>
        <v>1</v>
      </c>
      <c r="S42" t="s">
        <v>78</v>
      </c>
    </row>
    <row r="43" spans="1:19" x14ac:dyDescent="0.3">
      <c r="A43" t="s">
        <v>22</v>
      </c>
      <c r="B43" t="s">
        <v>22</v>
      </c>
      <c r="C43" t="s">
        <v>36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37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>
        <v>1</v>
      </c>
      <c r="S43" t="s">
        <v>79</v>
      </c>
    </row>
    <row r="44" spans="1:19" x14ac:dyDescent="0.3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37</v>
      </c>
      <c r="N44" t="s">
        <v>22</v>
      </c>
      <c r="O44" t="s">
        <v>22</v>
      </c>
      <c r="P44" t="s">
        <v>22</v>
      </c>
      <c r="Q44" t="s">
        <v>22</v>
      </c>
      <c r="R44">
        <v>0</v>
      </c>
      <c r="S44" t="s">
        <v>80</v>
      </c>
    </row>
    <row r="45" spans="1:19" x14ac:dyDescent="0.3">
      <c r="A45" t="s">
        <v>22</v>
      </c>
      <c r="B45" t="s">
        <v>22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37</v>
      </c>
      <c r="J45" t="s">
        <v>22</v>
      </c>
      <c r="K45" t="s">
        <v>37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>
        <v>1</v>
      </c>
      <c r="S45" t="s">
        <v>81</v>
      </c>
    </row>
    <row r="46" spans="1:19" x14ac:dyDescent="0.3">
      <c r="A46" t="s">
        <v>22</v>
      </c>
      <c r="B46" t="s">
        <v>22</v>
      </c>
      <c r="C46" t="s">
        <v>36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37</v>
      </c>
      <c r="J46" t="s">
        <v>22</v>
      </c>
      <c r="K46" t="s">
        <v>22</v>
      </c>
      <c r="L46" t="s">
        <v>22</v>
      </c>
      <c r="M46" t="s">
        <v>22</v>
      </c>
      <c r="N46" t="s">
        <v>37</v>
      </c>
      <c r="O46" t="s">
        <v>22</v>
      </c>
      <c r="P46" t="s">
        <v>22</v>
      </c>
      <c r="Q46" t="s">
        <v>22</v>
      </c>
      <c r="R46">
        <v>0</v>
      </c>
      <c r="S46" t="s">
        <v>82</v>
      </c>
    </row>
    <row r="47" spans="1:19" x14ac:dyDescent="0.3">
      <c r="A47" t="s">
        <v>22</v>
      </c>
      <c r="B47" t="s">
        <v>22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>
        <v>1</v>
      </c>
      <c r="S47" t="s">
        <v>83</v>
      </c>
    </row>
    <row r="48" spans="1:19" x14ac:dyDescent="0.3">
      <c r="A48" t="s">
        <v>22</v>
      </c>
      <c r="B48" t="s">
        <v>22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37</v>
      </c>
      <c r="J48" t="s">
        <v>22</v>
      </c>
      <c r="K48" t="s">
        <v>37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>
        <v>0</v>
      </c>
      <c r="S48" t="s">
        <v>84</v>
      </c>
    </row>
    <row r="49" spans="1:19" x14ac:dyDescent="0.3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37</v>
      </c>
      <c r="L49" t="s">
        <v>22</v>
      </c>
      <c r="M49" t="s">
        <v>37</v>
      </c>
      <c r="N49" t="s">
        <v>37</v>
      </c>
      <c r="O49" t="s">
        <v>22</v>
      </c>
      <c r="P49" t="s">
        <v>22</v>
      </c>
      <c r="Q49" t="s">
        <v>22</v>
      </c>
      <c r="R49">
        <v>0</v>
      </c>
      <c r="S49" t="s">
        <v>85</v>
      </c>
    </row>
    <row r="50" spans="1:19" x14ac:dyDescent="0.3">
      <c r="A50" t="s">
        <v>22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37</v>
      </c>
      <c r="J50" t="s">
        <v>22</v>
      </c>
      <c r="K50" t="s">
        <v>37</v>
      </c>
      <c r="L50" t="s">
        <v>22</v>
      </c>
      <c r="M50" t="s">
        <v>37</v>
      </c>
      <c r="N50" t="s">
        <v>37</v>
      </c>
      <c r="O50" t="s">
        <v>22</v>
      </c>
      <c r="P50" t="s">
        <v>22</v>
      </c>
      <c r="Q50" t="s">
        <v>22</v>
      </c>
      <c r="R50">
        <v>0</v>
      </c>
      <c r="S50" t="s">
        <v>86</v>
      </c>
    </row>
    <row r="51" spans="1:19" x14ac:dyDescent="0.3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37</v>
      </c>
      <c r="J51" t="s">
        <v>22</v>
      </c>
      <c r="K51" t="s">
        <v>22</v>
      </c>
      <c r="L51" t="s">
        <v>22</v>
      </c>
      <c r="M51" t="s">
        <v>37</v>
      </c>
      <c r="N51" t="s">
        <v>22</v>
      </c>
      <c r="O51" t="s">
        <v>22</v>
      </c>
      <c r="P51" t="s">
        <v>22</v>
      </c>
      <c r="Q51" t="s">
        <v>22</v>
      </c>
      <c r="R51">
        <v>0</v>
      </c>
      <c r="S51" t="s">
        <v>87</v>
      </c>
    </row>
    <row r="52" spans="1:19" x14ac:dyDescent="0.3">
      <c r="A52" t="s">
        <v>22</v>
      </c>
      <c r="B52" t="s">
        <v>22</v>
      </c>
      <c r="C52" t="s">
        <v>36</v>
      </c>
      <c r="D52" t="s">
        <v>22</v>
      </c>
      <c r="E52" t="s">
        <v>37</v>
      </c>
      <c r="F52" t="s">
        <v>22</v>
      </c>
      <c r="G52" t="s">
        <v>22</v>
      </c>
      <c r="H52" t="s">
        <v>22</v>
      </c>
      <c r="I52" t="s">
        <v>37</v>
      </c>
      <c r="J52" t="s">
        <v>22</v>
      </c>
      <c r="K52" t="s">
        <v>37</v>
      </c>
      <c r="L52" t="s">
        <v>22</v>
      </c>
      <c r="M52" t="s">
        <v>37</v>
      </c>
      <c r="N52" t="s">
        <v>22</v>
      </c>
      <c r="O52" t="s">
        <v>22</v>
      </c>
      <c r="P52" t="s">
        <v>22</v>
      </c>
      <c r="Q52" t="s">
        <v>22</v>
      </c>
      <c r="R52">
        <v>0</v>
      </c>
      <c r="S52" t="s">
        <v>88</v>
      </c>
    </row>
    <row r="53" spans="1:19" x14ac:dyDescent="0.3">
      <c r="A53" t="s">
        <v>22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37</v>
      </c>
      <c r="I53" t="s">
        <v>37</v>
      </c>
      <c r="J53" t="s">
        <v>22</v>
      </c>
      <c r="K53" t="s">
        <v>37</v>
      </c>
      <c r="L53" t="s">
        <v>22</v>
      </c>
      <c r="M53" t="s">
        <v>37</v>
      </c>
      <c r="N53" t="s">
        <v>37</v>
      </c>
      <c r="O53" t="s">
        <v>22</v>
      </c>
      <c r="P53" t="s">
        <v>22</v>
      </c>
      <c r="Q53" t="s">
        <v>22</v>
      </c>
      <c r="R53">
        <v>0</v>
      </c>
      <c r="S53" t="s">
        <v>89</v>
      </c>
    </row>
    <row r="54" spans="1:19" x14ac:dyDescent="0.3">
      <c r="A54" t="s">
        <v>22</v>
      </c>
      <c r="B54" t="s">
        <v>22</v>
      </c>
      <c r="C54" t="s">
        <v>22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37</v>
      </c>
      <c r="L54" t="s">
        <v>22</v>
      </c>
      <c r="M54" t="s">
        <v>37</v>
      </c>
      <c r="N54" t="s">
        <v>37</v>
      </c>
      <c r="O54" t="s">
        <v>22</v>
      </c>
      <c r="P54" t="s">
        <v>22</v>
      </c>
      <c r="Q54" t="s">
        <v>22</v>
      </c>
      <c r="R54">
        <v>0</v>
      </c>
      <c r="S54" t="s">
        <v>90</v>
      </c>
    </row>
    <row r="55" spans="1:19" x14ac:dyDescent="0.3">
      <c r="A55" t="s">
        <v>22</v>
      </c>
      <c r="B55" t="s">
        <v>22</v>
      </c>
      <c r="C55" t="s">
        <v>22</v>
      </c>
      <c r="D55" t="s">
        <v>22</v>
      </c>
      <c r="E55" t="s">
        <v>37</v>
      </c>
      <c r="F55" t="s">
        <v>22</v>
      </c>
      <c r="G55" t="s">
        <v>22</v>
      </c>
      <c r="H55" t="s">
        <v>22</v>
      </c>
      <c r="I55" t="s">
        <v>37</v>
      </c>
      <c r="J55" t="s">
        <v>22</v>
      </c>
      <c r="K55" t="s">
        <v>37</v>
      </c>
      <c r="L55" t="s">
        <v>22</v>
      </c>
      <c r="M55" t="s">
        <v>37</v>
      </c>
      <c r="N55" t="s">
        <v>37</v>
      </c>
      <c r="O55" t="s">
        <v>22</v>
      </c>
      <c r="P55" t="s">
        <v>22</v>
      </c>
      <c r="Q55" t="s">
        <v>22</v>
      </c>
      <c r="R55">
        <v>0</v>
      </c>
      <c r="S55" t="s">
        <v>91</v>
      </c>
    </row>
    <row r="56" spans="1:19" x14ac:dyDescent="0.3">
      <c r="A56" t="s">
        <v>22</v>
      </c>
      <c r="B56" t="s">
        <v>22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>
        <v>0</v>
      </c>
      <c r="S56" t="s">
        <v>92</v>
      </c>
    </row>
    <row r="57" spans="1:19" x14ac:dyDescent="0.3">
      <c r="A57" t="s">
        <v>22</v>
      </c>
      <c r="B57" t="s">
        <v>22</v>
      </c>
      <c r="C57" t="s">
        <v>22</v>
      </c>
      <c r="D57" t="s">
        <v>22</v>
      </c>
      <c r="E57" t="s">
        <v>37</v>
      </c>
      <c r="F57" t="s">
        <v>22</v>
      </c>
      <c r="G57" t="s">
        <v>22</v>
      </c>
      <c r="H57" t="s">
        <v>22</v>
      </c>
      <c r="I57" t="s">
        <v>37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>
        <v>0</v>
      </c>
      <c r="S57" t="s">
        <v>93</v>
      </c>
    </row>
    <row r="58" spans="1:19" x14ac:dyDescent="0.3">
      <c r="A58" t="s">
        <v>22</v>
      </c>
      <c r="B58" t="s">
        <v>22</v>
      </c>
      <c r="C58" t="s">
        <v>36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37</v>
      </c>
      <c r="J58" t="s">
        <v>22</v>
      </c>
      <c r="K58" t="s">
        <v>37</v>
      </c>
      <c r="L58" t="s">
        <v>22</v>
      </c>
      <c r="M58" t="s">
        <v>22</v>
      </c>
      <c r="N58" t="s">
        <v>37</v>
      </c>
      <c r="O58" t="s">
        <v>22</v>
      </c>
      <c r="P58" t="s">
        <v>22</v>
      </c>
      <c r="Q58" t="s">
        <v>22</v>
      </c>
      <c r="R58">
        <v>0</v>
      </c>
      <c r="S58" t="s">
        <v>94</v>
      </c>
    </row>
    <row r="59" spans="1:19" x14ac:dyDescent="0.3">
      <c r="A59" t="s">
        <v>22</v>
      </c>
      <c r="B59" t="s">
        <v>22</v>
      </c>
      <c r="C59" t="s">
        <v>36</v>
      </c>
      <c r="D59" t="s">
        <v>37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37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>
        <v>1</v>
      </c>
      <c r="S59" t="s">
        <v>95</v>
      </c>
    </row>
    <row r="60" spans="1:19" x14ac:dyDescent="0.3">
      <c r="A60" t="s">
        <v>22</v>
      </c>
      <c r="B60" t="s">
        <v>22</v>
      </c>
      <c r="C60" t="s">
        <v>22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>
        <v>1</v>
      </c>
      <c r="S60" t="s">
        <v>96</v>
      </c>
    </row>
    <row r="61" spans="1:19" x14ac:dyDescent="0.3">
      <c r="A61" t="s">
        <v>22</v>
      </c>
      <c r="B61" t="s">
        <v>22</v>
      </c>
      <c r="C61" t="s">
        <v>22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37</v>
      </c>
      <c r="J61" t="s">
        <v>22</v>
      </c>
      <c r="K61" t="s">
        <v>37</v>
      </c>
      <c r="L61" t="s">
        <v>22</v>
      </c>
      <c r="M61" t="s">
        <v>37</v>
      </c>
      <c r="N61" t="s">
        <v>22</v>
      </c>
      <c r="O61" t="s">
        <v>22</v>
      </c>
      <c r="P61" t="s">
        <v>22</v>
      </c>
      <c r="Q61" t="s">
        <v>22</v>
      </c>
      <c r="R61">
        <v>0</v>
      </c>
      <c r="S61" t="s">
        <v>97</v>
      </c>
    </row>
    <row r="62" spans="1:19" x14ac:dyDescent="0.3">
      <c r="A62" t="s">
        <v>22</v>
      </c>
      <c r="B62" t="s">
        <v>22</v>
      </c>
      <c r="C62" t="s">
        <v>22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37</v>
      </c>
      <c r="J62" t="s">
        <v>22</v>
      </c>
      <c r="K62" t="s">
        <v>37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>
        <v>0</v>
      </c>
      <c r="S62" t="s">
        <v>98</v>
      </c>
    </row>
    <row r="63" spans="1:19" x14ac:dyDescent="0.3">
      <c r="A63" t="s">
        <v>22</v>
      </c>
      <c r="B63" t="s">
        <v>22</v>
      </c>
      <c r="C63" t="s">
        <v>37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37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>
        <v>1</v>
      </c>
      <c r="S63" t="s">
        <v>99</v>
      </c>
    </row>
    <row r="64" spans="1:19" x14ac:dyDescent="0.3">
      <c r="A64" t="s">
        <v>22</v>
      </c>
      <c r="B64" t="s">
        <v>22</v>
      </c>
      <c r="C64" t="s">
        <v>22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37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>
        <v>1</v>
      </c>
      <c r="S64" t="s">
        <v>100</v>
      </c>
    </row>
    <row r="65" spans="1:19" x14ac:dyDescent="0.3">
      <c r="A65" t="s">
        <v>22</v>
      </c>
      <c r="B65" t="s">
        <v>22</v>
      </c>
      <c r="C65" t="s">
        <v>22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37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>
        <v>1</v>
      </c>
      <c r="S65" t="s">
        <v>101</v>
      </c>
    </row>
    <row r="66" spans="1:19" x14ac:dyDescent="0.3">
      <c r="A66" t="s">
        <v>22</v>
      </c>
      <c r="B66" t="s">
        <v>22</v>
      </c>
      <c r="C66" t="s">
        <v>22</v>
      </c>
      <c r="D66" t="s">
        <v>22</v>
      </c>
      <c r="E66" t="s">
        <v>37</v>
      </c>
      <c r="F66" t="s">
        <v>22</v>
      </c>
      <c r="G66" t="s">
        <v>22</v>
      </c>
      <c r="H66" t="s">
        <v>22</v>
      </c>
      <c r="I66" t="s">
        <v>37</v>
      </c>
      <c r="J66" t="s">
        <v>22</v>
      </c>
      <c r="K66" t="s">
        <v>37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>
        <v>0</v>
      </c>
      <c r="S66" t="s">
        <v>102</v>
      </c>
    </row>
    <row r="67" spans="1:19" x14ac:dyDescent="0.3">
      <c r="A67" t="s">
        <v>22</v>
      </c>
      <c r="B67" t="s">
        <v>22</v>
      </c>
      <c r="C67" t="s">
        <v>22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37</v>
      </c>
      <c r="J67" t="s">
        <v>22</v>
      </c>
      <c r="K67" t="s">
        <v>37</v>
      </c>
      <c r="L67" t="s">
        <v>22</v>
      </c>
      <c r="M67" t="s">
        <v>37</v>
      </c>
      <c r="N67" t="s">
        <v>37</v>
      </c>
      <c r="O67" t="s">
        <v>22</v>
      </c>
      <c r="P67" t="s">
        <v>22</v>
      </c>
      <c r="Q67" t="s">
        <v>22</v>
      </c>
      <c r="R67">
        <v>1</v>
      </c>
      <c r="S67" t="s">
        <v>103</v>
      </c>
    </row>
    <row r="68" spans="1:19" x14ac:dyDescent="0.3">
      <c r="A68" t="s">
        <v>22</v>
      </c>
      <c r="B68" t="s">
        <v>22</v>
      </c>
      <c r="C68" t="s">
        <v>22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37</v>
      </c>
      <c r="J68" t="s">
        <v>22</v>
      </c>
      <c r="K68" t="s">
        <v>37</v>
      </c>
      <c r="L68" t="s">
        <v>22</v>
      </c>
      <c r="M68" t="s">
        <v>37</v>
      </c>
      <c r="N68" t="s">
        <v>22</v>
      </c>
      <c r="O68" t="s">
        <v>22</v>
      </c>
      <c r="P68" t="s">
        <v>22</v>
      </c>
      <c r="Q68" t="s">
        <v>22</v>
      </c>
      <c r="R68">
        <v>0</v>
      </c>
      <c r="S68" t="s">
        <v>104</v>
      </c>
    </row>
    <row r="69" spans="1:19" x14ac:dyDescent="0.3">
      <c r="A69" t="s">
        <v>22</v>
      </c>
      <c r="B69" t="s">
        <v>22</v>
      </c>
      <c r="C69" t="s">
        <v>22</v>
      </c>
      <c r="D69" t="s">
        <v>22</v>
      </c>
      <c r="E69" t="s">
        <v>37</v>
      </c>
      <c r="F69" t="s">
        <v>22</v>
      </c>
      <c r="G69" t="s">
        <v>22</v>
      </c>
      <c r="H69" t="s">
        <v>22</v>
      </c>
      <c r="I69" t="s">
        <v>37</v>
      </c>
      <c r="J69" t="s">
        <v>22</v>
      </c>
      <c r="K69" t="s">
        <v>37</v>
      </c>
      <c r="L69" t="s">
        <v>22</v>
      </c>
      <c r="M69" t="s">
        <v>37</v>
      </c>
      <c r="N69" t="s">
        <v>22</v>
      </c>
      <c r="O69" t="s">
        <v>22</v>
      </c>
      <c r="P69" t="s">
        <v>22</v>
      </c>
      <c r="Q69" t="s">
        <v>22</v>
      </c>
      <c r="R69">
        <v>0</v>
      </c>
      <c r="S69" t="s">
        <v>105</v>
      </c>
    </row>
    <row r="70" spans="1:19" x14ac:dyDescent="0.3">
      <c r="A70" t="s">
        <v>22</v>
      </c>
      <c r="B70" t="s">
        <v>22</v>
      </c>
      <c r="C70" t="s">
        <v>22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37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>
        <v>1</v>
      </c>
      <c r="S70" t="s">
        <v>106</v>
      </c>
    </row>
    <row r="71" spans="1:19" x14ac:dyDescent="0.3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37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>
        <v>1</v>
      </c>
      <c r="S71" t="s">
        <v>107</v>
      </c>
    </row>
    <row r="72" spans="1:19" x14ac:dyDescent="0.3">
      <c r="A72" t="s">
        <v>22</v>
      </c>
      <c r="B72" t="s">
        <v>22</v>
      </c>
      <c r="C72" t="s">
        <v>22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37</v>
      </c>
      <c r="J72" t="s">
        <v>22</v>
      </c>
      <c r="K72" t="s">
        <v>37</v>
      </c>
      <c r="L72" t="s">
        <v>22</v>
      </c>
      <c r="M72" t="s">
        <v>37</v>
      </c>
      <c r="N72" t="s">
        <v>22</v>
      </c>
      <c r="O72" t="s">
        <v>22</v>
      </c>
      <c r="P72" t="s">
        <v>22</v>
      </c>
      <c r="Q72" t="s">
        <v>22</v>
      </c>
      <c r="R72">
        <v>1</v>
      </c>
      <c r="S72" t="s">
        <v>108</v>
      </c>
    </row>
    <row r="73" spans="1:19" x14ac:dyDescent="0.3">
      <c r="A73" t="s">
        <v>22</v>
      </c>
      <c r="B73" t="s">
        <v>22</v>
      </c>
      <c r="C73" t="s">
        <v>22</v>
      </c>
      <c r="D73" t="s">
        <v>22</v>
      </c>
      <c r="E73" t="s">
        <v>37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37</v>
      </c>
      <c r="L73" t="s">
        <v>22</v>
      </c>
      <c r="M73" t="s">
        <v>22</v>
      </c>
      <c r="N73" t="s">
        <v>37</v>
      </c>
      <c r="O73" t="s">
        <v>22</v>
      </c>
      <c r="P73" t="s">
        <v>22</v>
      </c>
      <c r="Q73" t="s">
        <v>22</v>
      </c>
      <c r="R73">
        <v>1</v>
      </c>
      <c r="S73" t="s">
        <v>109</v>
      </c>
    </row>
    <row r="74" spans="1:19" x14ac:dyDescent="0.3">
      <c r="A74" t="s">
        <v>22</v>
      </c>
      <c r="B74" t="s">
        <v>22</v>
      </c>
      <c r="C74" t="s">
        <v>22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37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>
        <v>0</v>
      </c>
      <c r="S74" t="s">
        <v>110</v>
      </c>
    </row>
    <row r="75" spans="1:19" x14ac:dyDescent="0.3">
      <c r="A75" t="s">
        <v>22</v>
      </c>
      <c r="B75" t="s">
        <v>22</v>
      </c>
      <c r="C75" t="s">
        <v>22</v>
      </c>
      <c r="D75" t="s">
        <v>22</v>
      </c>
      <c r="E75" t="s">
        <v>37</v>
      </c>
      <c r="F75" t="s">
        <v>22</v>
      </c>
      <c r="G75" t="s">
        <v>22</v>
      </c>
      <c r="H75" t="s">
        <v>22</v>
      </c>
      <c r="I75" t="s">
        <v>37</v>
      </c>
      <c r="J75" t="s">
        <v>22</v>
      </c>
      <c r="K75" t="s">
        <v>22</v>
      </c>
      <c r="L75" t="s">
        <v>22</v>
      </c>
      <c r="M75" t="s">
        <v>22</v>
      </c>
      <c r="N75" t="s">
        <v>37</v>
      </c>
      <c r="O75" t="s">
        <v>22</v>
      </c>
      <c r="P75" t="s">
        <v>22</v>
      </c>
      <c r="Q75" t="s">
        <v>22</v>
      </c>
      <c r="R75">
        <v>0</v>
      </c>
      <c r="S75" t="s">
        <v>111</v>
      </c>
    </row>
    <row r="76" spans="1:19" x14ac:dyDescent="0.3">
      <c r="A76" t="s">
        <v>22</v>
      </c>
      <c r="B76" t="s">
        <v>22</v>
      </c>
      <c r="C76" t="s">
        <v>22</v>
      </c>
      <c r="D76" t="s">
        <v>22</v>
      </c>
      <c r="E76" t="s">
        <v>37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37</v>
      </c>
      <c r="O76" t="s">
        <v>22</v>
      </c>
      <c r="P76" t="s">
        <v>22</v>
      </c>
      <c r="Q76" t="s">
        <v>22</v>
      </c>
      <c r="R76">
        <v>0</v>
      </c>
      <c r="S76" t="s">
        <v>112</v>
      </c>
    </row>
    <row r="77" spans="1:19" x14ac:dyDescent="0.3">
      <c r="A77" t="s">
        <v>22</v>
      </c>
      <c r="B77" t="s">
        <v>22</v>
      </c>
      <c r="C77" t="s">
        <v>22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37</v>
      </c>
      <c r="L77" t="s">
        <v>22</v>
      </c>
      <c r="M77" t="s">
        <v>37</v>
      </c>
      <c r="N77" t="s">
        <v>37</v>
      </c>
      <c r="O77" t="s">
        <v>22</v>
      </c>
      <c r="P77" t="s">
        <v>22</v>
      </c>
      <c r="Q77" t="s">
        <v>22</v>
      </c>
      <c r="R77">
        <v>1</v>
      </c>
      <c r="S77" t="s">
        <v>113</v>
      </c>
    </row>
    <row r="78" spans="1:19" x14ac:dyDescent="0.3">
      <c r="A78" t="s">
        <v>22</v>
      </c>
      <c r="B78" t="s">
        <v>22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37</v>
      </c>
      <c r="J78" t="s">
        <v>22</v>
      </c>
      <c r="K78" t="s">
        <v>37</v>
      </c>
      <c r="L78" t="s">
        <v>22</v>
      </c>
      <c r="M78" t="s">
        <v>37</v>
      </c>
      <c r="N78" t="s">
        <v>37</v>
      </c>
      <c r="O78" t="s">
        <v>22</v>
      </c>
      <c r="P78" t="s">
        <v>22</v>
      </c>
      <c r="Q78" t="s">
        <v>22</v>
      </c>
      <c r="R78">
        <v>0</v>
      </c>
      <c r="S78" t="s">
        <v>114</v>
      </c>
    </row>
    <row r="79" spans="1:19" x14ac:dyDescent="0.3">
      <c r="A79" t="s">
        <v>22</v>
      </c>
      <c r="B79" t="s">
        <v>22</v>
      </c>
      <c r="C79" t="s">
        <v>22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37</v>
      </c>
      <c r="J79" t="s">
        <v>22</v>
      </c>
      <c r="K79" t="s">
        <v>37</v>
      </c>
      <c r="L79" t="s">
        <v>22</v>
      </c>
      <c r="M79" t="s">
        <v>37</v>
      </c>
      <c r="N79" t="s">
        <v>22</v>
      </c>
      <c r="O79" t="s">
        <v>22</v>
      </c>
      <c r="P79" t="s">
        <v>22</v>
      </c>
      <c r="Q79" t="s">
        <v>22</v>
      </c>
      <c r="R79">
        <v>0</v>
      </c>
      <c r="S79" t="s">
        <v>115</v>
      </c>
    </row>
    <row r="80" spans="1:19" x14ac:dyDescent="0.3">
      <c r="A80" t="s">
        <v>22</v>
      </c>
      <c r="B80" t="s">
        <v>22</v>
      </c>
      <c r="C80" t="s">
        <v>22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37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>
        <v>1</v>
      </c>
      <c r="S80" t="s">
        <v>116</v>
      </c>
    </row>
    <row r="81" spans="1:19" x14ac:dyDescent="0.3">
      <c r="A81" t="s">
        <v>22</v>
      </c>
      <c r="B81" t="s">
        <v>22</v>
      </c>
      <c r="C81" t="s">
        <v>22</v>
      </c>
      <c r="D81" t="s">
        <v>37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>
        <v>1</v>
      </c>
      <c r="S81" t="s">
        <v>117</v>
      </c>
    </row>
    <row r="82" spans="1:19" x14ac:dyDescent="0.3">
      <c r="A82" t="s">
        <v>22</v>
      </c>
      <c r="B82" t="s">
        <v>22</v>
      </c>
      <c r="C82" t="s">
        <v>22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37</v>
      </c>
      <c r="L82" t="s">
        <v>22</v>
      </c>
      <c r="M82" t="s">
        <v>22</v>
      </c>
      <c r="N82" t="s">
        <v>37</v>
      </c>
      <c r="O82" t="s">
        <v>22</v>
      </c>
      <c r="P82" t="s">
        <v>22</v>
      </c>
      <c r="Q82" t="s">
        <v>22</v>
      </c>
      <c r="R82">
        <v>1</v>
      </c>
      <c r="S82" t="s">
        <v>118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8A6-A5B1-4677-BDDE-F183DB3ECCE9}">
  <dimension ref="A1:O4"/>
  <sheetViews>
    <sheetView topLeftCell="C1" workbookViewId="0">
      <selection activeCell="L2" sqref="L2"/>
    </sheetView>
  </sheetViews>
  <sheetFormatPr defaultColWidth="11.5546875" defaultRowHeight="14.4" x14ac:dyDescent="0.3"/>
  <cols>
    <col min="1" max="1" width="26.88671875" customWidth="1"/>
    <col min="2" max="2" width="20.6640625" customWidth="1"/>
    <col min="3" max="3" width="18.6640625" customWidth="1"/>
    <col min="15" max="15" width="34.5546875" customWidth="1"/>
  </cols>
  <sheetData>
    <row r="1" spans="1:15" ht="51.6" x14ac:dyDescent="0.3">
      <c r="A1" s="5" t="s">
        <v>23</v>
      </c>
      <c r="B1" s="7" t="s">
        <v>0</v>
      </c>
      <c r="C1" s="7" t="s">
        <v>1</v>
      </c>
      <c r="D1" s="7" t="s">
        <v>24</v>
      </c>
      <c r="E1" s="7" t="s">
        <v>25</v>
      </c>
      <c r="F1" s="7" t="s">
        <v>26</v>
      </c>
      <c r="G1" s="7" t="s">
        <v>4</v>
      </c>
      <c r="H1" s="7" t="s">
        <v>27</v>
      </c>
      <c r="I1" s="7" t="s">
        <v>12</v>
      </c>
      <c r="J1" s="7" t="s">
        <v>28</v>
      </c>
      <c r="K1" s="7" t="s">
        <v>29</v>
      </c>
      <c r="L1" s="7" t="s">
        <v>30</v>
      </c>
      <c r="M1" s="8" t="s">
        <v>31</v>
      </c>
      <c r="N1" s="8" t="s">
        <v>32</v>
      </c>
      <c r="O1" s="6" t="s">
        <v>19</v>
      </c>
    </row>
    <row r="2" spans="1:15" x14ac:dyDescent="0.3">
      <c r="A2" s="5" t="s">
        <v>33</v>
      </c>
      <c r="B2" s="9">
        <v>15</v>
      </c>
      <c r="C2" s="9">
        <v>15</v>
      </c>
      <c r="D2" s="9">
        <v>10</v>
      </c>
      <c r="E2" s="9">
        <v>10</v>
      </c>
      <c r="F2" s="9">
        <v>10</v>
      </c>
      <c r="G2" s="9">
        <v>10</v>
      </c>
      <c r="H2" s="9">
        <v>20</v>
      </c>
      <c r="I2" s="9">
        <v>5</v>
      </c>
      <c r="J2" s="9">
        <v>5</v>
      </c>
      <c r="K2" s="9">
        <v>5</v>
      </c>
      <c r="L2" s="9">
        <v>15</v>
      </c>
      <c r="M2" s="9">
        <v>120</v>
      </c>
      <c r="N2" s="9"/>
    </row>
    <row r="3" spans="1:15" ht="72" x14ac:dyDescent="0.3">
      <c r="A3" s="5" t="s">
        <v>34</v>
      </c>
      <c r="B3" s="9" t="s">
        <v>22</v>
      </c>
      <c r="C3" s="9" t="s">
        <v>22</v>
      </c>
      <c r="D3" s="9" t="s">
        <v>22</v>
      </c>
      <c r="E3" s="9" t="s">
        <v>22</v>
      </c>
      <c r="F3" s="9" t="s">
        <v>22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9"/>
      <c r="M3" s="9"/>
      <c r="N3" s="9"/>
      <c r="O3" s="4" t="s">
        <v>21</v>
      </c>
    </row>
    <row r="4" spans="1:15" x14ac:dyDescent="0.3">
      <c r="A4" s="5" t="s">
        <v>35</v>
      </c>
      <c r="B4" s="9">
        <f t="shared" ref="B4:L4" si="0">IF(B3="Sí", B2, 0)</f>
        <v>0</v>
      </c>
      <c r="C4" s="9">
        <f t="shared" si="0"/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>SUM(B4:L4)</f>
        <v>0</v>
      </c>
      <c r="N4" s="9">
        <f>L4 / 120 * 100</f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BA5D-3F39-46FF-B71B-AD801C30ED7D}">
  <dimension ref="A1:T6"/>
  <sheetViews>
    <sheetView topLeftCell="K1" workbookViewId="0">
      <selection activeCell="T5" sqref="T5"/>
    </sheetView>
  </sheetViews>
  <sheetFormatPr defaultColWidth="11.5546875" defaultRowHeight="14.4" x14ac:dyDescent="0.3"/>
  <cols>
    <col min="19" max="19" width="10.109375" customWidth="1"/>
    <col min="20" max="20" width="86.44140625" customWidth="1"/>
  </cols>
  <sheetData>
    <row r="1" spans="1:20" ht="51.6" x14ac:dyDescent="0.3">
      <c r="A1" s="1" t="s">
        <v>7</v>
      </c>
      <c r="B1" s="1" t="s">
        <v>8</v>
      </c>
      <c r="C1" s="1" t="s">
        <v>15</v>
      </c>
      <c r="D1" s="1" t="s">
        <v>4</v>
      </c>
      <c r="E1" s="1" t="s">
        <v>9</v>
      </c>
      <c r="F1" s="1" t="s">
        <v>10</v>
      </c>
      <c r="G1" s="1" t="s">
        <v>11</v>
      </c>
      <c r="H1" s="2" t="s">
        <v>12</v>
      </c>
      <c r="I1" s="1" t="s">
        <v>13</v>
      </c>
      <c r="J1" s="1" t="s">
        <v>14</v>
      </c>
      <c r="K1" s="1" t="s">
        <v>2</v>
      </c>
      <c r="L1" s="1" t="s">
        <v>16</v>
      </c>
      <c r="M1" s="1" t="s">
        <v>3</v>
      </c>
      <c r="N1" s="1" t="s">
        <v>5</v>
      </c>
      <c r="O1" s="1" t="s">
        <v>17</v>
      </c>
      <c r="P1" s="1" t="s">
        <v>6</v>
      </c>
      <c r="Q1" s="1" t="s">
        <v>18</v>
      </c>
      <c r="R1" s="1" t="s">
        <v>120</v>
      </c>
      <c r="S1" s="1" t="s">
        <v>20</v>
      </c>
      <c r="T1" s="3" t="s">
        <v>19</v>
      </c>
    </row>
    <row r="2" spans="1:20" x14ac:dyDescent="0.3">
      <c r="A2" t="s">
        <v>22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37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37</v>
      </c>
      <c r="S2" s="4"/>
      <c r="T2" t="s">
        <v>119</v>
      </c>
    </row>
    <row r="3" spans="1:20" x14ac:dyDescent="0.3">
      <c r="A3" t="s">
        <v>22</v>
      </c>
      <c r="B3" t="s">
        <v>22</v>
      </c>
      <c r="C3" t="s">
        <v>22</v>
      </c>
      <c r="D3" t="s">
        <v>37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37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37</v>
      </c>
      <c r="T3" t="s">
        <v>121</v>
      </c>
    </row>
    <row r="4" spans="1:20" x14ac:dyDescent="0.3">
      <c r="A4" t="s">
        <v>22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122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37</v>
      </c>
      <c r="T4" t="s">
        <v>123</v>
      </c>
    </row>
    <row r="5" spans="1:20" x14ac:dyDescent="0.3">
      <c r="T5" s="11"/>
    </row>
    <row r="6" spans="1:20" x14ac:dyDescent="0.3">
      <c r="T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Hoja2</vt:lpstr>
      <vt:lpstr>Hoja1</vt:lpstr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Yoshe</dc:creator>
  <cp:lastModifiedBy>Huascar Aarón  Gutiérrez Castro</cp:lastModifiedBy>
  <dcterms:created xsi:type="dcterms:W3CDTF">2024-12-17T17:44:52Z</dcterms:created>
  <dcterms:modified xsi:type="dcterms:W3CDTF">2025-02-13T20:20:32Z</dcterms:modified>
</cp:coreProperties>
</file>